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Multinazionali 2020\"/>
    </mc:Choice>
  </mc:AlternateContent>
  <bookViews>
    <workbookView xWindow="15105" yWindow="405" windowWidth="5055" windowHeight="7890" tabRatio="782"/>
  </bookViews>
  <sheets>
    <sheet name="Indice tavole " sheetId="15" r:id="rId1"/>
    <sheet name="Tavola 1" sheetId="1" r:id="rId2"/>
    <sheet name="Tavola 2" sheetId="2" r:id="rId3"/>
    <sheet name="Tavola 3" sheetId="20" r:id="rId4"/>
    <sheet name="Tavola 4" sheetId="18" r:id="rId5"/>
    <sheet name="Tavola 5" sheetId="5" r:id="rId6"/>
    <sheet name="Tavola 6" sheetId="16" r:id="rId7"/>
    <sheet name="Tavola 7" sheetId="17" r:id="rId8"/>
    <sheet name="Tavola 8 " sheetId="10" r:id="rId9"/>
    <sheet name="Tavola 9" sheetId="39" r:id="rId10"/>
    <sheet name="Tavola 10" sheetId="44" r:id="rId11"/>
    <sheet name="Tavola 11" sheetId="21" r:id="rId12"/>
    <sheet name="Tavola 12" sheetId="30" r:id="rId13"/>
    <sheet name="Tavola 13 " sheetId="23" r:id="rId14"/>
    <sheet name="Tavola 14" sheetId="24" r:id="rId15"/>
    <sheet name="Tavola 15" sheetId="25" r:id="rId16"/>
    <sheet name="Tavola 16" sheetId="26" r:id="rId17"/>
    <sheet name="Tavola 17" sheetId="27" r:id="rId18"/>
    <sheet name="Tavola 18" sheetId="28" r:id="rId19"/>
    <sheet name="Tavola 19" sheetId="35" r:id="rId20"/>
    <sheet name="Tavola 20" sheetId="37" r:id="rId21"/>
    <sheet name="Tavola 21" sheetId="38" r:id="rId22"/>
    <sheet name="Tavola 22" sheetId="36" r:id="rId23"/>
    <sheet name="Tavola 23" sheetId="29" r:id="rId24"/>
  </sheets>
  <definedNames>
    <definedName name="_xlnm.Print_Area" localSheetId="1">'Tavola 1'!$A$1:$M$47</definedName>
    <definedName name="_xlnm.Print_Area" localSheetId="2">'Tavola 2'!$A$1:$J$51</definedName>
    <definedName name="_xlnm.Print_Area" localSheetId="5">'Tavola 5'!$A$1:$G$80</definedName>
    <definedName name="_xlnm.Print_Area" localSheetId="7">'Tavola 7'!$A$1:$G$80</definedName>
  </definedNames>
  <calcPr calcId="162913"/>
</workbook>
</file>

<file path=xl/calcChain.xml><?xml version="1.0" encoding="utf-8"?>
<calcChain xmlns="http://schemas.openxmlformats.org/spreadsheetml/2006/main">
  <c r="D33" i="29" l="1"/>
  <c r="C30" i="21"/>
  <c r="B28" i="21"/>
</calcChain>
</file>

<file path=xl/sharedStrings.xml><?xml version="1.0" encoding="utf-8"?>
<sst xmlns="http://schemas.openxmlformats.org/spreadsheetml/2006/main" count="1653" uniqueCount="314">
  <si>
    <t>INDUSTRIA</t>
  </si>
  <si>
    <t>Imprese</t>
  </si>
  <si>
    <t>Addetti</t>
  </si>
  <si>
    <t>Dipendenti</t>
  </si>
  <si>
    <t>Fatturato</t>
  </si>
  <si>
    <t xml:space="preserve">Valore </t>
  </si>
  <si>
    <t>Costo del</t>
  </si>
  <si>
    <t>aggiunto</t>
  </si>
  <si>
    <t xml:space="preserve">aggiunto </t>
  </si>
  <si>
    <t>lavoro per</t>
  </si>
  <si>
    <t>per addetto</t>
  </si>
  <si>
    <t xml:space="preserve"> dipendente</t>
  </si>
  <si>
    <t xml:space="preserve">Spesa in </t>
  </si>
  <si>
    <t xml:space="preserve">Ricerca e </t>
  </si>
  <si>
    <t>Imprese a controllo estero</t>
  </si>
  <si>
    <t xml:space="preserve">ricerca per </t>
  </si>
  <si>
    <t>addetto</t>
  </si>
  <si>
    <t>Nord America</t>
  </si>
  <si>
    <t>Asia</t>
  </si>
  <si>
    <t>Altre aree</t>
  </si>
  <si>
    <t xml:space="preserve">Addetti </t>
  </si>
  <si>
    <t>TOTALE</t>
  </si>
  <si>
    <t xml:space="preserve">Stati Uniti </t>
  </si>
  <si>
    <t>Germania</t>
  </si>
  <si>
    <t>Francia</t>
  </si>
  <si>
    <t>Lussemburgo</t>
  </si>
  <si>
    <t>Svizzera</t>
  </si>
  <si>
    <t>Regno Unito</t>
  </si>
  <si>
    <t>Giappone</t>
  </si>
  <si>
    <t xml:space="preserve">INDUSTRIA </t>
  </si>
  <si>
    <t xml:space="preserve">SERVIZI </t>
  </si>
  <si>
    <t xml:space="preserve">Altri Paesi europei </t>
  </si>
  <si>
    <t>MONDO</t>
  </si>
  <si>
    <t>Totale</t>
  </si>
  <si>
    <t>Spagna</t>
  </si>
  <si>
    <t>Indice delle tavole</t>
  </si>
  <si>
    <t>medi</t>
  </si>
  <si>
    <t xml:space="preserve">per impresa </t>
  </si>
  <si>
    <t>VALORI ASSOLUTI</t>
  </si>
  <si>
    <t>COMPOSIZIONI PERCENTUALI</t>
  </si>
  <si>
    <t>Altri servizi</t>
  </si>
  <si>
    <t>Composizioni</t>
  </si>
  <si>
    <t>In % delle imprese residenti in Italia</t>
  </si>
  <si>
    <t xml:space="preserve"> in % delle esportazioni nazionali (a)</t>
  </si>
  <si>
    <t xml:space="preserve"> in % delle importazioni nazionali (a)</t>
  </si>
  <si>
    <t xml:space="preserve">Numero </t>
  </si>
  <si>
    <t>Fatturato (a)</t>
  </si>
  <si>
    <t xml:space="preserve">Valore aggiunto (a)                </t>
  </si>
  <si>
    <t>Quota % primi dieci paesi sul totale imprese a controllo estero</t>
  </si>
  <si>
    <t>-</t>
  </si>
  <si>
    <t xml:space="preserve">Industria in senso stretto </t>
  </si>
  <si>
    <t>Grandi imprese a controllo estero</t>
  </si>
  <si>
    <t>Grandi imprese a controllo nazionale</t>
  </si>
  <si>
    <t>Numero di Imprese</t>
  </si>
  <si>
    <t>Numero di addetti</t>
  </si>
  <si>
    <t>Industria</t>
  </si>
  <si>
    <t>Servizi (a)</t>
  </si>
  <si>
    <t>23.9 ( b)</t>
  </si>
  <si>
    <t>31.1 ( b)</t>
  </si>
  <si>
    <t>(Numero)</t>
  </si>
  <si>
    <t xml:space="preserve"> Quote in % sul totale imprese a controllo estero</t>
  </si>
  <si>
    <t xml:space="preserve">Esportazioni </t>
  </si>
  <si>
    <t xml:space="preserve">di merci </t>
  </si>
  <si>
    <t xml:space="preserve">Importazioni </t>
  </si>
  <si>
    <t>di merci</t>
  </si>
  <si>
    <r>
      <t xml:space="preserve">Totale </t>
    </r>
    <r>
      <rPr>
        <sz val="9"/>
        <rFont val="Arial Narrow"/>
        <family val="2"/>
      </rPr>
      <t>(a)</t>
    </r>
  </si>
  <si>
    <r>
      <t>ATTIVIT</t>
    </r>
    <r>
      <rPr>
        <sz val="10"/>
        <rFont val="Arial"/>
        <family val="2"/>
      </rPr>
      <t>À</t>
    </r>
    <r>
      <rPr>
        <sz val="10"/>
        <rFont val="Arial Narrow"/>
        <family val="2"/>
      </rPr>
      <t xml:space="preserve"> ECONOMICHE</t>
    </r>
  </si>
  <si>
    <t>(mln euro)</t>
  </si>
  <si>
    <t>sviluppo</t>
  </si>
  <si>
    <t>(numero)</t>
  </si>
  <si>
    <t xml:space="preserve"> (mgl euro)</t>
  </si>
  <si>
    <t>(mgl euro)</t>
  </si>
  <si>
    <t>ATTIVITÀ ECONOMICHE</t>
  </si>
  <si>
    <t>MACROSETTORI</t>
  </si>
  <si>
    <t>(b ) Le quote sono relative alla sola manifattura.</t>
  </si>
  <si>
    <r>
      <t>Fonte:</t>
    </r>
    <r>
      <rPr>
        <sz val="9"/>
        <rFont val="Arial Narrow"/>
        <family val="2"/>
      </rPr>
      <t xml:space="preserve"> Rilevazione sulle attività delle imprese a controllo estero residenti in Italia; Cessioni e acquisti di beni nell'ambito dei paesi Ue; Commercio speciale export/import extra Ue</t>
    </r>
  </si>
  <si>
    <t xml:space="preserve">(a) Al denominatore sono considerati gli scambi di merci riclassificati per attività economica dell'impresa. </t>
  </si>
  <si>
    <t>Mondo</t>
  </si>
  <si>
    <t xml:space="preserve">Altri paesi europei </t>
  </si>
  <si>
    <t>SERVIZI</t>
  </si>
  <si>
    <t>Austria</t>
  </si>
  <si>
    <t>(a) Le variabili economiche fatturato, valore aggiunto e investimenti non sono state stimate non disponendo dei dati per tutte le divisioni della sezione K.</t>
  </si>
  <si>
    <t>(b) I valori assoluti e le incidenze sono calcolate al netto della sezione K, ad eccezione delle variabili imprese, addetti, dipendenti e spesa in ricerca e sviluppo.</t>
  </si>
  <si>
    <t xml:space="preserve">(a) Gli indicatori  economici non sono stati calcolati poiché non si dispone dei dati rilevati presso le imprese per tutte le divisioni della sezione K.   </t>
  </si>
  <si>
    <t>(b) Gli indicatori sono calcolati, ad eccezione della dimensione media e dell'intensità della spesa in Ricerca e sviluppo, al netto della sezione K.</t>
  </si>
  <si>
    <t>(b) I valori assoluti e le incidenze sono calcolate al netto della sezione K, ad eccezione delle variabili imprese, addetti.</t>
  </si>
  <si>
    <t xml:space="preserve">(a) Le quote sono state calcolate al netto della sezione K "Intermediazione monetaria e finanziaria". </t>
  </si>
  <si>
    <t>* Dato confidenziale.</t>
  </si>
  <si>
    <t>* Dato confidenziale</t>
  </si>
  <si>
    <t>Estrazione di minerali da cave e miniere</t>
  </si>
  <si>
    <t>Attività manifatturiere</t>
  </si>
  <si>
    <t>Industrie alimentari, delle bevande e del tabacco</t>
  </si>
  <si>
    <t>Industrie tessili</t>
  </si>
  <si>
    <t>Confezione di articoli di abbigliamento e fabbr. articoli in pelle e simili</t>
  </si>
  <si>
    <t>Industria del legno e dei prodotti in legno e sughero (esclusi i mobili); fabbricazione di articoli in paglia e materiali da intreccio</t>
  </si>
  <si>
    <t>Fabbricazione di carta e di prodotti di carta</t>
  </si>
  <si>
    <t>Stampa e riproduzione di supporti registrati</t>
  </si>
  <si>
    <t>Fabbricazione di coke e prodotti derivanti dalla raffinazione del petrolio</t>
  </si>
  <si>
    <t>Fabbricazione di prodotti chimici</t>
  </si>
  <si>
    <t>Fabbricazione di prodotti farmaceutici di base e preparati farmaceutici</t>
  </si>
  <si>
    <t>Fabbricazione di articoli in gomma e materie plastiche</t>
  </si>
  <si>
    <t>Fabbricazione di altri prodotti della lavoraz. di minerali non metalliferi</t>
  </si>
  <si>
    <t>Metallurgia</t>
  </si>
  <si>
    <t>Fabbricazione di prodotti in metallo (esclusi macchinari e attrezzature)</t>
  </si>
  <si>
    <t>Fabbricazione di computer e prodotti di elettronica e ottica; apparecchi elettromedicali, apparecchi di misurazione e di orologi</t>
  </si>
  <si>
    <t>Fabbricazione di apparecchiature elettriche ed apparecchiature per uso domestico non elettriche</t>
  </si>
  <si>
    <t>Fabbricazione di macchinari ed apparecchiature nca</t>
  </si>
  <si>
    <t>Fabbricazione di autoveicoli, rimorchi e semirimorchi</t>
  </si>
  <si>
    <t>Fabbricazione di altri mezzi di trasporto</t>
  </si>
  <si>
    <t>Fabbricazione di mobili</t>
  </si>
  <si>
    <t>Altre industrie manifatturiere</t>
  </si>
  <si>
    <t>Riparazione, manutenzione ed installazione di macchine ed apparecchiature</t>
  </si>
  <si>
    <t>Fornitura di energia elettrica, gas, vapore e aria condizionata</t>
  </si>
  <si>
    <t>Fornitura di acqua; reti fognarie, attività di gestione dei rifiuti e risanamento</t>
  </si>
  <si>
    <t>Costruzioni</t>
  </si>
  <si>
    <t>Commercio all'ingrosso e al dettaglio; riparazione di autoveicoli e motocicli</t>
  </si>
  <si>
    <t>Trasporto e magazzinaggio</t>
  </si>
  <si>
    <t>Attività dei servizi di alloggio e di ristorazione</t>
  </si>
  <si>
    <t>Servizi di informazione e comunicazione</t>
  </si>
  <si>
    <t>Attivita' immobiliari</t>
  </si>
  <si>
    <t>Attività professionali, scientifiche e tecniche</t>
  </si>
  <si>
    <t>Noleggio, agenzie di viaggio, servizi di supporto alle imprese</t>
  </si>
  <si>
    <t>Istruzione,sanità, attività artistiche, sportive, di intrattenimento e altri servizi</t>
  </si>
  <si>
    <t>SERVIZI (b)</t>
  </si>
  <si>
    <t>TOTALE  (b)</t>
  </si>
  <si>
    <t>TOTALE (b)</t>
  </si>
  <si>
    <t>Esportazioni di merci</t>
  </si>
  <si>
    <t xml:space="preserve">Intra-gruppo </t>
  </si>
  <si>
    <t xml:space="preserve">Importazioni di merci </t>
  </si>
  <si>
    <t>Totali</t>
  </si>
  <si>
    <t xml:space="preserve">Scambi intra-gruppo sul totale esportazioni </t>
  </si>
  <si>
    <t>Scambi intra-gruppo sul totale importazioni</t>
  </si>
  <si>
    <t>Attività finanziarie e assicurative (a)</t>
  </si>
  <si>
    <t xml:space="preserve">Attività finanziarie e assicurative </t>
  </si>
  <si>
    <t>(a) Le variabili economiche fatturato e valore aggiunto sono state stimate al netto della sezione K - Attività finanziarie e assicurative</t>
  </si>
  <si>
    <t>(a) Le variabili economiche fatturato e valore aggiunto non sono state stimate non disponendo dei dati per tutte le divisioni della sezione K.</t>
  </si>
  <si>
    <t>2008  ( c)</t>
  </si>
  <si>
    <t>( c) Si segnala che dal 2008 la classificazione adottata per le attività economiche delle controllate estere residenti in Italia è la NACE Rev 2</t>
  </si>
  <si>
    <t>2009 (d)</t>
  </si>
  <si>
    <t>(d) Si segnala che dal 2009 sono state perfezionate le procedure di integrazione tra archivio degli operatori del commercio estero</t>
  </si>
  <si>
    <t>ed archivio delle imprese attive con particolare riguardo al trattamento delle special purpose entities</t>
  </si>
  <si>
    <t xml:space="preserve"> </t>
  </si>
  <si>
    <t>(b) Dati al netto dell'interscambio di energia elettrica, gas, vapore e aria condizionata. Dal 2010 non è più possibile riclassificare questi flussi di merci per operatore economico</t>
  </si>
  <si>
    <r>
      <t>Industria in senso stretto</t>
    </r>
    <r>
      <rPr>
        <sz val="9"/>
        <rFont val="Arial Narrow"/>
        <family val="2"/>
      </rPr>
      <t xml:space="preserve"> (b)</t>
    </r>
  </si>
  <si>
    <r>
      <t xml:space="preserve">TOTALE </t>
    </r>
    <r>
      <rPr>
        <sz val="9"/>
        <rFont val="Arial Narrow"/>
        <family val="2"/>
      </rPr>
      <t>(b)</t>
    </r>
  </si>
  <si>
    <r>
      <t xml:space="preserve">INDUSTRIA </t>
    </r>
    <r>
      <rPr>
        <sz val="9"/>
        <rFont val="Arial Narrow"/>
        <family val="2"/>
      </rPr>
      <t>(b)</t>
    </r>
  </si>
  <si>
    <t>2010 (e)</t>
  </si>
  <si>
    <t>Totale (a)</t>
  </si>
  <si>
    <t>2012 (f)</t>
  </si>
  <si>
    <t>(e) Si segnala che dal 2010 i dati delle esportazioni ed importazioni sono  al netto dell'interscambio di energia elettrica, gas, vapore e aria condizionata poiché  non è più possibile riclassificare questi flussi di merci per operatore economico</t>
  </si>
  <si>
    <t xml:space="preserve">(f) Si segnala che dal 2012 i dati sulle principali variabili di conto economico per le affiliate estere in Italia con meno di 100 addetti sono ottenuti a partire dal Frame-SBS integrato con i risultati della rilevazione sulle piccole  e medie in presa in linea con le innovazioni metodologiche adottate per la produzione nazionale di statistiche SBS </t>
  </si>
  <si>
    <t>Ue28</t>
  </si>
  <si>
    <t>….</t>
  </si>
  <si>
    <t>SETTORI DI ATTIVITA' ECONOMICA</t>
  </si>
  <si>
    <t>Addetti medi delle imprese a controllo nazionale residenti all'estero</t>
  </si>
  <si>
    <t xml:space="preserve">Addetti medi delle imprese residenti in Italia </t>
  </si>
  <si>
    <t>Industrie tessili e confezione di articoli di abbigliamento, di articoli in pelle e pelliccia</t>
  </si>
  <si>
    <t>Fabbricazione di articoli in pelle e simili</t>
  </si>
  <si>
    <t>Industria del legno e dei prodotti in legno e sughero (esclusi i mobili); fabbricazione di articoli in paglia e materiali da intreccio; Fabbricazione di carta e di prodotti di carta; Stampa e riproduzione di supporti registrati</t>
  </si>
  <si>
    <t>Metallurgia e fabbricazione di prodotti in metallo (esclusi macchinari e attrezzature)</t>
  </si>
  <si>
    <t>Fabbricazione di mobili e altre industrie manifatturiere</t>
  </si>
  <si>
    <t>Istruzione, sanita' e assistenza sociale, attività artistiche, sportive, di intrattenimento e divertimento, altre attività di servizi</t>
  </si>
  <si>
    <t>Servizi non finanziari</t>
  </si>
  <si>
    <t>Attività finanziarie e assicurative</t>
  </si>
  <si>
    <t>PAESI</t>
  </si>
  <si>
    <t>Fatturato (Comp. %)</t>
  </si>
  <si>
    <t>Stati Uniti</t>
  </si>
  <si>
    <t>Brasile</t>
  </si>
  <si>
    <t>Cina</t>
  </si>
  <si>
    <t>Romania</t>
  </si>
  <si>
    <t>Polonia</t>
  </si>
  <si>
    <t>Messico</t>
  </si>
  <si>
    <r>
      <t>Fonte</t>
    </r>
    <r>
      <rPr>
        <sz val="9"/>
        <rFont val="Arial Narrow"/>
        <family val="2"/>
      </rPr>
      <t>: Rilevazione sulle attività estere delle imprese a controllo nazionale</t>
    </r>
  </si>
  <si>
    <t>Centro e Sud America</t>
  </si>
  <si>
    <t>Africa e Oceania</t>
  </si>
  <si>
    <t xml:space="preserve"> Industria del legno e dei prodotti in legno e sughero (esclusi i mobili); fabbricazione di articoli in paglia e materiali da intreccio; Fabbricazione di carta e di prodotti di carta; Stampa e riproduzione di supporti registrati</t>
  </si>
  <si>
    <t xml:space="preserve"> Fabbricazione di coke e prodotti derivanti dalla raffinazione del petrolio</t>
  </si>
  <si>
    <t xml:space="preserve"> Trasporto e magazzinaggio</t>
  </si>
  <si>
    <t>* dato confidenziale</t>
  </si>
  <si>
    <t xml:space="preserve">   (graduatoria dei primi 15 paesi pro capite)</t>
  </si>
  <si>
    <t xml:space="preserve">PAESI </t>
  </si>
  <si>
    <t>Costo del lavoro      pro capite                   (migliaia di euro)</t>
  </si>
  <si>
    <t>India</t>
  </si>
  <si>
    <t>Serbia</t>
  </si>
  <si>
    <r>
      <t xml:space="preserve">Fonte: </t>
    </r>
    <r>
      <rPr>
        <sz val="9"/>
        <rFont val="Arial Narrow"/>
        <family val="2"/>
      </rPr>
      <t>Rilevazione sulle attività estere delle imprese a controllo nazionale</t>
    </r>
  </si>
  <si>
    <t xml:space="preserve">Fatturato </t>
  </si>
  <si>
    <t>Fatturato al netto degli acquisti di beni e servizi</t>
  </si>
  <si>
    <t>Esportazioni di merci e servizi  (in% del fatturato)</t>
  </si>
  <si>
    <t xml:space="preserve">(a) La variabile fatturato al netto degli acquisti di beni e servizi non è disponibile per i servizi </t>
  </si>
  <si>
    <t>(numero di unità, valori monetari in milioni di euro e incidenze)</t>
  </si>
  <si>
    <t>Imprese estere a controllo nazionale</t>
  </si>
  <si>
    <t xml:space="preserve">In % delle imprese residenti in Italia </t>
  </si>
  <si>
    <t>Esportazioni di merci e servizi (b) (in% del fatturato)</t>
  </si>
  <si>
    <t>Industria e servizi non finanziari</t>
  </si>
  <si>
    <t>(a) La variabile fatturato al netto degli acquisti di beni e servizi non è disponibile per le attività finanziarie e assicurative</t>
  </si>
  <si>
    <t>(b) Le esportazioni delle controllate nazionali residenti all'estero includono anche le vendite di merci e servizi in Italia</t>
  </si>
  <si>
    <t xml:space="preserve"> (graduatoria per numero di addetti delle controllate all'estero)</t>
  </si>
  <si>
    <r>
      <t xml:space="preserve"> </t>
    </r>
    <r>
      <rPr>
        <i/>
        <sz val="11"/>
        <rFont val="Arial Narrow"/>
        <family val="2"/>
      </rPr>
      <t>(valori assoluti e composizioni percentuali)</t>
    </r>
  </si>
  <si>
    <t>Tunisia</t>
  </si>
  <si>
    <t>Paesi Bassi</t>
  </si>
  <si>
    <t>Repubblica ceca</t>
  </si>
  <si>
    <t>Federazione russa</t>
  </si>
  <si>
    <t>*</t>
  </si>
  <si>
    <t>Servizi</t>
  </si>
  <si>
    <t>(in percentuale dei rispondenti)</t>
  </si>
  <si>
    <t>Tipologia di investitore</t>
  </si>
  <si>
    <t>Macro-settore di attività</t>
  </si>
  <si>
    <t>Principali gruppi multinazionali</t>
  </si>
  <si>
    <t>Gruppi multinazionali di media-grande dimensione</t>
  </si>
  <si>
    <t>Gruppi multinazionali di piccola dimensione</t>
  </si>
  <si>
    <t>Area di localizzazione</t>
  </si>
  <si>
    <t>Altri paesi Europei</t>
  </si>
  <si>
    <t xml:space="preserve">Altri paesi
Asiatici,
Vicino e
Medio-Oriente,
Oceania
</t>
  </si>
  <si>
    <t>Stati Uniti e Canada</t>
  </si>
  <si>
    <t>America Centro-Meridionale</t>
  </si>
  <si>
    <t>Africa</t>
  </si>
  <si>
    <t>Produzione di merci e servizi</t>
  </si>
  <si>
    <t>Distribuzione e logistica</t>
  </si>
  <si>
    <t xml:space="preserve">Marketing, vendite e servizi post vendita, inclusi i centri assistenza e i call centers </t>
  </si>
  <si>
    <t xml:space="preserve">Servizi amministrativi, contabili e gestionali </t>
  </si>
  <si>
    <t xml:space="preserve">Servizi informatici e di telecomunicazione </t>
  </si>
  <si>
    <t xml:space="preserve">Engineering e altri servizi tecnici </t>
  </si>
  <si>
    <t>Attività di ricerca e sviluppo</t>
  </si>
  <si>
    <t xml:space="preserve">Holding e servizi finanziari </t>
  </si>
  <si>
    <t>MOTIVAZIONI</t>
  </si>
  <si>
    <t>Molto importante</t>
  </si>
  <si>
    <t>Abbastanza importante</t>
  </si>
  <si>
    <t>Non importante</t>
  </si>
  <si>
    <t>Riduzione del costo del lavoro</t>
  </si>
  <si>
    <t>Riduzione di altri costi dell'impresa</t>
  </si>
  <si>
    <t>Accesso a nuovi mercati</t>
  </si>
  <si>
    <t>Adeguamento alle scelte di altre imprese</t>
  </si>
  <si>
    <t>Aumento della qualità o sviluppo di nuovi prodotti</t>
  </si>
  <si>
    <t>Accesso a nuove conoscenze o competenze tecniche specializzate</t>
  </si>
  <si>
    <t>Tassazione favorevole o altri incentivi fiscali</t>
  </si>
  <si>
    <t xml:space="preserve">Minori problemi di regolamentazione </t>
  </si>
  <si>
    <t>Trasferimento all'estero al fine di concentrare in Italia le attività strategiche (core business)</t>
  </si>
  <si>
    <t xml:space="preserve">Totale </t>
  </si>
  <si>
    <t xml:space="preserve"> (valori assoluti e composizioni percentuali)</t>
  </si>
  <si>
    <t>(valori assoluti e composizioni percentuali)</t>
  </si>
  <si>
    <t>(valori in milioni di euro e composizioni percentuali)</t>
  </si>
  <si>
    <t xml:space="preserve"> (valori in milioni di euro e composizioni  percentuali)</t>
  </si>
  <si>
    <r>
      <t xml:space="preserve"> </t>
    </r>
    <r>
      <rPr>
        <i/>
        <sz val="11"/>
        <rFont val="Arial Narrow"/>
        <family val="2"/>
      </rPr>
      <t>(valori in milioni di euro e composizioni percentuali)</t>
    </r>
  </si>
  <si>
    <t xml:space="preserve">( in percentuale dei rispondenti con opzioni di risposta multipla) </t>
  </si>
  <si>
    <t xml:space="preserve"> (in percentuale dei rispondenti con opzioni di risposta multipla) </t>
  </si>
  <si>
    <t>(Composizioni percentuali delle differenti motivazioni (opzioni di risposta multipla) rispetto al totale dei rispondenti che ha dichiarato il fattore come pertinente)</t>
  </si>
  <si>
    <t>Tipologia di attività</t>
  </si>
  <si>
    <t>% primi 10 paesi</t>
  </si>
  <si>
    <t xml:space="preserve">Francia </t>
  </si>
  <si>
    <t xml:space="preserve">Spagna </t>
  </si>
  <si>
    <t>Valori assoluti</t>
  </si>
  <si>
    <t>PAESI DI RESIDENZA DEL CONTROLLANTE ULTIMO (*)</t>
  </si>
  <si>
    <t>(*) La numerosità dlle imprese ha subito variazione a seguito di adeguamento metodologico adottato (vedi nota metodologioca)</t>
  </si>
  <si>
    <t>Imprese domestiche</t>
  </si>
  <si>
    <r>
      <t>Fonte</t>
    </r>
    <r>
      <rPr>
        <sz val="9"/>
        <rFont val="Arial Narrow"/>
        <family val="2"/>
      </rPr>
      <t>: Rilevazione sulle attività delle imprese a controllo estero residenti in Italia; Rilevazione dei conti economici delle imprese e per l'esercizio di arti e professioni; Frame SBS integrato con la rilevazione Rilevazione dei conti economici delle imprese e per l'esercizio di arti e professioni ; Indagine sulla ricerca scientifica e lo sviluppo sperimentale.</t>
    </r>
  </si>
  <si>
    <r>
      <t>Fonte:</t>
    </r>
    <r>
      <rPr>
        <sz val="9"/>
        <rFont val="Arial Narrow"/>
        <family val="2"/>
      </rPr>
      <t xml:space="preserve"> Rilevazione sulle attività delle imprese a controllo estero residenti in Italia; Rilevazione dei conti economici delle imprese e per l'esercizio di arti e professioni.</t>
    </r>
  </si>
  <si>
    <r>
      <t>Fonte</t>
    </r>
    <r>
      <rPr>
        <sz val="9"/>
        <rFont val="Arial Narrow"/>
        <family val="2"/>
      </rPr>
      <t>: Rilevazione sulle attività delle imprese a controllo estero residenti in Italia; Rilevazione dei conti economici delle imprese e per l'esercizio di arti e professioni; Frame SBS integrato con la Rilevazione dei conti economici delle imprese e per l'esercizio di arti e professioni; Indagine sulla ricerca scientifica e lo sviluppo sperimentale.</t>
    </r>
  </si>
  <si>
    <r>
      <t xml:space="preserve">Fonte: </t>
    </r>
    <r>
      <rPr>
        <sz val="9"/>
        <rFont val="Arial Narrow"/>
        <family val="2"/>
      </rPr>
      <t>Rilevazione sulle attività delle imprese a controllo estero residenti in Italia; Rilevazione dei conti economici delle imprese e per l'esercizio di arti e professioni; Frame SBS integrato con la Rilevazione dei conti economici delle imprese e per l'esercizio di arti e professioni; Indagine sulla ricerca scientifica e lo sviluppo sperimentale, Cessioni e acquisti di beni nell'ambito dei paesi Ue; Commercio speciale export/import extra Ue.</t>
    </r>
  </si>
  <si>
    <r>
      <t>Fonte</t>
    </r>
    <r>
      <rPr>
        <sz val="9"/>
        <rFont val="Arial Narrow"/>
        <family val="2"/>
      </rPr>
      <t>: Rilev. sulle attività estere delle imprese a controllo nazionale; Rilevazione dei conti economici delle imprese e per l'esercizio di arti e professioni.</t>
    </r>
  </si>
  <si>
    <r>
      <t xml:space="preserve">Fonte: </t>
    </r>
    <r>
      <rPr>
        <sz val="9"/>
        <rFont val="Arial Narrow"/>
        <family val="2"/>
      </rPr>
      <t>Rilev. sulle attività estere delle imprese a controllo nazionale; Rilevazione dei conti economici delle imprese e per l'esercizio di arti e professioni.</t>
    </r>
  </si>
  <si>
    <t xml:space="preserve"> (graduatoria per numero di imprese controllate in Italia)</t>
  </si>
  <si>
    <t>MANIFATTURA</t>
  </si>
  <si>
    <t>Svezia</t>
  </si>
  <si>
    <t>ALTRA INDUSTRIA</t>
  </si>
  <si>
    <t>COMMERCIO</t>
  </si>
  <si>
    <t>ALTRI SERVIZI</t>
  </si>
  <si>
    <t>(a) Le variabili economiche fatturato evalore aggiunto non sono state stimate non disponendo dei dati per tutte le divisioni della sezione K.</t>
  </si>
  <si>
    <t>Bermuda</t>
  </si>
  <si>
    <t xml:space="preserve">Regno Unito </t>
  </si>
  <si>
    <t>…</t>
  </si>
  <si>
    <t>Spesa R&amp;S</t>
  </si>
  <si>
    <r>
      <t>Fonte:</t>
    </r>
    <r>
      <rPr>
        <sz val="9"/>
        <rFont val="Arial Narrow"/>
        <family val="2"/>
      </rPr>
      <t xml:space="preserve"> Rilevazione sulle attività delle imprese a controllo estero residenti in Italia; Rilevazione sul sistema dei conti delle imprese.</t>
    </r>
  </si>
  <si>
    <r>
      <t>Fonte:</t>
    </r>
    <r>
      <rPr>
        <sz val="9"/>
        <rFont val="Arial Narrow"/>
        <family val="2"/>
      </rPr>
      <t xml:space="preserve"> Rilevazione sulle attività delle imprese a controllo estero residenti in Italia; Rilevazione sul sistema dei conti delle imprese; Rilevazione sulle piccole e medie imprese e sull'esercizio di arti e professioni.</t>
    </r>
  </si>
  <si>
    <r>
      <t>Fonte</t>
    </r>
    <r>
      <rPr>
        <sz val="9"/>
        <rFont val="Arial Narrow"/>
        <family val="2"/>
      </rPr>
      <t>: Rilevazione sulle attività delle imprese a controllo estero residenti in Italia; Rilevazione dei conti economici delle imprese e per l'esercizio di arti e professioni; Frame SBS integrato con la rilevazione Rilevazione dei conti economici delle imprese e per l'esercizio di arti e professioni.</t>
    </r>
  </si>
  <si>
    <t>UE14</t>
  </si>
  <si>
    <t>Nuovi Stati membri (UE13)</t>
  </si>
  <si>
    <t>Tavola 19- Nuovi investimenti di controllo all'estero pianificati per tipologia di investitore e macro-settore di attività economica. Anni 2021-2022</t>
  </si>
  <si>
    <t>Tavola 20- Nuovi investimenti di controllo all'estero per area di localizzazione e macro-settore di attività.  Anni 2021-2022</t>
  </si>
  <si>
    <t>Tavola 21- Nuovi investimenti di controllo all'estero pianificati per tipologia di attività e macro-settore di attività. Anni 2021-2022</t>
  </si>
  <si>
    <t>Tavola 22-Principali motivazioni alla base della scelta di realizzare nuovi investimenti esteri per macro-settore di attività. Anni 2021-2022</t>
  </si>
  <si>
    <t>Tavola 19-  Nuovi investimenti di controllo all'estero pianificati per tipologia di investitore e macro-settore di attività economica. Anni 2021-2022</t>
  </si>
  <si>
    <t>Tavola 22 -  Principali motivazioni alla base della scelta di realizzare nuovi investimenti esteri per macro-settore di attività. Anni 2021-2022</t>
  </si>
  <si>
    <t>Tavola 10- Principali indicatori economici delle Ent a controllo estero e di quelle a controllo nazionale per attività economica - Anno 2020</t>
  </si>
  <si>
    <t>Tavola 9 - Principali aggregati economici delle ENT a controllo estero per settore di attività economica (Ateco2007). Anno 2020</t>
  </si>
  <si>
    <t>Tavola 9 - Principali aggregati delle imprese a controllo estero per tipologia di unità statistica e per attività economica. Anno 2020</t>
  </si>
  <si>
    <t>Tavola 1 - Principali aggregati delle imprese a controllo estero per attività economica - Anno 2020</t>
  </si>
  <si>
    <t>Tavola 2 - Principali indicatori economici delle imprese a controllo estero e di quelle a controllo nazionale per attività economica - Anno 2020</t>
  </si>
  <si>
    <t>Tavola 3 -  Principali aggregati e indicatori economici delle grandi imprese a controllo estero e a controllo nazionale per attività economica - Anno 2020</t>
  </si>
  <si>
    <t>Tavola 3 - Principali aggregati e indicatori economici delle grandi imprese a controllo estero e a controllo nazionale per attività economica - Anno 2020</t>
  </si>
  <si>
    <t xml:space="preserve">Cina </t>
  </si>
  <si>
    <t>Tavola 4 - Primi 10 paesi esteri controllanti per macrosettore - Anno 2020</t>
  </si>
  <si>
    <t>Tavola 4 - Primi 10 paesi controllanti per macrosettore - Anno 2020</t>
  </si>
  <si>
    <t>Tavola 5 - Imprese a controllo estero per area geografica di residenza del  controllante ultimo e attività economica - Anno 2020</t>
  </si>
  <si>
    <t>Tavola 5 - Imprese a controllo estero per area geografica di residenza del  controllante ultimo  e attività economica - Anno 2020</t>
  </si>
  <si>
    <t>Tavola 6 - Addetti delle imprese a controllo estero per area geografica di residenza del controllante ultimo e attività economica - Anno 2020</t>
  </si>
  <si>
    <t>Tavola  6 - Addetti delle imprese a controllo estero per area geografica di residenza del  controllante ultimo e attività economica -  Anno 2020</t>
  </si>
  <si>
    <t>Tavola 7 - Fatturato  delle imprese a controllo estero per area geografica di residenza del controllante ultimo e attività economica - Anno 2020</t>
  </si>
  <si>
    <t>Tavola 7 - Fatturato  delle imprese a controllo estero per area geografica di residenza del controllante ultimo  e attività economica - Anno 2020</t>
  </si>
  <si>
    <t>Tavola  8 - Interscambio commerciale delle imprese a controllo estero per attività economica - Anno 2020</t>
  </si>
  <si>
    <t>Tavola 11 - Principali aggregati economici delle imprese a controllo estero in Italia per macrosettore - Anni 2003-2020</t>
  </si>
  <si>
    <t>Tavola 11 - Principali aggregati economici delle imprese a controllo estero in Italia per macro-settore - Anni 2003-2020</t>
  </si>
  <si>
    <t>Tavola 12 - Principali aggregati delle imprese a controllo nazionale residenti all'estero per attività economica - Anno 2020</t>
  </si>
  <si>
    <t>Tavola 12- Principali aggregati delle imprese a controllo nazionale residenti all'estero per attività economica - Anno 2020</t>
  </si>
  <si>
    <t xml:space="preserve">TOTALE di cui </t>
  </si>
  <si>
    <t>Tavola 13- Dimensione media delle imprese a controllo nazionale residenti all'estero e delle imprese  residenti in Italia - Anno 2020</t>
  </si>
  <si>
    <r>
      <t>Tavola 13- Dimensione media delle imprese a controllo nazionale residenti all'estero e delle imprese  residenti in Italia - Anno 2020</t>
    </r>
    <r>
      <rPr>
        <i/>
        <sz val="11"/>
        <rFont val="Arial Narrow"/>
        <family val="2"/>
      </rPr>
      <t>(addetti medi per impresa)</t>
    </r>
  </si>
  <si>
    <t>Tavola 14- Primi 10 paesi esteri di localizzazione delle controllate italiane per macrosettore - Anno 2020</t>
  </si>
  <si>
    <t>Tavola 15- Imprese a controllo nazionale residenti all'estero per area geografica e settore di attività economica - Anno 2020</t>
  </si>
  <si>
    <t>Tavola 16 - Addetti delle imprese a controllo nazionale residenti all'estero per area geografica e settore di attività economica - Anno 2020</t>
  </si>
  <si>
    <t>Tavola 17- Fatturato delle imprese a controllo nazionale residenti all'estero per area geografica e settore di attività economica - Anno 2020</t>
  </si>
  <si>
    <t>Tavola 16- Addetti delle imprese a controllo nazionale residenti all'estero per area geografica e settore di attività economica - Anno 2020</t>
  </si>
  <si>
    <t>Tavola 18 - Costo del lavoro delle imprese manifatturiere a controllo nazionale residenti all'estero - Anno 2020</t>
  </si>
  <si>
    <t>Tavola 18- Costo del lavoro delle imprese manifatturiere a controllo nazionale residenti all'estero - Anno 2020</t>
  </si>
  <si>
    <t>Tavola 23 - Principali aggregati economici delle imprese a controllo nazionale residenti all'estero per macrosettore - Anni 2007-2020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</si>
</sst>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"/>
    <numFmt numFmtId="183" formatCode="#,##0.0"/>
  </numFmts>
  <fonts count="30" x14ac:knownFonts="1">
    <font>
      <sz val="10"/>
      <name val="Arial"/>
    </font>
    <font>
      <sz val="8"/>
      <name val="Arial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i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0"/>
      <color indexed="10"/>
      <name val="Arial Narrow"/>
      <family val="2"/>
    </font>
    <font>
      <i/>
      <sz val="10"/>
      <color indexed="10"/>
      <name val="Arial Narrow"/>
      <family val="2"/>
    </font>
    <font>
      <sz val="9"/>
      <color indexed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9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"/>
      <family val="2"/>
    </font>
    <font>
      <sz val="11"/>
      <color rgb="FFFF0000"/>
      <name val="Arial Narrow"/>
      <family val="2"/>
    </font>
    <font>
      <b/>
      <sz val="9"/>
      <color rgb="FFFF0000"/>
      <name val="Arial Narrow"/>
      <family val="2"/>
    </font>
    <font>
      <sz val="10"/>
      <color rgb="FFFF0000"/>
      <name val="Arial"/>
      <family val="2"/>
    </font>
    <font>
      <i/>
      <sz val="9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">
    <xf numFmtId="0" fontId="0" fillId="0" borderId="0"/>
    <xf numFmtId="0" fontId="8" fillId="0" borderId="0"/>
  </cellStyleXfs>
  <cellXfs count="357">
    <xf numFmtId="0" fontId="0" fillId="0" borderId="0" xfId="0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right"/>
    </xf>
    <xf numFmtId="182" fontId="2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right"/>
    </xf>
    <xf numFmtId="182" fontId="2" fillId="0" borderId="0" xfId="0" quotePrefix="1" applyNumberFormat="1" applyFont="1"/>
    <xf numFmtId="182" fontId="2" fillId="0" borderId="0" xfId="0" applyNumberFormat="1" applyFont="1"/>
    <xf numFmtId="3" fontId="2" fillId="0" borderId="0" xfId="0" quotePrefix="1" applyNumberFormat="1" applyFont="1"/>
    <xf numFmtId="3" fontId="2" fillId="0" borderId="0" xfId="0" applyNumberFormat="1" applyFont="1"/>
    <xf numFmtId="0" fontId="2" fillId="0" borderId="0" xfId="0" applyFont="1"/>
    <xf numFmtId="0" fontId="5" fillId="0" borderId="0" xfId="0" applyFont="1" applyFill="1"/>
    <xf numFmtId="0" fontId="0" fillId="0" borderId="1" xfId="0" applyFill="1" applyBorder="1"/>
    <xf numFmtId="182" fontId="0" fillId="0" borderId="0" xfId="0" applyNumberFormat="1" applyFill="1"/>
    <xf numFmtId="182" fontId="0" fillId="0" borderId="0" xfId="0" applyNumberFormat="1" applyFill="1" applyAlignment="1">
      <alignment horizontal="right"/>
    </xf>
    <xf numFmtId="0" fontId="2" fillId="0" borderId="0" xfId="0" applyFont="1" applyFill="1" applyBorder="1" applyAlignment="1">
      <alignment wrapText="1"/>
    </xf>
    <xf numFmtId="182" fontId="5" fillId="0" borderId="0" xfId="0" applyNumberFormat="1" applyFont="1" applyFill="1"/>
    <xf numFmtId="3" fontId="0" fillId="0" borderId="0" xfId="0" applyNumberFormat="1" applyFill="1"/>
    <xf numFmtId="0" fontId="8" fillId="0" borderId="1" xfId="0" applyFont="1" applyBorder="1"/>
    <xf numFmtId="3" fontId="8" fillId="0" borderId="1" xfId="0" applyNumberFormat="1" applyFont="1" applyBorder="1"/>
    <xf numFmtId="0" fontId="2" fillId="0" borderId="0" xfId="0" quotePrefix="1" applyNumberFormat="1" applyFont="1"/>
    <xf numFmtId="0" fontId="2" fillId="0" borderId="0" xfId="0" applyNumberFormat="1" applyFont="1"/>
    <xf numFmtId="182" fontId="4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1" fontId="3" fillId="0" borderId="0" xfId="0" applyNumberFormat="1" applyFont="1" applyFill="1" applyBorder="1" applyAlignment="1" applyProtection="1"/>
    <xf numFmtId="0" fontId="0" fillId="0" borderId="0" xfId="0" quotePrefix="1" applyNumberFormat="1"/>
    <xf numFmtId="0" fontId="10" fillId="0" borderId="0" xfId="0" applyNumberFormat="1" applyFont="1"/>
    <xf numFmtId="182" fontId="0" fillId="0" borderId="0" xfId="0" applyNumberFormat="1" applyFill="1" applyBorder="1"/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/>
    <xf numFmtId="3" fontId="2" fillId="0" borderId="0" xfId="0" applyNumberFormat="1" applyFont="1" applyAlignment="1">
      <alignment horizontal="center"/>
    </xf>
    <xf numFmtId="182" fontId="2" fillId="0" borderId="0" xfId="0" applyNumberFormat="1" applyFont="1" applyBorder="1"/>
    <xf numFmtId="0" fontId="13" fillId="0" borderId="0" xfId="0" applyFont="1"/>
    <xf numFmtId="0" fontId="13" fillId="0" borderId="0" xfId="0" applyFont="1" applyFill="1" applyBorder="1"/>
    <xf numFmtId="3" fontId="13" fillId="0" borderId="0" xfId="0" applyNumberFormat="1" applyFont="1"/>
    <xf numFmtId="0" fontId="13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3" fontId="13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wrapText="1"/>
    </xf>
    <xf numFmtId="0" fontId="17" fillId="0" borderId="0" xfId="0" applyFont="1" applyFill="1" applyBorder="1"/>
    <xf numFmtId="3" fontId="6" fillId="0" borderId="0" xfId="0" applyNumberFormat="1" applyFont="1" applyFill="1" applyAlignment="1"/>
    <xf numFmtId="182" fontId="2" fillId="0" borderId="0" xfId="0" quotePrefix="1" applyNumberFormat="1" applyFont="1" applyBorder="1"/>
    <xf numFmtId="182" fontId="2" fillId="0" borderId="0" xfId="0" applyNumberFormat="1" applyFont="1" applyFill="1" applyBorder="1"/>
    <xf numFmtId="3" fontId="2" fillId="0" borderId="0" xfId="0" quotePrefix="1" applyNumberFormat="1" applyFont="1" applyAlignment="1">
      <alignment horizontal="right"/>
    </xf>
    <xf numFmtId="182" fontId="2" fillId="0" borderId="0" xfId="0" quotePrefix="1" applyNumberFormat="1" applyFont="1" applyAlignment="1">
      <alignment horizontal="right"/>
    </xf>
    <xf numFmtId="182" fontId="2" fillId="0" borderId="0" xfId="0" applyNumberFormat="1" applyFont="1" applyAlignment="1">
      <alignment horizontal="right"/>
    </xf>
    <xf numFmtId="0" fontId="14" fillId="0" borderId="0" xfId="0" applyFont="1"/>
    <xf numFmtId="3" fontId="5" fillId="0" borderId="1" xfId="0" applyNumberFormat="1" applyFont="1" applyFill="1" applyBorder="1"/>
    <xf numFmtId="3" fontId="2" fillId="0" borderId="0" xfId="0" quotePrefix="1" applyNumberFormat="1" applyFont="1" applyBorder="1"/>
    <xf numFmtId="3" fontId="2" fillId="0" borderId="0" xfId="0" applyNumberFormat="1" applyFont="1" applyBorder="1"/>
    <xf numFmtId="182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wrapText="1"/>
    </xf>
    <xf numFmtId="3" fontId="2" fillId="0" borderId="0" xfId="0" applyNumberFormat="1" applyFont="1" applyFill="1"/>
    <xf numFmtId="182" fontId="2" fillId="0" borderId="0" xfId="0" quotePrefix="1" applyNumberFormat="1" applyFont="1" applyFill="1" applyBorder="1" applyAlignment="1">
      <alignment horizontal="right"/>
    </xf>
    <xf numFmtId="182" fontId="0" fillId="0" borderId="0" xfId="0" applyNumberFormat="1"/>
    <xf numFmtId="3" fontId="13" fillId="0" borderId="0" xfId="0" applyNumberFormat="1" applyFont="1" applyFill="1"/>
    <xf numFmtId="182" fontId="2" fillId="0" borderId="0" xfId="0" quotePrefix="1" applyNumberFormat="1" applyFont="1" applyBorder="1" applyAlignment="1">
      <alignment horizontal="right"/>
    </xf>
    <xf numFmtId="3" fontId="0" fillId="0" borderId="0" xfId="0" applyNumberFormat="1"/>
    <xf numFmtId="182" fontId="2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3" fillId="0" borderId="0" xfId="0" applyFont="1"/>
    <xf numFmtId="3" fontId="4" fillId="0" borderId="0" xfId="0" quotePrefix="1" applyNumberFormat="1" applyFont="1" applyBorder="1"/>
    <xf numFmtId="182" fontId="4" fillId="0" borderId="0" xfId="0" quotePrefix="1" applyNumberFormat="1" applyFont="1" applyBorder="1"/>
    <xf numFmtId="182" fontId="4" fillId="0" borderId="0" xfId="0" quotePrefix="1" applyNumberFormat="1" applyFont="1" applyFill="1" applyBorder="1" applyAlignment="1">
      <alignment horizontal="right"/>
    </xf>
    <xf numFmtId="182" fontId="4" fillId="0" borderId="0" xfId="0" applyNumberFormat="1" applyFont="1" applyBorder="1"/>
    <xf numFmtId="182" fontId="4" fillId="0" borderId="0" xfId="0" quotePrefix="1" applyNumberFormat="1" applyFont="1" applyBorder="1" applyAlignment="1">
      <alignment horizontal="right"/>
    </xf>
    <xf numFmtId="3" fontId="4" fillId="0" borderId="0" xfId="0" applyNumberFormat="1" applyFont="1" applyBorder="1"/>
    <xf numFmtId="0" fontId="19" fillId="0" borderId="0" xfId="0" quotePrefix="1" applyNumberFormat="1" applyFont="1"/>
    <xf numFmtId="0" fontId="20" fillId="0" borderId="0" xfId="0" quotePrefix="1" applyNumberFormat="1" applyFont="1"/>
    <xf numFmtId="0" fontId="0" fillId="0" borderId="0" xfId="0" applyBorder="1"/>
    <xf numFmtId="0" fontId="4" fillId="0" borderId="1" xfId="0" quotePrefix="1" applyNumberFormat="1" applyFont="1" applyBorder="1"/>
    <xf numFmtId="182" fontId="2" fillId="0" borderId="1" xfId="0" quotePrefix="1" applyNumberFormat="1" applyFont="1" applyBorder="1"/>
    <xf numFmtId="3" fontId="2" fillId="0" borderId="1" xfId="0" applyNumberFormat="1" applyFont="1" applyBorder="1"/>
    <xf numFmtId="182" fontId="2" fillId="0" borderId="1" xfId="0" applyNumberFormat="1" applyFont="1" applyFill="1" applyBorder="1"/>
    <xf numFmtId="182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/>
    <xf numFmtId="49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82" fontId="2" fillId="0" borderId="0" xfId="0" applyNumberFormat="1" applyFont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quotePrefix="1" applyFont="1"/>
    <xf numFmtId="182" fontId="0" fillId="0" borderId="0" xfId="0" applyNumberFormat="1" applyFill="1" applyAlignment="1">
      <alignment horizontal="left"/>
    </xf>
    <xf numFmtId="3" fontId="2" fillId="0" borderId="0" xfId="0" quotePrefix="1" applyNumberFormat="1" applyFont="1" applyFill="1"/>
    <xf numFmtId="0" fontId="2" fillId="0" borderId="0" xfId="0" applyFont="1" applyFill="1" applyBorder="1" applyAlignment="1">
      <alignment horizontal="left" wrapText="1"/>
    </xf>
    <xf numFmtId="182" fontId="2" fillId="0" borderId="0" xfId="0" applyNumberFormat="1" applyFont="1" applyFill="1" applyBorder="1" applyAlignment="1" applyProtection="1"/>
    <xf numFmtId="182" fontId="3" fillId="0" borderId="0" xfId="0" quotePrefix="1" applyNumberFormat="1" applyFont="1"/>
    <xf numFmtId="182" fontId="4" fillId="0" borderId="0" xfId="0" quotePrefix="1" applyNumberFormat="1" applyFont="1"/>
    <xf numFmtId="182" fontId="2" fillId="0" borderId="0" xfId="0" quotePrefix="1" applyNumberFormat="1" applyFont="1" applyFill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183" fontId="2" fillId="0" borderId="0" xfId="0" applyNumberFormat="1" applyFont="1" applyFill="1"/>
    <xf numFmtId="182" fontId="2" fillId="0" borderId="0" xfId="0" quotePrefix="1" applyNumberFormat="1" applyFont="1" applyFill="1"/>
    <xf numFmtId="182" fontId="2" fillId="0" borderId="1" xfId="0" quotePrefix="1" applyNumberFormat="1" applyFont="1" applyFill="1" applyBorder="1"/>
    <xf numFmtId="182" fontId="2" fillId="0" borderId="1" xfId="0" applyNumberFormat="1" applyFont="1" applyFill="1" applyBorder="1" applyAlignment="1" applyProtection="1"/>
    <xf numFmtId="0" fontId="8" fillId="0" borderId="0" xfId="0" applyFont="1"/>
    <xf numFmtId="182" fontId="4" fillId="0" borderId="1" xfId="0" applyNumberFormat="1" applyFont="1" applyBorder="1"/>
    <xf numFmtId="183" fontId="2" fillId="0" borderId="0" xfId="0" quotePrefix="1" applyNumberFormat="1" applyFont="1" applyAlignment="1">
      <alignment horizontal="right"/>
    </xf>
    <xf numFmtId="183" fontId="2" fillId="0" borderId="0" xfId="0" quotePrefix="1" applyNumberFormat="1" applyFont="1"/>
    <xf numFmtId="0" fontId="0" fillId="0" borderId="0" xfId="0" applyFill="1" applyAlignment="1">
      <alignment wrapText="1"/>
    </xf>
    <xf numFmtId="0" fontId="0" fillId="0" borderId="0" xfId="0" applyFill="1" applyAlignment="1"/>
    <xf numFmtId="0" fontId="6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2" fontId="6" fillId="0" borderId="0" xfId="0" applyNumberFormat="1" applyFont="1" applyFill="1" applyBorder="1" applyAlignment="1">
      <alignment horizontal="center" wrapText="1"/>
    </xf>
    <xf numFmtId="183" fontId="2" fillId="0" borderId="0" xfId="0" applyNumberFormat="1" applyFont="1" applyFill="1" applyAlignment="1"/>
    <xf numFmtId="182" fontId="2" fillId="0" borderId="0" xfId="0" applyNumberFormat="1" applyFont="1" applyFill="1" applyBorder="1" applyAlignment="1">
      <alignment horizontal="right" vertical="top" wrapText="1"/>
    </xf>
    <xf numFmtId="0" fontId="2" fillId="0" borderId="0" xfId="1" applyFont="1" applyFill="1"/>
    <xf numFmtId="182" fontId="2" fillId="0" borderId="0" xfId="0" applyNumberFormat="1" applyFont="1" applyFill="1" applyBorder="1" applyAlignment="1">
      <alignment horizontal="right" wrapText="1"/>
    </xf>
    <xf numFmtId="182" fontId="2" fillId="0" borderId="0" xfId="0" applyNumberFormat="1" applyFont="1" applyAlignment="1">
      <alignment horizontal="right" vertical="top"/>
    </xf>
    <xf numFmtId="0" fontId="4" fillId="0" borderId="0" xfId="1" applyFont="1" applyFill="1" applyAlignment="1">
      <alignment wrapText="1"/>
    </xf>
    <xf numFmtId="183" fontId="4" fillId="0" borderId="0" xfId="0" applyNumberFormat="1" applyFont="1" applyFill="1" applyAlignment="1"/>
    <xf numFmtId="182" fontId="4" fillId="0" borderId="0" xfId="0" applyNumberFormat="1" applyFont="1" applyAlignment="1">
      <alignment horizontal="right" vertical="top"/>
    </xf>
    <xf numFmtId="0" fontId="4" fillId="0" borderId="0" xfId="1" applyFont="1" applyFill="1"/>
    <xf numFmtId="1" fontId="4" fillId="0" borderId="0" xfId="0" applyNumberFormat="1" applyFont="1" applyFill="1" applyBorder="1" applyAlignment="1" applyProtection="1"/>
    <xf numFmtId="0" fontId="14" fillId="0" borderId="0" xfId="0" applyFont="1" applyFill="1" applyAlignment="1">
      <alignment horizontal="left"/>
    </xf>
    <xf numFmtId="0" fontId="8" fillId="0" borderId="1" xfId="0" applyFont="1" applyFill="1" applyBorder="1"/>
    <xf numFmtId="3" fontId="8" fillId="0" borderId="1" xfId="0" applyNumberFormat="1" applyFont="1" applyFill="1" applyBorder="1"/>
    <xf numFmtId="0" fontId="0" fillId="0" borderId="1" xfId="0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182" fontId="4" fillId="0" borderId="0" xfId="0" applyNumberFormat="1" applyFont="1" applyFill="1" applyAlignment="1">
      <alignment wrapText="1"/>
    </xf>
    <xf numFmtId="182" fontId="4" fillId="0" borderId="0" xfId="0" applyNumberFormat="1" applyFont="1"/>
    <xf numFmtId="0" fontId="2" fillId="0" borderId="0" xfId="0" applyNumberFormat="1" applyFont="1" applyFill="1" applyAlignment="1">
      <alignment wrapText="1"/>
    </xf>
    <xf numFmtId="0" fontId="2" fillId="0" borderId="0" xfId="0" quotePrefix="1" applyNumberFormat="1" applyFont="1" applyFill="1"/>
    <xf numFmtId="182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3" fontId="5" fillId="0" borderId="0" xfId="0" applyNumberFormat="1" applyFont="1" applyFill="1" applyBorder="1"/>
    <xf numFmtId="0" fontId="6" fillId="0" borderId="2" xfId="0" quotePrefix="1" applyNumberFormat="1" applyFont="1" applyFill="1" applyBorder="1" applyAlignment="1">
      <alignment horizontal="right" wrapText="1"/>
    </xf>
    <xf numFmtId="182" fontId="6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/>
    <xf numFmtId="3" fontId="4" fillId="0" borderId="0" xfId="0" applyNumberFormat="1" applyFont="1" applyFill="1"/>
    <xf numFmtId="3" fontId="2" fillId="0" borderId="0" xfId="1" applyNumberFormat="1" applyFont="1" applyFill="1"/>
    <xf numFmtId="0" fontId="2" fillId="0" borderId="0" xfId="0" applyFont="1" applyFill="1" applyAlignment="1"/>
    <xf numFmtId="0" fontId="4" fillId="0" borderId="1" xfId="0" applyFont="1" applyFill="1" applyBorder="1" applyAlignment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/>
    </xf>
    <xf numFmtId="183" fontId="2" fillId="0" borderId="0" xfId="0" applyNumberFormat="1" applyFont="1" applyFill="1" applyBorder="1"/>
    <xf numFmtId="0" fontId="21" fillId="0" borderId="0" xfId="0" applyFont="1" applyFill="1" applyBorder="1"/>
    <xf numFmtId="0" fontId="0" fillId="0" borderId="1" xfId="0" applyBorder="1" applyAlignment="1">
      <alignment vertical="center"/>
    </xf>
    <xf numFmtId="0" fontId="3" fillId="0" borderId="3" xfId="0" applyFont="1" applyBorder="1" applyAlignment="1"/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Fill="1" applyAlignment="1">
      <alignment wrapText="1"/>
    </xf>
    <xf numFmtId="183" fontId="2" fillId="0" borderId="0" xfId="0" applyNumberFormat="1" applyFont="1" applyBorder="1"/>
    <xf numFmtId="3" fontId="2" fillId="0" borderId="0" xfId="0" applyNumberFormat="1" applyFont="1" applyFill="1" applyBorder="1" applyAlignment="1">
      <alignment wrapText="1"/>
    </xf>
    <xf numFmtId="3" fontId="2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wrapText="1"/>
    </xf>
    <xf numFmtId="3" fontId="4" fillId="0" borderId="0" xfId="0" quotePrefix="1" applyNumberFormat="1" applyFont="1" applyBorder="1" applyAlignment="1">
      <alignment horizontal="right"/>
    </xf>
    <xf numFmtId="183" fontId="4" fillId="0" borderId="0" xfId="0" applyNumberFormat="1" applyFont="1" applyBorder="1"/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182" fontId="2" fillId="0" borderId="0" xfId="0" applyNumberFormat="1" applyFont="1" applyBorder="1" applyAlignment="1"/>
    <xf numFmtId="3" fontId="4" fillId="0" borderId="0" xfId="0" applyNumberFormat="1" applyFont="1" applyBorder="1" applyAlignment="1"/>
    <xf numFmtId="182" fontId="4" fillId="0" borderId="0" xfId="0" applyNumberFormat="1" applyFont="1" applyBorder="1" applyAlignment="1"/>
    <xf numFmtId="182" fontId="2" fillId="0" borderId="0" xfId="0" applyNumberFormat="1" applyFont="1" applyAlignment="1"/>
    <xf numFmtId="182" fontId="8" fillId="0" borderId="0" xfId="0" applyNumberFormat="1" applyFont="1"/>
    <xf numFmtId="3" fontId="4" fillId="0" borderId="1" xfId="0" applyNumberFormat="1" applyFont="1" applyBorder="1" applyAlignment="1"/>
    <xf numFmtId="3" fontId="4" fillId="0" borderId="0" xfId="0" applyNumberFormat="1" applyFont="1" applyAlignment="1"/>
    <xf numFmtId="0" fontId="14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vertical="top" wrapText="1"/>
    </xf>
    <xf numFmtId="0" fontId="3" fillId="0" borderId="0" xfId="1" applyFont="1" applyFill="1" applyAlignment="1">
      <alignment wrapText="1"/>
    </xf>
    <xf numFmtId="3" fontId="2" fillId="0" borderId="0" xfId="0" applyNumberFormat="1" applyFont="1" applyFill="1" applyAlignment="1"/>
    <xf numFmtId="182" fontId="2" fillId="0" borderId="0" xfId="0" applyNumberFormat="1" applyFont="1" applyFill="1" applyAlignment="1"/>
    <xf numFmtId="0" fontId="4" fillId="0" borderId="0" xfId="1" applyFont="1" applyFill="1" applyAlignment="1"/>
    <xf numFmtId="182" fontId="4" fillId="0" borderId="0" xfId="0" applyNumberFormat="1" applyFont="1" applyFill="1" applyAlignment="1"/>
    <xf numFmtId="182" fontId="4" fillId="0" borderId="0" xfId="0" applyNumberFormat="1" applyFont="1" applyAlignment="1"/>
    <xf numFmtId="1" fontId="4" fillId="0" borderId="1" xfId="0" applyNumberFormat="1" applyFont="1" applyFill="1" applyBorder="1" applyAlignment="1" applyProtection="1"/>
    <xf numFmtId="0" fontId="2" fillId="0" borderId="0" xfId="0" applyFont="1" applyFill="1" applyBorder="1" applyAlignment="1"/>
    <xf numFmtId="3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 applyBorder="1"/>
    <xf numFmtId="183" fontId="4" fillId="0" borderId="0" xfId="0" applyNumberFormat="1" applyFont="1" applyAlignment="1"/>
    <xf numFmtId="182" fontId="2" fillId="0" borderId="0" xfId="0" applyNumberFormat="1" applyFont="1" applyFill="1" applyAlignment="1">
      <alignment horizontal="right" vertical="top"/>
    </xf>
    <xf numFmtId="182" fontId="4" fillId="0" borderId="0" xfId="0" applyNumberFormat="1" applyFont="1" applyFill="1" applyAlignment="1">
      <alignment horizontal="right" vertical="top"/>
    </xf>
    <xf numFmtId="183" fontId="2" fillId="0" borderId="0" xfId="0" quotePrefix="1" applyNumberFormat="1" applyFont="1" applyFill="1" applyAlignment="1"/>
    <xf numFmtId="183" fontId="4" fillId="0" borderId="0" xfId="0" quotePrefix="1" applyNumberFormat="1" applyFont="1" applyFill="1" applyAlignment="1"/>
    <xf numFmtId="183" fontId="4" fillId="0" borderId="1" xfId="0" quotePrefix="1" applyNumberFormat="1" applyFont="1" applyFill="1" applyBorder="1" applyAlignment="1"/>
    <xf numFmtId="3" fontId="4" fillId="0" borderId="0" xfId="0" quotePrefix="1" applyNumberFormat="1" applyFont="1" applyFill="1" applyBorder="1" applyAlignment="1">
      <alignment horizontal="right"/>
    </xf>
    <xf numFmtId="182" fontId="2" fillId="0" borderId="0" xfId="0" quotePrefix="1" applyNumberFormat="1" applyFont="1" applyFill="1" applyBorder="1"/>
    <xf numFmtId="182" fontId="4" fillId="0" borderId="1" xfId="0" applyNumberFormat="1" applyFont="1" applyFill="1" applyBorder="1"/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82" fontId="4" fillId="0" borderId="0" xfId="0" quotePrefix="1" applyNumberFormat="1" applyFont="1" applyFill="1" applyBorder="1"/>
    <xf numFmtId="0" fontId="0" fillId="0" borderId="1" xfId="0" applyBorder="1"/>
    <xf numFmtId="0" fontId="3" fillId="0" borderId="2" xfId="0" applyFont="1" applyFill="1" applyBorder="1" applyAlignment="1">
      <alignment vertical="center" wrapText="1"/>
    </xf>
    <xf numFmtId="182" fontId="0" fillId="0" borderId="1" xfId="0" applyNumberFormat="1" applyBorder="1"/>
    <xf numFmtId="0" fontId="6" fillId="0" borderId="1" xfId="0" applyFont="1" applyFill="1" applyBorder="1" applyAlignment="1">
      <alignment horizontal="right" wrapText="1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/>
    <xf numFmtId="183" fontId="4" fillId="0" borderId="1" xfId="0" applyNumberFormat="1" applyFont="1" applyFill="1" applyBorder="1" applyAlignment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24" fillId="0" borderId="0" xfId="0" applyFont="1" applyFill="1" applyBorder="1"/>
    <xf numFmtId="0" fontId="25" fillId="0" borderId="0" xfId="0" applyFont="1"/>
    <xf numFmtId="182" fontId="25" fillId="0" borderId="0" xfId="0" applyNumberFormat="1" applyFont="1" applyFill="1"/>
    <xf numFmtId="0" fontId="26" fillId="0" borderId="0" xfId="0" applyFont="1" applyFill="1"/>
    <xf numFmtId="0" fontId="27" fillId="0" borderId="1" xfId="0" applyFont="1" applyFill="1" applyBorder="1"/>
    <xf numFmtId="3" fontId="23" fillId="0" borderId="1" xfId="0" applyNumberFormat="1" applyFont="1" applyFill="1" applyBorder="1"/>
    <xf numFmtId="0" fontId="24" fillId="0" borderId="0" xfId="0" applyFont="1" applyFill="1"/>
    <xf numFmtId="3" fontId="2" fillId="0" borderId="1" xfId="0" quotePrefix="1" applyNumberFormat="1" applyFont="1" applyBorder="1"/>
    <xf numFmtId="3" fontId="4" fillId="0" borderId="0" xfId="0" applyNumberFormat="1" applyFont="1" applyFill="1" applyAlignment="1">
      <alignment wrapText="1"/>
    </xf>
    <xf numFmtId="3" fontId="4" fillId="0" borderId="1" xfId="0" applyNumberFormat="1" applyFont="1" applyFill="1" applyBorder="1" applyAlignment="1">
      <alignment wrapText="1"/>
    </xf>
    <xf numFmtId="182" fontId="4" fillId="0" borderId="0" xfId="0" applyNumberFormat="1" applyFont="1" applyFill="1" applyBorder="1"/>
    <xf numFmtId="3" fontId="2" fillId="0" borderId="0" xfId="0" quotePrefix="1" applyNumberFormat="1" applyFont="1" applyFill="1" applyAlignment="1">
      <alignment horizontal="right" wrapText="1"/>
    </xf>
    <xf numFmtId="0" fontId="0" fillId="0" borderId="5" xfId="0" applyFont="1" applyFill="1" applyBorder="1" applyAlignment="1">
      <alignment horizontal="left"/>
    </xf>
    <xf numFmtId="183" fontId="0" fillId="0" borderId="0" xfId="0" applyNumberFormat="1"/>
    <xf numFmtId="3" fontId="4" fillId="0" borderId="1" xfId="0" quotePrefix="1" applyNumberFormat="1" applyFont="1" applyBorder="1" applyAlignment="1">
      <alignment horizontal="right"/>
    </xf>
    <xf numFmtId="182" fontId="4" fillId="0" borderId="1" xfId="0" applyNumberFormat="1" applyFont="1" applyBorder="1" applyAlignment="1"/>
    <xf numFmtId="1" fontId="2" fillId="0" borderId="0" xfId="0" applyNumberFormat="1" applyFont="1" applyFill="1" applyBorder="1" applyAlignment="1" applyProtection="1">
      <alignment wrapText="1"/>
    </xf>
    <xf numFmtId="183" fontId="2" fillId="0" borderId="0" xfId="0" applyNumberFormat="1" applyFont="1" applyFill="1" applyAlignment="1">
      <alignment horizontal="right"/>
    </xf>
    <xf numFmtId="183" fontId="2" fillId="0" borderId="0" xfId="0" quotePrefix="1" applyNumberFormat="1" applyFont="1" applyFill="1" applyAlignment="1">
      <alignment horizontal="right"/>
    </xf>
    <xf numFmtId="182" fontId="2" fillId="0" borderId="0" xfId="0" quotePrefix="1" applyNumberFormat="1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/>
    </xf>
    <xf numFmtId="182" fontId="2" fillId="0" borderId="0" xfId="0" applyNumberFormat="1" applyFont="1" applyFill="1" applyBorder="1" applyAlignment="1">
      <alignment horizontal="right"/>
    </xf>
    <xf numFmtId="182" fontId="4" fillId="0" borderId="1" xfId="0" applyNumberFormat="1" applyFont="1" applyFill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/>
    <xf numFmtId="0" fontId="0" fillId="2" borderId="0" xfId="0" applyFill="1"/>
    <xf numFmtId="0" fontId="5" fillId="0" borderId="0" xfId="0" applyFont="1"/>
    <xf numFmtId="183" fontId="4" fillId="0" borderId="0" xfId="0" quotePrefix="1" applyNumberFormat="1" applyFont="1"/>
    <xf numFmtId="3" fontId="4" fillId="0" borderId="0" xfId="0" quotePrefix="1" applyNumberFormat="1" applyFont="1"/>
    <xf numFmtId="183" fontId="4" fillId="0" borderId="1" xfId="0" applyNumberFormat="1" applyFont="1" applyFill="1" applyBorder="1"/>
    <xf numFmtId="183" fontId="4" fillId="0" borderId="0" xfId="0" applyNumberFormat="1" applyFont="1" applyFill="1"/>
    <xf numFmtId="3" fontId="4" fillId="0" borderId="1" xfId="0" applyNumberFormat="1" applyFont="1" applyBorder="1" applyAlignment="1">
      <alignment horizontal="right"/>
    </xf>
    <xf numFmtId="182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3" fontId="4" fillId="0" borderId="1" xfId="0" quotePrefix="1" applyNumberFormat="1" applyFont="1" applyFill="1" applyBorder="1" applyAlignment="1">
      <alignment horizontal="right"/>
    </xf>
    <xf numFmtId="182" fontId="4" fillId="0" borderId="0" xfId="0" applyNumberFormat="1" applyFont="1" applyFill="1"/>
    <xf numFmtId="182" fontId="4" fillId="0" borderId="0" xfId="0" quotePrefix="1" applyNumberFormat="1" applyFont="1" applyFill="1"/>
    <xf numFmtId="182" fontId="4" fillId="0" borderId="0" xfId="0" applyNumberFormat="1" applyFont="1" applyFill="1" applyBorder="1" applyAlignment="1" applyProtection="1"/>
    <xf numFmtId="0" fontId="4" fillId="0" borderId="1" xfId="0" applyFont="1" applyFill="1" applyBorder="1"/>
    <xf numFmtId="182" fontId="4" fillId="0" borderId="1" xfId="0" quotePrefix="1" applyNumberFormat="1" applyFont="1" applyFill="1" applyBorder="1"/>
    <xf numFmtId="182" fontId="4" fillId="0" borderId="1" xfId="0" applyNumberFormat="1" applyFont="1" applyFill="1" applyBorder="1" applyAlignment="1" applyProtection="1"/>
    <xf numFmtId="0" fontId="22" fillId="0" borderId="0" xfId="0" quotePrefix="1" applyNumberFormat="1" applyFont="1"/>
    <xf numFmtId="3" fontId="4" fillId="0" borderId="0" xfId="0" applyNumberFormat="1" applyFont="1"/>
    <xf numFmtId="0" fontId="5" fillId="0" borderId="0" xfId="0" quotePrefix="1" applyNumberFormat="1" applyFont="1"/>
    <xf numFmtId="3" fontId="4" fillId="0" borderId="1" xfId="0" applyNumberFormat="1" applyFont="1" applyBorder="1"/>
    <xf numFmtId="3" fontId="4" fillId="0" borderId="1" xfId="0" quotePrefix="1" applyNumberFormat="1" applyFont="1" applyBorder="1"/>
    <xf numFmtId="182" fontId="4" fillId="0" borderId="1" xfId="0" quotePrefix="1" applyNumberFormat="1" applyFont="1" applyBorder="1"/>
    <xf numFmtId="183" fontId="4" fillId="0" borderId="1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wrapText="1"/>
    </xf>
    <xf numFmtId="0" fontId="6" fillId="0" borderId="2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/>
    <xf numFmtId="0" fontId="0" fillId="0" borderId="2" xfId="0" applyBorder="1" applyAlignment="1"/>
    <xf numFmtId="3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3" fontId="6" fillId="0" borderId="2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1" fontId="2" fillId="0" borderId="0" xfId="0" applyNumberFormat="1" applyFont="1" applyFill="1" applyBorder="1" applyAlignment="1" applyProtection="1">
      <alignment wrapText="1"/>
    </xf>
    <xf numFmtId="0" fontId="8" fillId="0" borderId="0" xfId="0" applyFont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8" fillId="0" borderId="1" xfId="0" applyFont="1" applyBorder="1" applyAlignment="1"/>
    <xf numFmtId="3" fontId="6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82" fontId="2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wrapText="1"/>
    </xf>
    <xf numFmtId="2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3" fontId="2" fillId="0" borderId="0" xfId="0" applyNumberFormat="1" applyFont="1" applyFill="1" applyAlignment="1">
      <alignment horizontal="center"/>
    </xf>
    <xf numFmtId="0" fontId="0" fillId="0" borderId="0" xfId="0" applyFill="1" applyAlignment="1"/>
    <xf numFmtId="1" fontId="23" fillId="0" borderId="0" xfId="0" applyNumberFormat="1" applyFont="1" applyFill="1" applyBorder="1" applyAlignment="1" applyProtection="1">
      <alignment wrapText="1"/>
    </xf>
    <xf numFmtId="0" fontId="28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2">
    <cellStyle name="Normale" xfId="0" builtinId="0"/>
    <cellStyle name="Normale_Tavola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/>
  </sheetViews>
  <sheetFormatPr defaultRowHeight="16.5" x14ac:dyDescent="0.3"/>
  <cols>
    <col min="1" max="16384" width="9.140625" style="48"/>
  </cols>
  <sheetData>
    <row r="1" spans="1:7" ht="16.899999999999999" customHeight="1" x14ac:dyDescent="0.3">
      <c r="A1" s="49" t="s">
        <v>35</v>
      </c>
    </row>
    <row r="2" spans="1:7" ht="21" customHeight="1" x14ac:dyDescent="0.3">
      <c r="A2" s="46" t="s">
        <v>285</v>
      </c>
    </row>
    <row r="3" spans="1:7" ht="21" customHeight="1" x14ac:dyDescent="0.3">
      <c r="A3" s="46" t="s">
        <v>286</v>
      </c>
      <c r="B3" s="81"/>
      <c r="C3" s="81"/>
    </row>
    <row r="4" spans="1:7" ht="21" customHeight="1" x14ac:dyDescent="0.3">
      <c r="A4" s="46" t="s">
        <v>287</v>
      </c>
      <c r="B4" s="81"/>
      <c r="C4" s="81"/>
    </row>
    <row r="5" spans="1:7" ht="21" customHeight="1" x14ac:dyDescent="0.3">
      <c r="A5" s="48" t="s">
        <v>291</v>
      </c>
      <c r="B5" s="81"/>
      <c r="C5" s="81"/>
    </row>
    <row r="6" spans="1:7" ht="21" customHeight="1" x14ac:dyDescent="0.3">
      <c r="A6" s="48" t="s">
        <v>292</v>
      </c>
    </row>
    <row r="7" spans="1:7" ht="21" customHeight="1" x14ac:dyDescent="0.3">
      <c r="A7" s="48" t="s">
        <v>294</v>
      </c>
    </row>
    <row r="8" spans="1:7" ht="21" customHeight="1" x14ac:dyDescent="0.3">
      <c r="A8" s="48" t="s">
        <v>296</v>
      </c>
    </row>
    <row r="9" spans="1:7" ht="21" customHeight="1" x14ac:dyDescent="0.3">
      <c r="A9" s="46" t="s">
        <v>298</v>
      </c>
      <c r="B9" s="284"/>
      <c r="C9" s="284"/>
      <c r="D9" s="284"/>
      <c r="E9" s="284"/>
      <c r="F9" s="284"/>
      <c r="G9" s="284"/>
    </row>
    <row r="10" spans="1:7" ht="21" customHeight="1" x14ac:dyDescent="0.3">
      <c r="A10" s="46" t="s">
        <v>284</v>
      </c>
      <c r="B10" s="284"/>
      <c r="C10" s="284"/>
      <c r="D10" s="284"/>
      <c r="E10" s="284"/>
      <c r="F10" s="284"/>
      <c r="G10" s="284"/>
    </row>
    <row r="11" spans="1:7" ht="21" customHeight="1" x14ac:dyDescent="0.3">
      <c r="A11" s="46" t="s">
        <v>282</v>
      </c>
      <c r="B11" s="284"/>
      <c r="C11" s="284"/>
      <c r="D11" s="284"/>
      <c r="E11" s="284"/>
      <c r="F11" s="284"/>
      <c r="G11" s="284"/>
    </row>
    <row r="12" spans="1:7" ht="21" customHeight="1" x14ac:dyDescent="0.3">
      <c r="A12" s="46" t="s">
        <v>300</v>
      </c>
    </row>
    <row r="13" spans="1:7" ht="21" customHeight="1" x14ac:dyDescent="0.3">
      <c r="A13" s="46" t="s">
        <v>301</v>
      </c>
      <c r="B13" s="81"/>
      <c r="C13" s="81"/>
    </row>
    <row r="14" spans="1:7" ht="21" customHeight="1" x14ac:dyDescent="0.3">
      <c r="A14" s="46" t="s">
        <v>304</v>
      </c>
      <c r="B14" s="81"/>
      <c r="C14" s="81"/>
    </row>
    <row r="15" spans="1:7" ht="21" customHeight="1" x14ac:dyDescent="0.3">
      <c r="A15" s="48" t="s">
        <v>306</v>
      </c>
      <c r="B15" s="81"/>
      <c r="C15" s="81"/>
    </row>
    <row r="16" spans="1:7" ht="21" customHeight="1" x14ac:dyDescent="0.3">
      <c r="A16" s="48" t="s">
        <v>307</v>
      </c>
    </row>
    <row r="17" spans="1:7" ht="21" customHeight="1" x14ac:dyDescent="0.3">
      <c r="A17" s="48" t="s">
        <v>310</v>
      </c>
    </row>
    <row r="18" spans="1:7" ht="21" customHeight="1" x14ac:dyDescent="0.3">
      <c r="A18" s="48" t="s">
        <v>309</v>
      </c>
    </row>
    <row r="19" spans="1:7" ht="21" customHeight="1" x14ac:dyDescent="0.3">
      <c r="A19" s="46" t="s">
        <v>311</v>
      </c>
      <c r="B19" s="284"/>
      <c r="C19" s="284"/>
      <c r="D19" s="284"/>
      <c r="E19" s="284"/>
      <c r="F19" s="284"/>
      <c r="G19" s="284"/>
    </row>
    <row r="20" spans="1:7" ht="21" customHeight="1" x14ac:dyDescent="0.3">
      <c r="A20" s="46" t="s">
        <v>276</v>
      </c>
      <c r="B20" s="46"/>
      <c r="C20" s="46"/>
      <c r="D20" s="46"/>
      <c r="E20" s="46"/>
      <c r="F20" s="284"/>
      <c r="G20" s="284"/>
    </row>
    <row r="21" spans="1:7" ht="21" customHeight="1" x14ac:dyDescent="0.3">
      <c r="A21" s="46" t="s">
        <v>277</v>
      </c>
      <c r="B21" s="46"/>
      <c r="C21" s="46"/>
      <c r="D21" s="46"/>
      <c r="E21" s="46"/>
      <c r="F21" s="284"/>
      <c r="G21" s="284"/>
    </row>
    <row r="22" spans="1:7" ht="21" customHeight="1" x14ac:dyDescent="0.3">
      <c r="A22" s="46" t="s">
        <v>278</v>
      </c>
      <c r="B22" s="46"/>
      <c r="C22" s="46"/>
      <c r="D22" s="46"/>
      <c r="E22" s="46"/>
      <c r="F22" s="284"/>
      <c r="G22" s="284"/>
    </row>
    <row r="23" spans="1:7" ht="21" customHeight="1" x14ac:dyDescent="0.3">
      <c r="A23" s="46" t="s">
        <v>279</v>
      </c>
      <c r="B23" s="46"/>
      <c r="C23" s="46"/>
      <c r="D23" s="46"/>
      <c r="E23" s="46"/>
      <c r="F23" s="284"/>
      <c r="G23" s="284"/>
    </row>
    <row r="24" spans="1:7" ht="21" customHeight="1" x14ac:dyDescent="0.3">
      <c r="A24" s="46" t="s">
        <v>313</v>
      </c>
    </row>
    <row r="26" spans="1:7" x14ac:dyDescent="0.3">
      <c r="D26" s="49"/>
    </row>
    <row r="27" spans="1:7" x14ac:dyDescent="0.3">
      <c r="D27" s="49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/>
  </sheetViews>
  <sheetFormatPr defaultColWidth="8.85546875" defaultRowHeight="12.75" x14ac:dyDescent="0.2"/>
  <cols>
    <col min="1" max="1" width="52.7109375" style="9" customWidth="1"/>
    <col min="2" max="4" width="8.85546875" style="9"/>
    <col min="5" max="5" width="9.140625" style="9" customWidth="1"/>
    <col min="6" max="6" width="10.7109375" style="9" customWidth="1"/>
    <col min="7" max="7" width="1.85546875" style="9" customWidth="1"/>
    <col min="8" max="9" width="8.85546875" style="9"/>
    <col min="10" max="10" width="8.85546875" style="9" customWidth="1"/>
    <col min="11" max="12" width="8.85546875" style="9"/>
    <col min="13" max="13" width="9.140625" style="9" bestFit="1" customWidth="1"/>
    <col min="14" max="16384" width="8.85546875" style="9"/>
  </cols>
  <sheetData>
    <row r="1" spans="1:11" ht="16.5" x14ac:dyDescent="0.3">
      <c r="A1" s="50" t="s">
        <v>283</v>
      </c>
    </row>
    <row r="2" spans="1:11" ht="16.5" x14ac:dyDescent="0.3">
      <c r="A2" s="50"/>
    </row>
    <row r="3" spans="1:11" ht="13.9" customHeight="1" x14ac:dyDescent="0.2">
      <c r="A3" s="285" t="s">
        <v>66</v>
      </c>
      <c r="B3" s="290" t="s">
        <v>14</v>
      </c>
      <c r="C3" s="290"/>
      <c r="D3" s="290"/>
      <c r="E3" s="290"/>
      <c r="F3" s="290"/>
      <c r="G3" s="52"/>
      <c r="H3" s="291" t="s">
        <v>42</v>
      </c>
      <c r="I3" s="291"/>
      <c r="J3" s="291"/>
      <c r="K3" s="291"/>
    </row>
    <row r="4" spans="1:11" x14ac:dyDescent="0.2">
      <c r="A4" s="286"/>
      <c r="B4" s="53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54"/>
      <c r="H4" s="53" t="s">
        <v>1</v>
      </c>
      <c r="I4" s="53" t="s">
        <v>2</v>
      </c>
      <c r="J4" s="53" t="s">
        <v>4</v>
      </c>
      <c r="K4" s="53" t="s">
        <v>5</v>
      </c>
    </row>
    <row r="5" spans="1:11" x14ac:dyDescent="0.2">
      <c r="A5" s="286"/>
      <c r="B5" s="89" t="s">
        <v>59</v>
      </c>
      <c r="C5" s="89" t="s">
        <v>59</v>
      </c>
      <c r="D5" s="89" t="s">
        <v>59</v>
      </c>
      <c r="E5" s="53"/>
      <c r="F5" s="53" t="s">
        <v>7</v>
      </c>
      <c r="G5" s="54"/>
      <c r="H5" s="89"/>
      <c r="I5" s="89"/>
      <c r="J5" s="89"/>
      <c r="K5" s="53" t="s">
        <v>7</v>
      </c>
    </row>
    <row r="6" spans="1:11" x14ac:dyDescent="0.2">
      <c r="A6" s="286"/>
      <c r="B6" s="56"/>
      <c r="C6" s="53"/>
      <c r="D6" s="53"/>
      <c r="E6" s="90" t="s">
        <v>67</v>
      </c>
      <c r="F6" s="90" t="s">
        <v>67</v>
      </c>
      <c r="G6" s="54"/>
      <c r="H6" s="53"/>
      <c r="I6" s="53"/>
      <c r="J6" s="53"/>
      <c r="K6" s="53"/>
    </row>
    <row r="7" spans="1:11" x14ac:dyDescent="0.2">
      <c r="A7" s="287"/>
      <c r="B7" s="57"/>
      <c r="C7" s="58"/>
      <c r="D7" s="58"/>
      <c r="E7" s="58"/>
      <c r="F7" s="58"/>
      <c r="G7" s="59"/>
      <c r="H7" s="58"/>
      <c r="I7" s="58"/>
      <c r="J7" s="58"/>
      <c r="K7" s="58"/>
    </row>
    <row r="8" spans="1:11" ht="13.5" x14ac:dyDescent="0.25">
      <c r="A8" s="11" t="s">
        <v>141</v>
      </c>
      <c r="B8" s="11"/>
      <c r="C8" s="11"/>
      <c r="D8" s="11"/>
      <c r="E8" s="11"/>
      <c r="F8" s="11"/>
      <c r="G8" s="4"/>
      <c r="H8" s="4"/>
      <c r="I8" s="4"/>
      <c r="J8" s="4"/>
      <c r="K8" s="4"/>
    </row>
    <row r="9" spans="1:11" ht="13.5" x14ac:dyDescent="0.25">
      <c r="A9" s="1" t="s">
        <v>89</v>
      </c>
      <c r="B9" s="21">
        <v>24</v>
      </c>
      <c r="C9" s="21">
        <v>1653</v>
      </c>
      <c r="D9" s="21">
        <v>1651</v>
      </c>
      <c r="E9" s="21">
        <v>1115</v>
      </c>
      <c r="F9" s="21">
        <v>296</v>
      </c>
      <c r="G9" s="38"/>
      <c r="H9" s="19">
        <v>1.3753581661891101</v>
      </c>
      <c r="I9" s="19">
        <v>9.83870007737635</v>
      </c>
      <c r="J9" s="19">
        <v>17.9901007170665</v>
      </c>
      <c r="K9" s="19">
        <v>16.4483699530861</v>
      </c>
    </row>
    <row r="10" spans="1:11" ht="13.5" x14ac:dyDescent="0.25">
      <c r="A10" s="1" t="s">
        <v>90</v>
      </c>
      <c r="B10" s="21">
        <v>2755</v>
      </c>
      <c r="C10" s="21">
        <v>506789</v>
      </c>
      <c r="D10" s="21">
        <v>506603</v>
      </c>
      <c r="E10" s="21">
        <v>190706</v>
      </c>
      <c r="F10" s="21">
        <v>45912</v>
      </c>
      <c r="G10" s="99"/>
      <c r="H10" s="19">
        <v>0.76330801902867296</v>
      </c>
      <c r="I10" s="19">
        <v>13.530743729146399</v>
      </c>
      <c r="J10" s="19">
        <v>21.846960939688898</v>
      </c>
      <c r="K10" s="19">
        <v>20.432832761046502</v>
      </c>
    </row>
    <row r="11" spans="1:11" ht="13.5" x14ac:dyDescent="0.25">
      <c r="A11" s="12" t="s">
        <v>91</v>
      </c>
      <c r="B11" s="21">
        <v>191</v>
      </c>
      <c r="C11" s="21">
        <v>39975</v>
      </c>
      <c r="D11" s="21">
        <v>39948</v>
      </c>
      <c r="E11" s="21">
        <v>22713</v>
      </c>
      <c r="F11" s="21">
        <v>4922</v>
      </c>
      <c r="G11" s="99"/>
      <c r="H11" s="19">
        <v>0.35776499896978697</v>
      </c>
      <c r="I11" s="19">
        <v>8.5208924395863903</v>
      </c>
      <c r="J11" s="19">
        <v>15.744802417495</v>
      </c>
      <c r="K11" s="19">
        <v>17.617635717303902</v>
      </c>
    </row>
    <row r="12" spans="1:11" ht="13.5" x14ac:dyDescent="0.25">
      <c r="A12" s="12" t="s">
        <v>92</v>
      </c>
      <c r="B12" s="21">
        <v>69</v>
      </c>
      <c r="C12" s="21">
        <v>5587</v>
      </c>
      <c r="D12" s="21">
        <v>5581</v>
      </c>
      <c r="E12" s="21">
        <v>1408</v>
      </c>
      <c r="F12" s="21">
        <v>386</v>
      </c>
      <c r="G12" s="99"/>
      <c r="H12" s="19">
        <v>0.59436643983116499</v>
      </c>
      <c r="I12" s="19">
        <v>5.1972576489083604</v>
      </c>
      <c r="J12" s="19">
        <v>8.5920285373294707</v>
      </c>
      <c r="K12" s="19">
        <v>8.1326177199334797</v>
      </c>
    </row>
    <row r="13" spans="1:11" ht="13.5" x14ac:dyDescent="0.25">
      <c r="A13" s="12" t="s">
        <v>93</v>
      </c>
      <c r="B13" s="21">
        <v>127</v>
      </c>
      <c r="C13" s="21">
        <v>22372</v>
      </c>
      <c r="D13" s="21">
        <v>22362</v>
      </c>
      <c r="E13" s="21">
        <v>7920</v>
      </c>
      <c r="F13" s="21">
        <v>1507</v>
      </c>
      <c r="G13" s="99"/>
      <c r="H13" s="19">
        <v>0.30736465064498197</v>
      </c>
      <c r="I13" s="19">
        <v>6.5011449361276696</v>
      </c>
      <c r="J13" s="19">
        <v>15.4334059765806</v>
      </c>
      <c r="K13" s="19">
        <v>11.5230623876195</v>
      </c>
    </row>
    <row r="14" spans="1:11" ht="27" x14ac:dyDescent="0.25">
      <c r="A14" s="110" t="s">
        <v>94</v>
      </c>
      <c r="B14" s="21">
        <v>11</v>
      </c>
      <c r="C14" s="21">
        <v>290</v>
      </c>
      <c r="D14" s="21">
        <v>286</v>
      </c>
      <c r="E14" s="21">
        <v>98</v>
      </c>
      <c r="F14" s="21">
        <v>16</v>
      </c>
      <c r="G14" s="99"/>
      <c r="H14" s="19">
        <v>5.1253378063554199E-2</v>
      </c>
      <c r="I14" s="19">
        <v>0.325923261929915</v>
      </c>
      <c r="J14" s="19">
        <v>0.85368904812261803</v>
      </c>
      <c r="K14" s="19">
        <v>0.50237169085232902</v>
      </c>
    </row>
    <row r="15" spans="1:11" ht="13.5" x14ac:dyDescent="0.25">
      <c r="A15" s="12" t="s">
        <v>95</v>
      </c>
      <c r="B15" s="21">
        <v>53</v>
      </c>
      <c r="C15" s="21">
        <v>14162</v>
      </c>
      <c r="D15" s="21">
        <v>14160</v>
      </c>
      <c r="E15" s="21">
        <v>5642</v>
      </c>
      <c r="F15" s="21">
        <v>1435</v>
      </c>
      <c r="G15" s="99"/>
      <c r="H15" s="19">
        <v>1.5906362545018</v>
      </c>
      <c r="I15" s="19">
        <v>19.161141929373599</v>
      </c>
      <c r="J15" s="19">
        <v>25.222917868091301</v>
      </c>
      <c r="K15" s="19">
        <v>24.855528086601399</v>
      </c>
    </row>
    <row r="16" spans="1:11" ht="13.5" x14ac:dyDescent="0.25">
      <c r="A16" s="12" t="s">
        <v>96</v>
      </c>
      <c r="B16" s="21">
        <v>30</v>
      </c>
      <c r="C16" s="21">
        <v>2418</v>
      </c>
      <c r="D16" s="21">
        <v>2414</v>
      </c>
      <c r="E16" s="21">
        <v>434</v>
      </c>
      <c r="F16" s="21">
        <v>212</v>
      </c>
      <c r="G16" s="99"/>
      <c r="H16" s="19">
        <v>0.222700616138371</v>
      </c>
      <c r="I16" s="19">
        <v>3.2551627581379101</v>
      </c>
      <c r="J16" s="19">
        <v>5.0940965514685104</v>
      </c>
      <c r="K16" s="19">
        <v>6.8903388409525199</v>
      </c>
    </row>
    <row r="17" spans="1:11" ht="13.5" x14ac:dyDescent="0.25">
      <c r="A17" s="12" t="s">
        <v>97</v>
      </c>
      <c r="B17" s="21">
        <v>12</v>
      </c>
      <c r="C17" s="21">
        <v>4440</v>
      </c>
      <c r="D17" s="21">
        <v>4438</v>
      </c>
      <c r="E17" s="21">
        <v>14562</v>
      </c>
      <c r="F17" s="21">
        <v>-393</v>
      </c>
      <c r="G17" s="99"/>
      <c r="H17" s="19">
        <v>4.0816326530612201</v>
      </c>
      <c r="I17" s="19">
        <v>37.655839199389398</v>
      </c>
      <c r="J17" s="19">
        <v>48.073966393564</v>
      </c>
      <c r="K17" s="122">
        <v>14.03</v>
      </c>
    </row>
    <row r="18" spans="1:11" ht="13.5" x14ac:dyDescent="0.25">
      <c r="A18" s="12" t="s">
        <v>98</v>
      </c>
      <c r="B18" s="21">
        <v>232</v>
      </c>
      <c r="C18" s="21">
        <v>32270</v>
      </c>
      <c r="D18" s="21">
        <v>32264</v>
      </c>
      <c r="E18" s="21">
        <v>17805</v>
      </c>
      <c r="F18" s="21">
        <v>4592</v>
      </c>
      <c r="G18" s="99"/>
      <c r="H18" s="19">
        <v>5.8130794287146097</v>
      </c>
      <c r="I18" s="19">
        <v>28.6915854612704</v>
      </c>
      <c r="J18" s="19">
        <v>37.577444481989403</v>
      </c>
      <c r="K18" s="19">
        <v>39.269856104476098</v>
      </c>
    </row>
    <row r="19" spans="1:11" ht="13.5" x14ac:dyDescent="0.25">
      <c r="A19" s="12" t="s">
        <v>99</v>
      </c>
      <c r="B19" s="21">
        <v>85</v>
      </c>
      <c r="C19" s="21">
        <v>34226</v>
      </c>
      <c r="D19" s="21">
        <v>34225</v>
      </c>
      <c r="E19" s="21">
        <v>14548</v>
      </c>
      <c r="F19" s="21">
        <v>5110</v>
      </c>
      <c r="G19" s="99"/>
      <c r="H19" s="19">
        <v>20.3836930455636</v>
      </c>
      <c r="I19" s="19">
        <v>50.429503897213699</v>
      </c>
      <c r="J19" s="19">
        <v>52.739711824354501</v>
      </c>
      <c r="K19" s="19">
        <v>49.315707084662897</v>
      </c>
    </row>
    <row r="20" spans="1:11" ht="13.5" x14ac:dyDescent="0.25">
      <c r="A20" s="12" t="s">
        <v>100</v>
      </c>
      <c r="B20" s="21">
        <v>211</v>
      </c>
      <c r="C20" s="21">
        <v>33580</v>
      </c>
      <c r="D20" s="21">
        <v>33572</v>
      </c>
      <c r="E20" s="21">
        <v>12041</v>
      </c>
      <c r="F20" s="21">
        <v>2947</v>
      </c>
      <c r="G20" s="99"/>
      <c r="H20" s="19">
        <v>2.2025052192066799</v>
      </c>
      <c r="I20" s="19">
        <v>18.463534793701101</v>
      </c>
      <c r="J20" s="19">
        <v>27.667143902325101</v>
      </c>
      <c r="K20" s="19">
        <v>23.909146887095599</v>
      </c>
    </row>
    <row r="21" spans="1:11" ht="13.5" x14ac:dyDescent="0.25">
      <c r="A21" s="12" t="s">
        <v>101</v>
      </c>
      <c r="B21" s="21">
        <v>100</v>
      </c>
      <c r="C21" s="21">
        <v>20145</v>
      </c>
      <c r="D21" s="21">
        <v>20141</v>
      </c>
      <c r="E21" s="21">
        <v>5961</v>
      </c>
      <c r="F21" s="21">
        <v>1785</v>
      </c>
      <c r="G21" s="99"/>
      <c r="H21" s="19">
        <v>0.60150375939849599</v>
      </c>
      <c r="I21" s="19">
        <v>13.814124762564401</v>
      </c>
      <c r="J21" s="19">
        <v>21.0637922962011</v>
      </c>
      <c r="K21" s="19">
        <v>20.015091096600599</v>
      </c>
    </row>
    <row r="22" spans="1:11" ht="13.5" x14ac:dyDescent="0.25">
      <c r="A22" s="12" t="s">
        <v>102</v>
      </c>
      <c r="B22" s="21">
        <v>69</v>
      </c>
      <c r="C22" s="21">
        <v>25672</v>
      </c>
      <c r="D22" s="21">
        <v>25666</v>
      </c>
      <c r="E22" s="21">
        <v>9649</v>
      </c>
      <c r="F22" s="21">
        <v>1243</v>
      </c>
      <c r="G22" s="99"/>
      <c r="H22" s="19">
        <v>2.14418893722809</v>
      </c>
      <c r="I22" s="19">
        <v>22.6714355102221</v>
      </c>
      <c r="J22" s="19">
        <v>18.3905816849811</v>
      </c>
      <c r="K22" s="19">
        <v>15.5494888454035</v>
      </c>
    </row>
    <row r="23" spans="1:11" ht="13.5" x14ac:dyDescent="0.25">
      <c r="A23" s="12" t="s">
        <v>103</v>
      </c>
      <c r="B23" s="21">
        <v>245</v>
      </c>
      <c r="C23" s="21">
        <v>25383</v>
      </c>
      <c r="D23" s="21">
        <v>25366</v>
      </c>
      <c r="E23" s="21">
        <v>6629</v>
      </c>
      <c r="F23" s="21">
        <v>1842</v>
      </c>
      <c r="G23" s="99"/>
      <c r="H23" s="19">
        <v>0.35758593008830197</v>
      </c>
      <c r="I23" s="19">
        <v>4.5137048905138002</v>
      </c>
      <c r="J23" s="19">
        <v>8.3108702658624605</v>
      </c>
      <c r="K23" s="19">
        <v>6.5804771365775396</v>
      </c>
    </row>
    <row r="24" spans="1:11" ht="27" x14ac:dyDescent="0.25">
      <c r="A24" s="111" t="s">
        <v>104</v>
      </c>
      <c r="B24" s="21">
        <v>143</v>
      </c>
      <c r="C24" s="21">
        <v>17465</v>
      </c>
      <c r="D24" s="21">
        <v>17456</v>
      </c>
      <c r="E24" s="21">
        <v>4429</v>
      </c>
      <c r="F24" s="21">
        <v>1304</v>
      </c>
      <c r="G24" s="99"/>
      <c r="H24" s="19">
        <v>2.9339351661879398</v>
      </c>
      <c r="I24" s="19">
        <v>19.490447281492699</v>
      </c>
      <c r="J24" s="19">
        <v>24.854781264534001</v>
      </c>
      <c r="K24" s="19">
        <v>20.665759984505801</v>
      </c>
    </row>
    <row r="25" spans="1:11" ht="27" x14ac:dyDescent="0.25">
      <c r="A25" s="111" t="s">
        <v>105</v>
      </c>
      <c r="B25" s="21">
        <v>160</v>
      </c>
      <c r="C25" s="21">
        <v>39741</v>
      </c>
      <c r="D25" s="21">
        <v>39729</v>
      </c>
      <c r="E25" s="21">
        <v>12541</v>
      </c>
      <c r="F25" s="21">
        <v>3487</v>
      </c>
      <c r="G25" s="99"/>
      <c r="H25" s="19">
        <v>1.91639717331417</v>
      </c>
      <c r="I25" s="19">
        <v>26.9849461197384</v>
      </c>
      <c r="J25" s="19">
        <v>33.603611415437499</v>
      </c>
      <c r="K25" s="19">
        <v>34.962173517732502</v>
      </c>
    </row>
    <row r="26" spans="1:11" ht="13.5" x14ac:dyDescent="0.25">
      <c r="A26" s="12" t="s">
        <v>106</v>
      </c>
      <c r="B26" s="21">
        <v>577</v>
      </c>
      <c r="C26" s="21">
        <v>92652</v>
      </c>
      <c r="D26" s="21">
        <v>92614</v>
      </c>
      <c r="E26" s="21">
        <v>27414</v>
      </c>
      <c r="F26" s="21">
        <v>7632</v>
      </c>
      <c r="G26" s="99"/>
      <c r="H26" s="19">
        <v>3.1350176582450402</v>
      </c>
      <c r="I26" s="19">
        <v>19.5994728458497</v>
      </c>
      <c r="J26" s="19">
        <v>25.0921025403401</v>
      </c>
      <c r="K26" s="19">
        <v>22.508817014456401</v>
      </c>
    </row>
    <row r="27" spans="1:11" ht="13.5" x14ac:dyDescent="0.25">
      <c r="A27" s="12" t="s">
        <v>107</v>
      </c>
      <c r="B27" s="21">
        <v>111</v>
      </c>
      <c r="C27" s="21">
        <v>40684</v>
      </c>
      <c r="D27" s="21">
        <v>40681</v>
      </c>
      <c r="E27" s="21">
        <v>11775</v>
      </c>
      <c r="F27" s="21">
        <v>3058</v>
      </c>
      <c r="G27" s="99"/>
      <c r="H27" s="19">
        <v>4.7234042553191502</v>
      </c>
      <c r="I27" s="19">
        <v>23.526282310761601</v>
      </c>
      <c r="J27" s="19">
        <v>19.367903097546002</v>
      </c>
      <c r="K27" s="19">
        <v>30.1335326439239</v>
      </c>
    </row>
    <row r="28" spans="1:11" ht="13.5" x14ac:dyDescent="0.25">
      <c r="A28" s="12" t="s">
        <v>108</v>
      </c>
      <c r="B28" s="21">
        <v>61</v>
      </c>
      <c r="C28" s="21">
        <v>20928</v>
      </c>
      <c r="D28" s="21">
        <v>20924</v>
      </c>
      <c r="E28" s="21">
        <v>6424</v>
      </c>
      <c r="F28" s="21">
        <v>2139</v>
      </c>
      <c r="G28" s="99"/>
      <c r="H28" s="19">
        <v>2.5290215588723099</v>
      </c>
      <c r="I28" s="19">
        <v>20.075783011175599</v>
      </c>
      <c r="J28" s="19">
        <v>23.627115037277399</v>
      </c>
      <c r="K28" s="19">
        <v>24.7574957184022</v>
      </c>
    </row>
    <row r="29" spans="1:11" ht="13.5" x14ac:dyDescent="0.25">
      <c r="A29" s="12" t="s">
        <v>109</v>
      </c>
      <c r="B29" s="21">
        <v>27</v>
      </c>
      <c r="C29" s="21">
        <v>2448</v>
      </c>
      <c r="D29" s="21">
        <v>2444</v>
      </c>
      <c r="E29" s="21">
        <v>625</v>
      </c>
      <c r="F29" s="21">
        <v>179</v>
      </c>
      <c r="G29" s="99"/>
      <c r="H29" s="19">
        <v>0.17456520333613501</v>
      </c>
      <c r="I29" s="19">
        <v>1.94583767198964</v>
      </c>
      <c r="J29" s="19">
        <v>3.1617162056574202</v>
      </c>
      <c r="K29" s="19">
        <v>3.1386697924176699</v>
      </c>
    </row>
    <row r="30" spans="1:11" ht="13.5" x14ac:dyDescent="0.25">
      <c r="A30" s="12" t="s">
        <v>110</v>
      </c>
      <c r="B30" s="21">
        <v>90</v>
      </c>
      <c r="C30" s="21">
        <v>25381</v>
      </c>
      <c r="D30" s="21">
        <v>25375</v>
      </c>
      <c r="E30" s="21">
        <v>6488</v>
      </c>
      <c r="F30" s="21">
        <v>1980</v>
      </c>
      <c r="G30" s="99"/>
      <c r="H30" s="19">
        <v>0.323101777059774</v>
      </c>
      <c r="I30" s="19">
        <v>20.2872717971672</v>
      </c>
      <c r="J30" s="19">
        <v>32.578370757572401</v>
      </c>
      <c r="K30" s="19">
        <v>32.564211764717498</v>
      </c>
    </row>
    <row r="31" spans="1:11" ht="13.5" x14ac:dyDescent="0.25">
      <c r="A31" s="12" t="s">
        <v>111</v>
      </c>
      <c r="B31" s="21">
        <v>151</v>
      </c>
      <c r="C31" s="21">
        <v>6970</v>
      </c>
      <c r="D31" s="21">
        <v>6957</v>
      </c>
      <c r="E31" s="21">
        <v>1599</v>
      </c>
      <c r="F31" s="21">
        <v>529</v>
      </c>
      <c r="G31" s="99"/>
      <c r="H31" s="19">
        <v>0.44415683736800299</v>
      </c>
      <c r="I31" s="19">
        <v>4.5139271165914296</v>
      </c>
      <c r="J31" s="19">
        <v>9.3085897058929703</v>
      </c>
      <c r="K31" s="19">
        <v>7.7875236085533999</v>
      </c>
    </row>
    <row r="32" spans="1:11" ht="13.5" x14ac:dyDescent="0.25">
      <c r="A32" s="5" t="s">
        <v>112</v>
      </c>
      <c r="B32" s="21">
        <v>165</v>
      </c>
      <c r="C32" s="21">
        <v>9432</v>
      </c>
      <c r="D32" s="21">
        <v>9328</v>
      </c>
      <c r="E32" s="21">
        <v>19243</v>
      </c>
      <c r="F32" s="21">
        <v>3316</v>
      </c>
      <c r="G32" s="99"/>
      <c r="H32" s="19">
        <v>1.7452929976729401</v>
      </c>
      <c r="I32" s="19">
        <v>10.4798835568494</v>
      </c>
      <c r="J32" s="19">
        <v>12.203151809197401</v>
      </c>
      <c r="K32" s="19">
        <v>11.332386909001</v>
      </c>
    </row>
    <row r="33" spans="1:17" ht="13.5" x14ac:dyDescent="0.25">
      <c r="A33" s="5" t="s">
        <v>113</v>
      </c>
      <c r="B33" s="21">
        <v>58</v>
      </c>
      <c r="C33" s="21">
        <v>2715</v>
      </c>
      <c r="D33" s="21">
        <v>2704</v>
      </c>
      <c r="E33" s="21">
        <v>914</v>
      </c>
      <c r="F33" s="21">
        <v>270</v>
      </c>
      <c r="G33" s="99"/>
      <c r="H33" s="19">
        <v>0.60485973511315005</v>
      </c>
      <c r="I33" s="19">
        <v>1.2577305260232099</v>
      </c>
      <c r="J33" s="19">
        <v>2.2855821818978401</v>
      </c>
      <c r="K33" s="19">
        <v>1.6938104249325701</v>
      </c>
    </row>
    <row r="34" spans="1:17" ht="13.5" x14ac:dyDescent="0.25">
      <c r="A34" s="2" t="s">
        <v>50</v>
      </c>
      <c r="B34" s="21">
        <v>3002</v>
      </c>
      <c r="C34" s="21">
        <v>520589</v>
      </c>
      <c r="D34" s="21">
        <v>520286</v>
      </c>
      <c r="E34" s="21">
        <v>211979</v>
      </c>
      <c r="F34" s="21">
        <v>49794</v>
      </c>
      <c r="G34" s="99"/>
      <c r="H34" s="19">
        <v>0.786446503561539</v>
      </c>
      <c r="I34" s="19">
        <v>12.796764115207701</v>
      </c>
      <c r="J34" s="19">
        <v>19.686140696846099</v>
      </c>
      <c r="K34" s="19">
        <v>18.327080426917298</v>
      </c>
    </row>
    <row r="35" spans="1:17" ht="13.5" x14ac:dyDescent="0.25">
      <c r="A35" s="5" t="s">
        <v>114</v>
      </c>
      <c r="B35" s="21">
        <v>325</v>
      </c>
      <c r="C35" s="21">
        <v>16681</v>
      </c>
      <c r="D35" s="21">
        <v>16590</v>
      </c>
      <c r="E35" s="21">
        <v>4078</v>
      </c>
      <c r="F35" s="21">
        <v>1260</v>
      </c>
      <c r="G35" s="99"/>
      <c r="H35" s="19">
        <v>6.6292572580168102E-2</v>
      </c>
      <c r="I35" s="19">
        <v>1.2306822868365499</v>
      </c>
      <c r="J35" s="19">
        <v>2.5525995686727301</v>
      </c>
      <c r="K35" s="19">
        <v>2.4803833600441698</v>
      </c>
    </row>
    <row r="36" spans="1:17" ht="13.5" x14ac:dyDescent="0.25">
      <c r="A36" s="2" t="s">
        <v>0</v>
      </c>
      <c r="B36" s="21">
        <v>3327</v>
      </c>
      <c r="C36" s="21">
        <v>537270</v>
      </c>
      <c r="D36" s="21">
        <v>536876</v>
      </c>
      <c r="E36" s="21">
        <v>216056</v>
      </c>
      <c r="F36" s="21">
        <v>51054</v>
      </c>
      <c r="G36" s="99"/>
      <c r="H36" s="19">
        <v>0.38155069910822398</v>
      </c>
      <c r="I36" s="19">
        <v>9.9062294357743497</v>
      </c>
      <c r="J36" s="19">
        <v>17.472644108470099</v>
      </c>
      <c r="K36" s="19">
        <v>15.831672243023601</v>
      </c>
    </row>
    <row r="37" spans="1:17" ht="13.5" x14ac:dyDescent="0.25">
      <c r="A37" s="5" t="s">
        <v>115</v>
      </c>
      <c r="B37" s="21">
        <v>3342</v>
      </c>
      <c r="C37" s="21">
        <v>319111</v>
      </c>
      <c r="D37" s="21">
        <v>318925</v>
      </c>
      <c r="E37" s="21">
        <v>208179</v>
      </c>
      <c r="F37" s="21">
        <v>27650</v>
      </c>
      <c r="G37" s="38"/>
      <c r="H37" s="19">
        <v>0.32035766562596801</v>
      </c>
      <c r="I37" s="19">
        <v>9.5058017350543498</v>
      </c>
      <c r="J37" s="19">
        <v>22.024194836641399</v>
      </c>
      <c r="K37" s="19">
        <v>20.894024501804999</v>
      </c>
    </row>
    <row r="38" spans="1:17" ht="13.5" x14ac:dyDescent="0.25">
      <c r="A38" s="5" t="s">
        <v>116</v>
      </c>
      <c r="B38" s="21">
        <v>457</v>
      </c>
      <c r="C38" s="21">
        <v>88596</v>
      </c>
      <c r="D38" s="21">
        <v>88563</v>
      </c>
      <c r="E38" s="21">
        <v>22886</v>
      </c>
      <c r="F38" s="21">
        <v>4961</v>
      </c>
      <c r="G38" s="38"/>
      <c r="H38" s="19">
        <v>0.39638139349309998</v>
      </c>
      <c r="I38" s="19">
        <v>7.8864021961862303</v>
      </c>
      <c r="J38" s="19">
        <v>16.436716767247599</v>
      </c>
      <c r="K38" s="19">
        <v>9.6094591840496193</v>
      </c>
    </row>
    <row r="39" spans="1:17" ht="13.5" x14ac:dyDescent="0.25">
      <c r="A39" s="5" t="s">
        <v>117</v>
      </c>
      <c r="B39" s="21">
        <v>331</v>
      </c>
      <c r="C39" s="21">
        <v>51057</v>
      </c>
      <c r="D39" s="21">
        <v>51004</v>
      </c>
      <c r="E39" s="21">
        <v>2992</v>
      </c>
      <c r="F39" s="21">
        <v>872</v>
      </c>
      <c r="G39" s="98"/>
      <c r="H39" s="19">
        <v>0.10265348401582899</v>
      </c>
      <c r="I39" s="19">
        <v>3.6374011784846401</v>
      </c>
      <c r="J39" s="19">
        <v>5.5384234386682296</v>
      </c>
      <c r="K39" s="19">
        <v>5.02534994261989</v>
      </c>
    </row>
    <row r="40" spans="1:17" ht="13.5" x14ac:dyDescent="0.25">
      <c r="A40" s="5" t="s">
        <v>118</v>
      </c>
      <c r="B40" s="21">
        <v>817</v>
      </c>
      <c r="C40" s="21">
        <v>106432</v>
      </c>
      <c r="D40" s="21">
        <v>106374</v>
      </c>
      <c r="E40" s="21">
        <v>32041</v>
      </c>
      <c r="F40" s="21">
        <v>14050</v>
      </c>
      <c r="G40" s="38"/>
      <c r="H40" s="19">
        <v>0.75773033332715001</v>
      </c>
      <c r="I40" s="19">
        <v>17.916035417297898</v>
      </c>
      <c r="J40" s="19">
        <v>31.020019938479901</v>
      </c>
      <c r="K40" s="19">
        <v>28.355482555954701</v>
      </c>
    </row>
    <row r="41" spans="1:17" ht="13.5" x14ac:dyDescent="0.25">
      <c r="A41" s="5" t="s">
        <v>132</v>
      </c>
      <c r="B41" s="21">
        <v>875</v>
      </c>
      <c r="C41" s="21">
        <v>66894</v>
      </c>
      <c r="D41" s="21">
        <v>66525</v>
      </c>
      <c r="E41" s="66"/>
      <c r="F41" s="66"/>
      <c r="G41" s="38"/>
      <c r="H41" s="66">
        <v>0.834907730768497</v>
      </c>
      <c r="I41" s="66">
        <v>12.3120359565782</v>
      </c>
      <c r="J41" s="66"/>
      <c r="K41" s="66"/>
    </row>
    <row r="42" spans="1:17" ht="13.5" x14ac:dyDescent="0.25">
      <c r="A42" s="5" t="s">
        <v>119</v>
      </c>
      <c r="B42" s="21">
        <v>504</v>
      </c>
      <c r="C42" s="21">
        <v>3226</v>
      </c>
      <c r="D42" s="21">
        <v>2937</v>
      </c>
      <c r="E42" s="21">
        <v>1890</v>
      </c>
      <c r="F42" s="21">
        <v>929</v>
      </c>
      <c r="G42" s="38"/>
      <c r="H42" s="19">
        <v>0.22838602676285499</v>
      </c>
      <c r="I42" s="19">
        <v>1.0794965918559201</v>
      </c>
      <c r="J42" s="19">
        <v>5.4360676177497096</v>
      </c>
      <c r="K42" s="19">
        <v>5.3906472814249797</v>
      </c>
    </row>
    <row r="43" spans="1:17" ht="13.5" x14ac:dyDescent="0.25">
      <c r="A43" s="5" t="s">
        <v>120</v>
      </c>
      <c r="B43" s="21">
        <v>1185</v>
      </c>
      <c r="C43" s="21">
        <v>80492</v>
      </c>
      <c r="D43" s="21">
        <v>80394</v>
      </c>
      <c r="E43" s="21">
        <v>17858</v>
      </c>
      <c r="F43" s="21">
        <v>7657</v>
      </c>
      <c r="G43" s="38"/>
      <c r="H43" s="19">
        <v>0.15199303269068701</v>
      </c>
      <c r="I43" s="19">
        <v>6.0837708918938702</v>
      </c>
      <c r="J43" s="19">
        <v>15.5667072653119</v>
      </c>
      <c r="K43" s="19">
        <v>13.169976149762</v>
      </c>
    </row>
    <row r="44" spans="1:17" ht="13.5" x14ac:dyDescent="0.25">
      <c r="A44" s="5" t="s">
        <v>121</v>
      </c>
      <c r="B44" s="21">
        <v>690</v>
      </c>
      <c r="C44" s="21">
        <v>209872</v>
      </c>
      <c r="D44" s="21">
        <v>209794</v>
      </c>
      <c r="E44" s="21">
        <v>19339</v>
      </c>
      <c r="F44" s="21">
        <v>11337</v>
      </c>
      <c r="G44" s="38"/>
      <c r="H44" s="19">
        <v>0.44384978579423401</v>
      </c>
      <c r="I44" s="19">
        <v>15.5655136711478</v>
      </c>
      <c r="J44" s="19">
        <v>23.184583895437299</v>
      </c>
      <c r="K44" s="19">
        <v>27.153516912274501</v>
      </c>
    </row>
    <row r="45" spans="1:17" ht="13.5" x14ac:dyDescent="0.25">
      <c r="A45" s="5" t="s">
        <v>122</v>
      </c>
      <c r="B45" s="21">
        <v>422</v>
      </c>
      <c r="C45" s="21">
        <v>43213</v>
      </c>
      <c r="D45" s="21">
        <v>43169</v>
      </c>
      <c r="E45" s="21">
        <v>10873</v>
      </c>
      <c r="F45" s="21">
        <v>3740</v>
      </c>
      <c r="G45" s="38"/>
      <c r="H45" s="19">
        <v>6.5851687020351601E-2</v>
      </c>
      <c r="I45" s="19">
        <v>2.5098621849676599</v>
      </c>
      <c r="J45" s="125">
        <v>11.5</v>
      </c>
      <c r="K45" s="125">
        <v>7.7</v>
      </c>
      <c r="M45" s="5"/>
      <c r="N45" s="5"/>
    </row>
    <row r="46" spans="1:17" ht="13.5" x14ac:dyDescent="0.25">
      <c r="A46" s="17" t="s">
        <v>123</v>
      </c>
      <c r="B46" s="22">
        <v>8623</v>
      </c>
      <c r="C46" s="22">
        <v>968893</v>
      </c>
      <c r="D46" s="22">
        <v>967685</v>
      </c>
      <c r="E46" s="21">
        <v>316058</v>
      </c>
      <c r="F46" s="21">
        <v>71196</v>
      </c>
      <c r="G46" s="38"/>
      <c r="H46" s="19">
        <v>0.24706447973200299</v>
      </c>
      <c r="I46" s="19">
        <v>8.2716561616130608</v>
      </c>
      <c r="J46" s="125">
        <v>21.398385965526</v>
      </c>
      <c r="K46" s="125">
        <v>19.302503583826098</v>
      </c>
      <c r="L46" s="30"/>
      <c r="M46" s="30"/>
      <c r="N46" s="26"/>
      <c r="O46" s="26"/>
      <c r="P46" s="26"/>
      <c r="Q46" s="26"/>
    </row>
    <row r="47" spans="1:17" ht="13.5" x14ac:dyDescent="0.25">
      <c r="A47" s="41" t="s">
        <v>125</v>
      </c>
      <c r="B47" s="103">
        <v>11950</v>
      </c>
      <c r="C47" s="103">
        <v>1506163</v>
      </c>
      <c r="D47" s="103">
        <v>1504561</v>
      </c>
      <c r="E47" s="243">
        <v>532115</v>
      </c>
      <c r="F47" s="243">
        <v>122250</v>
      </c>
      <c r="G47" s="101"/>
      <c r="H47" s="102">
        <v>0.27394748002705099</v>
      </c>
      <c r="I47" s="102">
        <v>8.7889706504073892</v>
      </c>
      <c r="J47" s="126">
        <v>19.609467220383699</v>
      </c>
      <c r="K47" s="126">
        <v>17.683474409778398</v>
      </c>
    </row>
    <row r="48" spans="1:17" s="11" customFormat="1" ht="25.5" customHeight="1" x14ac:dyDescent="0.25">
      <c r="A48" s="310" t="s">
        <v>256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spans="1:9" s="11" customFormat="1" ht="13.5" x14ac:dyDescent="0.25">
      <c r="A49" s="3" t="s">
        <v>81</v>
      </c>
      <c r="B49" s="3"/>
      <c r="C49" s="3"/>
      <c r="D49" s="3"/>
      <c r="E49" s="3"/>
      <c r="F49" s="15"/>
      <c r="G49" s="15"/>
      <c r="H49" s="15"/>
      <c r="I49" s="15"/>
    </row>
    <row r="50" spans="1:9" s="11" customFormat="1" ht="13.5" x14ac:dyDescent="0.25">
      <c r="A50" s="11" t="s">
        <v>82</v>
      </c>
      <c r="F50" s="15"/>
      <c r="G50" s="15"/>
      <c r="H50" s="15"/>
      <c r="I50" s="15"/>
    </row>
    <row r="51" spans="1:9" s="11" customFormat="1" ht="13.5" x14ac:dyDescent="0.25">
      <c r="F51" s="15"/>
      <c r="G51" s="15"/>
      <c r="H51" s="15"/>
      <c r="I51" s="15"/>
    </row>
    <row r="52" spans="1:9" s="11" customFormat="1" ht="13.5" x14ac:dyDescent="0.25">
      <c r="F52" s="15"/>
      <c r="G52" s="15"/>
      <c r="H52" s="15"/>
      <c r="I52" s="15"/>
    </row>
    <row r="53" spans="1:9" s="11" customFormat="1" ht="13.5" x14ac:dyDescent="0.25">
      <c r="F53" s="15"/>
      <c r="G53" s="15"/>
      <c r="H53" s="15"/>
      <c r="I53" s="15"/>
    </row>
    <row r="54" spans="1:9" s="11" customFormat="1" ht="13.5" x14ac:dyDescent="0.25">
      <c r="F54" s="15"/>
      <c r="G54" s="15"/>
      <c r="H54" s="15"/>
      <c r="I54" s="15"/>
    </row>
    <row r="55" spans="1:9" s="11" customFormat="1" ht="13.5" x14ac:dyDescent="0.25">
      <c r="F55" s="15"/>
      <c r="G55" s="15"/>
      <c r="H55" s="15"/>
      <c r="I55" s="15"/>
    </row>
    <row r="56" spans="1:9" s="11" customFormat="1" ht="13.5" x14ac:dyDescent="0.25">
      <c r="F56" s="15"/>
      <c r="G56" s="15"/>
      <c r="H56" s="15"/>
      <c r="I56" s="15"/>
    </row>
    <row r="57" spans="1:9" s="11" customFormat="1" ht="13.5" x14ac:dyDescent="0.25">
      <c r="F57" s="15"/>
      <c r="G57" s="15"/>
      <c r="H57" s="15"/>
      <c r="I57" s="15"/>
    </row>
    <row r="58" spans="1:9" s="11" customFormat="1" ht="13.5" x14ac:dyDescent="0.25">
      <c r="F58" s="15"/>
      <c r="G58" s="15"/>
      <c r="H58" s="15"/>
      <c r="I58" s="15"/>
    </row>
    <row r="59" spans="1:9" s="11" customFormat="1" ht="13.5" x14ac:dyDescent="0.25">
      <c r="F59" s="15"/>
      <c r="G59" s="15"/>
      <c r="H59" s="15"/>
      <c r="I59" s="15"/>
    </row>
    <row r="60" spans="1:9" s="11" customFormat="1" ht="13.5" x14ac:dyDescent="0.25">
      <c r="F60" s="15"/>
      <c r="G60" s="15"/>
      <c r="H60" s="15"/>
      <c r="I60" s="15"/>
    </row>
  </sheetData>
  <mergeCells count="4">
    <mergeCell ref="A48:K48"/>
    <mergeCell ref="A3:A7"/>
    <mergeCell ref="B3:F3"/>
    <mergeCell ref="H3:K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/>
  </sheetViews>
  <sheetFormatPr defaultRowHeight="13.5" x14ac:dyDescent="0.25"/>
  <cols>
    <col min="1" max="1" width="46.5703125" style="5" customWidth="1"/>
    <col min="2" max="4" width="13.5703125" style="5" customWidth="1"/>
    <col min="5" max="5" width="1.140625" style="5" customWidth="1"/>
    <col min="6" max="7" width="10.7109375" style="5" customWidth="1"/>
    <col min="8" max="8" width="11.7109375" style="5" customWidth="1"/>
    <col min="9" max="16384" width="9.140625" style="5"/>
  </cols>
  <sheetData>
    <row r="1" spans="1:8" ht="16.5" x14ac:dyDescent="0.3">
      <c r="A1" s="50" t="s">
        <v>282</v>
      </c>
      <c r="B1" s="50"/>
      <c r="C1" s="50"/>
      <c r="D1" s="50"/>
      <c r="E1" s="48"/>
      <c r="F1" s="48"/>
      <c r="G1" s="239"/>
      <c r="H1" s="48"/>
    </row>
    <row r="2" spans="1:8" ht="6.75" customHeight="1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285" t="s">
        <v>66</v>
      </c>
      <c r="B3" s="293" t="s">
        <v>14</v>
      </c>
      <c r="C3" s="293"/>
      <c r="D3" s="293"/>
      <c r="E3" s="52"/>
      <c r="F3" s="293" t="s">
        <v>253</v>
      </c>
      <c r="G3" s="293"/>
      <c r="H3" s="293"/>
    </row>
    <row r="4" spans="1:8" x14ac:dyDescent="0.25">
      <c r="A4" s="286"/>
      <c r="B4" s="53" t="s">
        <v>2</v>
      </c>
      <c r="C4" s="53" t="s">
        <v>5</v>
      </c>
      <c r="D4" s="53" t="s">
        <v>6</v>
      </c>
      <c r="E4" s="53"/>
      <c r="F4" s="53" t="s">
        <v>2</v>
      </c>
      <c r="G4" s="53" t="s">
        <v>5</v>
      </c>
      <c r="H4" s="53" t="s">
        <v>6</v>
      </c>
    </row>
    <row r="5" spans="1:8" x14ac:dyDescent="0.25">
      <c r="A5" s="286"/>
      <c r="B5" s="53" t="s">
        <v>36</v>
      </c>
      <c r="C5" s="53" t="s">
        <v>8</v>
      </c>
      <c r="D5" s="53" t="s">
        <v>9</v>
      </c>
      <c r="E5" s="53"/>
      <c r="F5" s="53" t="s">
        <v>36</v>
      </c>
      <c r="G5" s="53" t="s">
        <v>8</v>
      </c>
      <c r="H5" s="53" t="s">
        <v>9</v>
      </c>
    </row>
    <row r="6" spans="1:8" x14ac:dyDescent="0.25">
      <c r="A6" s="286"/>
      <c r="B6" s="53" t="s">
        <v>37</v>
      </c>
      <c r="C6" s="53" t="s">
        <v>10</v>
      </c>
      <c r="D6" s="53" t="s">
        <v>11</v>
      </c>
      <c r="E6" s="53"/>
      <c r="F6" s="53" t="s">
        <v>37</v>
      </c>
      <c r="G6" s="53" t="s">
        <v>10</v>
      </c>
      <c r="H6" s="53" t="s">
        <v>11</v>
      </c>
    </row>
    <row r="7" spans="1:8" x14ac:dyDescent="0.25">
      <c r="A7" s="287"/>
      <c r="B7" s="58" t="s">
        <v>69</v>
      </c>
      <c r="C7" s="58" t="s">
        <v>70</v>
      </c>
      <c r="D7" s="58" t="s">
        <v>71</v>
      </c>
      <c r="E7" s="58"/>
      <c r="F7" s="58" t="s">
        <v>59</v>
      </c>
      <c r="G7" s="58" t="s">
        <v>70</v>
      </c>
      <c r="H7" s="58" t="s">
        <v>70</v>
      </c>
    </row>
    <row r="8" spans="1:8" ht="6" customHeight="1" x14ac:dyDescent="0.25">
      <c r="E8" s="3"/>
      <c r="F8" s="3"/>
      <c r="G8" s="3"/>
      <c r="H8" s="3"/>
    </row>
    <row r="9" spans="1:8" x14ac:dyDescent="0.25">
      <c r="A9" s="1" t="s">
        <v>89</v>
      </c>
      <c r="B9" s="20">
        <v>68.875</v>
      </c>
      <c r="C9" s="20">
        <v>179.163944343618</v>
      </c>
      <c r="D9" s="20">
        <v>95.9364021804967</v>
      </c>
      <c r="E9" s="19"/>
      <c r="F9" s="20">
        <v>8.8018593840790196</v>
      </c>
      <c r="G9" s="20">
        <v>99.311658304726706</v>
      </c>
      <c r="H9" s="20">
        <v>48.455325704225402</v>
      </c>
    </row>
    <row r="10" spans="1:8" x14ac:dyDescent="0.25">
      <c r="A10" s="1" t="s">
        <v>90</v>
      </c>
      <c r="B10" s="20">
        <v>183.95245009074401</v>
      </c>
      <c r="C10" s="20">
        <v>90.593633642403404</v>
      </c>
      <c r="D10" s="20">
        <v>57.8926911210553</v>
      </c>
      <c r="E10" s="19"/>
      <c r="F10" s="20">
        <v>9.0421806161251208</v>
      </c>
      <c r="G10" s="20">
        <v>55.203033093173303</v>
      </c>
      <c r="H10" s="20">
        <v>39.161971548232501</v>
      </c>
    </row>
    <row r="11" spans="1:8" x14ac:dyDescent="0.25">
      <c r="A11" s="12" t="s">
        <v>91</v>
      </c>
      <c r="B11" s="20">
        <v>209.29319371727701</v>
      </c>
      <c r="C11" s="20">
        <v>123.136260162602</v>
      </c>
      <c r="D11" s="20">
        <v>60.478271753279301</v>
      </c>
      <c r="E11" s="120"/>
      <c r="F11" s="20">
        <v>8.0676366644108608</v>
      </c>
      <c r="G11" s="20">
        <v>53.633451857789296</v>
      </c>
      <c r="H11" s="20">
        <v>37.078641000680797</v>
      </c>
    </row>
    <row r="12" spans="1:8" x14ac:dyDescent="0.25">
      <c r="A12" s="12" t="s">
        <v>92</v>
      </c>
      <c r="B12" s="20">
        <v>80.971014492753596</v>
      </c>
      <c r="C12" s="20">
        <v>69.170395561123996</v>
      </c>
      <c r="D12" s="20">
        <v>46.565669234904099</v>
      </c>
      <c r="E12" s="120"/>
      <c r="F12" s="20">
        <v>8.8311958405545905</v>
      </c>
      <c r="G12" s="20">
        <v>42.835573828401003</v>
      </c>
      <c r="H12" s="20">
        <v>32.566910830914402</v>
      </c>
    </row>
    <row r="13" spans="1:8" x14ac:dyDescent="0.25">
      <c r="A13" s="12" t="s">
        <v>93</v>
      </c>
      <c r="B13" s="20">
        <v>176.15748031496099</v>
      </c>
      <c r="C13" s="20">
        <v>67.3649651349902</v>
      </c>
      <c r="D13" s="20">
        <v>50.698729988373103</v>
      </c>
      <c r="E13" s="120"/>
      <c r="F13" s="20">
        <v>7.8110312682074197</v>
      </c>
      <c r="G13" s="20">
        <v>35.964979238668299</v>
      </c>
      <c r="H13" s="20">
        <v>27.165834504124799</v>
      </c>
    </row>
    <row r="14" spans="1:8" ht="27" x14ac:dyDescent="0.25">
      <c r="A14" s="110" t="s">
        <v>94</v>
      </c>
      <c r="B14" s="20">
        <v>26.363636363636399</v>
      </c>
      <c r="C14" s="20">
        <v>56.665517241379298</v>
      </c>
      <c r="D14" s="20">
        <v>42.545454545454497</v>
      </c>
      <c r="E14" s="120"/>
      <c r="F14" s="20">
        <v>4.1344459465759202</v>
      </c>
      <c r="G14" s="20">
        <v>36.697760689157498</v>
      </c>
      <c r="H14" s="20">
        <v>31.053771861132901</v>
      </c>
    </row>
    <row r="15" spans="1:8" x14ac:dyDescent="0.25">
      <c r="A15" s="12" t="s">
        <v>95</v>
      </c>
      <c r="B15" s="20">
        <v>267.20754716981099</v>
      </c>
      <c r="C15" s="20">
        <v>101.29240220307901</v>
      </c>
      <c r="D15" s="20">
        <v>59.901341807909603</v>
      </c>
      <c r="E15" s="120"/>
      <c r="F15" s="20">
        <v>18.2214089661482</v>
      </c>
      <c r="G15" s="20">
        <v>72.585877351543104</v>
      </c>
      <c r="H15" s="20">
        <v>42.128284831270001</v>
      </c>
    </row>
    <row r="16" spans="1:8" x14ac:dyDescent="0.25">
      <c r="A16" s="12" t="s">
        <v>96</v>
      </c>
      <c r="B16" s="20">
        <v>80.599999999999994</v>
      </c>
      <c r="C16" s="20">
        <v>87.556658395368103</v>
      </c>
      <c r="D16" s="20">
        <v>41.934134217067097</v>
      </c>
      <c r="E16" s="120"/>
      <c r="F16" s="20">
        <v>5.3466259950896502</v>
      </c>
      <c r="G16" s="20">
        <v>39.809640431927001</v>
      </c>
      <c r="H16" s="20">
        <v>32.856035100286498</v>
      </c>
    </row>
    <row r="17" spans="1:8" x14ac:dyDescent="0.25">
      <c r="A17" s="12" t="s">
        <v>97</v>
      </c>
      <c r="B17" s="20">
        <v>370</v>
      </c>
      <c r="C17" s="20">
        <v>-88.503828828828802</v>
      </c>
      <c r="D17" s="20">
        <v>85.739296980621901</v>
      </c>
      <c r="E17" s="120"/>
      <c r="F17" s="20">
        <v>26.0673758865248</v>
      </c>
      <c r="G17" s="20">
        <v>49.714324581689603</v>
      </c>
      <c r="H17" s="20">
        <v>67.8939266722642</v>
      </c>
    </row>
    <row r="18" spans="1:8" x14ac:dyDescent="0.25">
      <c r="A18" s="12" t="s">
        <v>98</v>
      </c>
      <c r="B18" s="20">
        <v>139.094827586207</v>
      </c>
      <c r="C18" s="20">
        <v>142.29302757979499</v>
      </c>
      <c r="D18" s="20">
        <v>68.721516241011699</v>
      </c>
      <c r="E18" s="120"/>
      <c r="F18" s="20">
        <v>21.335993615323201</v>
      </c>
      <c r="G18" s="20">
        <v>88.540585022817396</v>
      </c>
      <c r="H18" s="20">
        <v>50.459878474938698</v>
      </c>
    </row>
    <row r="19" spans="1:8" x14ac:dyDescent="0.25">
      <c r="A19" s="12" t="s">
        <v>99</v>
      </c>
      <c r="B19" s="20">
        <v>402.65882352941202</v>
      </c>
      <c r="C19" s="20">
        <v>149.28983813475099</v>
      </c>
      <c r="D19" s="20">
        <v>81.051658144631105</v>
      </c>
      <c r="E19" s="120"/>
      <c r="F19" s="20">
        <v>101.334337349398</v>
      </c>
      <c r="G19" s="20">
        <v>156.091698124424</v>
      </c>
      <c r="H19" s="20">
        <v>67.751532366571993</v>
      </c>
    </row>
    <row r="20" spans="1:8" x14ac:dyDescent="0.25">
      <c r="A20" s="12" t="s">
        <v>100</v>
      </c>
      <c r="B20" s="20">
        <v>159.14691943128</v>
      </c>
      <c r="C20" s="20">
        <v>87.763728409767694</v>
      </c>
      <c r="D20" s="20">
        <v>53.755391397593201</v>
      </c>
      <c r="E20" s="120"/>
      <c r="F20" s="20">
        <v>15.8279432169922</v>
      </c>
      <c r="G20" s="20">
        <v>63.247943247107102</v>
      </c>
      <c r="H20" s="20">
        <v>39.236823576380097</v>
      </c>
    </row>
    <row r="21" spans="1:8" x14ac:dyDescent="0.25">
      <c r="A21" s="12" t="s">
        <v>101</v>
      </c>
      <c r="B21" s="20">
        <v>201.45</v>
      </c>
      <c r="C21" s="20">
        <v>88.603325887316998</v>
      </c>
      <c r="D21" s="20">
        <v>55.149198153021203</v>
      </c>
      <c r="E21" s="120"/>
      <c r="F21" s="20">
        <v>7.6056883509833604</v>
      </c>
      <c r="G21" s="20">
        <v>56.752864326405899</v>
      </c>
      <c r="H21" s="20">
        <v>40.225515281410203</v>
      </c>
    </row>
    <row r="22" spans="1:8" x14ac:dyDescent="0.25">
      <c r="A22" s="12" t="s">
        <v>102</v>
      </c>
      <c r="B22" s="20">
        <v>372.05797101449298</v>
      </c>
      <c r="C22" s="20">
        <v>48.413368650670002</v>
      </c>
      <c r="D22" s="20">
        <v>46.4386347697343</v>
      </c>
      <c r="E22" s="120"/>
      <c r="F22" s="20">
        <v>27.806605271514801</v>
      </c>
      <c r="G22" s="20">
        <v>77.088667587908105</v>
      </c>
      <c r="H22" s="20">
        <v>45.042917534980603</v>
      </c>
    </row>
    <row r="23" spans="1:8" ht="16.5" customHeight="1" x14ac:dyDescent="0.25">
      <c r="A23" s="12" t="s">
        <v>103</v>
      </c>
      <c r="B23" s="20">
        <v>103.60408163265301</v>
      </c>
      <c r="C23" s="20">
        <v>72.572627349013104</v>
      </c>
      <c r="D23" s="20">
        <v>52.369076716865102</v>
      </c>
      <c r="E23" s="120"/>
      <c r="F23" s="20">
        <v>7.86540207997656</v>
      </c>
      <c r="G23" s="20">
        <v>48.701823748396102</v>
      </c>
      <c r="H23" s="20">
        <v>36.496823497320598</v>
      </c>
    </row>
    <row r="24" spans="1:8" ht="27" x14ac:dyDescent="0.25">
      <c r="A24" s="111" t="s">
        <v>104</v>
      </c>
      <c r="B24" s="20">
        <v>122.13286713286701</v>
      </c>
      <c r="C24" s="20">
        <v>74.657658173489807</v>
      </c>
      <c r="D24" s="20">
        <v>57.5426214482126</v>
      </c>
      <c r="E24" s="120"/>
      <c r="F24" s="20">
        <v>15.2489959839357</v>
      </c>
      <c r="G24" s="20">
        <v>69.383793299419196</v>
      </c>
      <c r="H24" s="20">
        <v>47.461917297680998</v>
      </c>
    </row>
    <row r="25" spans="1:8" ht="28.5" customHeight="1" x14ac:dyDescent="0.25">
      <c r="A25" s="111" t="s">
        <v>105</v>
      </c>
      <c r="B25" s="20">
        <v>248.38124999999999</v>
      </c>
      <c r="C25" s="20">
        <v>87.741375405752294</v>
      </c>
      <c r="D25" s="20">
        <v>58.916584862443102</v>
      </c>
      <c r="E25" s="19"/>
      <c r="F25" s="20">
        <v>13.131029429722799</v>
      </c>
      <c r="G25" s="20">
        <v>60.322756440063202</v>
      </c>
      <c r="H25" s="20">
        <v>40.481822509901598</v>
      </c>
    </row>
    <row r="26" spans="1:8" s="17" customFormat="1" x14ac:dyDescent="0.25">
      <c r="A26" s="12" t="s">
        <v>106</v>
      </c>
      <c r="B26" s="20">
        <v>160.575389948007</v>
      </c>
      <c r="C26" s="20">
        <v>82.372479816949493</v>
      </c>
      <c r="D26" s="20">
        <v>57.850292612347999</v>
      </c>
      <c r="E26" s="19"/>
      <c r="F26" s="20">
        <v>21.318992595916502</v>
      </c>
      <c r="G26" s="20">
        <v>69.130111162270595</v>
      </c>
      <c r="H26" s="20">
        <v>46.847830530572601</v>
      </c>
    </row>
    <row r="27" spans="1:8" x14ac:dyDescent="0.25">
      <c r="A27" s="12" t="s">
        <v>107</v>
      </c>
      <c r="B27" s="20">
        <v>366.52252252252299</v>
      </c>
      <c r="C27" s="20">
        <v>75.175720184839193</v>
      </c>
      <c r="D27" s="20">
        <v>49.841891792237199</v>
      </c>
      <c r="E27" s="19"/>
      <c r="F27" s="20">
        <v>59.064761054042002</v>
      </c>
      <c r="G27" s="20">
        <v>53.621311797710298</v>
      </c>
      <c r="H27" s="20">
        <v>44.743177133011301</v>
      </c>
    </row>
    <row r="28" spans="1:8" s="17" customFormat="1" x14ac:dyDescent="0.25">
      <c r="A28" s="12" t="s">
        <v>108</v>
      </c>
      <c r="B28" s="20">
        <v>343.08196721311498</v>
      </c>
      <c r="C28" s="20">
        <v>102.21535741590201</v>
      </c>
      <c r="D28" s="20">
        <v>59.442362836933697</v>
      </c>
      <c r="E28" s="121"/>
      <c r="F28" s="20">
        <v>35.438962143768599</v>
      </c>
      <c r="G28" s="20">
        <v>78.0309300622922</v>
      </c>
      <c r="H28" s="20">
        <v>52.939292442955797</v>
      </c>
    </row>
    <row r="29" spans="1:8" ht="13.5" customHeight="1" x14ac:dyDescent="0.25">
      <c r="A29" s="12" t="s">
        <v>109</v>
      </c>
      <c r="B29" s="20">
        <v>90.6666666666667</v>
      </c>
      <c r="C29" s="20">
        <v>73.144199346405202</v>
      </c>
      <c r="D29" s="20">
        <v>48.498772504091697</v>
      </c>
      <c r="E29" s="19"/>
      <c r="F29" s="20">
        <v>7.9895725388601004</v>
      </c>
      <c r="G29" s="20">
        <v>44.794558970160303</v>
      </c>
      <c r="H29" s="20">
        <v>33.861984211896001</v>
      </c>
    </row>
    <row r="30" spans="1:8" x14ac:dyDescent="0.25">
      <c r="A30" s="12" t="s">
        <v>110</v>
      </c>
      <c r="B30" s="20">
        <v>282.01111111111101</v>
      </c>
      <c r="C30" s="20">
        <v>77.996335841771398</v>
      </c>
      <c r="D30" s="20">
        <v>49.531073891625603</v>
      </c>
      <c r="E30" s="19"/>
      <c r="F30" s="20">
        <v>3.5918242391500099</v>
      </c>
      <c r="G30" s="20">
        <v>41.107403210765398</v>
      </c>
      <c r="H30" s="20">
        <v>32.021220278151603</v>
      </c>
    </row>
    <row r="31" spans="1:8" x14ac:dyDescent="0.25">
      <c r="A31" s="12" t="s">
        <v>111</v>
      </c>
      <c r="B31" s="20">
        <v>46.158940397351003</v>
      </c>
      <c r="C31" s="20">
        <v>75.863127690100399</v>
      </c>
      <c r="D31" s="20">
        <v>57.536006899525702</v>
      </c>
      <c r="E31" s="19"/>
      <c r="F31" s="20">
        <v>4.3562311646871104</v>
      </c>
      <c r="G31" s="20">
        <v>42.465433631079499</v>
      </c>
      <c r="H31" s="20">
        <v>35.635828038467501</v>
      </c>
    </row>
    <row r="32" spans="1:8" x14ac:dyDescent="0.25">
      <c r="A32" s="5" t="s">
        <v>112</v>
      </c>
      <c r="B32" s="20">
        <v>57.1636363636364</v>
      </c>
      <c r="C32" s="20">
        <v>351.61683630195103</v>
      </c>
      <c r="D32" s="20">
        <v>66.370068610634604</v>
      </c>
      <c r="E32" s="19"/>
      <c r="F32" s="20">
        <v>8.6735924211432902</v>
      </c>
      <c r="G32" s="20">
        <v>322.069133289479</v>
      </c>
      <c r="H32" s="20">
        <v>71.060684408587605</v>
      </c>
    </row>
    <row r="33" spans="1:8" x14ac:dyDescent="0.25">
      <c r="A33" s="5" t="s">
        <v>113</v>
      </c>
      <c r="B33" s="20">
        <v>46.810344827586199</v>
      </c>
      <c r="C33" s="20">
        <v>99.421362799263306</v>
      </c>
      <c r="D33" s="20">
        <v>52.078402366863898</v>
      </c>
      <c r="E33" s="19"/>
      <c r="F33" s="20">
        <v>22.3638652817123</v>
      </c>
      <c r="G33" s="20">
        <v>73.498803659394795</v>
      </c>
      <c r="H33" s="20">
        <v>42.630214645971002</v>
      </c>
    </row>
    <row r="34" spans="1:8" x14ac:dyDescent="0.25">
      <c r="A34" s="2" t="s">
        <v>50</v>
      </c>
      <c r="B34" s="20">
        <v>173.41405729513701</v>
      </c>
      <c r="C34" s="20">
        <v>95.650107858598602</v>
      </c>
      <c r="D34" s="20">
        <v>58.135183341469897</v>
      </c>
      <c r="E34" s="19"/>
      <c r="F34" s="20">
        <v>9.3673105105422305</v>
      </c>
      <c r="G34" s="20">
        <v>62.551513569540099</v>
      </c>
      <c r="H34" s="20">
        <v>40.1897621727868</v>
      </c>
    </row>
    <row r="35" spans="1:8" x14ac:dyDescent="0.25">
      <c r="A35" s="5" t="s">
        <v>114</v>
      </c>
      <c r="B35" s="20">
        <v>51.326153846153801</v>
      </c>
      <c r="C35" s="20">
        <v>75.509621725316194</v>
      </c>
      <c r="D35" s="20">
        <v>53.747377938517197</v>
      </c>
      <c r="E35" s="19"/>
      <c r="F35" s="20">
        <v>2.7325473642958298</v>
      </c>
      <c r="G35" s="20">
        <v>36.991280646216701</v>
      </c>
      <c r="H35" s="20">
        <v>34.219930298752502</v>
      </c>
    </row>
    <row r="36" spans="1:8" x14ac:dyDescent="0.25">
      <c r="A36" s="2" t="s">
        <v>0</v>
      </c>
      <c r="B36" s="20">
        <v>161.48782687105501</v>
      </c>
      <c r="C36" s="20">
        <v>95.024792004020298</v>
      </c>
      <c r="D36" s="20">
        <v>57.999595809833203</v>
      </c>
      <c r="E36" s="19"/>
      <c r="F36" s="20">
        <v>5.6252088031764602</v>
      </c>
      <c r="G36" s="20">
        <v>55.548515263225397</v>
      </c>
      <c r="H36" s="20">
        <v>38.935026962984097</v>
      </c>
    </row>
    <row r="37" spans="1:8" x14ac:dyDescent="0.25">
      <c r="A37" s="5" t="s">
        <v>115</v>
      </c>
      <c r="B37" s="20">
        <v>95.485038898862996</v>
      </c>
      <c r="C37" s="20">
        <v>86.647132189112895</v>
      </c>
      <c r="D37" s="20">
        <v>53.757419455985001</v>
      </c>
      <c r="E37" s="19"/>
      <c r="F37" s="20">
        <v>2.9214332217485501</v>
      </c>
      <c r="G37" s="20">
        <v>34.459533915182298</v>
      </c>
      <c r="H37" s="20">
        <v>29.022422719658898</v>
      </c>
    </row>
    <row r="38" spans="1:8" x14ac:dyDescent="0.25">
      <c r="A38" s="5" t="s">
        <v>116</v>
      </c>
      <c r="B38" s="20">
        <v>193.864332603939</v>
      </c>
      <c r="C38" s="20">
        <v>55.992606889701598</v>
      </c>
      <c r="D38" s="20">
        <v>44.739507469259202</v>
      </c>
      <c r="E38" s="19"/>
      <c r="F38" s="20">
        <v>9.0111637465603103</v>
      </c>
      <c r="G38" s="20">
        <v>45.0930802488582</v>
      </c>
      <c r="H38" s="20">
        <v>37.730662001143102</v>
      </c>
    </row>
    <row r="39" spans="1:8" x14ac:dyDescent="0.25">
      <c r="A39" s="5" t="s">
        <v>117</v>
      </c>
      <c r="B39" s="20">
        <v>154.25075528700901</v>
      </c>
      <c r="C39" s="20">
        <v>17.0796168987602</v>
      </c>
      <c r="D39" s="20">
        <v>21.256175986197199</v>
      </c>
      <c r="E39" s="19"/>
      <c r="F39" s="20">
        <v>4.1991785491426903</v>
      </c>
      <c r="G39" s="20">
        <v>12.184345820302999</v>
      </c>
      <c r="H39" s="20">
        <v>14.8649299181351</v>
      </c>
    </row>
    <row r="40" spans="1:8" x14ac:dyDescent="0.25">
      <c r="A40" s="5" t="s">
        <v>118</v>
      </c>
      <c r="B40" s="20">
        <v>130.27172582619301</v>
      </c>
      <c r="C40" s="20">
        <v>132.011425135298</v>
      </c>
      <c r="D40" s="20">
        <v>67.822654032000301</v>
      </c>
      <c r="E40" s="19"/>
      <c r="F40" s="20">
        <v>4.5570580813980701</v>
      </c>
      <c r="G40" s="20">
        <v>72.801617216402704</v>
      </c>
      <c r="H40" s="20">
        <v>45.738764831582799</v>
      </c>
    </row>
    <row r="41" spans="1:8" x14ac:dyDescent="0.25">
      <c r="A41" s="5" t="s">
        <v>132</v>
      </c>
      <c r="B41" s="20">
        <v>76.450285714285698</v>
      </c>
      <c r="C41" s="122" t="s">
        <v>49</v>
      </c>
      <c r="D41" s="122" t="s">
        <v>49</v>
      </c>
      <c r="E41" s="19"/>
      <c r="F41" s="20">
        <v>4.5842562567956398</v>
      </c>
      <c r="G41" s="122" t="s">
        <v>49</v>
      </c>
      <c r="H41" s="122" t="s">
        <v>49</v>
      </c>
    </row>
    <row r="42" spans="1:8" x14ac:dyDescent="0.25">
      <c r="A42" s="5" t="s">
        <v>119</v>
      </c>
      <c r="B42" s="20">
        <v>6.4007936507936503</v>
      </c>
      <c r="C42" s="20">
        <v>287.96993180409203</v>
      </c>
      <c r="D42" s="20">
        <v>63.979570990806899</v>
      </c>
      <c r="E42" s="19"/>
      <c r="F42" s="20">
        <v>1.3426456228000501</v>
      </c>
      <c r="G42" s="20">
        <v>55.153776677254697</v>
      </c>
      <c r="H42" s="20">
        <v>29.272883137889199</v>
      </c>
    </row>
    <row r="43" spans="1:8" x14ac:dyDescent="0.25">
      <c r="A43" s="5" t="s">
        <v>120</v>
      </c>
      <c r="B43" s="20">
        <v>67.925738396624496</v>
      </c>
      <c r="C43" s="20">
        <v>95.132373403568096</v>
      </c>
      <c r="D43" s="20">
        <v>73.470097270940599</v>
      </c>
      <c r="E43" s="19"/>
      <c r="F43" s="20">
        <v>1.5961968306493901</v>
      </c>
      <c r="G43" s="20">
        <v>40.6298732706192</v>
      </c>
      <c r="H43" s="20">
        <v>35.871263378572202</v>
      </c>
    </row>
    <row r="44" spans="1:8" x14ac:dyDescent="0.25">
      <c r="A44" s="5" t="s">
        <v>121</v>
      </c>
      <c r="B44" s="20">
        <v>304.16231884057999</v>
      </c>
      <c r="C44" s="20">
        <v>54.016743538919002</v>
      </c>
      <c r="D44" s="20">
        <v>33.443353956738498</v>
      </c>
      <c r="E44" s="19"/>
      <c r="F44" s="20">
        <v>7.3557970639925596</v>
      </c>
      <c r="G44" s="20">
        <v>26.7149578107624</v>
      </c>
      <c r="H44" s="8">
        <v>22.7214622919685</v>
      </c>
    </row>
    <row r="45" spans="1:8" x14ac:dyDescent="0.25">
      <c r="A45" s="5" t="s">
        <v>122</v>
      </c>
      <c r="B45" s="8">
        <v>102.400473933649</v>
      </c>
      <c r="C45" s="8">
        <v>86.549811399347405</v>
      </c>
      <c r="D45" s="8">
        <v>58.672241654891202</v>
      </c>
      <c r="E45" s="125"/>
      <c r="F45" s="8">
        <v>2.6209924236272899</v>
      </c>
      <c r="G45" s="8">
        <v>26.7</v>
      </c>
      <c r="H45" s="8">
        <v>23.3</v>
      </c>
    </row>
    <row r="46" spans="1:8" x14ac:dyDescent="0.25">
      <c r="A46" s="17" t="s">
        <v>123</v>
      </c>
      <c r="B46" s="8">
        <v>112.361475124667</v>
      </c>
      <c r="C46" s="8">
        <v>73.481914927654501</v>
      </c>
      <c r="D46" s="8">
        <v>46.5534414608059</v>
      </c>
      <c r="E46" s="125"/>
      <c r="F46" s="65">
        <v>8.7500000000000008E-2</v>
      </c>
      <c r="G46" s="119">
        <v>28.2</v>
      </c>
      <c r="H46" s="119">
        <v>23.0280861497464</v>
      </c>
    </row>
    <row r="47" spans="1:8" x14ac:dyDescent="0.25">
      <c r="A47" s="41" t="s">
        <v>124</v>
      </c>
      <c r="B47" s="104">
        <v>126.038744769874</v>
      </c>
      <c r="C47" s="104">
        <v>81.166568957012004</v>
      </c>
      <c r="D47" s="104">
        <v>50.637799331499401</v>
      </c>
      <c r="E47" s="126"/>
      <c r="F47" s="104">
        <v>3.5931230748011602</v>
      </c>
      <c r="G47" s="127">
        <v>36.644759668152702</v>
      </c>
      <c r="H47" s="127">
        <v>28.756392771156701</v>
      </c>
    </row>
    <row r="48" spans="1:8" s="17" customFormat="1" ht="28.5" customHeight="1" x14ac:dyDescent="0.25">
      <c r="A48" s="288" t="s">
        <v>273</v>
      </c>
      <c r="B48" s="288"/>
      <c r="C48" s="288"/>
      <c r="D48" s="288"/>
      <c r="E48" s="288"/>
      <c r="F48" s="288"/>
      <c r="G48" s="289"/>
      <c r="H48" s="289"/>
    </row>
    <row r="49" spans="1:8" x14ac:dyDescent="0.25">
      <c r="A49" s="3" t="s">
        <v>83</v>
      </c>
      <c r="B49" s="3"/>
      <c r="C49" s="3"/>
      <c r="D49" s="3"/>
      <c r="E49" s="3"/>
      <c r="F49" s="3"/>
      <c r="G49" s="3"/>
      <c r="H49" s="3"/>
    </row>
    <row r="50" spans="1:8" x14ac:dyDescent="0.25">
      <c r="A50" s="3" t="s">
        <v>84</v>
      </c>
      <c r="B50" s="3"/>
      <c r="C50" s="3"/>
      <c r="D50" s="3"/>
      <c r="E50" s="3"/>
      <c r="F50" s="3"/>
      <c r="G50" s="3"/>
      <c r="H50" s="3"/>
    </row>
    <row r="51" spans="1:8" ht="12.75" customHeight="1" x14ac:dyDescent="0.25">
      <c r="A51" s="292"/>
      <c r="B51" s="292"/>
      <c r="C51" s="292"/>
      <c r="D51" s="292"/>
      <c r="E51" s="289"/>
      <c r="F51" s="289"/>
      <c r="G51" s="289"/>
      <c r="H51" s="289"/>
    </row>
    <row r="53" spans="1:8" x14ac:dyDescent="0.25">
      <c r="A53" s="37"/>
      <c r="B53" s="37"/>
      <c r="C53" s="37"/>
      <c r="D53" s="37"/>
      <c r="E53" s="3"/>
      <c r="F53" s="3"/>
      <c r="G53" s="3"/>
      <c r="H53" s="3"/>
    </row>
    <row r="54" spans="1:8" x14ac:dyDescent="0.25"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</sheetData>
  <mergeCells count="5">
    <mergeCell ref="A3:A7"/>
    <mergeCell ref="B3:D3"/>
    <mergeCell ref="F3:H3"/>
    <mergeCell ref="A48:H48"/>
    <mergeCell ref="A51:H5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workbookViewId="0">
      <selection sqref="A1:J1"/>
    </sheetView>
  </sheetViews>
  <sheetFormatPr defaultRowHeight="12.75" x14ac:dyDescent="0.2"/>
  <cols>
    <col min="1" max="1" width="16.140625" customWidth="1"/>
    <col min="2" max="2" width="10.7109375" customWidth="1"/>
    <col min="3" max="3" width="11.5703125" customWidth="1"/>
    <col min="8" max="8" width="9.85546875" customWidth="1"/>
    <col min="9" max="9" width="9.7109375" customWidth="1"/>
    <col min="10" max="10" width="11.28515625" customWidth="1"/>
  </cols>
  <sheetData>
    <row r="1" spans="1:10" ht="17.25" customHeight="1" x14ac:dyDescent="0.3">
      <c r="A1" s="302" t="s">
        <v>299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ht="7.1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">
      <c r="A3" s="326" t="s">
        <v>73</v>
      </c>
      <c r="B3" s="317" t="s">
        <v>53</v>
      </c>
      <c r="C3" s="317" t="s">
        <v>54</v>
      </c>
      <c r="D3" s="291" t="s">
        <v>42</v>
      </c>
      <c r="E3" s="291"/>
      <c r="F3" s="291"/>
      <c r="G3" s="291"/>
      <c r="H3" s="291"/>
      <c r="I3" s="291"/>
      <c r="J3" s="291"/>
    </row>
    <row r="4" spans="1:10" x14ac:dyDescent="0.2">
      <c r="A4" s="327"/>
      <c r="B4" s="318"/>
      <c r="C4" s="318"/>
      <c r="D4" s="85" t="s">
        <v>1</v>
      </c>
      <c r="E4" s="85" t="s">
        <v>2</v>
      </c>
      <c r="F4" s="85" t="s">
        <v>4</v>
      </c>
      <c r="G4" s="85" t="s">
        <v>5</v>
      </c>
      <c r="H4" s="85" t="s">
        <v>12</v>
      </c>
      <c r="I4" s="85" t="s">
        <v>61</v>
      </c>
      <c r="J4" s="85" t="s">
        <v>63</v>
      </c>
    </row>
    <row r="5" spans="1:10" ht="15.75" customHeight="1" x14ac:dyDescent="0.2">
      <c r="A5" s="328"/>
      <c r="B5" s="319"/>
      <c r="C5" s="319"/>
      <c r="D5" s="85"/>
      <c r="E5" s="85"/>
      <c r="F5" s="85"/>
      <c r="G5" s="85" t="s">
        <v>7</v>
      </c>
      <c r="H5" s="85" t="s">
        <v>13</v>
      </c>
      <c r="I5" s="85" t="s">
        <v>62</v>
      </c>
      <c r="J5" s="85" t="s">
        <v>64</v>
      </c>
    </row>
    <row r="6" spans="1:10" ht="13.5" x14ac:dyDescent="0.25">
      <c r="A6" s="328"/>
      <c r="B6" s="319"/>
      <c r="C6" s="319"/>
      <c r="D6" s="86"/>
      <c r="E6" s="86"/>
      <c r="F6" s="86"/>
      <c r="G6" s="86"/>
      <c r="H6" s="86" t="s">
        <v>68</v>
      </c>
      <c r="I6" s="18"/>
      <c r="J6" s="18"/>
    </row>
    <row r="7" spans="1:10" ht="13.5" x14ac:dyDescent="0.25">
      <c r="A7" s="325">
        <v>2004</v>
      </c>
      <c r="B7" s="325"/>
      <c r="C7" s="325"/>
      <c r="D7" s="325"/>
      <c r="E7" s="325"/>
      <c r="F7" s="325"/>
      <c r="G7" s="325"/>
      <c r="H7" s="325"/>
      <c r="I7" s="325"/>
      <c r="J7" s="325"/>
    </row>
    <row r="8" spans="1:10" ht="13.5" x14ac:dyDescent="0.25">
      <c r="A8" s="1" t="s">
        <v>55</v>
      </c>
      <c r="B8" s="72">
        <v>4088</v>
      </c>
      <c r="C8" s="72">
        <v>504316</v>
      </c>
      <c r="D8" s="44">
        <v>0.4</v>
      </c>
      <c r="E8" s="44">
        <v>7.7</v>
      </c>
      <c r="F8" s="44">
        <v>14.9</v>
      </c>
      <c r="G8" s="44">
        <v>12.8</v>
      </c>
      <c r="H8" s="44">
        <v>25.4</v>
      </c>
      <c r="I8" s="84" t="s">
        <v>57</v>
      </c>
      <c r="J8" s="84" t="s">
        <v>58</v>
      </c>
    </row>
    <row r="9" spans="1:10" ht="13.5" x14ac:dyDescent="0.25">
      <c r="A9" s="1" t="s">
        <v>56</v>
      </c>
      <c r="B9" s="72">
        <v>9863</v>
      </c>
      <c r="C9" s="72">
        <v>611578</v>
      </c>
      <c r="D9" s="44">
        <v>0.3</v>
      </c>
      <c r="E9" s="44">
        <v>6.1</v>
      </c>
      <c r="F9" s="44">
        <v>15.7</v>
      </c>
      <c r="G9" s="44">
        <v>9.4</v>
      </c>
      <c r="H9" s="44">
        <v>27.1</v>
      </c>
      <c r="I9" s="82" t="s">
        <v>49</v>
      </c>
      <c r="J9" s="82" t="s">
        <v>49</v>
      </c>
    </row>
    <row r="10" spans="1:10" ht="13.5" x14ac:dyDescent="0.25">
      <c r="A10" s="2" t="s">
        <v>65</v>
      </c>
      <c r="B10" s="97">
        <v>13951</v>
      </c>
      <c r="C10" s="97">
        <v>1115894</v>
      </c>
      <c r="D10" s="95">
        <v>0.3</v>
      </c>
      <c r="E10" s="95">
        <v>6.8</v>
      </c>
      <c r="F10" s="95">
        <v>15.3</v>
      </c>
      <c r="G10" s="95">
        <v>11</v>
      </c>
      <c r="H10" s="95">
        <v>25.9</v>
      </c>
      <c r="I10" s="96" t="s">
        <v>49</v>
      </c>
      <c r="J10" s="96" t="s">
        <v>49</v>
      </c>
    </row>
    <row r="11" spans="1:10" ht="15" customHeight="1" x14ac:dyDescent="0.25">
      <c r="A11" s="325">
        <v>2005</v>
      </c>
      <c r="B11" s="325"/>
      <c r="C11" s="325"/>
      <c r="D11" s="325"/>
      <c r="E11" s="325"/>
      <c r="F11" s="325"/>
      <c r="G11" s="325"/>
      <c r="H11" s="325"/>
      <c r="I11" s="325"/>
      <c r="J11" s="325"/>
    </row>
    <row r="12" spans="1:10" ht="13.5" x14ac:dyDescent="0.25">
      <c r="A12" s="1" t="s">
        <v>55</v>
      </c>
      <c r="B12" s="71">
        <v>4108</v>
      </c>
      <c r="C12" s="71">
        <v>497940</v>
      </c>
      <c r="D12" s="64">
        <v>0.37012543540193926</v>
      </c>
      <c r="E12" s="64">
        <v>7.5817500208980038</v>
      </c>
      <c r="F12" s="64">
        <v>13.305742554575446</v>
      </c>
      <c r="G12" s="64">
        <v>12.348489875754344</v>
      </c>
      <c r="H12" s="82">
        <v>25.044870856464403</v>
      </c>
      <c r="I12" s="64">
        <v>23.114842950684093</v>
      </c>
      <c r="J12" s="64">
        <v>30.226504639314641</v>
      </c>
    </row>
    <row r="13" spans="1:10" ht="13.5" x14ac:dyDescent="0.25">
      <c r="A13" s="1" t="s">
        <v>56</v>
      </c>
      <c r="B13" s="71">
        <v>9904</v>
      </c>
      <c r="C13" s="71">
        <v>677295</v>
      </c>
      <c r="D13" s="64">
        <v>0.30526313842807978</v>
      </c>
      <c r="E13" s="64">
        <v>6.607600093734372</v>
      </c>
      <c r="F13" s="64">
        <v>15.717137946108862</v>
      </c>
      <c r="G13" s="64">
        <v>9.5949240022438147</v>
      </c>
      <c r="H13" s="82">
        <v>25.65169592912342</v>
      </c>
      <c r="I13" s="64">
        <v>17.116897531492203</v>
      </c>
      <c r="J13" s="64">
        <v>55.181381604865031</v>
      </c>
    </row>
    <row r="14" spans="1:10" ht="13.5" x14ac:dyDescent="0.25">
      <c r="A14" s="2" t="s">
        <v>65</v>
      </c>
      <c r="B14" s="92">
        <v>14012</v>
      </c>
      <c r="C14" s="92">
        <v>1175235</v>
      </c>
      <c r="D14" s="93">
        <v>0.32179625327376932</v>
      </c>
      <c r="E14" s="93">
        <v>6.9880195780020697</v>
      </c>
      <c r="F14" s="93">
        <v>14.592176700986853</v>
      </c>
      <c r="G14" s="93">
        <v>10.860919216978635</v>
      </c>
      <c r="H14" s="96">
        <v>25.212113542918374</v>
      </c>
      <c r="I14" s="93">
        <v>22.283434766832439</v>
      </c>
      <c r="J14" s="93">
        <v>40.960987626455001</v>
      </c>
    </row>
    <row r="15" spans="1:10" ht="15" customHeight="1" x14ac:dyDescent="0.25">
      <c r="A15" s="325">
        <v>2006</v>
      </c>
      <c r="B15" s="325"/>
      <c r="C15" s="325"/>
      <c r="D15" s="325"/>
      <c r="E15" s="325"/>
      <c r="F15" s="325"/>
      <c r="G15" s="325"/>
      <c r="H15" s="325"/>
      <c r="I15" s="325"/>
      <c r="J15" s="325"/>
    </row>
    <row r="16" spans="1:10" ht="13.5" x14ac:dyDescent="0.25">
      <c r="A16" s="1" t="s">
        <v>55</v>
      </c>
      <c r="B16" s="71">
        <v>3857</v>
      </c>
      <c r="C16" s="71">
        <v>476999</v>
      </c>
      <c r="D16" s="64">
        <v>0.3</v>
      </c>
      <c r="E16" s="64">
        <v>7.3</v>
      </c>
      <c r="F16" s="64">
        <v>14</v>
      </c>
      <c r="G16" s="64">
        <v>12.2</v>
      </c>
      <c r="H16" s="79">
        <v>23.2</v>
      </c>
      <c r="I16" s="44">
        <v>22.2</v>
      </c>
      <c r="J16" s="44">
        <v>28.6</v>
      </c>
    </row>
    <row r="17" spans="1:10" ht="13.5" x14ac:dyDescent="0.25">
      <c r="A17" s="1" t="s">
        <v>56</v>
      </c>
      <c r="B17" s="71">
        <v>10424</v>
      </c>
      <c r="C17" s="71">
        <v>729090</v>
      </c>
      <c r="D17" s="64">
        <v>0.3</v>
      </c>
      <c r="E17" s="64">
        <v>6.9</v>
      </c>
      <c r="F17" s="64">
        <v>17.100000000000001</v>
      </c>
      <c r="G17" s="64">
        <v>11.1</v>
      </c>
      <c r="H17" s="79">
        <v>36.4</v>
      </c>
      <c r="I17" s="44">
        <v>17.8</v>
      </c>
      <c r="J17" s="44">
        <v>51.2</v>
      </c>
    </row>
    <row r="18" spans="1:10" ht="13.5" x14ac:dyDescent="0.25">
      <c r="A18" s="2" t="s">
        <v>65</v>
      </c>
      <c r="B18" s="92">
        <v>14281</v>
      </c>
      <c r="C18" s="92">
        <v>1206089</v>
      </c>
      <c r="D18" s="93">
        <v>0.3</v>
      </c>
      <c r="E18" s="93">
        <v>7</v>
      </c>
      <c r="F18" s="93">
        <v>15.6</v>
      </c>
      <c r="G18" s="93">
        <v>11.6</v>
      </c>
      <c r="H18" s="94">
        <v>26.6</v>
      </c>
      <c r="I18" s="95">
        <v>21.6</v>
      </c>
      <c r="J18" s="95">
        <v>37.9</v>
      </c>
    </row>
    <row r="19" spans="1:10" ht="15" customHeight="1" x14ac:dyDescent="0.25">
      <c r="A19" s="325">
        <v>2007</v>
      </c>
      <c r="B19" s="325"/>
      <c r="C19" s="325"/>
      <c r="D19" s="325"/>
      <c r="E19" s="325"/>
      <c r="F19" s="325"/>
      <c r="G19" s="325"/>
      <c r="H19" s="325"/>
      <c r="I19" s="325"/>
      <c r="J19" s="325"/>
    </row>
    <row r="20" spans="1:10" ht="15" customHeight="1" x14ac:dyDescent="0.25">
      <c r="A20" s="1" t="s">
        <v>55</v>
      </c>
      <c r="B20" s="21">
        <v>3880</v>
      </c>
      <c r="C20" s="21">
        <v>482080</v>
      </c>
      <c r="D20" s="19">
        <v>0.34239533777564812</v>
      </c>
      <c r="E20" s="19">
        <v>7.1685035510917956</v>
      </c>
      <c r="F20" s="19">
        <v>14.028387021830381</v>
      </c>
      <c r="G20" s="19">
        <v>11.817414152405846</v>
      </c>
      <c r="H20" s="67">
        <v>23.564698144745616</v>
      </c>
      <c r="I20" s="19">
        <v>22.3</v>
      </c>
      <c r="J20" s="19">
        <v>28.6</v>
      </c>
    </row>
    <row r="21" spans="1:10" ht="15" customHeight="1" x14ac:dyDescent="0.25">
      <c r="A21" s="1" t="s">
        <v>56</v>
      </c>
      <c r="B21" s="21">
        <v>10521</v>
      </c>
      <c r="C21" s="21">
        <v>764714</v>
      </c>
      <c r="D21" s="19">
        <v>0.31473332475776511</v>
      </c>
      <c r="E21" s="19">
        <v>7.0140323940186908</v>
      </c>
      <c r="F21" s="19">
        <v>17.69965351044835</v>
      </c>
      <c r="G21" s="19">
        <v>12.170584384273512</v>
      </c>
      <c r="H21" s="67">
        <v>37.388242279695106</v>
      </c>
      <c r="I21" s="19">
        <v>17</v>
      </c>
      <c r="J21" s="19">
        <v>51.1</v>
      </c>
    </row>
    <row r="22" spans="1:10" ht="15" customHeight="1" x14ac:dyDescent="0.25">
      <c r="A22" s="74" t="s">
        <v>65</v>
      </c>
      <c r="B22" s="92">
        <v>14401</v>
      </c>
      <c r="C22" s="92">
        <v>1246794</v>
      </c>
      <c r="D22" s="93">
        <v>0.32173650582224445</v>
      </c>
      <c r="E22" s="93">
        <v>7.072963517900674</v>
      </c>
      <c r="F22" s="93">
        <v>15.952124273625101</v>
      </c>
      <c r="G22" s="93">
        <v>12.007171507644077</v>
      </c>
      <c r="H22" s="96">
        <v>27.391213387351165</v>
      </c>
      <c r="I22" s="93">
        <v>21.5</v>
      </c>
      <c r="J22" s="93">
        <v>38</v>
      </c>
    </row>
    <row r="23" spans="1:10" ht="15" customHeight="1" x14ac:dyDescent="0.25">
      <c r="A23" s="322" t="s">
        <v>136</v>
      </c>
      <c r="B23" s="323"/>
      <c r="C23" s="323"/>
      <c r="D23" s="323"/>
      <c r="E23" s="323"/>
      <c r="F23" s="323"/>
      <c r="G23" s="323"/>
      <c r="H23" s="323"/>
      <c r="I23" s="323"/>
      <c r="J23" s="323"/>
    </row>
    <row r="24" spans="1:10" ht="13.5" x14ac:dyDescent="0.25">
      <c r="A24" s="1" t="s">
        <v>55</v>
      </c>
      <c r="B24" s="21">
        <v>3896</v>
      </c>
      <c r="C24" s="21">
        <v>488456</v>
      </c>
      <c r="D24" s="19">
        <v>0.35157758710930309</v>
      </c>
      <c r="E24" s="19">
        <v>7.2764942997646438</v>
      </c>
      <c r="F24" s="19">
        <v>13.967303965205472</v>
      </c>
      <c r="G24" s="19">
        <v>11.93624305029525</v>
      </c>
      <c r="H24" s="67">
        <v>25.3</v>
      </c>
      <c r="I24" s="20">
        <v>22.263913236631776</v>
      </c>
      <c r="J24" s="20">
        <v>27.270998896748715</v>
      </c>
    </row>
    <row r="25" spans="1:10" ht="13.5" x14ac:dyDescent="0.25">
      <c r="A25" s="28" t="s">
        <v>56</v>
      </c>
      <c r="B25" s="72">
        <v>10479</v>
      </c>
      <c r="C25" s="72">
        <v>778333</v>
      </c>
      <c r="D25" s="64">
        <v>0.30759322901561947</v>
      </c>
      <c r="E25" s="64">
        <v>6.9549166620424634</v>
      </c>
      <c r="F25" s="64">
        <v>17.219545347710767</v>
      </c>
      <c r="G25" s="64">
        <v>12.776403604187706</v>
      </c>
      <c r="H25" s="82">
        <v>22.5</v>
      </c>
      <c r="I25" s="44">
        <v>17.773857504015808</v>
      </c>
      <c r="J25" s="44">
        <v>51.772414761639439</v>
      </c>
    </row>
    <row r="26" spans="1:10" ht="13.5" x14ac:dyDescent="0.25">
      <c r="A26" s="74" t="s">
        <v>65</v>
      </c>
      <c r="B26" s="97">
        <v>14375</v>
      </c>
      <c r="C26" s="97">
        <v>1266789</v>
      </c>
      <c r="D26" s="93">
        <v>0.31838880866106156</v>
      </c>
      <c r="E26" s="93">
        <v>7.0754871896153206</v>
      </c>
      <c r="F26" s="93">
        <v>15.664494119161738</v>
      </c>
      <c r="G26" s="93">
        <v>12.389857888614905</v>
      </c>
      <c r="H26" s="96">
        <v>24.6</v>
      </c>
      <c r="I26" s="95">
        <v>21.577617423194717</v>
      </c>
      <c r="J26" s="95">
        <v>37.040791074776422</v>
      </c>
    </row>
    <row r="27" spans="1:10" ht="13.5" x14ac:dyDescent="0.25">
      <c r="A27" s="325" t="s">
        <v>138</v>
      </c>
      <c r="B27" s="325"/>
      <c r="C27" s="325"/>
      <c r="D27" s="325"/>
      <c r="E27" s="325">
        <v>2009</v>
      </c>
      <c r="F27" s="325"/>
      <c r="G27" s="325"/>
      <c r="H27" s="325"/>
      <c r="I27" s="325"/>
      <c r="J27" s="325"/>
    </row>
    <row r="28" spans="1:10" ht="13.5" x14ac:dyDescent="0.25">
      <c r="A28" s="1" t="s">
        <v>55</v>
      </c>
      <c r="B28" s="21">
        <f>B30-B29</f>
        <v>3897</v>
      </c>
      <c r="C28" s="21">
        <v>471515</v>
      </c>
      <c r="D28" s="19">
        <v>0.35157758710930309</v>
      </c>
      <c r="E28" s="19">
        <v>7.4</v>
      </c>
      <c r="F28" s="19">
        <v>15</v>
      </c>
      <c r="G28" s="19">
        <v>12.1</v>
      </c>
      <c r="H28" s="67">
        <v>25.6</v>
      </c>
      <c r="I28" s="20">
        <v>24.9</v>
      </c>
      <c r="J28" s="20">
        <v>31.6</v>
      </c>
    </row>
    <row r="29" spans="1:10" ht="13.5" x14ac:dyDescent="0.25">
      <c r="A29" s="1" t="s">
        <v>56</v>
      </c>
      <c r="B29" s="22">
        <v>10258</v>
      </c>
      <c r="C29" s="22">
        <v>750447</v>
      </c>
      <c r="D29" s="64">
        <v>0.30759322901561947</v>
      </c>
      <c r="E29" s="19">
        <v>6.7108544223003896</v>
      </c>
      <c r="F29" s="19">
        <v>18.18140339251396</v>
      </c>
      <c r="G29" s="19">
        <v>12.981082119462862</v>
      </c>
      <c r="H29" s="20">
        <v>21.719457013574662</v>
      </c>
      <c r="I29" s="20">
        <v>26.56524860908242</v>
      </c>
      <c r="J29" s="20">
        <v>55.495899541617298</v>
      </c>
    </row>
    <row r="30" spans="1:10" ht="13.5" x14ac:dyDescent="0.25">
      <c r="A30" s="74" t="s">
        <v>65</v>
      </c>
      <c r="B30" s="97">
        <v>14155</v>
      </c>
      <c r="C30" s="97">
        <f>SUM(C28:C29)</f>
        <v>1221962</v>
      </c>
      <c r="D30" s="93">
        <v>0.31838880866106156</v>
      </c>
      <c r="E30" s="93">
        <v>6.9578687943147326</v>
      </c>
      <c r="F30" s="93">
        <v>16.784541654997202</v>
      </c>
      <c r="G30" s="93">
        <v>12.583898994668296</v>
      </c>
      <c r="H30" s="96">
        <v>24.531066822977728</v>
      </c>
      <c r="I30" s="95">
        <v>25.178767783521216</v>
      </c>
      <c r="J30" s="95">
        <v>42.133096600399107</v>
      </c>
    </row>
    <row r="31" spans="1:10" ht="13.5" x14ac:dyDescent="0.25">
      <c r="A31" s="322" t="s">
        <v>146</v>
      </c>
      <c r="B31" s="296"/>
      <c r="C31" s="296"/>
      <c r="D31" s="296"/>
      <c r="E31" s="296"/>
      <c r="F31" s="296"/>
      <c r="G31" s="296"/>
      <c r="H31" s="296"/>
      <c r="I31" s="296"/>
      <c r="J31" s="296"/>
    </row>
    <row r="32" spans="1:10" ht="13.5" x14ac:dyDescent="0.25">
      <c r="A32" s="1" t="s">
        <v>55</v>
      </c>
      <c r="B32" s="21">
        <v>3716</v>
      </c>
      <c r="C32" s="21">
        <v>448733</v>
      </c>
      <c r="D32" s="93">
        <v>0.4</v>
      </c>
      <c r="E32" s="64">
        <v>7.3</v>
      </c>
      <c r="F32" s="64">
        <v>14.7</v>
      </c>
      <c r="G32" s="64">
        <v>13.2</v>
      </c>
      <c r="H32" s="44">
        <v>24.3</v>
      </c>
      <c r="I32" s="20">
        <v>24.78835646316848</v>
      </c>
      <c r="J32" s="20">
        <v>36.788835436784716</v>
      </c>
    </row>
    <row r="33" spans="1:18" ht="13.5" x14ac:dyDescent="0.25">
      <c r="A33" s="1" t="s">
        <v>56</v>
      </c>
      <c r="B33" s="22">
        <v>10025</v>
      </c>
      <c r="C33" s="22">
        <v>735806</v>
      </c>
      <c r="D33" s="19">
        <v>0.3</v>
      </c>
      <c r="E33" s="19">
        <v>6.6</v>
      </c>
      <c r="F33" s="19">
        <v>17.2</v>
      </c>
      <c r="G33" s="19">
        <v>13.1</v>
      </c>
      <c r="H33" s="20">
        <v>24.7</v>
      </c>
      <c r="I33" s="20">
        <v>23.38041054377037</v>
      </c>
      <c r="J33" s="20">
        <v>52.907990842690502</v>
      </c>
    </row>
    <row r="34" spans="1:18" s="100" customFormat="1" ht="13.5" x14ac:dyDescent="0.25">
      <c r="A34" s="74" t="s">
        <v>65</v>
      </c>
      <c r="B34" s="97">
        <v>13741</v>
      </c>
      <c r="C34" s="97">
        <v>1184539</v>
      </c>
      <c r="D34" s="93">
        <v>0.3</v>
      </c>
      <c r="E34" s="93">
        <v>6.8</v>
      </c>
      <c r="F34" s="93">
        <v>16.100000000000001</v>
      </c>
      <c r="G34" s="93">
        <v>13.1</v>
      </c>
      <c r="H34" s="96">
        <v>24.4</v>
      </c>
      <c r="I34" s="95">
        <v>24.55994228548251</v>
      </c>
      <c r="J34" s="95">
        <v>44.25642191120118</v>
      </c>
    </row>
    <row r="35" spans="1:18" s="100" customFormat="1" ht="13.5" x14ac:dyDescent="0.25">
      <c r="A35" s="322">
        <v>2011</v>
      </c>
      <c r="B35" s="296"/>
      <c r="C35" s="296"/>
      <c r="D35" s="296"/>
      <c r="E35" s="296"/>
      <c r="F35" s="296"/>
      <c r="G35" s="296"/>
      <c r="H35" s="296"/>
      <c r="I35" s="296"/>
      <c r="J35" s="296"/>
    </row>
    <row r="36" spans="1:18" s="100" customFormat="1" ht="13.5" x14ac:dyDescent="0.25">
      <c r="A36" s="1" t="s">
        <v>55</v>
      </c>
      <c r="B36" s="21">
        <v>3669</v>
      </c>
      <c r="C36" s="21">
        <v>445373</v>
      </c>
      <c r="D36" s="19">
        <v>0.35483936482883283</v>
      </c>
      <c r="E36" s="64">
        <v>7.5621260200956923</v>
      </c>
      <c r="F36" s="64">
        <v>14.982793862149489</v>
      </c>
      <c r="G36" s="64">
        <v>13.464015245051023</v>
      </c>
      <c r="H36" s="44">
        <v>23.302411873840445</v>
      </c>
      <c r="I36" s="20">
        <v>24.975588876553285</v>
      </c>
      <c r="J36" s="20">
        <v>37.163075043611947</v>
      </c>
      <c r="L36" s="322"/>
      <c r="M36" s="322"/>
      <c r="N36" s="322"/>
      <c r="O36" s="322"/>
      <c r="P36" s="322"/>
      <c r="Q36" s="322"/>
      <c r="R36" s="322"/>
    </row>
    <row r="37" spans="1:18" s="100" customFormat="1" ht="13.5" x14ac:dyDescent="0.25">
      <c r="A37" s="28" t="s">
        <v>56</v>
      </c>
      <c r="B37" s="72">
        <v>9858</v>
      </c>
      <c r="C37" s="72">
        <v>752757</v>
      </c>
      <c r="D37" s="19">
        <v>0.28827149103735333</v>
      </c>
      <c r="E37" s="19">
        <v>6.8523640823124445</v>
      </c>
      <c r="F37" s="19">
        <v>17.646490717275093</v>
      </c>
      <c r="G37" s="19">
        <v>13.346066209885169</v>
      </c>
      <c r="H37" s="20">
        <v>26.953981008035061</v>
      </c>
      <c r="I37" s="20">
        <v>26.808112938398725</v>
      </c>
      <c r="J37" s="20">
        <v>53.672520661157023</v>
      </c>
    </row>
    <row r="38" spans="1:18" ht="13.5" x14ac:dyDescent="0.25">
      <c r="A38" s="74" t="s">
        <v>147</v>
      </c>
      <c r="B38" s="97">
        <v>13527</v>
      </c>
      <c r="C38" s="97">
        <v>1198130</v>
      </c>
      <c r="D38" s="93">
        <v>0.30372622023754725</v>
      </c>
      <c r="E38" s="93">
        <v>7.1000788568430373</v>
      </c>
      <c r="F38" s="93">
        <v>16.413010732982428</v>
      </c>
      <c r="G38" s="93">
        <v>13.396412515880982</v>
      </c>
      <c r="H38" s="96">
        <v>24.226184976439065</v>
      </c>
      <c r="I38" s="95">
        <v>25.286015448583882</v>
      </c>
      <c r="J38" s="95">
        <v>44.509439437340006</v>
      </c>
    </row>
    <row r="39" spans="1:18" ht="13.5" x14ac:dyDescent="0.25">
      <c r="A39" s="322" t="s">
        <v>148</v>
      </c>
      <c r="B39" s="296"/>
      <c r="C39" s="296"/>
      <c r="D39" s="296"/>
      <c r="E39" s="296"/>
      <c r="F39" s="296"/>
      <c r="G39" s="296"/>
      <c r="H39" s="296"/>
      <c r="I39" s="296"/>
      <c r="J39" s="296"/>
    </row>
    <row r="40" spans="1:18" ht="13.5" x14ac:dyDescent="0.25">
      <c r="A40" s="1" t="s">
        <v>55</v>
      </c>
      <c r="B40" s="21">
        <v>3731</v>
      </c>
      <c r="C40" s="21">
        <v>447740</v>
      </c>
      <c r="D40" s="19">
        <v>0.36938326558171675</v>
      </c>
      <c r="E40" s="19">
        <v>7.8504366798828134</v>
      </c>
      <c r="F40" s="19">
        <v>16.645384590093432</v>
      </c>
      <c r="G40" s="19">
        <v>13.86830459046775</v>
      </c>
      <c r="H40" s="67">
        <v>22.573462037253041</v>
      </c>
      <c r="I40" s="20">
        <v>25.735203682006201</v>
      </c>
      <c r="J40" s="20">
        <v>38.787987962531261</v>
      </c>
    </row>
    <row r="41" spans="1:18" ht="13.5" x14ac:dyDescent="0.25">
      <c r="A41" s="28" t="s">
        <v>56</v>
      </c>
      <c r="B41" s="22">
        <v>9597</v>
      </c>
      <c r="C41" s="22">
        <v>742719</v>
      </c>
      <c r="D41" s="19">
        <v>0.27951518081693461</v>
      </c>
      <c r="E41" s="19">
        <v>6.7366179469360015</v>
      </c>
      <c r="F41" s="19">
        <v>16.561766608689481</v>
      </c>
      <c r="G41" s="19">
        <v>13.166111837816203</v>
      </c>
      <c r="H41" s="20">
        <v>26.689724940209988</v>
      </c>
      <c r="I41" s="20">
        <v>26.474288535346297</v>
      </c>
      <c r="J41" s="20">
        <v>54.072066135505906</v>
      </c>
    </row>
    <row r="42" spans="1:18" ht="13.5" x14ac:dyDescent="0.25">
      <c r="A42" s="74" t="s">
        <v>147</v>
      </c>
      <c r="B42" s="97">
        <v>13328</v>
      </c>
      <c r="C42" s="97">
        <v>1190459</v>
      </c>
      <c r="D42" s="93">
        <v>0.2999432655332826</v>
      </c>
      <c r="E42" s="93">
        <v>7.1163612663171589</v>
      </c>
      <c r="F42" s="93">
        <v>16.600947469240658</v>
      </c>
      <c r="G42" s="93">
        <v>13.469478274781528</v>
      </c>
      <c r="H42" s="96">
        <v>23.582979170721721</v>
      </c>
      <c r="I42" s="95">
        <v>25.860111794358637</v>
      </c>
      <c r="J42" s="95">
        <v>45.121133892667423</v>
      </c>
    </row>
    <row r="43" spans="1:18" s="100" customFormat="1" ht="13.5" x14ac:dyDescent="0.25">
      <c r="A43" s="322">
        <v>2013</v>
      </c>
      <c r="B43" s="322"/>
      <c r="C43" s="322"/>
      <c r="D43" s="322"/>
      <c r="E43" s="322"/>
      <c r="F43" s="322"/>
      <c r="G43" s="322"/>
      <c r="H43" s="322"/>
      <c r="I43" s="322"/>
      <c r="J43" s="322"/>
    </row>
    <row r="44" spans="1:18" s="100" customFormat="1" ht="13.5" x14ac:dyDescent="0.25">
      <c r="A44" s="1" t="s">
        <v>55</v>
      </c>
      <c r="B44" s="21">
        <v>3758</v>
      </c>
      <c r="C44" s="21">
        <v>436455</v>
      </c>
      <c r="D44" s="19">
        <v>0.38393324179416766</v>
      </c>
      <c r="E44" s="64">
        <v>7.9631965687399626</v>
      </c>
      <c r="F44" s="64">
        <v>16.256844479268047</v>
      </c>
      <c r="G44" s="64">
        <v>13.848930286435483</v>
      </c>
      <c r="H44" s="44">
        <v>22.303631120457883</v>
      </c>
      <c r="I44" s="20">
        <v>26.77970834232336</v>
      </c>
      <c r="J44" s="20">
        <v>40.940674320881449</v>
      </c>
    </row>
    <row r="45" spans="1:18" s="100" customFormat="1" ht="13.5" x14ac:dyDescent="0.25">
      <c r="A45" s="28" t="s">
        <v>56</v>
      </c>
      <c r="B45" s="22">
        <v>9407</v>
      </c>
      <c r="C45" s="22">
        <v>735969</v>
      </c>
      <c r="D45" s="19">
        <v>0.27509797459225871</v>
      </c>
      <c r="E45" s="64">
        <v>6.721310666950143</v>
      </c>
      <c r="F45" s="64">
        <v>17.11525012058032</v>
      </c>
      <c r="G45" s="64">
        <v>13.373671463327891</v>
      </c>
      <c r="H45" s="44">
        <v>26.148529211208206</v>
      </c>
      <c r="I45" s="44">
        <v>23.04219858796338</v>
      </c>
      <c r="J45" s="44">
        <v>53.614828609304965</v>
      </c>
    </row>
    <row r="46" spans="1:18" s="100" customFormat="1" ht="13.5" x14ac:dyDescent="0.25">
      <c r="A46" s="74" t="s">
        <v>147</v>
      </c>
      <c r="B46" s="97">
        <v>13165</v>
      </c>
      <c r="C46" s="97">
        <v>1172424</v>
      </c>
      <c r="D46" s="93">
        <v>0.29931849056174792</v>
      </c>
      <c r="E46" s="93">
        <v>7.1355754714075843</v>
      </c>
      <c r="F46" s="93">
        <v>16.720204244741677</v>
      </c>
      <c r="G46" s="93">
        <v>13.57705422359618</v>
      </c>
      <c r="H46" s="96">
        <v>23.328598661538319</v>
      </c>
      <c r="I46" s="95">
        <v>26.221106748168239</v>
      </c>
      <c r="J46" s="95">
        <v>46.154070880915128</v>
      </c>
    </row>
    <row r="47" spans="1:18" s="100" customFormat="1" ht="13.5" x14ac:dyDescent="0.25">
      <c r="A47" s="322">
        <v>2014</v>
      </c>
      <c r="B47" s="322"/>
      <c r="C47" s="322"/>
      <c r="D47" s="322"/>
      <c r="E47" s="322">
        <v>2014</v>
      </c>
      <c r="F47" s="322"/>
      <c r="G47" s="322"/>
      <c r="H47" s="322"/>
      <c r="I47" s="322"/>
      <c r="J47" s="322"/>
    </row>
    <row r="48" spans="1:18" s="100" customFormat="1" ht="13.5" x14ac:dyDescent="0.25">
      <c r="A48" s="74" t="s">
        <v>55</v>
      </c>
      <c r="B48" s="72">
        <v>3972</v>
      </c>
      <c r="C48" s="72">
        <v>450788</v>
      </c>
      <c r="D48" s="64">
        <v>0.38393324179416766</v>
      </c>
      <c r="E48" s="64">
        <v>8.4827593863723134</v>
      </c>
      <c r="F48" s="64">
        <v>17.290702563238987</v>
      </c>
      <c r="G48" s="64">
        <v>14.192171282078407</v>
      </c>
      <c r="H48" s="82">
        <v>21.014979396053175</v>
      </c>
      <c r="I48" s="44">
        <v>27.553301774852301</v>
      </c>
      <c r="J48" s="44">
        <v>40.456816476568818</v>
      </c>
    </row>
    <row r="49" spans="1:10" s="100" customFormat="1" ht="13.5" x14ac:dyDescent="0.25">
      <c r="A49" s="74" t="s">
        <v>56</v>
      </c>
      <c r="B49" s="72">
        <v>9597</v>
      </c>
      <c r="C49" s="72">
        <v>776219</v>
      </c>
      <c r="D49" s="64">
        <v>0.27509797459225871</v>
      </c>
      <c r="E49" s="64">
        <v>7.1360940816089187</v>
      </c>
      <c r="F49" s="64">
        <v>18.199560255062863</v>
      </c>
      <c r="G49" s="64">
        <v>13.956511523188416</v>
      </c>
      <c r="H49" s="82">
        <v>31.790210107676153</v>
      </c>
      <c r="I49" s="44">
        <v>26.358849458861467</v>
      </c>
      <c r="J49" s="44">
        <v>54.342087399876306</v>
      </c>
    </row>
    <row r="50" spans="1:10" s="100" customFormat="1" ht="13.5" x14ac:dyDescent="0.25">
      <c r="A50" s="74" t="s">
        <v>147</v>
      </c>
      <c r="B50" s="97">
        <v>13569</v>
      </c>
      <c r="C50" s="97">
        <v>1227007</v>
      </c>
      <c r="D50" s="93">
        <v>0.29931849056174792</v>
      </c>
      <c r="E50" s="93">
        <v>7.5780784671888988</v>
      </c>
      <c r="F50" s="93">
        <v>17.786879280199518</v>
      </c>
      <c r="G50" s="93">
        <v>14.056674305769253</v>
      </c>
      <c r="H50" s="96">
        <v>23.940578645488227</v>
      </c>
      <c r="I50" s="95">
        <v>27.369338669413956</v>
      </c>
      <c r="J50" s="95">
        <v>46.502142751588593</v>
      </c>
    </row>
    <row r="51" spans="1:10" s="100" customFormat="1" ht="13.5" x14ac:dyDescent="0.25">
      <c r="A51" s="322">
        <v>2015</v>
      </c>
      <c r="B51" s="322"/>
      <c r="C51" s="322"/>
      <c r="D51" s="322"/>
      <c r="E51" s="322"/>
      <c r="F51" s="322"/>
      <c r="G51" s="322"/>
      <c r="H51" s="322"/>
      <c r="I51" s="322"/>
      <c r="J51" s="322"/>
    </row>
    <row r="52" spans="1:10" s="100" customFormat="1" ht="13.5" x14ac:dyDescent="0.25">
      <c r="A52" s="1" t="s">
        <v>55</v>
      </c>
      <c r="B52" s="21">
        <v>4032</v>
      </c>
      <c r="C52" s="21">
        <v>450023</v>
      </c>
      <c r="D52" s="19">
        <v>0.4</v>
      </c>
      <c r="E52" s="19">
        <v>8.6</v>
      </c>
      <c r="F52" s="125">
        <v>16.8</v>
      </c>
      <c r="G52" s="125">
        <v>14.4</v>
      </c>
      <c r="H52" s="125">
        <v>24</v>
      </c>
      <c r="I52" s="20">
        <v>25.7</v>
      </c>
      <c r="J52" s="20">
        <v>36.9</v>
      </c>
    </row>
    <row r="53" spans="1:10" s="100" customFormat="1" ht="13.5" x14ac:dyDescent="0.25">
      <c r="A53" s="28" t="s">
        <v>56</v>
      </c>
      <c r="B53" s="22">
        <v>9975</v>
      </c>
      <c r="C53" s="22">
        <v>807186</v>
      </c>
      <c r="D53" s="19">
        <v>0.3</v>
      </c>
      <c r="E53" s="19">
        <v>7.3</v>
      </c>
      <c r="F53" s="125">
        <v>19.600000000000001</v>
      </c>
      <c r="G53" s="125">
        <v>16.5</v>
      </c>
      <c r="H53" s="125">
        <v>27.8</v>
      </c>
      <c r="I53" s="44">
        <v>28.6</v>
      </c>
      <c r="J53" s="44">
        <v>55.5</v>
      </c>
    </row>
    <row r="54" spans="1:10" s="100" customFormat="1" ht="13.5" x14ac:dyDescent="0.25">
      <c r="A54" s="74" t="s">
        <v>147</v>
      </c>
      <c r="B54" s="97">
        <v>14007</v>
      </c>
      <c r="C54" s="97">
        <v>1257209</v>
      </c>
      <c r="D54" s="93">
        <v>0.3</v>
      </c>
      <c r="E54" s="93">
        <v>7.7</v>
      </c>
      <c r="F54" s="93">
        <v>18.399999999999999</v>
      </c>
      <c r="G54" s="93">
        <v>15.6</v>
      </c>
      <c r="H54" s="96">
        <v>25.1</v>
      </c>
      <c r="I54" s="95">
        <v>26.1</v>
      </c>
      <c r="J54" s="95">
        <v>45</v>
      </c>
    </row>
    <row r="55" spans="1:10" s="100" customFormat="1" ht="13.5" x14ac:dyDescent="0.25">
      <c r="A55" s="322">
        <v>2016</v>
      </c>
      <c r="B55" s="322"/>
      <c r="C55" s="322"/>
      <c r="D55" s="322"/>
      <c r="E55" s="322">
        <v>2016</v>
      </c>
      <c r="F55" s="322"/>
      <c r="G55" s="322"/>
      <c r="H55" s="322"/>
      <c r="I55" s="322"/>
      <c r="J55" s="322"/>
    </row>
    <row r="56" spans="1:10" s="100" customFormat="1" ht="13.5" x14ac:dyDescent="0.25">
      <c r="A56" s="1" t="s">
        <v>55</v>
      </c>
      <c r="B56" s="21">
        <v>4166</v>
      </c>
      <c r="C56" s="21">
        <v>462564</v>
      </c>
      <c r="D56" s="19">
        <v>0.45307872759484402</v>
      </c>
      <c r="E56" s="19">
        <v>8.7283505530083794</v>
      </c>
      <c r="F56" s="19">
        <v>16.989663484538401</v>
      </c>
      <c r="G56" s="19">
        <v>14.451877852323401</v>
      </c>
      <c r="H56" s="125">
        <v>24.624494102549001</v>
      </c>
      <c r="I56" s="20">
        <v>26.397167162857802</v>
      </c>
      <c r="J56" s="20">
        <v>37.847606268849802</v>
      </c>
    </row>
    <row r="57" spans="1:10" s="100" customFormat="1" ht="13.5" x14ac:dyDescent="0.25">
      <c r="A57" s="28" t="s">
        <v>56</v>
      </c>
      <c r="B57" s="22">
        <v>10450</v>
      </c>
      <c r="C57" s="22">
        <v>850961</v>
      </c>
      <c r="D57" s="19">
        <v>0.30092179978304801</v>
      </c>
      <c r="E57" s="19">
        <v>7.4732358512910704</v>
      </c>
      <c r="F57" s="125">
        <v>19.278966460984599</v>
      </c>
      <c r="G57" s="125">
        <v>15.5399818076573</v>
      </c>
      <c r="H57" s="125">
        <v>27.770599939217099</v>
      </c>
      <c r="I57" s="20">
        <v>29.947193309117502</v>
      </c>
      <c r="J57" s="20">
        <v>56.199089521390803</v>
      </c>
    </row>
    <row r="58" spans="1:10" s="100" customFormat="1" ht="13.5" x14ac:dyDescent="0.25">
      <c r="A58" s="74" t="s">
        <v>147</v>
      </c>
      <c r="B58" s="97">
        <v>14616</v>
      </c>
      <c r="C58" s="97">
        <v>1313525</v>
      </c>
      <c r="D58" s="93">
        <v>0.33277551996174998</v>
      </c>
      <c r="E58" s="93">
        <v>7.8718585305021103</v>
      </c>
      <c r="F58" s="226">
        <v>18.273509585682799</v>
      </c>
      <c r="G58" s="226">
        <v>15.0831110199056</v>
      </c>
      <c r="H58" s="95">
        <v>25.5209932013158</v>
      </c>
      <c r="I58" s="95">
        <v>26.985491997329099</v>
      </c>
      <c r="J58" s="95">
        <v>46.5141129225185</v>
      </c>
    </row>
    <row r="59" spans="1:10" s="100" customFormat="1" ht="13.5" x14ac:dyDescent="0.25">
      <c r="A59" s="322">
        <v>2017</v>
      </c>
      <c r="B59" s="323"/>
      <c r="C59" s="323"/>
      <c r="D59" s="323"/>
      <c r="E59" s="323"/>
      <c r="F59" s="323"/>
      <c r="G59" s="323"/>
      <c r="H59" s="323"/>
      <c r="I59" s="323"/>
      <c r="J59" s="323"/>
    </row>
    <row r="60" spans="1:10" s="100" customFormat="1" ht="13.5" x14ac:dyDescent="0.25">
      <c r="A60" s="1" t="s">
        <v>55</v>
      </c>
      <c r="B60" s="21">
        <v>4245</v>
      </c>
      <c r="C60" s="21">
        <v>463204</v>
      </c>
      <c r="D60" s="19">
        <v>0.46108176625272501</v>
      </c>
      <c r="E60" s="19">
        <v>8.6997008282862502</v>
      </c>
      <c r="F60" s="19">
        <v>17.021896579394401</v>
      </c>
      <c r="G60" s="19">
        <v>14.433392146857599</v>
      </c>
      <c r="H60" s="20">
        <v>21.7044173885308</v>
      </c>
      <c r="I60" s="20">
        <v>26.820699905418198</v>
      </c>
      <c r="J60" s="20">
        <v>38.182966448375304</v>
      </c>
    </row>
    <row r="61" spans="1:10" s="100" customFormat="1" ht="13.5" x14ac:dyDescent="0.25">
      <c r="A61" s="28" t="s">
        <v>56</v>
      </c>
      <c r="B61" s="22">
        <v>10749</v>
      </c>
      <c r="C61" s="22">
        <v>902269</v>
      </c>
      <c r="D61" s="19">
        <v>0.30318115983928501</v>
      </c>
      <c r="E61" s="19">
        <v>7.6499040146970003</v>
      </c>
      <c r="F61" s="125">
        <v>19.6253808731019</v>
      </c>
      <c r="G61" s="125">
        <v>15.8377078635851</v>
      </c>
      <c r="H61" s="125">
        <v>23.940698366142598</v>
      </c>
      <c r="I61" s="20">
        <v>33.800596746045201</v>
      </c>
      <c r="J61" s="20">
        <v>58.709317585301797</v>
      </c>
    </row>
    <row r="62" spans="1:10" s="100" customFormat="1" ht="13.5" x14ac:dyDescent="0.25">
      <c r="A62" s="74" t="s">
        <v>147</v>
      </c>
      <c r="B62" s="97">
        <v>14994</v>
      </c>
      <c r="C62" s="97">
        <v>1365473</v>
      </c>
      <c r="D62" s="93">
        <v>0.33573171556354098</v>
      </c>
      <c r="E62" s="93">
        <v>7.97641504722184</v>
      </c>
      <c r="F62" s="226">
        <v>18.488284202569901</v>
      </c>
      <c r="G62" s="226">
        <v>15.2515953229519</v>
      </c>
      <c r="H62" s="95">
        <v>22.363680692766199</v>
      </c>
      <c r="I62" s="95">
        <v>28.004602541424099</v>
      </c>
      <c r="J62" s="95">
        <v>47.715589089435298</v>
      </c>
    </row>
    <row r="63" spans="1:10" s="100" customFormat="1" ht="13.5" x14ac:dyDescent="0.25">
      <c r="A63" s="322">
        <v>2018</v>
      </c>
      <c r="B63" s="323"/>
      <c r="C63" s="323"/>
      <c r="D63" s="323"/>
      <c r="E63" s="323"/>
      <c r="F63" s="323"/>
      <c r="G63" s="323"/>
      <c r="H63" s="323"/>
      <c r="I63" s="323"/>
      <c r="J63" s="323"/>
    </row>
    <row r="64" spans="1:10" s="100" customFormat="1" ht="13.5" x14ac:dyDescent="0.25">
      <c r="A64" s="1" t="s">
        <v>55</v>
      </c>
      <c r="B64" s="21">
        <v>4401</v>
      </c>
      <c r="C64" s="21">
        <v>487208</v>
      </c>
      <c r="D64" s="19">
        <v>0.37316064501650997</v>
      </c>
      <c r="E64" s="19">
        <v>9.8567177713503504</v>
      </c>
      <c r="F64" s="19">
        <v>22.048283647965199</v>
      </c>
      <c r="G64" s="19">
        <v>20.385137652590501</v>
      </c>
      <c r="H64" s="19">
        <v>33.179254329065401</v>
      </c>
      <c r="I64" s="20">
        <v>28.024266019277899</v>
      </c>
      <c r="J64" s="20">
        <v>39.552590434987501</v>
      </c>
    </row>
    <row r="65" spans="1:11" s="100" customFormat="1" ht="13.5" x14ac:dyDescent="0.25">
      <c r="A65" s="28" t="s">
        <v>56</v>
      </c>
      <c r="B65" s="72">
        <v>11118</v>
      </c>
      <c r="C65" s="72">
        <v>959603</v>
      </c>
      <c r="D65" s="19">
        <v>0.31191960453150303</v>
      </c>
      <c r="E65" s="19">
        <v>8.01644001968711</v>
      </c>
      <c r="F65" s="125">
        <v>19.900162439937201</v>
      </c>
      <c r="G65" s="125">
        <v>16.073226697229099</v>
      </c>
      <c r="H65" s="125">
        <v>26.168779825593099</v>
      </c>
      <c r="I65" s="20">
        <v>36.252022066448198</v>
      </c>
      <c r="J65" s="20">
        <v>59.979937335133201</v>
      </c>
    </row>
    <row r="66" spans="1:11" s="100" customFormat="1" ht="13.5" x14ac:dyDescent="0.25">
      <c r="A66" s="74" t="s">
        <v>147</v>
      </c>
      <c r="B66" s="97">
        <v>15519</v>
      </c>
      <c r="C66" s="97">
        <v>1446811</v>
      </c>
      <c r="D66" s="93">
        <v>0.34692508886057299</v>
      </c>
      <c r="E66" s="93">
        <v>8.3475731320573505</v>
      </c>
      <c r="F66" s="226">
        <v>18.5708625462035</v>
      </c>
      <c r="G66" s="226">
        <v>15.4676965628181</v>
      </c>
      <c r="H66" s="226">
        <v>23.552784206888798</v>
      </c>
      <c r="I66" s="95">
        <v>29.395486019102002</v>
      </c>
      <c r="J66" s="95">
        <v>49.025148022443098</v>
      </c>
    </row>
    <row r="67" spans="1:11" s="100" customFormat="1" ht="13.5" x14ac:dyDescent="0.25">
      <c r="A67" s="324">
        <v>2019</v>
      </c>
      <c r="B67" s="324"/>
      <c r="C67" s="324"/>
      <c r="D67" s="324"/>
      <c r="E67" s="324"/>
      <c r="F67" s="324"/>
      <c r="G67" s="324"/>
      <c r="H67" s="324"/>
      <c r="I67" s="324"/>
      <c r="J67" s="324"/>
    </row>
    <row r="68" spans="1:11" s="100" customFormat="1" ht="13.5" x14ac:dyDescent="0.25">
      <c r="A68" s="1" t="s">
        <v>55</v>
      </c>
      <c r="B68" s="21">
        <v>4548</v>
      </c>
      <c r="C68" s="21">
        <v>525255</v>
      </c>
      <c r="D68" s="19">
        <v>0.51470030703208702</v>
      </c>
      <c r="E68" s="19">
        <v>9.7338318875807204</v>
      </c>
      <c r="F68" s="19">
        <v>17.5644820137002</v>
      </c>
      <c r="G68" s="19">
        <v>15.0506222479335</v>
      </c>
      <c r="H68" s="19">
        <v>24.315340119194801</v>
      </c>
      <c r="I68" s="20">
        <v>30.117517920034899</v>
      </c>
      <c r="J68" s="20">
        <v>41.828314801287803</v>
      </c>
    </row>
    <row r="69" spans="1:11" s="100" customFormat="1" ht="13.5" x14ac:dyDescent="0.25">
      <c r="A69" s="28" t="s">
        <v>56</v>
      </c>
      <c r="B69" s="72">
        <v>11231</v>
      </c>
      <c r="C69" s="72">
        <v>985935</v>
      </c>
      <c r="D69" s="19">
        <v>0.32361004859481302</v>
      </c>
      <c r="E69" s="19">
        <v>8.2227895297999805</v>
      </c>
      <c r="F69" s="125">
        <v>20.6766313597909</v>
      </c>
      <c r="G69" s="125">
        <v>17.1143458339746</v>
      </c>
      <c r="H69" s="125">
        <v>29.533675394656399</v>
      </c>
      <c r="I69" s="20">
        <v>41.001303516964697</v>
      </c>
      <c r="J69" s="20">
        <v>60.7618427278369</v>
      </c>
    </row>
    <row r="70" spans="1:11" s="100" customFormat="1" ht="13.5" x14ac:dyDescent="0.25">
      <c r="A70" s="74" t="s">
        <v>147</v>
      </c>
      <c r="B70" s="97">
        <v>15779</v>
      </c>
      <c r="C70" s="97">
        <v>1511190</v>
      </c>
      <c r="D70" s="93">
        <v>0.36238940451375701</v>
      </c>
      <c r="E70" s="93">
        <v>8.69176702017098</v>
      </c>
      <c r="F70" s="226">
        <v>19.3264825054966</v>
      </c>
      <c r="G70" s="226">
        <v>16.256890162340198</v>
      </c>
      <c r="H70" s="226">
        <v>25.966397021934899</v>
      </c>
      <c r="I70" s="95">
        <v>32.064990942028999</v>
      </c>
      <c r="J70" s="95">
        <v>50.693709142804501</v>
      </c>
    </row>
    <row r="71" spans="1:11" s="100" customFormat="1" ht="13.5" x14ac:dyDescent="0.25">
      <c r="A71" s="324">
        <v>2020</v>
      </c>
      <c r="B71" s="324"/>
      <c r="C71" s="324"/>
      <c r="D71" s="324"/>
      <c r="E71" s="324"/>
      <c r="F71" s="324"/>
      <c r="G71" s="324"/>
      <c r="H71" s="324"/>
      <c r="I71" s="324"/>
      <c r="J71" s="324"/>
    </row>
    <row r="72" spans="1:11" s="100" customFormat="1" ht="13.5" x14ac:dyDescent="0.25">
      <c r="A72" s="1" t="s">
        <v>55</v>
      </c>
      <c r="B72" s="21">
        <v>4517</v>
      </c>
      <c r="C72" s="21">
        <v>524123</v>
      </c>
      <c r="D72" s="19">
        <v>0.50778826005234101</v>
      </c>
      <c r="E72" s="19">
        <v>9.7308415290786598</v>
      </c>
      <c r="F72" s="19">
        <v>17.034361160510901</v>
      </c>
      <c r="G72" s="19">
        <v>15.3942355599255</v>
      </c>
      <c r="H72" s="19">
        <v>24.523986781122399</v>
      </c>
      <c r="I72" s="20">
        <v>28.8788790348977</v>
      </c>
      <c r="J72" s="20">
        <v>41.387354758881997</v>
      </c>
    </row>
    <row r="73" spans="1:11" s="100" customFormat="1" ht="13.5" x14ac:dyDescent="0.25">
      <c r="A73" s="28" t="s">
        <v>56</v>
      </c>
      <c r="B73" s="72">
        <v>11114</v>
      </c>
      <c r="C73" s="72">
        <v>978060</v>
      </c>
      <c r="D73" s="19">
        <v>0.31629448798371201</v>
      </c>
      <c r="E73" s="19">
        <v>8.3520713753130291</v>
      </c>
      <c r="F73" s="125">
        <v>20.714766299642498</v>
      </c>
      <c r="G73" s="125">
        <v>17.279881784128801</v>
      </c>
      <c r="H73" s="125">
        <v>31.809118455243699</v>
      </c>
      <c r="I73" s="20">
        <v>45.860589611136803</v>
      </c>
      <c r="J73" s="20">
        <v>59.443394035890798</v>
      </c>
    </row>
    <row r="74" spans="1:11" s="100" customFormat="1" ht="13.5" x14ac:dyDescent="0.25">
      <c r="A74" s="41" t="s">
        <v>147</v>
      </c>
      <c r="B74" s="97">
        <v>15631</v>
      </c>
      <c r="C74" s="97">
        <v>1502183</v>
      </c>
      <c r="D74" s="93">
        <v>0.35497908641541298</v>
      </c>
      <c r="E74" s="93">
        <v>8.7864466804387806</v>
      </c>
      <c r="F74" s="226">
        <v>19.1210294725722</v>
      </c>
      <c r="G74" s="226">
        <v>16.470607513128801</v>
      </c>
      <c r="H74" s="226">
        <v>26.8341081233159</v>
      </c>
      <c r="I74" s="95">
        <v>32.266822376268301</v>
      </c>
      <c r="J74" s="95">
        <v>50.2843992311414</v>
      </c>
    </row>
    <row r="75" spans="1:11" ht="12.75" customHeight="1" x14ac:dyDescent="0.2">
      <c r="A75" s="310" t="s">
        <v>257</v>
      </c>
      <c r="B75" s="310"/>
      <c r="C75" s="310"/>
      <c r="D75" s="310"/>
      <c r="E75" s="310"/>
      <c r="F75" s="310"/>
      <c r="G75" s="310"/>
      <c r="H75" s="310"/>
      <c r="I75" s="310"/>
      <c r="J75" s="310"/>
    </row>
    <row r="76" spans="1:11" ht="27" customHeight="1" x14ac:dyDescent="0.2">
      <c r="A76" s="299"/>
      <c r="B76" s="299"/>
      <c r="C76" s="299"/>
      <c r="D76" s="299"/>
      <c r="E76" s="299"/>
      <c r="F76" s="299"/>
      <c r="G76" s="299"/>
      <c r="H76" s="299"/>
      <c r="I76" s="299"/>
      <c r="J76" s="299"/>
    </row>
    <row r="77" spans="1:11" ht="13.5" x14ac:dyDescent="0.25">
      <c r="A77" s="3" t="s">
        <v>134</v>
      </c>
      <c r="B77" s="11"/>
      <c r="C77" s="11"/>
      <c r="D77" s="11"/>
      <c r="E77" s="11"/>
      <c r="F77" s="11"/>
      <c r="G77" s="11"/>
      <c r="H77" s="11"/>
      <c r="I77" s="11"/>
      <c r="J77" s="11"/>
    </row>
    <row r="78" spans="1:11" ht="13.5" x14ac:dyDescent="0.25">
      <c r="A78" s="23" t="s">
        <v>74</v>
      </c>
    </row>
    <row r="79" spans="1:11" ht="13.5" customHeight="1" x14ac:dyDescent="0.25">
      <c r="A79" s="115" t="s">
        <v>137</v>
      </c>
      <c r="K79" s="87"/>
    </row>
    <row r="80" spans="1:11" ht="15" customHeight="1" x14ac:dyDescent="0.25">
      <c r="A80" s="115" t="s">
        <v>139</v>
      </c>
      <c r="H80" s="80"/>
    </row>
    <row r="81" spans="1:10" ht="13.5" x14ac:dyDescent="0.25">
      <c r="A81" s="115" t="s">
        <v>140</v>
      </c>
      <c r="C81" s="83"/>
    </row>
    <row r="82" spans="1:10" ht="28.9" customHeight="1" x14ac:dyDescent="0.25">
      <c r="A82" s="303" t="s">
        <v>149</v>
      </c>
      <c r="B82" s="289"/>
      <c r="C82" s="289"/>
      <c r="D82" s="289"/>
      <c r="E82" s="289"/>
      <c r="F82" s="289"/>
      <c r="G82" s="289"/>
      <c r="H82" s="289"/>
      <c r="I82" s="289"/>
      <c r="J82" s="289"/>
    </row>
    <row r="83" spans="1:10" ht="27.75" customHeight="1" x14ac:dyDescent="0.25">
      <c r="A83" s="303" t="s">
        <v>150</v>
      </c>
      <c r="B83" s="289"/>
      <c r="C83" s="289"/>
      <c r="D83" s="289"/>
      <c r="E83" s="289"/>
      <c r="F83" s="289"/>
      <c r="G83" s="289"/>
      <c r="H83" s="289"/>
      <c r="I83" s="289"/>
      <c r="J83" s="289"/>
    </row>
  </sheetData>
  <mergeCells count="26">
    <mergeCell ref="L36:R36"/>
    <mergeCell ref="A31:J31"/>
    <mergeCell ref="A27:J27"/>
    <mergeCell ref="A43:J43"/>
    <mergeCell ref="A1:J1"/>
    <mergeCell ref="A75:J76"/>
    <mergeCell ref="A3:A6"/>
    <mergeCell ref="B3:B6"/>
    <mergeCell ref="C3:C6"/>
    <mergeCell ref="A47:J47"/>
    <mergeCell ref="A11:J11"/>
    <mergeCell ref="A35:J35"/>
    <mergeCell ref="D3:J3"/>
    <mergeCell ref="A15:J15"/>
    <mergeCell ref="A19:J19"/>
    <mergeCell ref="A7:J7"/>
    <mergeCell ref="A83:J83"/>
    <mergeCell ref="A82:J82"/>
    <mergeCell ref="A23:J23"/>
    <mergeCell ref="A51:J51"/>
    <mergeCell ref="A39:J39"/>
    <mergeCell ref="A55:J55"/>
    <mergeCell ref="A59:J59"/>
    <mergeCell ref="A63:J63"/>
    <mergeCell ref="A71:J71"/>
    <mergeCell ref="A67:J67"/>
  </mergeCells>
  <phoneticPr fontId="18" type="noConversion"/>
  <pageMargins left="0.75" right="0.75" top="1" bottom="1" header="0.5" footer="0.5"/>
  <pageSetup paperSize="9" scale="4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/>
  </sheetViews>
  <sheetFormatPr defaultRowHeight="13.5" x14ac:dyDescent="0.25"/>
  <cols>
    <col min="1" max="1" width="50.7109375" style="11" customWidth="1"/>
    <col min="2" max="10" width="10.140625" style="11" customWidth="1"/>
    <col min="11" max="11" width="2" style="11" customWidth="1"/>
    <col min="12" max="16384" width="9.140625" style="11"/>
  </cols>
  <sheetData>
    <row r="1" spans="1:11" ht="16.5" x14ac:dyDescent="0.3">
      <c r="A1" s="50" t="s">
        <v>302</v>
      </c>
      <c r="B1" s="50"/>
      <c r="C1" s="50"/>
      <c r="D1" s="50"/>
      <c r="E1" s="50"/>
      <c r="F1" s="50"/>
      <c r="G1" s="50"/>
      <c r="H1" s="236"/>
      <c r="I1" s="50"/>
      <c r="J1" s="50"/>
    </row>
    <row r="2" spans="1:11" ht="15" customHeight="1" x14ac:dyDescent="0.3">
      <c r="A2" s="199" t="s">
        <v>189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1" ht="4.1500000000000004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25">
      <c r="A4" s="285" t="s">
        <v>153</v>
      </c>
      <c r="B4" s="290" t="s">
        <v>190</v>
      </c>
      <c r="C4" s="290"/>
      <c r="D4" s="290"/>
      <c r="E4" s="290"/>
      <c r="F4" s="290"/>
      <c r="G4" s="291" t="s">
        <v>191</v>
      </c>
      <c r="H4" s="291"/>
      <c r="I4" s="291"/>
      <c r="J4" s="291"/>
    </row>
    <row r="5" spans="1:11" ht="72" customHeight="1" x14ac:dyDescent="0.25">
      <c r="A5" s="321"/>
      <c r="B5" s="200" t="s">
        <v>1</v>
      </c>
      <c r="C5" s="200" t="s">
        <v>2</v>
      </c>
      <c r="D5" s="200" t="s">
        <v>4</v>
      </c>
      <c r="E5" s="137" t="s">
        <v>186</v>
      </c>
      <c r="F5" s="112" t="s">
        <v>192</v>
      </c>
      <c r="G5" s="200" t="s">
        <v>1</v>
      </c>
      <c r="H5" s="200" t="s">
        <v>2</v>
      </c>
      <c r="I5" s="200" t="s">
        <v>4</v>
      </c>
      <c r="J5" s="137" t="s">
        <v>186</v>
      </c>
    </row>
    <row r="6" spans="1:11" ht="6" customHeight="1" x14ac:dyDescent="0.25"/>
    <row r="7" spans="1:11" s="211" customFormat="1" ht="12" customHeight="1" x14ac:dyDescent="0.25">
      <c r="A7" s="201" t="s">
        <v>89</v>
      </c>
      <c r="B7" s="190">
        <v>234</v>
      </c>
      <c r="C7" s="190">
        <v>30672</v>
      </c>
      <c r="D7" s="190">
        <v>20302</v>
      </c>
      <c r="E7" s="190">
        <v>10061</v>
      </c>
      <c r="F7" s="195">
        <v>27.489902472662799</v>
      </c>
      <c r="G7" s="142">
        <v>12.2963741460851</v>
      </c>
      <c r="H7" s="218">
        <v>110.038028270072</v>
      </c>
      <c r="I7" s="218">
        <v>63.788220343528302</v>
      </c>
      <c r="J7" s="142">
        <v>110.130711942894</v>
      </c>
      <c r="K7" s="249"/>
    </row>
    <row r="8" spans="1:11" s="211" customFormat="1" ht="12" customHeight="1" x14ac:dyDescent="0.25">
      <c r="A8" s="201" t="s">
        <v>90</v>
      </c>
      <c r="B8" s="190">
        <v>6721</v>
      </c>
      <c r="C8" s="190">
        <v>849990</v>
      </c>
      <c r="D8" s="190">
        <v>216858</v>
      </c>
      <c r="E8" s="190">
        <v>59036</v>
      </c>
      <c r="F8" s="195">
        <v>38.238386409539899</v>
      </c>
      <c r="G8" s="142">
        <v>1.8295504657582</v>
      </c>
      <c r="H8" s="218">
        <v>22.9560440599187</v>
      </c>
      <c r="I8" s="218">
        <v>25.200587182117999</v>
      </c>
      <c r="J8" s="142">
        <v>27.856341774645699</v>
      </c>
      <c r="K8" s="249"/>
    </row>
    <row r="9" spans="1:11" s="211" customFormat="1" ht="11.45" customHeight="1" x14ac:dyDescent="0.25">
      <c r="A9" s="202" t="s">
        <v>91</v>
      </c>
      <c r="B9" s="190">
        <v>495</v>
      </c>
      <c r="C9" s="190">
        <v>62308</v>
      </c>
      <c r="D9" s="190">
        <v>16172</v>
      </c>
      <c r="E9" s="190">
        <v>5136</v>
      </c>
      <c r="F9" s="195">
        <v>49.4867672520406</v>
      </c>
      <c r="G9" s="142">
        <v>0.91520911141515404</v>
      </c>
      <c r="H9" s="218">
        <v>13.637925637978199</v>
      </c>
      <c r="I9" s="218">
        <v>11.6414596288404</v>
      </c>
      <c r="J9" s="142">
        <v>20.402357044267301</v>
      </c>
      <c r="K9" s="249"/>
    </row>
    <row r="10" spans="1:11" s="211" customFormat="1" ht="12.6" customHeight="1" x14ac:dyDescent="0.25">
      <c r="A10" s="202" t="s">
        <v>156</v>
      </c>
      <c r="B10" s="190">
        <v>431</v>
      </c>
      <c r="C10" s="190">
        <v>77041</v>
      </c>
      <c r="D10" s="190">
        <v>4350</v>
      </c>
      <c r="E10" s="190">
        <v>1302</v>
      </c>
      <c r="F10" s="195">
        <v>78.459770114942501</v>
      </c>
      <c r="G10" s="142">
        <v>1.06709581579599</v>
      </c>
      <c r="H10" s="218">
        <v>25.413407839657498</v>
      </c>
      <c r="I10" s="218">
        <v>10.386391677993201</v>
      </c>
      <c r="J10" s="142">
        <v>11.3588965503764</v>
      </c>
      <c r="K10" s="249"/>
    </row>
    <row r="11" spans="1:11" s="211" customFormat="1" ht="12" customHeight="1" x14ac:dyDescent="0.25">
      <c r="A11" s="202" t="s">
        <v>157</v>
      </c>
      <c r="B11" s="190">
        <v>174</v>
      </c>
      <c r="C11" s="190">
        <v>39578</v>
      </c>
      <c r="D11" s="190">
        <v>1330</v>
      </c>
      <c r="E11" s="190">
        <v>493</v>
      </c>
      <c r="F11" s="195">
        <v>91.729323308270693</v>
      </c>
      <c r="G11" s="142">
        <v>1.3136041069002</v>
      </c>
      <c r="H11" s="218">
        <v>28.260512542217999</v>
      </c>
      <c r="I11" s="218">
        <v>5.7745750064757697</v>
      </c>
      <c r="J11" s="142">
        <v>8.4672303586447395</v>
      </c>
      <c r="K11" s="249"/>
    </row>
    <row r="12" spans="1:11" s="211" customFormat="1" ht="39.6" customHeight="1" x14ac:dyDescent="0.25">
      <c r="A12" s="203" t="s">
        <v>158</v>
      </c>
      <c r="B12" s="190">
        <v>219</v>
      </c>
      <c r="C12" s="190">
        <v>24618</v>
      </c>
      <c r="D12" s="190">
        <v>5931</v>
      </c>
      <c r="E12" s="190">
        <v>2070</v>
      </c>
      <c r="F12" s="195">
        <v>40.515933232169999</v>
      </c>
      <c r="G12" s="142">
        <v>0.56615480068248802</v>
      </c>
      <c r="H12" s="218">
        <v>10.3461318629594</v>
      </c>
      <c r="I12" s="218">
        <v>13.8768409889735</v>
      </c>
      <c r="J12" s="142">
        <v>17.654180697618202</v>
      </c>
      <c r="K12" s="249"/>
    </row>
    <row r="13" spans="1:11" s="211" customFormat="1" ht="15.75" customHeight="1" x14ac:dyDescent="0.25">
      <c r="A13" s="202" t="s">
        <v>97</v>
      </c>
      <c r="B13" s="190">
        <v>4</v>
      </c>
      <c r="C13" s="190">
        <v>103</v>
      </c>
      <c r="D13" s="190">
        <v>8</v>
      </c>
      <c r="E13" s="190">
        <v>3</v>
      </c>
      <c r="F13" s="195">
        <v>75</v>
      </c>
      <c r="G13" s="142">
        <v>1.25</v>
      </c>
      <c r="H13" s="218">
        <v>0.99124242132614804</v>
      </c>
      <c r="I13" s="218">
        <v>2.65862989435901E-2</v>
      </c>
      <c r="J13" s="142">
        <v>3.2933845783973702E-2</v>
      </c>
      <c r="K13" s="249"/>
    </row>
    <row r="14" spans="1:11" s="211" customFormat="1" ht="13.5" customHeight="1" x14ac:dyDescent="0.25">
      <c r="A14" s="202" t="s">
        <v>98</v>
      </c>
      <c r="B14" s="190">
        <v>505</v>
      </c>
      <c r="C14" s="190">
        <v>34498</v>
      </c>
      <c r="D14" s="190">
        <v>9138</v>
      </c>
      <c r="E14" s="190">
        <v>3042</v>
      </c>
      <c r="F14" s="195">
        <v>44.3094769096082</v>
      </c>
      <c r="G14" s="142">
        <v>11.9724988146041</v>
      </c>
      <c r="H14" s="218">
        <v>31.118808576660399</v>
      </c>
      <c r="I14" s="218">
        <v>19.349370329182602</v>
      </c>
      <c r="J14" s="142">
        <v>28.122875703638101</v>
      </c>
      <c r="K14" s="249"/>
    </row>
    <row r="15" spans="1:11" s="211" customFormat="1" ht="12" customHeight="1" x14ac:dyDescent="0.25">
      <c r="A15" s="202" t="s">
        <v>99</v>
      </c>
      <c r="B15" s="190">
        <v>112</v>
      </c>
      <c r="C15" s="190">
        <v>19800</v>
      </c>
      <c r="D15" s="190">
        <v>4870</v>
      </c>
      <c r="E15" s="190">
        <v>1839</v>
      </c>
      <c r="F15" s="195">
        <v>50.882956878850102</v>
      </c>
      <c r="G15" s="142">
        <v>23.188405797101399</v>
      </c>
      <c r="H15" s="218">
        <v>31.2440825601212</v>
      </c>
      <c r="I15" s="218">
        <v>19.0202664649503</v>
      </c>
      <c r="J15" s="142">
        <v>22.298371612608801</v>
      </c>
      <c r="K15" s="249"/>
    </row>
    <row r="16" spans="1:11" s="211" customFormat="1" ht="11.45" customHeight="1" x14ac:dyDescent="0.25">
      <c r="A16" s="202" t="s">
        <v>100</v>
      </c>
      <c r="B16" s="190">
        <v>687</v>
      </c>
      <c r="C16" s="190">
        <v>59311</v>
      </c>
      <c r="D16" s="190">
        <v>8810</v>
      </c>
      <c r="E16" s="190">
        <v>2489</v>
      </c>
      <c r="F16" s="195">
        <v>57.979568671963698</v>
      </c>
      <c r="G16" s="142">
        <v>6.9527375771682998</v>
      </c>
      <c r="H16" s="218">
        <v>32.679317222607899</v>
      </c>
      <c r="I16" s="218">
        <v>20.2162607531404</v>
      </c>
      <c r="J16" s="142">
        <v>20.922772441354699</v>
      </c>
      <c r="K16" s="249"/>
    </row>
    <row r="17" spans="1:11" s="211" customFormat="1" ht="13.5" customHeight="1" x14ac:dyDescent="0.25">
      <c r="A17" s="202" t="s">
        <v>101</v>
      </c>
      <c r="B17" s="190">
        <v>277</v>
      </c>
      <c r="C17" s="190">
        <v>26378</v>
      </c>
      <c r="D17" s="190">
        <v>7177</v>
      </c>
      <c r="E17" s="190">
        <v>4638</v>
      </c>
      <c r="F17" s="195">
        <v>37.174306813431798</v>
      </c>
      <c r="G17" s="142">
        <v>1.6363421550094499</v>
      </c>
      <c r="H17" s="218">
        <v>18.2250319549522</v>
      </c>
      <c r="I17" s="218">
        <v>25.4351692726995</v>
      </c>
      <c r="J17" s="142">
        <v>53.094463957696597</v>
      </c>
      <c r="K17" s="249"/>
    </row>
    <row r="18" spans="1:11" s="211" customFormat="1" ht="13.5" customHeight="1" x14ac:dyDescent="0.25">
      <c r="A18" s="202" t="s">
        <v>159</v>
      </c>
      <c r="B18" s="190">
        <v>922</v>
      </c>
      <c r="C18" s="190">
        <v>82325</v>
      </c>
      <c r="D18" s="190">
        <v>16420</v>
      </c>
      <c r="E18" s="190">
        <v>3873</v>
      </c>
      <c r="F18" s="195">
        <v>50.219244823386099</v>
      </c>
      <c r="G18" s="142">
        <v>1.2639313474166201</v>
      </c>
      <c r="H18" s="218">
        <v>12.1755887764217</v>
      </c>
      <c r="I18" s="218">
        <v>12.321960336540201</v>
      </c>
      <c r="J18" s="142">
        <v>11.029604934815501</v>
      </c>
      <c r="K18" s="249"/>
    </row>
    <row r="19" spans="1:11" s="211" customFormat="1" ht="24.6" customHeight="1" x14ac:dyDescent="0.25">
      <c r="A19" s="204" t="s">
        <v>104</v>
      </c>
      <c r="B19" s="190">
        <v>294</v>
      </c>
      <c r="C19" s="190">
        <v>30974</v>
      </c>
      <c r="D19" s="190">
        <v>5567</v>
      </c>
      <c r="E19" s="190">
        <v>1785</v>
      </c>
      <c r="F19" s="195">
        <v>55.002694449434202</v>
      </c>
      <c r="G19" s="142">
        <v>5.7896809767625097</v>
      </c>
      <c r="H19" s="218">
        <v>34.500657176591098</v>
      </c>
      <c r="I19" s="218">
        <v>30.9772570620996</v>
      </c>
      <c r="J19" s="142">
        <v>32.926945346066802</v>
      </c>
      <c r="K19" s="249"/>
    </row>
    <row r="20" spans="1:11" s="211" customFormat="1" ht="24.6" customHeight="1" x14ac:dyDescent="0.25">
      <c r="A20" s="204" t="s">
        <v>105</v>
      </c>
      <c r="B20" s="190">
        <v>488</v>
      </c>
      <c r="C20" s="190">
        <v>61636</v>
      </c>
      <c r="D20" s="190">
        <v>13978</v>
      </c>
      <c r="E20" s="190">
        <v>3873</v>
      </c>
      <c r="F20" s="195">
        <v>30.669623694376899</v>
      </c>
      <c r="G20" s="142">
        <v>5.6592833120723602</v>
      </c>
      <c r="H20" s="218">
        <v>41.613049143582401</v>
      </c>
      <c r="I20" s="218">
        <v>38.689369781498598</v>
      </c>
      <c r="J20" s="142">
        <v>45.640323844789002</v>
      </c>
      <c r="K20" s="249"/>
    </row>
    <row r="21" spans="1:11" s="211" customFormat="1" ht="12.6" customHeight="1" x14ac:dyDescent="0.25">
      <c r="A21" s="202" t="s">
        <v>106</v>
      </c>
      <c r="B21" s="190">
        <v>1392</v>
      </c>
      <c r="C21" s="190">
        <v>128414</v>
      </c>
      <c r="D21" s="190">
        <v>32518</v>
      </c>
      <c r="E21" s="190">
        <v>6878</v>
      </c>
      <c r="F21" s="195">
        <v>48.062611476720598</v>
      </c>
      <c r="G21" s="142">
        <v>7.1867417006556904</v>
      </c>
      <c r="H21" s="218">
        <v>27.362939192284699</v>
      </c>
      <c r="I21" s="218">
        <v>29.6132423848534</v>
      </c>
      <c r="J21" s="142">
        <v>23.530719049235799</v>
      </c>
      <c r="K21" s="249"/>
    </row>
    <row r="22" spans="1:11" s="211" customFormat="1" ht="13.15" customHeight="1" x14ac:dyDescent="0.25">
      <c r="A22" s="202" t="s">
        <v>107</v>
      </c>
      <c r="B22" s="190">
        <v>204</v>
      </c>
      <c r="C22" s="190">
        <v>164036</v>
      </c>
      <c r="D22" s="205">
        <v>84704</v>
      </c>
      <c r="E22" s="205">
        <v>21782</v>
      </c>
      <c r="F22" s="206">
        <v>22.7805062334719</v>
      </c>
      <c r="G22" s="142">
        <v>8.1763527054108192</v>
      </c>
      <c r="H22" s="218">
        <v>98.779973744745902</v>
      </c>
      <c r="I22" s="218">
        <v>141.186560160911</v>
      </c>
      <c r="J22" s="142">
        <v>242.478890799895</v>
      </c>
      <c r="K22" s="249"/>
    </row>
    <row r="23" spans="1:11" s="211" customFormat="1" ht="12.6" customHeight="1" x14ac:dyDescent="0.25">
      <c r="A23" s="202" t="s">
        <v>108</v>
      </c>
      <c r="B23" s="190">
        <v>63</v>
      </c>
      <c r="C23" s="190">
        <v>19547</v>
      </c>
      <c r="D23" s="190">
        <v>3958</v>
      </c>
      <c r="E23" s="190">
        <v>-825</v>
      </c>
      <c r="F23" s="195">
        <v>45.5280444669025</v>
      </c>
      <c r="G23" s="142">
        <v>2.5079617834394901</v>
      </c>
      <c r="H23" s="218">
        <v>19.1573397102926</v>
      </c>
      <c r="I23" s="218">
        <v>14.5414305857941</v>
      </c>
      <c r="J23" s="142">
        <v>-18.558422250671001</v>
      </c>
      <c r="K23" s="249"/>
    </row>
    <row r="24" spans="1:11" s="211" customFormat="1" ht="13.15" customHeight="1" x14ac:dyDescent="0.25">
      <c r="A24" s="202" t="s">
        <v>160</v>
      </c>
      <c r="B24" s="190">
        <v>102</v>
      </c>
      <c r="C24" s="190">
        <v>11168</v>
      </c>
      <c r="D24" s="190">
        <v>804</v>
      </c>
      <c r="E24" s="190">
        <v>247</v>
      </c>
      <c r="F24" s="195">
        <v>77.611940298507506</v>
      </c>
      <c r="G24" s="142">
        <v>0.23326015367727801</v>
      </c>
      <c r="H24" s="218">
        <v>4.5252865785219099</v>
      </c>
      <c r="I24" s="218">
        <v>2.1437965394164298</v>
      </c>
      <c r="J24" s="142">
        <v>2.3289108541954699</v>
      </c>
      <c r="K24" s="249"/>
    </row>
    <row r="25" spans="1:11" s="211" customFormat="1" ht="13.15" customHeight="1" x14ac:dyDescent="0.25">
      <c r="A25" s="202" t="s">
        <v>111</v>
      </c>
      <c r="B25" s="190">
        <v>352</v>
      </c>
      <c r="C25" s="190">
        <v>8255</v>
      </c>
      <c r="D25" s="190">
        <v>1123</v>
      </c>
      <c r="E25" s="190">
        <v>411</v>
      </c>
      <c r="F25" s="195">
        <v>56.010685663401603</v>
      </c>
      <c r="G25" s="142">
        <v>1.02408937507273</v>
      </c>
      <c r="H25" s="218">
        <v>5.3056109004434697</v>
      </c>
      <c r="I25" s="218">
        <v>6.4705287868236798</v>
      </c>
      <c r="J25" s="142">
        <v>6.1748306391190102</v>
      </c>
      <c r="K25" s="249"/>
    </row>
    <row r="26" spans="1:11" s="211" customFormat="1" ht="12" customHeight="1" x14ac:dyDescent="0.25">
      <c r="A26" s="201" t="s">
        <v>112</v>
      </c>
      <c r="B26" s="190">
        <v>1207</v>
      </c>
      <c r="C26" s="190">
        <v>37045</v>
      </c>
      <c r="D26" s="190">
        <v>28701</v>
      </c>
      <c r="E26" s="190">
        <v>6770</v>
      </c>
      <c r="F26" s="105">
        <v>2.3135082401310099</v>
      </c>
      <c r="G26" s="142">
        <v>9.6482813749000798</v>
      </c>
      <c r="H26" s="218">
        <v>44.350928442300102</v>
      </c>
      <c r="I26" s="218">
        <v>19.288871765925901</v>
      </c>
      <c r="J26" s="142">
        <v>31.858423237693898</v>
      </c>
      <c r="K26" s="249"/>
    </row>
    <row r="27" spans="1:11" s="211" customFormat="1" ht="12" customHeight="1" x14ac:dyDescent="0.25">
      <c r="A27" s="201" t="s">
        <v>113</v>
      </c>
      <c r="B27" s="190">
        <v>189</v>
      </c>
      <c r="C27" s="190">
        <v>5421</v>
      </c>
      <c r="D27" s="190">
        <v>274</v>
      </c>
      <c r="E27" s="190">
        <v>175</v>
      </c>
      <c r="F27" s="195">
        <v>74.087591240875895</v>
      </c>
      <c r="G27" s="142">
        <v>1.8779809220985699</v>
      </c>
      <c r="H27" s="218">
        <v>2.5075397339352801</v>
      </c>
      <c r="I27" s="218">
        <v>0.67733999585388804</v>
      </c>
      <c r="J27" s="142">
        <v>1.21706475000064</v>
      </c>
      <c r="K27" s="249"/>
    </row>
    <row r="28" spans="1:11" s="211" customFormat="1" ht="13.15" customHeight="1" x14ac:dyDescent="0.25">
      <c r="A28" s="207" t="s">
        <v>50</v>
      </c>
      <c r="B28" s="198">
        <v>8351</v>
      </c>
      <c r="C28" s="198">
        <v>923128</v>
      </c>
      <c r="D28" s="198">
        <v>266135</v>
      </c>
      <c r="E28" s="198">
        <v>76042</v>
      </c>
      <c r="F28" s="208">
        <v>33.581077272812699</v>
      </c>
      <c r="G28" s="148">
        <v>2.1312542269067301</v>
      </c>
      <c r="H28" s="219">
        <v>22.904844683016599</v>
      </c>
      <c r="I28" s="219">
        <v>24.605614032652099</v>
      </c>
      <c r="J28" s="148">
        <v>29.623502855992498</v>
      </c>
      <c r="K28" s="249"/>
    </row>
    <row r="29" spans="1:11" s="211" customFormat="1" ht="13.15" customHeight="1" x14ac:dyDescent="0.25">
      <c r="A29" s="201" t="s">
        <v>114</v>
      </c>
      <c r="B29" s="190">
        <v>968</v>
      </c>
      <c r="C29" s="190">
        <v>57407</v>
      </c>
      <c r="D29" s="190">
        <v>13573</v>
      </c>
      <c r="E29" s="190">
        <v>7008</v>
      </c>
      <c r="F29" s="206">
        <v>17.475871214912001</v>
      </c>
      <c r="G29" s="142">
        <v>0.19449115848819301</v>
      </c>
      <c r="H29" s="218">
        <v>4.2337731298813397</v>
      </c>
      <c r="I29" s="218">
        <v>8.5241265816154801</v>
      </c>
      <c r="J29" s="142">
        <v>14.2198434465849</v>
      </c>
      <c r="K29" s="249"/>
    </row>
    <row r="30" spans="1:11" s="211" customFormat="1" ht="13.15" customHeight="1" x14ac:dyDescent="0.25">
      <c r="A30" s="207" t="s">
        <v>0</v>
      </c>
      <c r="B30" s="198">
        <v>9319</v>
      </c>
      <c r="C30" s="198">
        <v>980535</v>
      </c>
      <c r="D30" s="198">
        <v>279708</v>
      </c>
      <c r="E30" s="198">
        <v>83050</v>
      </c>
      <c r="F30" s="208">
        <v>32.799562400789398</v>
      </c>
      <c r="G30" s="148">
        <v>1.0476154074447099</v>
      </c>
      <c r="H30" s="219">
        <v>18.204564847525301</v>
      </c>
      <c r="I30" s="219">
        <v>22.541950982760198</v>
      </c>
      <c r="J30" s="148">
        <v>27.142467908615401</v>
      </c>
      <c r="K30" s="249"/>
    </row>
    <row r="31" spans="1:11" s="211" customFormat="1" ht="13.15" customHeight="1" x14ac:dyDescent="0.25">
      <c r="A31" s="201" t="s">
        <v>115</v>
      </c>
      <c r="B31" s="190">
        <v>7253</v>
      </c>
      <c r="C31" s="190">
        <v>194972</v>
      </c>
      <c r="D31" s="190">
        <v>92381</v>
      </c>
      <c r="E31" s="190">
        <v>20649</v>
      </c>
      <c r="F31" s="195">
        <v>26.203440101319501</v>
      </c>
      <c r="G31" s="142">
        <v>0.688054900197414</v>
      </c>
      <c r="H31" s="218">
        <v>5.7832900611900602</v>
      </c>
      <c r="I31" s="218">
        <v>9.38895154270954</v>
      </c>
      <c r="J31" s="142">
        <v>16.5222455124708</v>
      </c>
      <c r="K31" s="249"/>
    </row>
    <row r="32" spans="1:11" s="211" customFormat="1" ht="13.15" customHeight="1" x14ac:dyDescent="0.25">
      <c r="A32" s="201" t="s">
        <v>116</v>
      </c>
      <c r="B32" s="190">
        <v>908</v>
      </c>
      <c r="C32" s="190">
        <v>55385</v>
      </c>
      <c r="D32" s="190">
        <v>18828</v>
      </c>
      <c r="E32" s="190">
        <v>11895</v>
      </c>
      <c r="F32" s="195">
        <v>48.863394943700897</v>
      </c>
      <c r="G32" s="142">
        <v>0.773549381927228</v>
      </c>
      <c r="H32" s="218">
        <v>4.9300745675447404</v>
      </c>
      <c r="I32" s="218">
        <v>13.2042212776137</v>
      </c>
      <c r="J32" s="142">
        <v>25.449218827723598</v>
      </c>
      <c r="K32" s="249"/>
    </row>
    <row r="33" spans="1:13" s="211" customFormat="1" ht="13.15" customHeight="1" x14ac:dyDescent="0.25">
      <c r="A33" s="201" t="s">
        <v>117</v>
      </c>
      <c r="B33" s="190">
        <v>439</v>
      </c>
      <c r="C33" s="190">
        <v>46041</v>
      </c>
      <c r="D33" s="190">
        <v>2357</v>
      </c>
      <c r="E33" s="190">
        <v>1135</v>
      </c>
      <c r="F33" s="195">
        <v>21.425540941875301</v>
      </c>
      <c r="G33" s="142">
        <v>0.13453258354657299</v>
      </c>
      <c r="H33" s="218">
        <v>3.2534107426646202</v>
      </c>
      <c r="I33" s="218">
        <v>4.3364157086429103</v>
      </c>
      <c r="J33" s="142">
        <v>6.93685905867006</v>
      </c>
      <c r="K33" s="249"/>
    </row>
    <row r="34" spans="1:13" s="211" customFormat="1" ht="13.15" customHeight="1" x14ac:dyDescent="0.25">
      <c r="A34" s="201" t="s">
        <v>118</v>
      </c>
      <c r="B34" s="190">
        <v>1031</v>
      </c>
      <c r="C34" s="190">
        <v>43971</v>
      </c>
      <c r="D34" s="190">
        <v>10265</v>
      </c>
      <c r="E34" s="190">
        <v>5211</v>
      </c>
      <c r="F34" s="195">
        <v>17.593765221626899</v>
      </c>
      <c r="G34" s="142">
        <v>0.92439009082513701</v>
      </c>
      <c r="H34" s="218">
        <v>7.4050434659597997</v>
      </c>
      <c r="I34" s="218">
        <v>9.7105615993802896</v>
      </c>
      <c r="J34" s="142">
        <v>11.519164476603301</v>
      </c>
      <c r="K34" s="249"/>
    </row>
    <row r="35" spans="1:13" s="211" customFormat="1" ht="13.15" customHeight="1" x14ac:dyDescent="0.25">
      <c r="A35" s="201" t="s">
        <v>119</v>
      </c>
      <c r="B35" s="190">
        <v>974</v>
      </c>
      <c r="C35" s="190">
        <v>5066</v>
      </c>
      <c r="D35" s="190">
        <v>2805</v>
      </c>
      <c r="E35" s="190">
        <v>2301</v>
      </c>
      <c r="F35" s="195">
        <v>13.2976827094474</v>
      </c>
      <c r="G35" s="142">
        <v>0.40878167113640501</v>
      </c>
      <c r="H35" s="218">
        <v>1.68495975520522</v>
      </c>
      <c r="I35" s="218">
        <v>7.5727218195330996</v>
      </c>
      <c r="J35" s="142">
        <v>12.4811568974719</v>
      </c>
      <c r="K35" s="249"/>
    </row>
    <row r="36" spans="1:13" s="211" customFormat="1" ht="13.15" customHeight="1" x14ac:dyDescent="0.25">
      <c r="A36" s="201" t="s">
        <v>120</v>
      </c>
      <c r="B36" s="190">
        <v>1206</v>
      </c>
      <c r="C36" s="190">
        <v>25215</v>
      </c>
      <c r="D36" s="190">
        <v>4645</v>
      </c>
      <c r="E36" s="190">
        <v>2093</v>
      </c>
      <c r="F36" s="195">
        <v>49.881593110871897</v>
      </c>
      <c r="G36" s="142">
        <v>0.153405058042063</v>
      </c>
      <c r="H36" s="218">
        <v>1.89523624121626</v>
      </c>
      <c r="I36" s="218">
        <v>3.8049474966394401</v>
      </c>
      <c r="J36" s="142">
        <v>3.7982159745088002</v>
      </c>
      <c r="K36" s="249"/>
    </row>
    <row r="37" spans="1:13" s="211" customFormat="1" ht="12" customHeight="1" x14ac:dyDescent="0.25">
      <c r="A37" s="201" t="s">
        <v>121</v>
      </c>
      <c r="B37" s="190">
        <v>1554</v>
      </c>
      <c r="C37" s="190">
        <v>190554</v>
      </c>
      <c r="D37" s="190">
        <v>7690</v>
      </c>
      <c r="E37" s="190">
        <v>2449</v>
      </c>
      <c r="F37" s="195">
        <v>31.0663198959688</v>
      </c>
      <c r="G37" s="142">
        <v>0.98124644819094498</v>
      </c>
      <c r="H37" s="218">
        <v>14.082294150076899</v>
      </c>
      <c r="I37" s="218">
        <v>9.1277930794592201</v>
      </c>
      <c r="J37" s="142">
        <v>6.11929364311335</v>
      </c>
      <c r="K37" s="249"/>
    </row>
    <row r="38" spans="1:13" s="211" customFormat="1" ht="25.15" customHeight="1" x14ac:dyDescent="0.25">
      <c r="A38" s="140" t="s">
        <v>161</v>
      </c>
      <c r="B38" s="190">
        <v>368</v>
      </c>
      <c r="C38" s="190">
        <v>21755</v>
      </c>
      <c r="D38" s="190">
        <v>3105</v>
      </c>
      <c r="E38" s="190">
        <v>2031</v>
      </c>
      <c r="F38" s="195">
        <v>19.4202898550725</v>
      </c>
      <c r="G38" s="142">
        <v>5.7423375683072903E-2</v>
      </c>
      <c r="H38" s="218">
        <v>1.26343653576214</v>
      </c>
      <c r="I38" s="218">
        <v>3.2801614756412301</v>
      </c>
      <c r="J38" s="142">
        <v>4.3979202752548101</v>
      </c>
      <c r="K38" s="249"/>
    </row>
    <row r="39" spans="1:13" s="211" customFormat="1" ht="12.6" customHeight="1" x14ac:dyDescent="0.25">
      <c r="A39" s="207" t="s">
        <v>162</v>
      </c>
      <c r="B39" s="198">
        <v>13733</v>
      </c>
      <c r="C39" s="198">
        <v>582959</v>
      </c>
      <c r="D39" s="198">
        <v>142076</v>
      </c>
      <c r="E39" s="231">
        <v>47764</v>
      </c>
      <c r="F39" s="209">
        <v>29.139333877643001</v>
      </c>
      <c r="G39" s="148">
        <v>0.40002831337075601</v>
      </c>
      <c r="H39" s="219">
        <v>5.2004374383965803</v>
      </c>
      <c r="I39" s="219">
        <v>8.7452156090048998</v>
      </c>
      <c r="J39" s="148">
        <v>12.1518617789988</v>
      </c>
      <c r="K39" s="249"/>
    </row>
    <row r="40" spans="1:13" s="211" customFormat="1" ht="13.15" customHeight="1" x14ac:dyDescent="0.25">
      <c r="A40" s="172" t="s">
        <v>132</v>
      </c>
      <c r="B40" s="190">
        <v>1051</v>
      </c>
      <c r="C40" s="190">
        <v>136049</v>
      </c>
      <c r="D40" s="212">
        <v>77648</v>
      </c>
      <c r="E40" s="123" t="s">
        <v>269</v>
      </c>
      <c r="F40" s="123">
        <v>31.131516587677702</v>
      </c>
      <c r="G40" s="142">
        <v>1.0028434571859315</v>
      </c>
      <c r="H40" s="218">
        <v>25.040215562778567</v>
      </c>
      <c r="I40" s="123" t="s">
        <v>269</v>
      </c>
      <c r="J40" s="123" t="s">
        <v>269</v>
      </c>
      <c r="K40" s="249"/>
      <c r="L40" s="15"/>
      <c r="M40" s="15"/>
    </row>
    <row r="41" spans="1:13" s="211" customFormat="1" ht="12.6" customHeight="1" x14ac:dyDescent="0.25">
      <c r="A41" s="169" t="s">
        <v>79</v>
      </c>
      <c r="B41" s="198">
        <v>14784</v>
      </c>
      <c r="C41" s="198">
        <v>719008</v>
      </c>
      <c r="D41" s="198">
        <v>219724</v>
      </c>
      <c r="E41" s="123">
        <v>47764</v>
      </c>
      <c r="F41" s="209">
        <v>29.843348928655899</v>
      </c>
      <c r="G41" s="148">
        <v>0.43064287372557097</v>
      </c>
      <c r="H41" s="219">
        <v>6.4140979412045196</v>
      </c>
      <c r="I41" s="221">
        <v>13.5246892823066</v>
      </c>
      <c r="J41" s="221">
        <v>12.1518617789988</v>
      </c>
      <c r="K41" s="249"/>
    </row>
    <row r="42" spans="1:13" s="211" customFormat="1" ht="12.6" customHeight="1" x14ac:dyDescent="0.25">
      <c r="A42" s="151" t="s">
        <v>303</v>
      </c>
      <c r="B42" s="198">
        <v>24103</v>
      </c>
      <c r="C42" s="198">
        <v>1699543</v>
      </c>
      <c r="D42" s="198">
        <v>499432</v>
      </c>
      <c r="E42" s="123">
        <v>130814</v>
      </c>
      <c r="F42" s="209">
        <v>31.498982844511399</v>
      </c>
      <c r="G42" s="148">
        <v>0.55761054062751403</v>
      </c>
      <c r="H42" s="219">
        <v>10.2406716891185</v>
      </c>
      <c r="I42" s="221">
        <v>17.4294610388074</v>
      </c>
      <c r="J42" s="221">
        <v>18.713453732384</v>
      </c>
      <c r="K42" s="249"/>
    </row>
    <row r="43" spans="1:13" s="211" customFormat="1" ht="12" customHeight="1" x14ac:dyDescent="0.25">
      <c r="A43" s="210" t="s">
        <v>193</v>
      </c>
      <c r="B43" s="197">
        <v>23052</v>
      </c>
      <c r="C43" s="197">
        <v>1563494</v>
      </c>
      <c r="D43" s="197">
        <v>421784</v>
      </c>
      <c r="E43" s="232">
        <v>130814</v>
      </c>
      <c r="F43" s="209">
        <v>31.566631261498799</v>
      </c>
      <c r="G43" s="148">
        <v>0.53329619477017198</v>
      </c>
      <c r="H43" s="220">
        <v>9.4209024084161008</v>
      </c>
      <c r="I43" s="220">
        <v>14.7196571200731</v>
      </c>
      <c r="J43" s="233">
        <v>18.713453732384</v>
      </c>
      <c r="K43" s="249"/>
    </row>
    <row r="44" spans="1:13" ht="13.9" customHeight="1" x14ac:dyDescent="0.25">
      <c r="A44" s="329" t="s">
        <v>258</v>
      </c>
      <c r="B44" s="329"/>
      <c r="C44" s="329"/>
      <c r="D44" s="329"/>
      <c r="E44" s="329"/>
      <c r="F44" s="329"/>
      <c r="G44" s="329"/>
      <c r="H44" s="329"/>
      <c r="I44" s="329"/>
      <c r="J44" s="329"/>
    </row>
    <row r="45" spans="1:13" x14ac:dyDescent="0.25">
      <c r="A45" s="3" t="s">
        <v>194</v>
      </c>
      <c r="B45" s="3"/>
      <c r="C45" s="3"/>
      <c r="D45" s="3"/>
      <c r="E45" s="3"/>
      <c r="F45" s="3"/>
      <c r="G45" s="3"/>
      <c r="H45" s="3"/>
      <c r="I45" s="3"/>
      <c r="J45" s="3"/>
    </row>
    <row r="46" spans="1:13" x14ac:dyDescent="0.25">
      <c r="A46" s="11" t="s">
        <v>195</v>
      </c>
    </row>
    <row r="50" spans="2:3" x14ac:dyDescent="0.25">
      <c r="B50" s="65"/>
      <c r="C50" s="65"/>
    </row>
  </sheetData>
  <mergeCells count="4">
    <mergeCell ref="A4:A5"/>
    <mergeCell ref="A44:J44"/>
    <mergeCell ref="B4:F4"/>
    <mergeCell ref="G4:J4"/>
  </mergeCells>
  <pageMargins left="0" right="0" top="0" bottom="0" header="0" footer="0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workbookViewId="0">
      <selection sqref="A1:C1"/>
    </sheetView>
  </sheetViews>
  <sheetFormatPr defaultRowHeight="12.75" x14ac:dyDescent="0.2"/>
  <cols>
    <col min="1" max="1" width="64.7109375" customWidth="1"/>
    <col min="2" max="2" width="18.28515625" customWidth="1"/>
    <col min="3" max="3" width="14.7109375" style="9" customWidth="1"/>
  </cols>
  <sheetData>
    <row r="1" spans="1:4" ht="36.75" customHeight="1" x14ac:dyDescent="0.3">
      <c r="A1" s="330" t="s">
        <v>305</v>
      </c>
      <c r="B1" s="331"/>
      <c r="C1" s="331"/>
      <c r="D1" s="237"/>
    </row>
    <row r="2" spans="1:4" ht="52.9" customHeight="1" x14ac:dyDescent="0.2">
      <c r="A2" s="138" t="s">
        <v>153</v>
      </c>
      <c r="B2" s="139" t="s">
        <v>154</v>
      </c>
      <c r="C2" s="139" t="s">
        <v>155</v>
      </c>
    </row>
    <row r="3" spans="1:4" ht="5.45" customHeight="1" x14ac:dyDescent="0.25">
      <c r="A3" s="140"/>
      <c r="B3" s="141"/>
      <c r="C3" s="141"/>
    </row>
    <row r="4" spans="1:4" ht="13.5" x14ac:dyDescent="0.25">
      <c r="A4" s="140" t="s">
        <v>89</v>
      </c>
      <c r="B4" s="142">
        <v>131.07692307692301</v>
      </c>
      <c r="C4" s="143">
        <v>14.647398843930601</v>
      </c>
      <c r="D4" s="143"/>
    </row>
    <row r="5" spans="1:4" ht="13.5" x14ac:dyDescent="0.25">
      <c r="A5" s="140" t="s">
        <v>90</v>
      </c>
      <c r="B5" s="142">
        <v>126.46778753161701</v>
      </c>
      <c r="C5" s="143">
        <v>10.079227892137901</v>
      </c>
      <c r="D5" s="143"/>
    </row>
    <row r="6" spans="1:4" ht="13.5" x14ac:dyDescent="0.25">
      <c r="A6" s="144" t="s">
        <v>91</v>
      </c>
      <c r="B6" s="142">
        <v>125.874747474747</v>
      </c>
      <c r="C6" s="143">
        <v>8.4471582294863694</v>
      </c>
      <c r="D6" s="143"/>
    </row>
    <row r="7" spans="1:4" ht="15" customHeight="1" x14ac:dyDescent="0.25">
      <c r="A7" s="144" t="s">
        <v>156</v>
      </c>
      <c r="B7" s="142">
        <v>178.749419953596</v>
      </c>
      <c r="C7" s="143">
        <v>7.5055954444169304</v>
      </c>
      <c r="D7" s="143"/>
    </row>
    <row r="8" spans="1:4" ht="13.5" x14ac:dyDescent="0.25">
      <c r="A8" s="144" t="s">
        <v>157</v>
      </c>
      <c r="B8" s="142">
        <v>227.45977011494301</v>
      </c>
      <c r="C8" s="143">
        <v>10.572776687301801</v>
      </c>
      <c r="D8" s="143"/>
    </row>
    <row r="9" spans="1:4" ht="40.5" x14ac:dyDescent="0.25">
      <c r="A9" s="140" t="s">
        <v>158</v>
      </c>
      <c r="B9" s="142">
        <v>112.41095890411</v>
      </c>
      <c r="C9" s="145">
        <v>6.1512848353239198</v>
      </c>
      <c r="D9" s="145"/>
    </row>
    <row r="10" spans="1:4" ht="13.5" x14ac:dyDescent="0.25">
      <c r="A10" s="144" t="s">
        <v>97</v>
      </c>
      <c r="B10" s="142">
        <v>25.75</v>
      </c>
      <c r="C10" s="143">
        <v>32.471874999999997</v>
      </c>
      <c r="D10" s="143"/>
    </row>
    <row r="11" spans="1:4" ht="13.5" x14ac:dyDescent="0.25">
      <c r="A11" s="144" t="s">
        <v>98</v>
      </c>
      <c r="B11" s="142">
        <v>68.312871287128701</v>
      </c>
      <c r="C11" s="143">
        <v>26.2823613086771</v>
      </c>
      <c r="D11" s="143"/>
    </row>
    <row r="12" spans="1:4" ht="13.5" x14ac:dyDescent="0.25">
      <c r="A12" s="144" t="s">
        <v>99</v>
      </c>
      <c r="B12" s="142">
        <v>176.78571428571399</v>
      </c>
      <c r="C12" s="143">
        <v>131.20496894409899</v>
      </c>
      <c r="D12" s="143"/>
    </row>
    <row r="13" spans="1:4" ht="13.5" x14ac:dyDescent="0.25">
      <c r="A13" s="144" t="s">
        <v>100</v>
      </c>
      <c r="B13" s="142">
        <v>86.3333333333333</v>
      </c>
      <c r="C13" s="143">
        <v>18.367978949499001</v>
      </c>
      <c r="D13" s="143"/>
    </row>
    <row r="14" spans="1:4" ht="15" customHeight="1" x14ac:dyDescent="0.25">
      <c r="A14" s="144" t="s">
        <v>101</v>
      </c>
      <c r="B14" s="142">
        <v>95.227436823104696</v>
      </c>
      <c r="C14" s="143">
        <v>8.5500354442344104</v>
      </c>
      <c r="D14" s="143"/>
    </row>
    <row r="15" spans="1:4" ht="13.5" x14ac:dyDescent="0.25">
      <c r="A15" s="144" t="s">
        <v>159</v>
      </c>
      <c r="B15" s="142">
        <v>89.289587852494606</v>
      </c>
      <c r="C15" s="143">
        <v>9.2690309402716995</v>
      </c>
      <c r="D15" s="143"/>
    </row>
    <row r="16" spans="1:4" ht="27" x14ac:dyDescent="0.25">
      <c r="A16" s="140" t="s">
        <v>104</v>
      </c>
      <c r="B16" s="142">
        <v>105.353741496599</v>
      </c>
      <c r="C16" s="145">
        <v>17.679795194958601</v>
      </c>
      <c r="D16" s="145"/>
    </row>
    <row r="17" spans="1:4" ht="13.5" x14ac:dyDescent="0.25">
      <c r="A17" s="144" t="s">
        <v>105</v>
      </c>
      <c r="B17" s="142">
        <v>126.303278688525</v>
      </c>
      <c r="C17" s="143">
        <v>17.176968572422599</v>
      </c>
      <c r="D17" s="143"/>
    </row>
    <row r="18" spans="1:4" ht="13.5" x14ac:dyDescent="0.25">
      <c r="A18" s="144" t="s">
        <v>106</v>
      </c>
      <c r="B18" s="142">
        <v>92.2514367816092</v>
      </c>
      <c r="C18" s="143">
        <v>24.229387165057599</v>
      </c>
      <c r="D18" s="143"/>
    </row>
    <row r="19" spans="1:4" ht="13.5" x14ac:dyDescent="0.25">
      <c r="A19" s="144" t="s">
        <v>107</v>
      </c>
      <c r="B19" s="142">
        <v>804.09803921568596</v>
      </c>
      <c r="C19" s="143">
        <v>66.557915831663294</v>
      </c>
      <c r="D19" s="143"/>
    </row>
    <row r="20" spans="1:4" ht="13.5" x14ac:dyDescent="0.25">
      <c r="A20" s="144" t="s">
        <v>108</v>
      </c>
      <c r="B20" s="142">
        <v>310.26984126984098</v>
      </c>
      <c r="C20" s="143">
        <v>40.618630573248403</v>
      </c>
      <c r="D20" s="143"/>
    </row>
    <row r="21" spans="1:4" ht="13.5" x14ac:dyDescent="0.25">
      <c r="A21" s="144" t="s">
        <v>160</v>
      </c>
      <c r="B21" s="142">
        <v>109.490196078431</v>
      </c>
      <c r="C21" s="143">
        <v>5.6437751555067699</v>
      </c>
      <c r="D21" s="143"/>
    </row>
    <row r="22" spans="1:4" ht="13.5" x14ac:dyDescent="0.25">
      <c r="A22" s="144" t="s">
        <v>111</v>
      </c>
      <c r="B22" s="142">
        <v>23.451704545454501</v>
      </c>
      <c r="C22" s="143">
        <v>4.5266495985104198</v>
      </c>
      <c r="D22" s="143"/>
    </row>
    <row r="23" spans="1:4" ht="13.5" x14ac:dyDescent="0.25">
      <c r="A23" s="144" t="s">
        <v>112</v>
      </c>
      <c r="B23" s="142">
        <v>30.6917978458989</v>
      </c>
      <c r="C23" s="143">
        <v>6.6768185451638704</v>
      </c>
      <c r="D23" s="143"/>
    </row>
    <row r="24" spans="1:4" ht="13.5" x14ac:dyDescent="0.25">
      <c r="A24" s="144" t="s">
        <v>113</v>
      </c>
      <c r="B24" s="142">
        <v>28.682539682539701</v>
      </c>
      <c r="C24" s="216">
        <v>21.481319554849001</v>
      </c>
      <c r="D24" s="146"/>
    </row>
    <row r="25" spans="1:4" ht="13.5" x14ac:dyDescent="0.25">
      <c r="A25" s="147" t="s">
        <v>50</v>
      </c>
      <c r="B25" s="148">
        <v>110.54101305232901</v>
      </c>
      <c r="C25" s="217">
        <v>10.2856406395549</v>
      </c>
      <c r="D25" s="149"/>
    </row>
    <row r="26" spans="1:4" ht="13.5" x14ac:dyDescent="0.25">
      <c r="A26" s="144" t="s">
        <v>114</v>
      </c>
      <c r="B26" s="142">
        <v>59.304752066115697</v>
      </c>
      <c r="C26" s="216">
        <v>2.72434293934809</v>
      </c>
      <c r="D26" s="146"/>
    </row>
    <row r="27" spans="1:4" ht="13.5" x14ac:dyDescent="0.25">
      <c r="A27" s="147" t="s">
        <v>0</v>
      </c>
      <c r="B27" s="148">
        <v>105.218907608112</v>
      </c>
      <c r="C27" s="217">
        <v>6.0550169525059996</v>
      </c>
      <c r="D27" s="149"/>
    </row>
    <row r="28" spans="1:4" ht="13.5" x14ac:dyDescent="0.25">
      <c r="A28" s="144" t="s">
        <v>115</v>
      </c>
      <c r="B28" s="142">
        <v>26.881566248448902</v>
      </c>
      <c r="C28" s="216">
        <v>3.19817840477132</v>
      </c>
      <c r="D28" s="146"/>
    </row>
    <row r="29" spans="1:4" ht="13.5" x14ac:dyDescent="0.25">
      <c r="A29" s="144" t="s">
        <v>116</v>
      </c>
      <c r="B29" s="142">
        <v>60.996696035242302</v>
      </c>
      <c r="C29" s="216">
        <v>9.5706374966987795</v>
      </c>
      <c r="D29" s="146"/>
    </row>
    <row r="30" spans="1:4" ht="13.5" x14ac:dyDescent="0.25">
      <c r="A30" s="144" t="s">
        <v>117</v>
      </c>
      <c r="B30" s="142">
        <v>104.87699316628699</v>
      </c>
      <c r="C30" s="216">
        <v>4.3367942019214603</v>
      </c>
      <c r="D30" s="146"/>
    </row>
    <row r="31" spans="1:4" ht="13.5" x14ac:dyDescent="0.25">
      <c r="A31" s="144" t="s">
        <v>118</v>
      </c>
      <c r="B31" s="142">
        <v>42.648884578079503</v>
      </c>
      <c r="C31" s="216">
        <v>5.3239668976894698</v>
      </c>
      <c r="D31" s="146"/>
    </row>
    <row r="32" spans="1:4" ht="13.5" x14ac:dyDescent="0.25">
      <c r="A32" s="144" t="s">
        <v>119</v>
      </c>
      <c r="B32" s="142">
        <v>5.2012320328542101</v>
      </c>
      <c r="C32" s="216">
        <v>1.2618511010664399</v>
      </c>
      <c r="D32" s="146"/>
    </row>
    <row r="33" spans="1:4" ht="13.5" x14ac:dyDescent="0.25">
      <c r="A33" s="144" t="s">
        <v>120</v>
      </c>
      <c r="B33" s="142">
        <v>20.907960199005</v>
      </c>
      <c r="C33" s="216">
        <v>1.6923414496396401</v>
      </c>
      <c r="D33" s="146"/>
    </row>
    <row r="34" spans="1:4" ht="13.5" x14ac:dyDescent="0.25">
      <c r="A34" s="144" t="s">
        <v>121</v>
      </c>
      <c r="B34" s="142">
        <v>122.621621621622</v>
      </c>
      <c r="C34" s="216">
        <v>8.5442066047862593</v>
      </c>
      <c r="D34" s="146"/>
    </row>
    <row r="35" spans="1:4" ht="27" x14ac:dyDescent="0.25">
      <c r="A35" s="140" t="s">
        <v>161</v>
      </c>
      <c r="B35" s="142">
        <v>59.116847826087003</v>
      </c>
      <c r="C35" s="105">
        <v>2.6868693961495098</v>
      </c>
      <c r="D35" s="68"/>
    </row>
    <row r="36" spans="1:4" ht="13.5" x14ac:dyDescent="0.25">
      <c r="A36" s="150" t="s">
        <v>162</v>
      </c>
      <c r="B36" s="148">
        <v>42.449501201485504</v>
      </c>
      <c r="C36" s="217">
        <v>3.2653026923627002</v>
      </c>
      <c r="D36" s="149"/>
    </row>
    <row r="37" spans="1:4" ht="13.5" x14ac:dyDescent="0.25">
      <c r="A37" s="1" t="s">
        <v>163</v>
      </c>
      <c r="B37" s="142">
        <v>129.447193149382</v>
      </c>
      <c r="C37" s="255">
        <v>5.2</v>
      </c>
      <c r="D37" s="146"/>
    </row>
    <row r="38" spans="1:4" ht="13.5" x14ac:dyDescent="0.25">
      <c r="A38" s="2" t="s">
        <v>79</v>
      </c>
      <c r="B38" s="148">
        <v>48.6341991341991</v>
      </c>
      <c r="C38" s="217">
        <v>3.2653026923627002</v>
      </c>
      <c r="D38" s="149"/>
    </row>
    <row r="39" spans="1:4" ht="14.25" thickBot="1" x14ac:dyDescent="0.3">
      <c r="A39" s="151" t="s">
        <v>21</v>
      </c>
      <c r="B39" s="148">
        <v>70.511679044102394</v>
      </c>
      <c r="C39" s="217">
        <v>3.8394020105257298</v>
      </c>
      <c r="D39" s="149"/>
    </row>
    <row r="40" spans="1:4" ht="13.15" customHeight="1" x14ac:dyDescent="0.2">
      <c r="A40" s="332" t="s">
        <v>259</v>
      </c>
      <c r="B40" s="332"/>
      <c r="C40" s="332"/>
    </row>
    <row r="41" spans="1:4" ht="3.75" customHeight="1" x14ac:dyDescent="0.2">
      <c r="A41" s="333"/>
      <c r="B41" s="333"/>
      <c r="C41" s="333"/>
    </row>
    <row r="43" spans="1:4" ht="13.5" x14ac:dyDescent="0.25">
      <c r="A43" s="140"/>
    </row>
    <row r="44" spans="1:4" ht="13.5" x14ac:dyDescent="0.25">
      <c r="A44" s="140"/>
    </row>
    <row r="45" spans="1:4" ht="13.5" x14ac:dyDescent="0.25">
      <c r="A45" s="144"/>
    </row>
    <row r="46" spans="1:4" ht="13.5" x14ac:dyDescent="0.25">
      <c r="A46" s="144"/>
    </row>
    <row r="47" spans="1:4" ht="13.5" x14ac:dyDescent="0.25">
      <c r="A47" s="144"/>
    </row>
    <row r="48" spans="1:4" ht="13.5" x14ac:dyDescent="0.25">
      <c r="A48" s="144"/>
    </row>
    <row r="49" spans="1:1" ht="13.5" x14ac:dyDescent="0.25">
      <c r="A49" s="144"/>
    </row>
    <row r="50" spans="1:1" ht="13.5" x14ac:dyDescent="0.25">
      <c r="A50" s="144"/>
    </row>
    <row r="51" spans="1:1" ht="13.5" x14ac:dyDescent="0.25">
      <c r="A51" s="144"/>
    </row>
    <row r="52" spans="1:1" ht="13.5" x14ac:dyDescent="0.25">
      <c r="A52" s="144"/>
    </row>
    <row r="53" spans="1:1" ht="13.5" x14ac:dyDescent="0.25">
      <c r="A53" s="144"/>
    </row>
    <row r="54" spans="1:1" ht="13.5" x14ac:dyDescent="0.25">
      <c r="A54" s="144"/>
    </row>
    <row r="55" spans="1:1" ht="13.5" x14ac:dyDescent="0.25">
      <c r="A55" s="144"/>
    </row>
    <row r="56" spans="1:1" ht="13.5" x14ac:dyDescent="0.25">
      <c r="A56" s="144"/>
    </row>
    <row r="57" spans="1:1" ht="13.5" x14ac:dyDescent="0.25">
      <c r="A57" s="144"/>
    </row>
    <row r="58" spans="1:1" ht="13.5" x14ac:dyDescent="0.25">
      <c r="A58" s="144"/>
    </row>
    <row r="59" spans="1:1" ht="13.5" x14ac:dyDescent="0.25">
      <c r="A59" s="144"/>
    </row>
    <row r="60" spans="1:1" ht="13.5" x14ac:dyDescent="0.25">
      <c r="A60" s="144"/>
    </row>
    <row r="61" spans="1:1" ht="13.5" x14ac:dyDescent="0.25">
      <c r="A61" s="144"/>
    </row>
    <row r="62" spans="1:1" ht="13.5" x14ac:dyDescent="0.25">
      <c r="A62" s="144"/>
    </row>
    <row r="63" spans="1:1" ht="13.5" x14ac:dyDescent="0.25">
      <c r="A63" s="144"/>
    </row>
    <row r="64" spans="1:1" ht="13.5" x14ac:dyDescent="0.25">
      <c r="A64" s="147"/>
    </row>
  </sheetData>
  <mergeCells count="2">
    <mergeCell ref="A1:C1"/>
    <mergeCell ref="A40:C41"/>
  </mergeCells>
  <pageMargins left="0" right="0" top="0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zoomScale="115" zoomScaleNormal="115" workbookViewId="0">
      <selection sqref="A1:D1"/>
    </sheetView>
  </sheetViews>
  <sheetFormatPr defaultRowHeight="12.75" x14ac:dyDescent="0.2"/>
  <cols>
    <col min="1" max="1" width="27.85546875" style="9" customWidth="1"/>
    <col min="2" max="3" width="9.140625" style="9"/>
    <col min="4" max="4" width="10.85546875" style="9" customWidth="1"/>
    <col min="5" max="16384" width="9.140625" style="9"/>
  </cols>
  <sheetData>
    <row r="1" spans="1:5" ht="33.75" customHeight="1" x14ac:dyDescent="0.3">
      <c r="A1" s="302" t="s">
        <v>306</v>
      </c>
      <c r="B1" s="302"/>
      <c r="C1" s="302"/>
      <c r="D1" s="302"/>
    </row>
    <row r="2" spans="1:5" ht="16.5" x14ac:dyDescent="0.3">
      <c r="A2" s="152" t="s">
        <v>196</v>
      </c>
      <c r="B2" s="81"/>
      <c r="C2" s="81"/>
      <c r="D2" s="81"/>
    </row>
    <row r="3" spans="1:5" x14ac:dyDescent="0.2">
      <c r="A3" s="153"/>
      <c r="B3" s="154"/>
      <c r="C3" s="154"/>
      <c r="D3" s="154"/>
    </row>
    <row r="4" spans="1:5" ht="25.5" x14ac:dyDescent="0.2">
      <c r="A4" s="155" t="s">
        <v>164</v>
      </c>
      <c r="B4" s="156" t="s">
        <v>1</v>
      </c>
      <c r="C4" s="156" t="s">
        <v>20</v>
      </c>
      <c r="D4" s="112" t="s">
        <v>165</v>
      </c>
    </row>
    <row r="5" spans="1:5" ht="7.5" customHeight="1" x14ac:dyDescent="0.25">
      <c r="A5" s="5"/>
      <c r="B5" s="78"/>
      <c r="C5" s="157"/>
      <c r="D5" s="157"/>
    </row>
    <row r="6" spans="1:5" ht="13.5" x14ac:dyDescent="0.25">
      <c r="A6" s="334" t="s">
        <v>21</v>
      </c>
      <c r="B6" s="334"/>
      <c r="C6" s="334"/>
      <c r="D6" s="334"/>
    </row>
    <row r="7" spans="1:5" ht="6.75" customHeight="1" x14ac:dyDescent="0.25">
      <c r="A7" s="5"/>
      <c r="B7" s="78"/>
      <c r="C7" s="78"/>
      <c r="D7" s="78"/>
    </row>
    <row r="8" spans="1:5" ht="13.5" x14ac:dyDescent="0.25">
      <c r="A8" s="158" t="s">
        <v>166</v>
      </c>
      <c r="B8" s="22">
        <v>2814</v>
      </c>
      <c r="C8" s="22">
        <v>202890</v>
      </c>
      <c r="D8" s="20">
        <v>22.927846033093601</v>
      </c>
      <c r="E8"/>
    </row>
    <row r="9" spans="1:5" ht="13.5" x14ac:dyDescent="0.25">
      <c r="A9" s="158" t="s">
        <v>167</v>
      </c>
      <c r="B9" s="22">
        <v>921</v>
      </c>
      <c r="C9" s="22">
        <v>146492</v>
      </c>
      <c r="D9" s="20">
        <v>3.87340018260744</v>
      </c>
      <c r="E9"/>
    </row>
    <row r="10" spans="1:5" ht="13.5" x14ac:dyDescent="0.25">
      <c r="A10" s="158" t="s">
        <v>169</v>
      </c>
      <c r="B10" s="158">
        <v>2490</v>
      </c>
      <c r="C10" s="22">
        <v>110409</v>
      </c>
      <c r="D10" s="20">
        <v>1.64046356661167</v>
      </c>
      <c r="E10"/>
    </row>
    <row r="11" spans="1:5" ht="13.5" x14ac:dyDescent="0.25">
      <c r="A11" s="158" t="s">
        <v>168</v>
      </c>
      <c r="B11" s="22">
        <v>1133</v>
      </c>
      <c r="C11" s="22">
        <v>103751</v>
      </c>
      <c r="D11" s="20">
        <v>3.2444857357958599</v>
      </c>
      <c r="E11"/>
    </row>
    <row r="12" spans="1:5" ht="13.5" x14ac:dyDescent="0.25">
      <c r="A12" s="158" t="s">
        <v>23</v>
      </c>
      <c r="B12" s="22">
        <v>1736</v>
      </c>
      <c r="C12" s="22">
        <v>103441</v>
      </c>
      <c r="D12" s="20">
        <v>11.9485735795864</v>
      </c>
      <c r="E12"/>
    </row>
    <row r="13" spans="1:5" ht="13.5" x14ac:dyDescent="0.25">
      <c r="A13" s="158" t="s">
        <v>34</v>
      </c>
      <c r="B13" s="22">
        <v>1357</v>
      </c>
      <c r="C13" s="22">
        <v>93649</v>
      </c>
      <c r="D13" s="20">
        <v>9.8874321228915996</v>
      </c>
      <c r="E13"/>
    </row>
    <row r="14" spans="1:5" ht="13.5" x14ac:dyDescent="0.25">
      <c r="A14" s="158" t="s">
        <v>27</v>
      </c>
      <c r="B14" s="22">
        <v>1105</v>
      </c>
      <c r="C14" s="22">
        <v>84106</v>
      </c>
      <c r="D14" s="20">
        <v>3.4721443559884002</v>
      </c>
      <c r="E14"/>
    </row>
    <row r="15" spans="1:5" ht="13.5" x14ac:dyDescent="0.25">
      <c r="A15" s="158" t="s">
        <v>24</v>
      </c>
      <c r="B15" s="22">
        <v>1810</v>
      </c>
      <c r="C15" s="22">
        <v>82618</v>
      </c>
      <c r="D15" s="20">
        <v>9.8299668423328903</v>
      </c>
      <c r="E15"/>
    </row>
    <row r="16" spans="1:5" ht="13.5" x14ac:dyDescent="0.25">
      <c r="A16" s="158" t="s">
        <v>170</v>
      </c>
      <c r="B16" s="22">
        <v>649</v>
      </c>
      <c r="C16" s="22">
        <v>77617</v>
      </c>
      <c r="D16" s="20">
        <v>2.5611094203014599</v>
      </c>
      <c r="E16"/>
    </row>
    <row r="17" spans="1:5" ht="13.5" x14ac:dyDescent="0.25">
      <c r="A17" s="158" t="s">
        <v>182</v>
      </c>
      <c r="B17" s="22">
        <v>402</v>
      </c>
      <c r="C17" s="22">
        <v>43302</v>
      </c>
      <c r="D17" s="20">
        <v>0.75305547101507297</v>
      </c>
      <c r="E17"/>
    </row>
    <row r="18" spans="1:5" ht="13.5" x14ac:dyDescent="0.25">
      <c r="A18" s="159" t="s">
        <v>247</v>
      </c>
      <c r="B18" s="160">
        <v>59.814131021034697</v>
      </c>
      <c r="C18" s="160">
        <v>61.679816280023502</v>
      </c>
      <c r="D18" s="160">
        <v>70.138477310224403</v>
      </c>
      <c r="E18"/>
    </row>
    <row r="19" spans="1:5" ht="4.5" customHeight="1" x14ac:dyDescent="0.25">
      <c r="A19" s="161"/>
      <c r="B19" s="117"/>
      <c r="C19" s="117"/>
      <c r="D19" s="117"/>
    </row>
    <row r="20" spans="1:5" ht="13.5" x14ac:dyDescent="0.25">
      <c r="A20" s="334" t="s">
        <v>29</v>
      </c>
      <c r="B20" s="334"/>
      <c r="C20" s="334"/>
      <c r="D20" s="334"/>
    </row>
    <row r="21" spans="1:5" ht="4.5" customHeight="1" x14ac:dyDescent="0.25">
      <c r="A21" s="162"/>
      <c r="B21" s="117"/>
      <c r="C21" s="78"/>
      <c r="D21" s="78"/>
    </row>
    <row r="22" spans="1:5" ht="13.5" x14ac:dyDescent="0.25">
      <c r="A22" s="158" t="s">
        <v>166</v>
      </c>
      <c r="B22" s="22">
        <v>999</v>
      </c>
      <c r="C22" s="22">
        <v>157765</v>
      </c>
      <c r="D22" s="20">
        <v>33.033020149584601</v>
      </c>
      <c r="E22" s="158"/>
    </row>
    <row r="23" spans="1:5" ht="13.5" x14ac:dyDescent="0.25">
      <c r="A23" s="158" t="s">
        <v>169</v>
      </c>
      <c r="B23" s="22">
        <v>1389</v>
      </c>
      <c r="C23" s="22">
        <v>82333</v>
      </c>
      <c r="D23" s="20">
        <v>1.9366625194846101</v>
      </c>
      <c r="E23" s="158"/>
    </row>
    <row r="24" spans="1:5" ht="13.5" x14ac:dyDescent="0.25">
      <c r="A24" s="158" t="s">
        <v>167</v>
      </c>
      <c r="B24" s="158">
        <v>547</v>
      </c>
      <c r="C24" s="22">
        <v>75128</v>
      </c>
      <c r="D24" s="20">
        <v>4.5758433795243603</v>
      </c>
      <c r="E24" s="158"/>
    </row>
    <row r="25" spans="1:5" ht="13.5" x14ac:dyDescent="0.25">
      <c r="A25" s="158" t="s">
        <v>168</v>
      </c>
      <c r="B25" s="22">
        <v>595</v>
      </c>
      <c r="C25" s="22">
        <v>69338</v>
      </c>
      <c r="D25" s="20">
        <v>3.5347576758619699</v>
      </c>
      <c r="E25" s="158"/>
    </row>
    <row r="26" spans="1:5" ht="13.5" x14ac:dyDescent="0.25">
      <c r="A26" s="158" t="s">
        <v>170</v>
      </c>
      <c r="B26" s="22">
        <v>270</v>
      </c>
      <c r="C26" s="22">
        <v>44355</v>
      </c>
      <c r="D26" s="20">
        <v>3.24588499435125</v>
      </c>
      <c r="E26" s="158"/>
    </row>
    <row r="27" spans="1:5" ht="13.5" x14ac:dyDescent="0.25">
      <c r="A27" s="158" t="s">
        <v>23</v>
      </c>
      <c r="B27" s="22">
        <v>474</v>
      </c>
      <c r="C27" s="22">
        <v>40864</v>
      </c>
      <c r="D27" s="20">
        <v>5.4674875227022497</v>
      </c>
      <c r="E27" s="158"/>
    </row>
    <row r="28" spans="1:5" ht="13.5" x14ac:dyDescent="0.25">
      <c r="A28" s="158" t="s">
        <v>24</v>
      </c>
      <c r="B28" s="22">
        <v>560</v>
      </c>
      <c r="C28" s="22">
        <v>40516</v>
      </c>
      <c r="D28" s="20">
        <v>6.2043273699715398</v>
      </c>
      <c r="E28" s="158"/>
    </row>
    <row r="29" spans="1:5" ht="13.5" x14ac:dyDescent="0.25">
      <c r="A29" s="158" t="s">
        <v>182</v>
      </c>
      <c r="B29" s="22">
        <v>235</v>
      </c>
      <c r="C29" s="22">
        <v>32523</v>
      </c>
      <c r="D29" s="20">
        <v>1.0900653538690299</v>
      </c>
      <c r="E29" s="158"/>
    </row>
    <row r="30" spans="1:5" ht="13.5" x14ac:dyDescent="0.25">
      <c r="A30" s="158" t="s">
        <v>27</v>
      </c>
      <c r="B30" s="22">
        <v>264</v>
      </c>
      <c r="C30" s="22">
        <v>30037</v>
      </c>
      <c r="D30" s="20">
        <v>3.4335807341942299</v>
      </c>
      <c r="E30" s="158"/>
    </row>
    <row r="31" spans="1:5" ht="13.5" x14ac:dyDescent="0.25">
      <c r="A31" s="158" t="s">
        <v>34</v>
      </c>
      <c r="B31" s="22">
        <v>395</v>
      </c>
      <c r="C31" s="22">
        <v>27986</v>
      </c>
      <c r="D31" s="20">
        <v>10.947488094727399</v>
      </c>
      <c r="E31" s="158"/>
    </row>
    <row r="32" spans="1:5" ht="13.5" x14ac:dyDescent="0.25">
      <c r="A32" s="159" t="s">
        <v>247</v>
      </c>
      <c r="B32" s="160">
        <v>61.465822513145199</v>
      </c>
      <c r="C32" s="160">
        <v>61.277261902940701</v>
      </c>
      <c r="D32" s="160">
        <v>73.469117794271199</v>
      </c>
      <c r="E32" s="159"/>
    </row>
    <row r="33" spans="1:5" ht="6.75" customHeight="1" x14ac:dyDescent="0.25">
      <c r="A33" s="162"/>
      <c r="B33" s="117"/>
      <c r="C33" s="117"/>
      <c r="D33" s="117"/>
    </row>
    <row r="34" spans="1:5" ht="13.5" x14ac:dyDescent="0.25">
      <c r="A34" s="334" t="s">
        <v>30</v>
      </c>
      <c r="B34" s="334"/>
      <c r="C34" s="334"/>
      <c r="D34" s="334"/>
    </row>
    <row r="35" spans="1:5" ht="4.5" customHeight="1" x14ac:dyDescent="0.25">
      <c r="A35" s="162"/>
      <c r="B35" s="117"/>
      <c r="C35" s="78"/>
      <c r="D35" s="78"/>
    </row>
    <row r="36" spans="1:5" ht="13.5" x14ac:dyDescent="0.25">
      <c r="A36" s="158" t="s">
        <v>167</v>
      </c>
      <c r="B36" s="22">
        <v>374</v>
      </c>
      <c r="C36" s="22">
        <v>71364</v>
      </c>
      <c r="D36" s="20">
        <v>2.97919207733338</v>
      </c>
      <c r="E36"/>
    </row>
    <row r="37" spans="1:5" ht="13.5" x14ac:dyDescent="0.25">
      <c r="A37" s="158" t="s">
        <v>34</v>
      </c>
      <c r="B37" s="22">
        <v>962</v>
      </c>
      <c r="C37" s="22">
        <v>65663</v>
      </c>
      <c r="D37" s="20">
        <v>8.5379840163113698</v>
      </c>
      <c r="E37"/>
    </row>
    <row r="38" spans="1:5" ht="13.5" x14ac:dyDescent="0.25">
      <c r="A38" s="158" t="s">
        <v>23</v>
      </c>
      <c r="B38" s="22">
        <v>1262</v>
      </c>
      <c r="C38" s="22">
        <v>62577</v>
      </c>
      <c r="D38" s="20">
        <v>20.198976898290599</v>
      </c>
      <c r="E38"/>
    </row>
    <row r="39" spans="1:5" ht="13.5" x14ac:dyDescent="0.25">
      <c r="A39" s="158" t="s">
        <v>27</v>
      </c>
      <c r="B39" s="158">
        <v>841</v>
      </c>
      <c r="C39" s="22">
        <v>54069</v>
      </c>
      <c r="D39" s="20">
        <v>3.5212357321002701</v>
      </c>
      <c r="E39"/>
    </row>
    <row r="40" spans="1:5" ht="13.5" x14ac:dyDescent="0.25">
      <c r="A40" s="158" t="s">
        <v>166</v>
      </c>
      <c r="B40" s="22">
        <v>1815</v>
      </c>
      <c r="C40" s="22">
        <v>45125</v>
      </c>
      <c r="D40" s="20">
        <v>10.063989368480501</v>
      </c>
      <c r="E40"/>
    </row>
    <row r="41" spans="1:5" ht="13.5" x14ac:dyDescent="0.25">
      <c r="A41" s="158" t="s">
        <v>24</v>
      </c>
      <c r="B41" s="22">
        <v>1250</v>
      </c>
      <c r="C41" s="22">
        <v>42102</v>
      </c>
      <c r="D41" s="20">
        <v>14.4453951320748</v>
      </c>
      <c r="E41"/>
    </row>
    <row r="42" spans="1:5" ht="13.5" x14ac:dyDescent="0.25">
      <c r="A42" s="158" t="s">
        <v>168</v>
      </c>
      <c r="B42" s="22">
        <v>538</v>
      </c>
      <c r="C42" s="22">
        <v>34413</v>
      </c>
      <c r="D42" s="20">
        <v>2.8749704174327801</v>
      </c>
      <c r="E42"/>
    </row>
    <row r="43" spans="1:5" ht="13.5" x14ac:dyDescent="0.25">
      <c r="A43" s="158" t="s">
        <v>170</v>
      </c>
      <c r="B43" s="22">
        <v>379</v>
      </c>
      <c r="C43" s="22">
        <v>33262</v>
      </c>
      <c r="D43" s="20">
        <v>1.6893921465110799</v>
      </c>
      <c r="E43"/>
    </row>
    <row r="44" spans="1:5" ht="13.5" x14ac:dyDescent="0.25">
      <c r="A44" s="158" t="s">
        <v>169</v>
      </c>
      <c r="B44" s="22">
        <v>1101</v>
      </c>
      <c r="C44" s="22">
        <v>28076</v>
      </c>
      <c r="D44" s="20">
        <v>1.2634031785330699</v>
      </c>
      <c r="E44"/>
    </row>
    <row r="45" spans="1:5" ht="13.5" x14ac:dyDescent="0.25">
      <c r="A45" s="158" t="s">
        <v>80</v>
      </c>
      <c r="B45" s="22">
        <v>417</v>
      </c>
      <c r="C45" s="22">
        <v>18023</v>
      </c>
      <c r="D45" s="20">
        <v>3.6568604248966898</v>
      </c>
      <c r="E45"/>
    </row>
    <row r="46" spans="1:5" ht="13.5" x14ac:dyDescent="0.25">
      <c r="A46" s="163" t="s">
        <v>247</v>
      </c>
      <c r="B46" s="129">
        <v>60.464015151515099</v>
      </c>
      <c r="C46" s="129">
        <v>63.236292224843098</v>
      </c>
      <c r="D46" s="129">
        <v>69.231399391964501</v>
      </c>
      <c r="E46"/>
    </row>
    <row r="47" spans="1:5" ht="13.5" x14ac:dyDescent="0.25">
      <c r="A47" s="164" t="s">
        <v>172</v>
      </c>
      <c r="B47" s="132"/>
      <c r="C47" s="132"/>
      <c r="D47" s="132"/>
      <c r="E47" s="132"/>
    </row>
    <row r="48" spans="1:5" ht="13.5" x14ac:dyDescent="0.25">
      <c r="A48" s="28"/>
      <c r="B48" s="28"/>
      <c r="C48" s="28"/>
      <c r="D48" s="28"/>
    </row>
    <row r="49" spans="1:4" ht="13.5" x14ac:dyDescent="0.25">
      <c r="A49" s="252"/>
      <c r="B49" s="114"/>
      <c r="C49" s="114"/>
      <c r="D49" s="114"/>
    </row>
  </sheetData>
  <mergeCells count="4">
    <mergeCell ref="A1:D1"/>
    <mergeCell ref="A6:D6"/>
    <mergeCell ref="A20:D20"/>
    <mergeCell ref="A34:D3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workbookViewId="0"/>
  </sheetViews>
  <sheetFormatPr defaultRowHeight="12.75" x14ac:dyDescent="0.2"/>
  <cols>
    <col min="1" max="1" width="51.140625" style="9" customWidth="1"/>
    <col min="2" max="7" width="10.7109375" style="9" customWidth="1"/>
    <col min="8" max="8" width="10.7109375" style="26" customWidth="1"/>
    <col min="9" max="9" width="9.28515625" style="26" bestFit="1" customWidth="1"/>
    <col min="10" max="16384" width="9.140625" style="9"/>
  </cols>
  <sheetData>
    <row r="1" spans="1:10" ht="16.5" x14ac:dyDescent="0.3">
      <c r="A1" s="49" t="s">
        <v>307</v>
      </c>
      <c r="B1" s="48"/>
      <c r="C1" s="48"/>
      <c r="D1" s="48"/>
      <c r="E1" s="48"/>
      <c r="F1" s="48"/>
    </row>
    <row r="2" spans="1:10" ht="16.5" x14ac:dyDescent="0.3">
      <c r="A2" s="48" t="s">
        <v>197</v>
      </c>
      <c r="B2" s="48"/>
      <c r="C2" s="48"/>
      <c r="D2" s="48"/>
      <c r="E2" s="48"/>
      <c r="F2" s="48"/>
      <c r="H2" s="238"/>
    </row>
    <row r="3" spans="1:10" ht="4.9000000000000004" customHeight="1" x14ac:dyDescent="0.2">
      <c r="A3" s="25"/>
      <c r="B3" s="70"/>
      <c r="C3" s="70"/>
      <c r="D3" s="70"/>
      <c r="E3" s="70"/>
      <c r="F3" s="70"/>
      <c r="G3" s="165"/>
      <c r="H3" s="29"/>
      <c r="I3" s="29"/>
      <c r="J3" s="24"/>
    </row>
    <row r="4" spans="1:10" ht="30.6" customHeight="1" x14ac:dyDescent="0.2">
      <c r="A4" s="138" t="s">
        <v>153</v>
      </c>
      <c r="B4" s="61" t="s">
        <v>151</v>
      </c>
      <c r="C4" s="61" t="s">
        <v>78</v>
      </c>
      <c r="D4" s="61" t="s">
        <v>17</v>
      </c>
      <c r="E4" s="61" t="s">
        <v>173</v>
      </c>
      <c r="F4" s="61" t="s">
        <v>18</v>
      </c>
      <c r="G4" s="166" t="s">
        <v>174</v>
      </c>
      <c r="H4" s="167" t="s">
        <v>77</v>
      </c>
    </row>
    <row r="5" spans="1:10" ht="16.5" customHeight="1" x14ac:dyDescent="0.25">
      <c r="A5" s="134"/>
      <c r="B5" s="311" t="s">
        <v>38</v>
      </c>
      <c r="C5" s="311"/>
      <c r="D5" s="311"/>
      <c r="E5" s="311"/>
      <c r="F5" s="311"/>
      <c r="G5" s="311"/>
      <c r="H5" s="311"/>
    </row>
    <row r="6" spans="1:10" ht="6" customHeight="1" x14ac:dyDescent="0.25">
      <c r="A6" s="5"/>
      <c r="B6" s="5"/>
      <c r="C6" s="5"/>
      <c r="D6" s="5"/>
      <c r="E6" s="5"/>
      <c r="F6" s="5"/>
      <c r="G6" s="5"/>
    </row>
    <row r="7" spans="1:10" ht="15" customHeight="1" x14ac:dyDescent="0.25">
      <c r="A7" s="111" t="s">
        <v>89</v>
      </c>
      <c r="B7" s="78">
        <v>61</v>
      </c>
      <c r="C7" s="78">
        <v>33</v>
      </c>
      <c r="D7" s="78">
        <v>8</v>
      </c>
      <c r="E7" s="78">
        <v>19</v>
      </c>
      <c r="F7" s="78">
        <v>37</v>
      </c>
      <c r="G7" s="78">
        <v>76</v>
      </c>
      <c r="H7" s="78">
        <v>234</v>
      </c>
      <c r="I7" s="27"/>
      <c r="J7" s="30"/>
    </row>
    <row r="8" spans="1:10" ht="15" customHeight="1" x14ac:dyDescent="0.25">
      <c r="A8" s="111" t="s">
        <v>91</v>
      </c>
      <c r="B8" s="78">
        <v>264</v>
      </c>
      <c r="C8" s="78">
        <v>43</v>
      </c>
      <c r="D8" s="78">
        <v>62</v>
      </c>
      <c r="E8" s="78">
        <v>58</v>
      </c>
      <c r="F8" s="78">
        <v>35</v>
      </c>
      <c r="G8" s="78">
        <v>33</v>
      </c>
      <c r="H8" s="78">
        <v>495</v>
      </c>
      <c r="I8" s="27"/>
      <c r="J8" s="30"/>
    </row>
    <row r="9" spans="1:10" ht="15" customHeight="1" x14ac:dyDescent="0.25">
      <c r="A9" s="168" t="s">
        <v>156</v>
      </c>
      <c r="B9" s="78">
        <v>229</v>
      </c>
      <c r="C9" s="78">
        <v>50</v>
      </c>
      <c r="D9" s="78">
        <v>17</v>
      </c>
      <c r="E9" s="78">
        <v>17</v>
      </c>
      <c r="F9" s="78">
        <v>52</v>
      </c>
      <c r="G9" s="78">
        <v>66</v>
      </c>
      <c r="H9" s="78">
        <v>431</v>
      </c>
      <c r="I9" s="27"/>
      <c r="J9" s="30"/>
    </row>
    <row r="10" spans="1:10" ht="15" customHeight="1" x14ac:dyDescent="0.25">
      <c r="A10" s="168" t="s">
        <v>157</v>
      </c>
      <c r="B10" s="78">
        <v>117</v>
      </c>
      <c r="C10" s="78">
        <v>25</v>
      </c>
      <c r="D10" s="106">
        <v>3</v>
      </c>
      <c r="E10" s="78">
        <v>4</v>
      </c>
      <c r="F10" s="78">
        <v>15</v>
      </c>
      <c r="G10" s="106">
        <v>10</v>
      </c>
      <c r="H10" s="78">
        <v>174</v>
      </c>
      <c r="I10" s="27"/>
      <c r="J10" s="30"/>
    </row>
    <row r="11" spans="1:10" ht="15" customHeight="1" x14ac:dyDescent="0.25">
      <c r="A11" s="168" t="s">
        <v>175</v>
      </c>
      <c r="B11" s="78">
        <v>134</v>
      </c>
      <c r="C11" s="78">
        <v>34</v>
      </c>
      <c r="D11" s="78">
        <v>20</v>
      </c>
      <c r="E11" s="78">
        <v>8</v>
      </c>
      <c r="F11" s="78">
        <v>9</v>
      </c>
      <c r="G11" s="78">
        <v>14</v>
      </c>
      <c r="H11" s="78">
        <v>219</v>
      </c>
      <c r="I11" s="27"/>
      <c r="J11" s="30"/>
    </row>
    <row r="12" spans="1:10" ht="15" customHeight="1" x14ac:dyDescent="0.25">
      <c r="A12" s="111" t="s">
        <v>176</v>
      </c>
      <c r="B12" s="106">
        <v>3</v>
      </c>
      <c r="C12" s="78">
        <v>1</v>
      </c>
      <c r="D12" s="255" t="s">
        <v>49</v>
      </c>
      <c r="E12" s="255" t="s">
        <v>49</v>
      </c>
      <c r="F12" s="255" t="s">
        <v>49</v>
      </c>
      <c r="G12" s="255" t="s">
        <v>49</v>
      </c>
      <c r="H12" s="78">
        <v>4</v>
      </c>
      <c r="I12" s="27"/>
      <c r="J12" s="30"/>
    </row>
    <row r="13" spans="1:10" ht="15" customHeight="1" x14ac:dyDescent="0.25">
      <c r="A13" s="111" t="s">
        <v>98</v>
      </c>
      <c r="B13" s="78">
        <v>227</v>
      </c>
      <c r="C13" s="78">
        <v>64</v>
      </c>
      <c r="D13" s="78">
        <v>35</v>
      </c>
      <c r="E13" s="78">
        <v>77</v>
      </c>
      <c r="F13" s="78">
        <v>83</v>
      </c>
      <c r="G13" s="78">
        <v>19</v>
      </c>
      <c r="H13" s="78">
        <v>505</v>
      </c>
      <c r="I13" s="27"/>
      <c r="J13" s="30"/>
    </row>
    <row r="14" spans="1:10" ht="15" customHeight="1" x14ac:dyDescent="0.25">
      <c r="A14" s="111" t="s">
        <v>99</v>
      </c>
      <c r="B14" s="78">
        <v>58</v>
      </c>
      <c r="C14" s="78">
        <v>17</v>
      </c>
      <c r="D14" s="78">
        <v>13</v>
      </c>
      <c r="E14" s="78">
        <v>13</v>
      </c>
      <c r="F14" s="78">
        <v>8</v>
      </c>
      <c r="G14" s="78">
        <v>3</v>
      </c>
      <c r="H14" s="78">
        <v>112</v>
      </c>
      <c r="I14" s="27"/>
      <c r="J14" s="30"/>
    </row>
    <row r="15" spans="1:10" ht="15" customHeight="1" x14ac:dyDescent="0.25">
      <c r="A15" s="111" t="s">
        <v>100</v>
      </c>
      <c r="B15" s="78">
        <v>356</v>
      </c>
      <c r="C15" s="78">
        <v>81</v>
      </c>
      <c r="D15" s="78">
        <v>51</v>
      </c>
      <c r="E15" s="78">
        <v>63</v>
      </c>
      <c r="F15" s="78">
        <v>88</v>
      </c>
      <c r="G15" s="78">
        <v>48</v>
      </c>
      <c r="H15" s="78">
        <v>687</v>
      </c>
      <c r="I15" s="27"/>
      <c r="J15" s="30"/>
    </row>
    <row r="16" spans="1:10" ht="15" customHeight="1" x14ac:dyDescent="0.25">
      <c r="A16" s="111" t="s">
        <v>101</v>
      </c>
      <c r="B16" s="78">
        <v>113</v>
      </c>
      <c r="C16" s="78">
        <v>36</v>
      </c>
      <c r="D16" s="78">
        <v>38</v>
      </c>
      <c r="E16" s="78">
        <v>47</v>
      </c>
      <c r="F16" s="78">
        <v>28</v>
      </c>
      <c r="G16" s="78">
        <v>15</v>
      </c>
      <c r="H16" s="78">
        <v>277</v>
      </c>
      <c r="I16" s="27"/>
      <c r="J16" s="30"/>
    </row>
    <row r="17" spans="1:10" ht="15" customHeight="1" x14ac:dyDescent="0.25">
      <c r="A17" s="111" t="s">
        <v>159</v>
      </c>
      <c r="B17" s="78">
        <v>407</v>
      </c>
      <c r="C17" s="78">
        <v>113</v>
      </c>
      <c r="D17" s="78">
        <v>117</v>
      </c>
      <c r="E17" s="78">
        <v>83</v>
      </c>
      <c r="F17" s="78">
        <v>161</v>
      </c>
      <c r="G17" s="78">
        <v>41</v>
      </c>
      <c r="H17" s="78">
        <v>922</v>
      </c>
      <c r="I17" s="27"/>
      <c r="J17" s="30"/>
    </row>
    <row r="18" spans="1:10" ht="15" customHeight="1" x14ac:dyDescent="0.25">
      <c r="A18" s="111" t="s">
        <v>104</v>
      </c>
      <c r="B18" s="78">
        <v>127</v>
      </c>
      <c r="C18" s="78">
        <v>29</v>
      </c>
      <c r="D18" s="78">
        <v>40</v>
      </c>
      <c r="E18" s="78">
        <v>20</v>
      </c>
      <c r="F18" s="78">
        <v>67</v>
      </c>
      <c r="G18" s="78">
        <v>11</v>
      </c>
      <c r="H18" s="78">
        <v>294</v>
      </c>
      <c r="I18" s="27"/>
      <c r="J18" s="30"/>
    </row>
    <row r="19" spans="1:10" ht="15" customHeight="1" x14ac:dyDescent="0.25">
      <c r="A19" s="111" t="s">
        <v>105</v>
      </c>
      <c r="B19" s="78">
        <v>204</v>
      </c>
      <c r="C19" s="78">
        <v>58</v>
      </c>
      <c r="D19" s="78">
        <v>42</v>
      </c>
      <c r="E19" s="78">
        <v>38</v>
      </c>
      <c r="F19" s="78">
        <v>102</v>
      </c>
      <c r="G19" s="78">
        <v>44</v>
      </c>
      <c r="H19" s="78">
        <v>488</v>
      </c>
      <c r="I19" s="27"/>
      <c r="J19" s="30"/>
    </row>
    <row r="20" spans="1:10" ht="15" customHeight="1" x14ac:dyDescent="0.25">
      <c r="A20" s="111" t="s">
        <v>106</v>
      </c>
      <c r="B20" s="78">
        <v>472</v>
      </c>
      <c r="C20" s="78">
        <v>165</v>
      </c>
      <c r="D20" s="78">
        <v>201</v>
      </c>
      <c r="E20" s="78">
        <v>144</v>
      </c>
      <c r="F20" s="78">
        <v>368</v>
      </c>
      <c r="G20" s="78">
        <v>42</v>
      </c>
      <c r="H20" s="78">
        <v>1392</v>
      </c>
      <c r="I20" s="27"/>
      <c r="J20" s="30"/>
    </row>
    <row r="21" spans="1:10" ht="15" customHeight="1" x14ac:dyDescent="0.25">
      <c r="A21" s="111" t="s">
        <v>107</v>
      </c>
      <c r="B21" s="78">
        <v>76</v>
      </c>
      <c r="C21" s="78">
        <v>19</v>
      </c>
      <c r="D21" s="78">
        <v>49</v>
      </c>
      <c r="E21" s="78">
        <v>30</v>
      </c>
      <c r="F21" s="78">
        <v>24</v>
      </c>
      <c r="G21" s="78">
        <v>6</v>
      </c>
      <c r="H21" s="78">
        <v>204</v>
      </c>
      <c r="I21" s="27"/>
      <c r="J21" s="30"/>
    </row>
    <row r="22" spans="1:10" ht="15" customHeight="1" x14ac:dyDescent="0.25">
      <c r="A22" s="111" t="s">
        <v>108</v>
      </c>
      <c r="B22" s="78">
        <v>18</v>
      </c>
      <c r="C22" s="78">
        <v>16</v>
      </c>
      <c r="D22" s="78">
        <v>8</v>
      </c>
      <c r="E22" s="78">
        <v>4</v>
      </c>
      <c r="F22" s="78">
        <v>8</v>
      </c>
      <c r="G22" s="78">
        <v>9</v>
      </c>
      <c r="H22" s="78">
        <v>63</v>
      </c>
      <c r="I22" s="27"/>
      <c r="J22" s="30"/>
    </row>
    <row r="23" spans="1:10" ht="15" customHeight="1" x14ac:dyDescent="0.25">
      <c r="A23" s="111" t="s">
        <v>160</v>
      </c>
      <c r="B23" s="78">
        <v>51</v>
      </c>
      <c r="C23" s="78">
        <v>10</v>
      </c>
      <c r="D23" s="78">
        <v>6</v>
      </c>
      <c r="E23" s="78">
        <v>16</v>
      </c>
      <c r="F23" s="78">
        <v>18</v>
      </c>
      <c r="G23" s="107">
        <v>1</v>
      </c>
      <c r="H23" s="78">
        <v>102</v>
      </c>
      <c r="I23" s="27"/>
      <c r="J23" s="30"/>
    </row>
    <row r="24" spans="1:10" ht="15" customHeight="1" x14ac:dyDescent="0.25">
      <c r="A24" s="111" t="s">
        <v>111</v>
      </c>
      <c r="B24" s="78">
        <v>127</v>
      </c>
      <c r="C24" s="78">
        <v>33</v>
      </c>
      <c r="D24" s="78">
        <v>50</v>
      </c>
      <c r="E24" s="78">
        <v>51</v>
      </c>
      <c r="F24" s="78">
        <v>64</v>
      </c>
      <c r="G24" s="78">
        <v>27</v>
      </c>
      <c r="H24" s="78">
        <v>352</v>
      </c>
      <c r="I24" s="27"/>
      <c r="J24" s="30"/>
    </row>
    <row r="25" spans="1:10" ht="15" customHeight="1" x14ac:dyDescent="0.25">
      <c r="A25" s="111" t="s">
        <v>112</v>
      </c>
      <c r="B25" s="78">
        <v>383</v>
      </c>
      <c r="C25" s="78">
        <v>101</v>
      </c>
      <c r="D25" s="78">
        <v>306</v>
      </c>
      <c r="E25" s="78">
        <v>284</v>
      </c>
      <c r="F25" s="78">
        <v>47</v>
      </c>
      <c r="G25" s="78">
        <v>86</v>
      </c>
      <c r="H25" s="78">
        <v>1207</v>
      </c>
      <c r="I25" s="27"/>
      <c r="J25" s="30"/>
    </row>
    <row r="26" spans="1:10" ht="15" customHeight="1" x14ac:dyDescent="0.25">
      <c r="A26" s="111" t="s">
        <v>113</v>
      </c>
      <c r="B26" s="78">
        <v>165</v>
      </c>
      <c r="C26" s="78">
        <v>7</v>
      </c>
      <c r="D26" s="106">
        <v>0</v>
      </c>
      <c r="E26" s="106">
        <v>11</v>
      </c>
      <c r="F26" s="106">
        <v>2</v>
      </c>
      <c r="G26" s="78">
        <v>4</v>
      </c>
      <c r="H26" s="78">
        <v>189</v>
      </c>
      <c r="I26" s="27"/>
      <c r="J26" s="30"/>
    </row>
    <row r="27" spans="1:10" ht="15" customHeight="1" x14ac:dyDescent="0.25">
      <c r="A27" s="111" t="s">
        <v>114</v>
      </c>
      <c r="B27" s="78">
        <v>456</v>
      </c>
      <c r="C27" s="78">
        <v>139</v>
      </c>
      <c r="D27" s="78">
        <v>48</v>
      </c>
      <c r="E27" s="78">
        <v>98</v>
      </c>
      <c r="F27" s="78">
        <v>106</v>
      </c>
      <c r="G27" s="78">
        <v>121</v>
      </c>
      <c r="H27" s="78">
        <v>968</v>
      </c>
      <c r="I27" s="27"/>
      <c r="J27" s="30"/>
    </row>
    <row r="28" spans="1:10" ht="15" customHeight="1" x14ac:dyDescent="0.25">
      <c r="A28" s="111" t="s">
        <v>115</v>
      </c>
      <c r="B28" s="78">
        <v>3369</v>
      </c>
      <c r="C28" s="78">
        <v>1036</v>
      </c>
      <c r="D28" s="78">
        <v>1043</v>
      </c>
      <c r="E28" s="78">
        <v>431</v>
      </c>
      <c r="F28" s="78">
        <v>1092</v>
      </c>
      <c r="G28" s="78">
        <v>282</v>
      </c>
      <c r="H28" s="78">
        <v>7253</v>
      </c>
      <c r="I28" s="27"/>
      <c r="J28" s="30"/>
    </row>
    <row r="29" spans="1:10" ht="15" customHeight="1" x14ac:dyDescent="0.25">
      <c r="A29" s="111" t="s">
        <v>177</v>
      </c>
      <c r="B29" s="78">
        <v>497</v>
      </c>
      <c r="C29" s="78">
        <v>101</v>
      </c>
      <c r="D29" s="78">
        <v>61</v>
      </c>
      <c r="E29" s="106">
        <v>107</v>
      </c>
      <c r="F29" s="78">
        <v>96</v>
      </c>
      <c r="G29" s="78">
        <v>46</v>
      </c>
      <c r="H29" s="78">
        <v>908</v>
      </c>
      <c r="I29" s="27"/>
      <c r="J29" s="30"/>
    </row>
    <row r="30" spans="1:10" ht="15" customHeight="1" x14ac:dyDescent="0.25">
      <c r="A30" s="111" t="s">
        <v>117</v>
      </c>
      <c r="B30" s="78">
        <v>97</v>
      </c>
      <c r="C30" s="78">
        <v>47</v>
      </c>
      <c r="D30" s="78">
        <v>203</v>
      </c>
      <c r="E30" s="106">
        <v>17</v>
      </c>
      <c r="F30" s="78">
        <v>34</v>
      </c>
      <c r="G30" s="78">
        <v>41</v>
      </c>
      <c r="H30" s="78">
        <v>439</v>
      </c>
      <c r="I30" s="27"/>
      <c r="J30" s="30"/>
    </row>
    <row r="31" spans="1:10" ht="15" customHeight="1" x14ac:dyDescent="0.25">
      <c r="A31" s="111" t="s">
        <v>118</v>
      </c>
      <c r="B31" s="78">
        <v>560</v>
      </c>
      <c r="C31" s="78">
        <v>188</v>
      </c>
      <c r="D31" s="78">
        <v>126</v>
      </c>
      <c r="E31" s="78">
        <v>78</v>
      </c>
      <c r="F31" s="78">
        <v>51</v>
      </c>
      <c r="G31" s="78">
        <v>28</v>
      </c>
      <c r="H31" s="78">
        <v>1031</v>
      </c>
      <c r="I31" s="27"/>
      <c r="J31" s="30"/>
    </row>
    <row r="32" spans="1:10" ht="15" customHeight="1" x14ac:dyDescent="0.25">
      <c r="A32" s="111" t="s">
        <v>163</v>
      </c>
      <c r="B32" s="78">
        <v>719</v>
      </c>
      <c r="C32" s="78">
        <v>113</v>
      </c>
      <c r="D32" s="78">
        <v>62</v>
      </c>
      <c r="E32" s="78">
        <v>55</v>
      </c>
      <c r="F32" s="78">
        <v>56</v>
      </c>
      <c r="G32" s="78">
        <v>46</v>
      </c>
      <c r="H32" s="78">
        <v>1051</v>
      </c>
      <c r="I32" s="27"/>
      <c r="J32" s="30"/>
    </row>
    <row r="33" spans="1:9" ht="15" customHeight="1" x14ac:dyDescent="0.25">
      <c r="A33" s="111" t="s">
        <v>119</v>
      </c>
      <c r="B33" s="106">
        <v>653</v>
      </c>
      <c r="C33" s="106">
        <v>93</v>
      </c>
      <c r="D33" s="78">
        <v>184</v>
      </c>
      <c r="E33" s="78">
        <v>29</v>
      </c>
      <c r="F33" s="106">
        <v>8</v>
      </c>
      <c r="G33" s="106">
        <v>7</v>
      </c>
      <c r="H33" s="78">
        <v>974</v>
      </c>
      <c r="I33" s="27"/>
    </row>
    <row r="34" spans="1:9" ht="15" customHeight="1" x14ac:dyDescent="0.25">
      <c r="A34" s="111" t="s">
        <v>120</v>
      </c>
      <c r="B34" s="78">
        <v>633</v>
      </c>
      <c r="C34" s="78">
        <v>151</v>
      </c>
      <c r="D34" s="78">
        <v>91</v>
      </c>
      <c r="E34" s="78">
        <v>74</v>
      </c>
      <c r="F34" s="78">
        <v>183</v>
      </c>
      <c r="G34" s="78">
        <v>74</v>
      </c>
      <c r="H34" s="78">
        <v>1206</v>
      </c>
      <c r="I34" s="27"/>
    </row>
    <row r="35" spans="1:9" ht="15" customHeight="1" x14ac:dyDescent="0.25">
      <c r="A35" s="111" t="s">
        <v>121</v>
      </c>
      <c r="B35" s="78">
        <v>658</v>
      </c>
      <c r="C35" s="78">
        <v>240</v>
      </c>
      <c r="D35" s="78">
        <v>177</v>
      </c>
      <c r="E35" s="106">
        <v>134</v>
      </c>
      <c r="F35" s="78">
        <v>266</v>
      </c>
      <c r="G35" s="106">
        <v>79</v>
      </c>
      <c r="H35" s="78">
        <v>1554</v>
      </c>
      <c r="I35" s="27"/>
    </row>
    <row r="36" spans="1:9" ht="15" customHeight="1" x14ac:dyDescent="0.25">
      <c r="A36" s="111" t="s">
        <v>161</v>
      </c>
      <c r="B36" s="78">
        <v>206</v>
      </c>
      <c r="C36" s="78">
        <v>50</v>
      </c>
      <c r="D36" s="78">
        <v>48</v>
      </c>
      <c r="E36" s="78">
        <v>28</v>
      </c>
      <c r="F36" s="78">
        <v>27</v>
      </c>
      <c r="G36" s="78">
        <v>9</v>
      </c>
      <c r="H36" s="78">
        <v>368</v>
      </c>
      <c r="I36" s="27"/>
    </row>
    <row r="37" spans="1:9" ht="15" customHeight="1" x14ac:dyDescent="0.25">
      <c r="A37" s="169" t="s">
        <v>33</v>
      </c>
      <c r="B37" s="170">
        <v>11440</v>
      </c>
      <c r="C37" s="170">
        <v>3093</v>
      </c>
      <c r="D37" s="170">
        <v>3109</v>
      </c>
      <c r="E37" s="170">
        <v>2038</v>
      </c>
      <c r="F37" s="170">
        <v>3135</v>
      </c>
      <c r="G37" s="170">
        <v>1288</v>
      </c>
      <c r="H37" s="170">
        <v>24103</v>
      </c>
      <c r="I37" s="171"/>
    </row>
    <row r="38" spans="1:9" ht="14.25" customHeight="1" x14ac:dyDescent="0.25">
      <c r="A38" s="133"/>
      <c r="B38" s="309" t="s">
        <v>39</v>
      </c>
      <c r="C38" s="309"/>
      <c r="D38" s="309"/>
      <c r="E38" s="309"/>
      <c r="F38" s="309"/>
      <c r="G38" s="309"/>
      <c r="H38" s="309"/>
    </row>
    <row r="39" spans="1:9" ht="5.25" customHeight="1" x14ac:dyDescent="0.25">
      <c r="A39" s="172"/>
      <c r="B39" s="8"/>
      <c r="C39" s="8"/>
      <c r="D39" s="8"/>
      <c r="E39" s="8"/>
      <c r="F39" s="8"/>
      <c r="G39" s="5"/>
      <c r="H39" s="8"/>
    </row>
    <row r="40" spans="1:9" ht="12.6" customHeight="1" x14ac:dyDescent="0.25">
      <c r="A40" s="111" t="s">
        <v>89</v>
      </c>
      <c r="B40" s="65">
        <v>26.0683760683761</v>
      </c>
      <c r="C40" s="65">
        <v>14.1025641025641</v>
      </c>
      <c r="D40" s="65">
        <v>3.41880341880342</v>
      </c>
      <c r="E40" s="65">
        <v>8.1196581196581192</v>
      </c>
      <c r="F40" s="65">
        <v>15.8119658119658</v>
      </c>
      <c r="G40" s="65">
        <v>32.478632478632498</v>
      </c>
      <c r="H40" s="65">
        <v>100</v>
      </c>
    </row>
    <row r="41" spans="1:9" ht="12.6" customHeight="1" x14ac:dyDescent="0.25">
      <c r="A41" s="111" t="s">
        <v>91</v>
      </c>
      <c r="B41" s="65">
        <v>53.3333333333333</v>
      </c>
      <c r="C41" s="65">
        <v>8.6868686868686904</v>
      </c>
      <c r="D41" s="65">
        <v>12.525252525252499</v>
      </c>
      <c r="E41" s="65">
        <v>11.7171717171717</v>
      </c>
      <c r="F41" s="65">
        <v>7.0707070707070701</v>
      </c>
      <c r="G41" s="65">
        <v>6.6666666666666696</v>
      </c>
      <c r="H41" s="65">
        <v>100</v>
      </c>
    </row>
    <row r="42" spans="1:9" ht="12.6" customHeight="1" x14ac:dyDescent="0.25">
      <c r="A42" s="168" t="s">
        <v>156</v>
      </c>
      <c r="B42" s="65">
        <v>53.132250580046403</v>
      </c>
      <c r="C42" s="65">
        <v>11.6009280742459</v>
      </c>
      <c r="D42" s="65">
        <v>3.94431554524362</v>
      </c>
      <c r="E42" s="65">
        <v>3.94431554524362</v>
      </c>
      <c r="F42" s="65">
        <v>12.0649651972158</v>
      </c>
      <c r="G42" s="65">
        <v>15.313225058004599</v>
      </c>
      <c r="H42" s="65">
        <v>100</v>
      </c>
    </row>
    <row r="43" spans="1:9" ht="12.6" customHeight="1" x14ac:dyDescent="0.25">
      <c r="A43" s="168" t="s">
        <v>157</v>
      </c>
      <c r="B43" s="65">
        <v>67.241379310344797</v>
      </c>
      <c r="C43" s="65">
        <v>14.367816091953999</v>
      </c>
      <c r="D43" s="65">
        <v>1.72413793103448</v>
      </c>
      <c r="E43" s="65">
        <v>2.29885057471264</v>
      </c>
      <c r="F43" s="65">
        <v>8.6206896551724093</v>
      </c>
      <c r="G43" s="65">
        <v>5.7471264367816097</v>
      </c>
      <c r="H43" s="65">
        <v>100</v>
      </c>
    </row>
    <row r="44" spans="1:9" ht="12.6" customHeight="1" x14ac:dyDescent="0.25">
      <c r="A44" s="168" t="s">
        <v>175</v>
      </c>
      <c r="B44" s="65">
        <v>61.187214611872101</v>
      </c>
      <c r="C44" s="65">
        <v>15.525114155251099</v>
      </c>
      <c r="D44" s="65">
        <v>9.1324200913241995</v>
      </c>
      <c r="E44" s="65">
        <v>3.6529680365296802</v>
      </c>
      <c r="F44" s="65">
        <v>4.10958904109589</v>
      </c>
      <c r="G44" s="65">
        <v>6.3926940639269398</v>
      </c>
      <c r="H44" s="65">
        <v>100</v>
      </c>
    </row>
    <row r="45" spans="1:9" ht="12.6" customHeight="1" x14ac:dyDescent="0.25">
      <c r="A45" s="111" t="s">
        <v>176</v>
      </c>
      <c r="B45" s="65">
        <v>75</v>
      </c>
      <c r="C45" s="65">
        <v>25</v>
      </c>
      <c r="D45" s="255" t="s">
        <v>49</v>
      </c>
      <c r="E45" s="255" t="s">
        <v>49</v>
      </c>
      <c r="F45" s="255" t="s">
        <v>49</v>
      </c>
      <c r="G45" s="255" t="s">
        <v>49</v>
      </c>
      <c r="H45" s="65">
        <v>100</v>
      </c>
    </row>
    <row r="46" spans="1:9" ht="12.6" customHeight="1" x14ac:dyDescent="0.25">
      <c r="A46" s="111" t="s">
        <v>98</v>
      </c>
      <c r="B46" s="65">
        <v>44.950495049505001</v>
      </c>
      <c r="C46" s="65">
        <v>12.673267326732701</v>
      </c>
      <c r="D46" s="65">
        <v>6.9306930693069297</v>
      </c>
      <c r="E46" s="65">
        <v>15.247524752475201</v>
      </c>
      <c r="F46" s="65">
        <v>16.435643564356401</v>
      </c>
      <c r="G46" s="65">
        <v>3.7623762376237599</v>
      </c>
      <c r="H46" s="65">
        <v>100</v>
      </c>
    </row>
    <row r="47" spans="1:9" ht="12.6" customHeight="1" x14ac:dyDescent="0.25">
      <c r="A47" s="111" t="s">
        <v>99</v>
      </c>
      <c r="B47" s="65">
        <v>51.785714285714299</v>
      </c>
      <c r="C47" s="65">
        <v>15.1785714285714</v>
      </c>
      <c r="D47" s="65">
        <v>11.6071428571429</v>
      </c>
      <c r="E47" s="65">
        <v>11.6071428571429</v>
      </c>
      <c r="F47" s="65">
        <v>7.1428571428571397</v>
      </c>
      <c r="G47" s="65">
        <v>2.6785714285714302</v>
      </c>
      <c r="H47" s="65">
        <v>100</v>
      </c>
    </row>
    <row r="48" spans="1:9" ht="12.6" customHeight="1" x14ac:dyDescent="0.25">
      <c r="A48" s="111" t="s">
        <v>100</v>
      </c>
      <c r="B48" s="65">
        <v>51.8195050946143</v>
      </c>
      <c r="C48" s="65">
        <v>11.790393013100401</v>
      </c>
      <c r="D48" s="65">
        <v>7.4235807860262</v>
      </c>
      <c r="E48" s="65">
        <v>9.1703056768558895</v>
      </c>
      <c r="F48" s="65">
        <v>12.8093158660844</v>
      </c>
      <c r="G48" s="65">
        <v>6.9868995633187803</v>
      </c>
      <c r="H48" s="65">
        <v>100</v>
      </c>
    </row>
    <row r="49" spans="1:8" ht="12.6" customHeight="1" x14ac:dyDescent="0.25">
      <c r="A49" s="111" t="s">
        <v>101</v>
      </c>
      <c r="B49" s="65">
        <v>40.794223826714799</v>
      </c>
      <c r="C49" s="65">
        <v>12.996389891696801</v>
      </c>
      <c r="D49" s="65">
        <v>13.7184115523466</v>
      </c>
      <c r="E49" s="65">
        <v>16.9675090252708</v>
      </c>
      <c r="F49" s="65">
        <v>10.108303249097499</v>
      </c>
      <c r="G49" s="65">
        <v>5.4151624548736503</v>
      </c>
      <c r="H49" s="65">
        <v>100</v>
      </c>
    </row>
    <row r="50" spans="1:8" ht="12.6" customHeight="1" x14ac:dyDescent="0.25">
      <c r="A50" s="111" t="s">
        <v>159</v>
      </c>
      <c r="B50" s="65">
        <v>44.143167028199599</v>
      </c>
      <c r="C50" s="65">
        <v>12.2559652928416</v>
      </c>
      <c r="D50" s="65">
        <v>12.6898047722343</v>
      </c>
      <c r="E50" s="65">
        <v>9.0021691973969595</v>
      </c>
      <c r="F50" s="65">
        <v>17.462039045553102</v>
      </c>
      <c r="G50" s="65">
        <v>4.4468546637744</v>
      </c>
      <c r="H50" s="65">
        <v>100</v>
      </c>
    </row>
    <row r="51" spans="1:8" ht="12.6" customHeight="1" x14ac:dyDescent="0.25">
      <c r="A51" s="111" t="s">
        <v>104</v>
      </c>
      <c r="B51" s="65">
        <v>43.197278911564602</v>
      </c>
      <c r="C51" s="65">
        <v>9.8639455782312897</v>
      </c>
      <c r="D51" s="65">
        <v>13.605442176870699</v>
      </c>
      <c r="E51" s="65">
        <v>6.8027210884353702</v>
      </c>
      <c r="F51" s="65">
        <v>22.789115646258502</v>
      </c>
      <c r="G51" s="65">
        <v>3.7414965986394599</v>
      </c>
      <c r="H51" s="65">
        <v>100</v>
      </c>
    </row>
    <row r="52" spans="1:8" ht="12.6" customHeight="1" x14ac:dyDescent="0.25">
      <c r="A52" s="111" t="s">
        <v>105</v>
      </c>
      <c r="B52" s="65">
        <v>41.8032786885246</v>
      </c>
      <c r="C52" s="65">
        <v>11.8852459016393</v>
      </c>
      <c r="D52" s="65">
        <v>8.6065573770491799</v>
      </c>
      <c r="E52" s="65">
        <v>7.7868852459016402</v>
      </c>
      <c r="F52" s="65">
        <v>20.9016393442623</v>
      </c>
      <c r="G52" s="65">
        <v>9.0163934426229506</v>
      </c>
      <c r="H52" s="65">
        <v>100</v>
      </c>
    </row>
    <row r="53" spans="1:8" ht="12.6" customHeight="1" x14ac:dyDescent="0.25">
      <c r="A53" s="111" t="s">
        <v>106</v>
      </c>
      <c r="B53" s="65">
        <v>33.908045977011497</v>
      </c>
      <c r="C53" s="65">
        <v>11.8534482758621</v>
      </c>
      <c r="D53" s="65">
        <v>14.439655172413801</v>
      </c>
      <c r="E53" s="65">
        <v>10.3448275862069</v>
      </c>
      <c r="F53" s="65">
        <v>26.4367816091954</v>
      </c>
      <c r="G53" s="65">
        <v>3.0172413793103399</v>
      </c>
      <c r="H53" s="65">
        <v>100</v>
      </c>
    </row>
    <row r="54" spans="1:8" ht="12.6" customHeight="1" x14ac:dyDescent="0.25">
      <c r="A54" s="111" t="s">
        <v>107</v>
      </c>
      <c r="B54" s="65">
        <v>37.254901960784302</v>
      </c>
      <c r="C54" s="65">
        <v>9.3137254901960809</v>
      </c>
      <c r="D54" s="65">
        <v>24.019607843137301</v>
      </c>
      <c r="E54" s="65">
        <v>14.705882352941201</v>
      </c>
      <c r="F54" s="65">
        <v>11.764705882352899</v>
      </c>
      <c r="G54" s="65">
        <v>2.9411764705882399</v>
      </c>
      <c r="H54" s="65">
        <v>100</v>
      </c>
    </row>
    <row r="55" spans="1:8" ht="13.5" x14ac:dyDescent="0.25">
      <c r="A55" s="111" t="s">
        <v>108</v>
      </c>
      <c r="B55" s="65">
        <v>28.571428571428601</v>
      </c>
      <c r="C55" s="65">
        <v>25.396825396825399</v>
      </c>
      <c r="D55" s="65">
        <v>12.698412698412699</v>
      </c>
      <c r="E55" s="65">
        <v>6.3492063492063497</v>
      </c>
      <c r="F55" s="65">
        <v>12.698412698412699</v>
      </c>
      <c r="G55" s="65">
        <v>14.285714285714301</v>
      </c>
      <c r="H55" s="65">
        <v>100</v>
      </c>
    </row>
    <row r="56" spans="1:8" ht="13.5" x14ac:dyDescent="0.25">
      <c r="A56" s="111" t="s">
        <v>160</v>
      </c>
      <c r="B56" s="65">
        <v>50</v>
      </c>
      <c r="C56" s="65">
        <v>9.8039215686274499</v>
      </c>
      <c r="D56" s="65">
        <v>5.8823529411764701</v>
      </c>
      <c r="E56" s="65">
        <v>15.6862745098039</v>
      </c>
      <c r="F56" s="65">
        <v>17.647058823529399</v>
      </c>
      <c r="G56" s="65">
        <v>0.98039215686274495</v>
      </c>
      <c r="H56" s="65">
        <v>100</v>
      </c>
    </row>
    <row r="57" spans="1:8" ht="13.5" x14ac:dyDescent="0.25">
      <c r="A57" s="111" t="s">
        <v>111</v>
      </c>
      <c r="B57" s="65">
        <v>36.079545454545503</v>
      </c>
      <c r="C57" s="65">
        <v>9.375</v>
      </c>
      <c r="D57" s="65">
        <v>14.204545454545499</v>
      </c>
      <c r="E57" s="65">
        <v>14.488636363636401</v>
      </c>
      <c r="F57" s="65">
        <v>18.181818181818201</v>
      </c>
      <c r="G57" s="65">
        <v>7.6704545454545503</v>
      </c>
      <c r="H57" s="65">
        <v>100</v>
      </c>
    </row>
    <row r="58" spans="1:8" ht="13.5" x14ac:dyDescent="0.25">
      <c r="A58" s="111" t="s">
        <v>112</v>
      </c>
      <c r="B58" s="65">
        <v>31.731565865782901</v>
      </c>
      <c r="C58" s="65">
        <v>8.3678541839270899</v>
      </c>
      <c r="D58" s="65">
        <v>25.352112676056301</v>
      </c>
      <c r="E58" s="65">
        <v>23.529411764705898</v>
      </c>
      <c r="F58" s="65">
        <v>3.89395194697597</v>
      </c>
      <c r="G58" s="65">
        <v>7.1251035625517796</v>
      </c>
      <c r="H58" s="65">
        <v>100</v>
      </c>
    </row>
    <row r="59" spans="1:8" ht="13.5" x14ac:dyDescent="0.25">
      <c r="A59" s="111" t="s">
        <v>113</v>
      </c>
      <c r="B59" s="65">
        <v>87.301587301587304</v>
      </c>
      <c r="C59" s="65">
        <v>3.7037037037037002</v>
      </c>
      <c r="D59" s="79">
        <v>0</v>
      </c>
      <c r="E59" s="65">
        <v>5.8201058201058196</v>
      </c>
      <c r="F59" s="65">
        <v>1.0582010582010599</v>
      </c>
      <c r="G59" s="65">
        <v>2.1164021164021198</v>
      </c>
      <c r="H59" s="65">
        <v>100</v>
      </c>
    </row>
    <row r="60" spans="1:8" ht="13.5" x14ac:dyDescent="0.25">
      <c r="A60" s="111" t="s">
        <v>114</v>
      </c>
      <c r="B60" s="65">
        <v>47.107438016528903</v>
      </c>
      <c r="C60" s="65">
        <v>14.3595041322314</v>
      </c>
      <c r="D60" s="65">
        <v>4.95867768595041</v>
      </c>
      <c r="E60" s="65">
        <v>10.123966942148799</v>
      </c>
      <c r="F60" s="65">
        <v>10.950413223140499</v>
      </c>
      <c r="G60" s="65">
        <v>12.5</v>
      </c>
      <c r="H60" s="65">
        <v>100</v>
      </c>
    </row>
    <row r="61" spans="1:8" ht="13.5" x14ac:dyDescent="0.25">
      <c r="A61" s="111" t="s">
        <v>115</v>
      </c>
      <c r="B61" s="65">
        <v>46.4497449331311</v>
      </c>
      <c r="C61" s="65">
        <v>14.283744657383201</v>
      </c>
      <c r="D61" s="65">
        <v>14.380256445608699</v>
      </c>
      <c r="E61" s="65">
        <v>5.9423686750310196</v>
      </c>
      <c r="F61" s="65">
        <v>15.0558389631876</v>
      </c>
      <c r="G61" s="65">
        <v>3.8880463256583502</v>
      </c>
      <c r="H61" s="65">
        <v>100</v>
      </c>
    </row>
    <row r="62" spans="1:8" ht="13.5" x14ac:dyDescent="0.25">
      <c r="A62" s="111" t="s">
        <v>177</v>
      </c>
      <c r="B62" s="65">
        <v>54.7356828193833</v>
      </c>
      <c r="C62" s="65">
        <v>11.123348017621099</v>
      </c>
      <c r="D62" s="65">
        <v>6.7180616740088102</v>
      </c>
      <c r="E62" s="65">
        <v>11.784140969162999</v>
      </c>
      <c r="F62" s="65">
        <v>10.5726872246696</v>
      </c>
      <c r="G62" s="65">
        <v>5.0660792951541804</v>
      </c>
      <c r="H62" s="65">
        <v>100</v>
      </c>
    </row>
    <row r="63" spans="1:8" ht="13.5" x14ac:dyDescent="0.25">
      <c r="A63" s="111" t="s">
        <v>117</v>
      </c>
      <c r="B63" s="65">
        <v>22.0956719817768</v>
      </c>
      <c r="C63" s="65">
        <v>10.7061503416856</v>
      </c>
      <c r="D63" s="65">
        <v>46.241457858769898</v>
      </c>
      <c r="E63" s="65">
        <v>3.8724373576309801</v>
      </c>
      <c r="F63" s="65">
        <v>7.7448747152619601</v>
      </c>
      <c r="G63" s="65">
        <v>9.3394077448747197</v>
      </c>
      <c r="H63" s="65">
        <v>100</v>
      </c>
    </row>
    <row r="64" spans="1:8" ht="13.5" x14ac:dyDescent="0.25">
      <c r="A64" s="111" t="s">
        <v>118</v>
      </c>
      <c r="B64" s="65">
        <v>54.316197866149402</v>
      </c>
      <c r="C64" s="65">
        <v>18.234723569350098</v>
      </c>
      <c r="D64" s="65">
        <v>12.2211445198836</v>
      </c>
      <c r="E64" s="65">
        <v>7.5654704170707996</v>
      </c>
      <c r="F64" s="65">
        <v>4.9466537342386001</v>
      </c>
      <c r="G64" s="65">
        <v>2.7158098933074699</v>
      </c>
      <c r="H64" s="65">
        <v>100</v>
      </c>
    </row>
    <row r="65" spans="1:8" ht="13.5" x14ac:dyDescent="0.25">
      <c r="A65" s="111" t="s">
        <v>163</v>
      </c>
      <c r="B65" s="65">
        <v>68.411037107516606</v>
      </c>
      <c r="C65" s="65">
        <v>10.7516650808754</v>
      </c>
      <c r="D65" s="65">
        <v>5.89914367269267</v>
      </c>
      <c r="E65" s="65">
        <v>5.2331113225499504</v>
      </c>
      <c r="F65" s="65">
        <v>5.3282588011417698</v>
      </c>
      <c r="G65" s="65">
        <v>4.3767840152235999</v>
      </c>
      <c r="H65" s="65">
        <v>100</v>
      </c>
    </row>
    <row r="66" spans="1:8" ht="13.5" x14ac:dyDescent="0.25">
      <c r="A66" s="111" t="s">
        <v>119</v>
      </c>
      <c r="B66" s="65">
        <v>67.043121149897303</v>
      </c>
      <c r="C66" s="65">
        <v>9.5482546201232008</v>
      </c>
      <c r="D66" s="65">
        <v>18.891170431211499</v>
      </c>
      <c r="E66" s="65">
        <v>2.9774127310061602</v>
      </c>
      <c r="F66" s="65">
        <v>0.82135523613963002</v>
      </c>
      <c r="G66" s="65">
        <v>0.71868583162217703</v>
      </c>
      <c r="H66" s="65">
        <v>100</v>
      </c>
    </row>
    <row r="67" spans="1:8" ht="13.5" x14ac:dyDescent="0.25">
      <c r="A67" s="111" t="s">
        <v>120</v>
      </c>
      <c r="B67" s="65">
        <v>52.4875621890547</v>
      </c>
      <c r="C67" s="65">
        <v>12.520729684908799</v>
      </c>
      <c r="D67" s="65">
        <v>7.5456053067993398</v>
      </c>
      <c r="E67" s="65">
        <v>6.1359867330016602</v>
      </c>
      <c r="F67" s="65">
        <v>15.1741293532338</v>
      </c>
      <c r="G67" s="65">
        <v>6.1359867330016602</v>
      </c>
      <c r="H67" s="65">
        <v>100</v>
      </c>
    </row>
    <row r="68" spans="1:8" ht="13.5" x14ac:dyDescent="0.25">
      <c r="A68" s="111" t="s">
        <v>121</v>
      </c>
      <c r="B68" s="65">
        <v>42.342342342342299</v>
      </c>
      <c r="C68" s="65">
        <v>15.444015444015401</v>
      </c>
      <c r="D68" s="65">
        <v>11.3899613899614</v>
      </c>
      <c r="E68" s="65">
        <v>8.6229086229086196</v>
      </c>
      <c r="F68" s="65">
        <v>17.1171171171171</v>
      </c>
      <c r="G68" s="65">
        <v>5.0836550836550796</v>
      </c>
      <c r="H68" s="65">
        <v>100</v>
      </c>
    </row>
    <row r="69" spans="1:8" ht="27" x14ac:dyDescent="0.25">
      <c r="A69" s="111" t="s">
        <v>161</v>
      </c>
      <c r="B69" s="65">
        <v>55.978260869565197</v>
      </c>
      <c r="C69" s="65">
        <v>13.586956521739101</v>
      </c>
      <c r="D69" s="65">
        <v>13.0434782608696</v>
      </c>
      <c r="E69" s="65">
        <v>7.6086956521739104</v>
      </c>
      <c r="F69" s="65">
        <v>7.3369565217391299</v>
      </c>
      <c r="G69" s="65">
        <v>2.4456521739130399</v>
      </c>
      <c r="H69" s="65">
        <v>100</v>
      </c>
    </row>
    <row r="70" spans="1:8" ht="13.5" x14ac:dyDescent="0.25">
      <c r="A70" s="173" t="s">
        <v>33</v>
      </c>
      <c r="B70" s="223">
        <v>47.462971414346796</v>
      </c>
      <c r="C70" s="223">
        <v>12.832427498651599</v>
      </c>
      <c r="D70" s="223">
        <v>12.8988092768535</v>
      </c>
      <c r="E70" s="223">
        <v>8.4553789984649192</v>
      </c>
      <c r="F70" s="223">
        <v>13.0066796664316</v>
      </c>
      <c r="G70" s="223">
        <v>5.3437331452516297</v>
      </c>
      <c r="H70" s="223">
        <v>100</v>
      </c>
    </row>
    <row r="71" spans="1:8" ht="13.5" x14ac:dyDescent="0.25">
      <c r="A71" s="164" t="s">
        <v>172</v>
      </c>
      <c r="B71" s="174"/>
      <c r="C71" s="174"/>
      <c r="D71" s="174"/>
      <c r="E71" s="174"/>
      <c r="F71" s="174"/>
      <c r="G71" s="174"/>
      <c r="H71" s="27"/>
    </row>
    <row r="72" spans="1:8" x14ac:dyDescent="0.2">
      <c r="A72" s="133"/>
      <c r="B72" s="175"/>
      <c r="C72" s="175"/>
      <c r="D72" s="175"/>
      <c r="E72" s="175"/>
      <c r="F72" s="175"/>
      <c r="G72" s="175"/>
      <c r="H72" s="27"/>
    </row>
    <row r="73" spans="1:8" x14ac:dyDescent="0.2">
      <c r="A73" s="133"/>
      <c r="B73" s="174"/>
      <c r="C73" s="174"/>
      <c r="D73" s="174"/>
      <c r="E73" s="174"/>
      <c r="F73" s="174"/>
      <c r="G73" s="174"/>
      <c r="H73" s="27"/>
    </row>
    <row r="74" spans="1:8" x14ac:dyDescent="0.2">
      <c r="A74" s="133"/>
      <c r="B74" s="174"/>
      <c r="C74" s="174"/>
      <c r="D74" s="174"/>
      <c r="E74" s="174"/>
      <c r="F74" s="174"/>
      <c r="G74" s="174"/>
      <c r="H74" s="27"/>
    </row>
    <row r="75" spans="1:8" x14ac:dyDescent="0.2">
      <c r="A75" s="133"/>
      <c r="B75" s="174"/>
      <c r="C75" s="174"/>
      <c r="D75" s="174"/>
      <c r="E75" s="174"/>
      <c r="F75" s="174"/>
      <c r="G75" s="174"/>
      <c r="H75" s="27"/>
    </row>
    <row r="76" spans="1:8" x14ac:dyDescent="0.2">
      <c r="A76" s="133"/>
      <c r="B76" s="174"/>
      <c r="C76" s="174"/>
      <c r="D76" s="174"/>
      <c r="E76" s="174"/>
      <c r="F76" s="174"/>
      <c r="G76" s="174"/>
      <c r="H76" s="27"/>
    </row>
    <row r="77" spans="1:8" x14ac:dyDescent="0.2">
      <c r="A77" s="133"/>
      <c r="B77" s="174"/>
      <c r="C77" s="174"/>
      <c r="D77" s="174"/>
      <c r="E77" s="174"/>
      <c r="F77" s="174"/>
      <c r="G77" s="174"/>
      <c r="H77" s="27"/>
    </row>
    <row r="78" spans="1:8" x14ac:dyDescent="0.2">
      <c r="A78" s="133"/>
      <c r="B78" s="174"/>
      <c r="C78" s="174"/>
      <c r="D78" s="174"/>
      <c r="E78" s="174"/>
      <c r="F78" s="174"/>
      <c r="G78" s="174"/>
      <c r="H78" s="27"/>
    </row>
    <row r="79" spans="1:8" x14ac:dyDescent="0.2">
      <c r="A79" s="133"/>
      <c r="B79" s="174"/>
      <c r="C79" s="174"/>
      <c r="D79" s="174"/>
      <c r="E79" s="174"/>
      <c r="F79" s="174"/>
      <c r="G79" s="174"/>
      <c r="H79" s="27"/>
    </row>
    <row r="80" spans="1:8" x14ac:dyDescent="0.2">
      <c r="A80" s="133"/>
      <c r="B80" s="174"/>
      <c r="C80" s="174"/>
      <c r="D80" s="174"/>
      <c r="E80" s="174"/>
      <c r="F80" s="174"/>
      <c r="G80" s="174"/>
      <c r="H80" s="27"/>
    </row>
    <row r="81" spans="1:8" x14ac:dyDescent="0.2">
      <c r="A81" s="133"/>
      <c r="B81" s="174"/>
      <c r="C81" s="174"/>
      <c r="D81" s="174"/>
      <c r="E81" s="174"/>
      <c r="F81" s="174"/>
      <c r="G81" s="174"/>
      <c r="H81" s="27"/>
    </row>
    <row r="82" spans="1:8" x14ac:dyDescent="0.2">
      <c r="A82" s="133"/>
      <c r="B82" s="174"/>
      <c r="C82" s="174"/>
      <c r="D82" s="174"/>
      <c r="E82" s="174"/>
      <c r="F82" s="174"/>
      <c r="G82" s="174"/>
      <c r="H82" s="27"/>
    </row>
    <row r="83" spans="1:8" x14ac:dyDescent="0.2">
      <c r="A83" s="133"/>
      <c r="B83" s="174"/>
      <c r="C83" s="174"/>
      <c r="D83" s="174"/>
      <c r="E83" s="174"/>
      <c r="F83" s="174"/>
      <c r="G83" s="174"/>
      <c r="H83" s="27"/>
    </row>
    <row r="84" spans="1:8" x14ac:dyDescent="0.2">
      <c r="A84" s="133"/>
      <c r="B84" s="174"/>
      <c r="C84" s="174"/>
      <c r="D84" s="174"/>
      <c r="E84" s="174"/>
      <c r="F84" s="174"/>
      <c r="G84" s="174"/>
      <c r="H84" s="27"/>
    </row>
    <row r="85" spans="1:8" x14ac:dyDescent="0.2">
      <c r="A85" s="133"/>
      <c r="B85" s="174"/>
      <c r="C85" s="174"/>
      <c r="D85" s="174"/>
      <c r="E85" s="174"/>
      <c r="F85" s="174"/>
      <c r="G85" s="174"/>
      <c r="H85" s="27"/>
    </row>
    <row r="86" spans="1:8" x14ac:dyDescent="0.2">
      <c r="A86" s="133"/>
      <c r="B86" s="174"/>
      <c r="C86" s="174"/>
      <c r="D86" s="174"/>
      <c r="E86" s="174"/>
      <c r="F86" s="174"/>
      <c r="G86" s="174"/>
      <c r="H86" s="27"/>
    </row>
    <row r="87" spans="1:8" x14ac:dyDescent="0.2">
      <c r="A87" s="133"/>
      <c r="B87" s="174"/>
      <c r="C87" s="174"/>
      <c r="D87" s="174"/>
      <c r="E87" s="174"/>
      <c r="F87" s="174"/>
      <c r="G87" s="174"/>
      <c r="H87" s="27"/>
    </row>
    <row r="88" spans="1:8" x14ac:dyDescent="0.2">
      <c r="A88" s="133"/>
      <c r="B88" s="174"/>
      <c r="C88" s="174"/>
      <c r="D88" s="174"/>
      <c r="E88" s="174"/>
      <c r="F88" s="174"/>
      <c r="G88" s="174"/>
      <c r="H88" s="27"/>
    </row>
    <row r="89" spans="1:8" x14ac:dyDescent="0.2">
      <c r="A89" s="133"/>
      <c r="B89" s="174"/>
      <c r="C89" s="174"/>
      <c r="D89" s="174"/>
      <c r="E89" s="174"/>
      <c r="F89" s="174"/>
      <c r="G89" s="174"/>
      <c r="H89" s="27"/>
    </row>
    <row r="90" spans="1:8" x14ac:dyDescent="0.2">
      <c r="A90" s="133"/>
      <c r="B90" s="174"/>
      <c r="C90" s="174"/>
      <c r="D90" s="174"/>
      <c r="E90" s="174"/>
      <c r="F90" s="174"/>
      <c r="G90" s="174"/>
      <c r="H90" s="27"/>
    </row>
    <row r="91" spans="1:8" x14ac:dyDescent="0.2">
      <c r="A91" s="133"/>
      <c r="B91" s="174"/>
      <c r="C91" s="174"/>
      <c r="D91" s="174"/>
      <c r="E91" s="174"/>
      <c r="F91" s="174"/>
      <c r="G91" s="174"/>
      <c r="H91" s="27"/>
    </row>
    <row r="92" spans="1:8" x14ac:dyDescent="0.2">
      <c r="A92" s="133"/>
      <c r="B92" s="174"/>
      <c r="C92" s="174"/>
      <c r="D92" s="174"/>
      <c r="E92" s="174"/>
      <c r="F92" s="174"/>
      <c r="G92" s="174"/>
      <c r="H92" s="27"/>
    </row>
    <row r="93" spans="1:8" x14ac:dyDescent="0.2">
      <c r="A93" s="133"/>
      <c r="B93" s="174"/>
      <c r="C93" s="174"/>
      <c r="D93" s="174"/>
      <c r="E93" s="174"/>
      <c r="F93" s="174"/>
      <c r="G93" s="174"/>
      <c r="H93" s="27"/>
    </row>
    <row r="94" spans="1:8" x14ac:dyDescent="0.2">
      <c r="A94" s="133"/>
      <c r="B94" s="174"/>
      <c r="C94" s="174"/>
      <c r="D94" s="174"/>
      <c r="E94" s="174"/>
      <c r="F94" s="174"/>
      <c r="G94" s="174"/>
      <c r="H94" s="27"/>
    </row>
    <row r="95" spans="1:8" x14ac:dyDescent="0.2">
      <c r="A95" s="133"/>
      <c r="B95" s="174"/>
      <c r="C95" s="174"/>
      <c r="D95" s="174"/>
      <c r="E95" s="174"/>
      <c r="F95" s="174"/>
      <c r="G95" s="174"/>
      <c r="H95" s="27"/>
    </row>
    <row r="96" spans="1:8" x14ac:dyDescent="0.2">
      <c r="A96" s="133"/>
      <c r="B96" s="174"/>
      <c r="C96" s="174"/>
      <c r="D96" s="174"/>
      <c r="E96" s="174"/>
      <c r="F96" s="174"/>
      <c r="G96" s="174"/>
      <c r="H96" s="27"/>
    </row>
    <row r="97" spans="1:8" x14ac:dyDescent="0.2">
      <c r="A97" s="133"/>
      <c r="B97" s="174"/>
      <c r="C97" s="174"/>
      <c r="D97" s="174"/>
      <c r="E97" s="174"/>
      <c r="F97" s="174"/>
      <c r="G97" s="174"/>
      <c r="H97" s="27"/>
    </row>
    <row r="98" spans="1:8" x14ac:dyDescent="0.2">
      <c r="A98" s="133"/>
      <c r="B98" s="174"/>
      <c r="C98" s="174"/>
      <c r="D98" s="174"/>
      <c r="E98" s="174"/>
      <c r="F98" s="174"/>
      <c r="G98" s="174"/>
      <c r="H98" s="27"/>
    </row>
    <row r="99" spans="1:8" x14ac:dyDescent="0.2">
      <c r="A99" s="133"/>
      <c r="B99" s="174"/>
      <c r="C99" s="174"/>
      <c r="D99" s="174"/>
      <c r="E99" s="174"/>
      <c r="F99" s="174"/>
      <c r="G99" s="174"/>
      <c r="H99" s="27"/>
    </row>
    <row r="100" spans="1:8" x14ac:dyDescent="0.2">
      <c r="A100" s="133"/>
      <c r="B100" s="174"/>
      <c r="C100" s="174"/>
      <c r="D100" s="174"/>
      <c r="E100" s="174"/>
      <c r="F100" s="174"/>
      <c r="G100" s="174"/>
      <c r="H100" s="27"/>
    </row>
    <row r="101" spans="1:8" x14ac:dyDescent="0.2">
      <c r="A101" s="133"/>
      <c r="B101" s="174"/>
      <c r="C101" s="174"/>
      <c r="D101" s="174"/>
      <c r="E101" s="174"/>
      <c r="F101" s="174"/>
      <c r="G101" s="174"/>
      <c r="H101" s="27"/>
    </row>
    <row r="102" spans="1:8" x14ac:dyDescent="0.2">
      <c r="A102" s="133"/>
      <c r="B102" s="174"/>
      <c r="C102" s="174"/>
      <c r="D102" s="174"/>
      <c r="E102" s="174"/>
      <c r="F102" s="174"/>
      <c r="G102" s="174"/>
      <c r="H102" s="27"/>
    </row>
    <row r="103" spans="1:8" x14ac:dyDescent="0.2">
      <c r="A103" s="133"/>
      <c r="B103" s="174"/>
      <c r="C103" s="174"/>
      <c r="D103" s="174"/>
      <c r="E103" s="174"/>
      <c r="F103" s="174"/>
      <c r="G103" s="174"/>
      <c r="H103" s="27"/>
    </row>
    <row r="104" spans="1:8" x14ac:dyDescent="0.2">
      <c r="A104" s="133"/>
      <c r="B104" s="174"/>
      <c r="C104" s="174"/>
      <c r="D104" s="174"/>
      <c r="E104" s="174"/>
      <c r="F104" s="174"/>
      <c r="G104" s="174"/>
      <c r="H104" s="27"/>
    </row>
    <row r="105" spans="1:8" x14ac:dyDescent="0.2">
      <c r="A105" s="133"/>
      <c r="B105" s="174"/>
      <c r="C105" s="174"/>
      <c r="D105" s="174"/>
      <c r="E105" s="174"/>
      <c r="F105" s="174"/>
      <c r="G105" s="174"/>
      <c r="H105" s="27"/>
    </row>
    <row r="106" spans="1:8" x14ac:dyDescent="0.2">
      <c r="A106" s="133"/>
      <c r="B106" s="174"/>
      <c r="C106" s="174"/>
      <c r="D106" s="174"/>
      <c r="E106" s="174"/>
      <c r="F106" s="174"/>
      <c r="G106" s="174"/>
      <c r="H106" s="27"/>
    </row>
    <row r="107" spans="1:8" x14ac:dyDescent="0.2">
      <c r="A107" s="133"/>
      <c r="B107" s="174"/>
      <c r="C107" s="174"/>
      <c r="D107" s="174"/>
      <c r="E107" s="174"/>
      <c r="F107" s="174"/>
      <c r="G107" s="174"/>
      <c r="H107" s="27"/>
    </row>
    <row r="108" spans="1:8" x14ac:dyDescent="0.2">
      <c r="A108" s="133"/>
      <c r="B108" s="174"/>
      <c r="C108" s="174"/>
      <c r="D108" s="174"/>
      <c r="E108" s="174"/>
      <c r="F108" s="174"/>
      <c r="G108" s="174"/>
      <c r="H108" s="27"/>
    </row>
    <row r="109" spans="1:8" x14ac:dyDescent="0.2">
      <c r="A109" s="133"/>
      <c r="B109" s="174"/>
      <c r="C109" s="174"/>
      <c r="D109" s="174"/>
      <c r="E109" s="174"/>
      <c r="F109" s="174"/>
      <c r="G109" s="174"/>
      <c r="H109" s="27"/>
    </row>
    <row r="110" spans="1:8" x14ac:dyDescent="0.2">
      <c r="A110" s="133"/>
      <c r="B110" s="174"/>
      <c r="C110" s="174"/>
      <c r="D110" s="174"/>
      <c r="E110" s="174"/>
      <c r="F110" s="174"/>
      <c r="G110" s="174"/>
      <c r="H110" s="27"/>
    </row>
    <row r="111" spans="1:8" x14ac:dyDescent="0.2">
      <c r="A111" s="133"/>
      <c r="B111" s="174"/>
      <c r="C111" s="174"/>
      <c r="D111" s="174"/>
      <c r="E111" s="174"/>
      <c r="F111" s="174"/>
      <c r="G111" s="174"/>
      <c r="H111" s="27"/>
    </row>
    <row r="112" spans="1:8" x14ac:dyDescent="0.2">
      <c r="A112" s="133"/>
      <c r="B112" s="174"/>
      <c r="C112" s="174"/>
      <c r="D112" s="174"/>
      <c r="E112" s="174"/>
      <c r="F112" s="174"/>
      <c r="G112" s="174"/>
      <c r="H112" s="27"/>
    </row>
    <row r="113" spans="1:8" x14ac:dyDescent="0.2">
      <c r="A113" s="133"/>
      <c r="B113" s="174"/>
      <c r="C113" s="174"/>
      <c r="D113" s="174"/>
      <c r="E113" s="174"/>
      <c r="F113" s="174"/>
      <c r="G113" s="174"/>
      <c r="H113" s="27"/>
    </row>
    <row r="114" spans="1:8" x14ac:dyDescent="0.2">
      <c r="A114" s="133"/>
      <c r="B114" s="174"/>
      <c r="C114" s="174"/>
      <c r="D114" s="174"/>
      <c r="E114" s="174"/>
      <c r="F114" s="174"/>
      <c r="G114" s="174"/>
      <c r="H114" s="27"/>
    </row>
    <row r="115" spans="1:8" x14ac:dyDescent="0.2">
      <c r="A115" s="133"/>
      <c r="B115" s="174"/>
      <c r="C115" s="174"/>
      <c r="D115" s="174"/>
      <c r="E115" s="174"/>
      <c r="F115" s="174"/>
      <c r="G115" s="174"/>
      <c r="H115" s="27"/>
    </row>
    <row r="116" spans="1:8" x14ac:dyDescent="0.2">
      <c r="A116" s="133"/>
      <c r="B116" s="174"/>
      <c r="C116" s="174"/>
      <c r="D116" s="174"/>
      <c r="E116" s="174"/>
      <c r="F116" s="174"/>
      <c r="G116" s="174"/>
      <c r="H116" s="27"/>
    </row>
    <row r="117" spans="1:8" x14ac:dyDescent="0.2">
      <c r="A117" s="133"/>
      <c r="B117" s="174"/>
      <c r="C117" s="174"/>
      <c r="D117" s="174"/>
      <c r="E117" s="174"/>
      <c r="F117" s="174"/>
      <c r="G117" s="174"/>
      <c r="H117" s="27"/>
    </row>
    <row r="118" spans="1:8" x14ac:dyDescent="0.2">
      <c r="A118" s="133"/>
      <c r="B118" s="174"/>
      <c r="C118" s="174"/>
      <c r="D118" s="174"/>
      <c r="E118" s="174"/>
      <c r="F118" s="174"/>
      <c r="G118" s="174"/>
      <c r="H118" s="27"/>
    </row>
    <row r="119" spans="1:8" x14ac:dyDescent="0.2">
      <c r="A119" s="133"/>
      <c r="B119" s="174"/>
      <c r="C119" s="174"/>
      <c r="D119" s="174"/>
      <c r="E119" s="174"/>
      <c r="F119" s="174"/>
      <c r="G119" s="174"/>
      <c r="H119" s="27"/>
    </row>
    <row r="120" spans="1:8" x14ac:dyDescent="0.2">
      <c r="A120" s="133"/>
      <c r="B120" s="174"/>
      <c r="C120" s="174"/>
      <c r="D120" s="174"/>
      <c r="E120" s="174"/>
      <c r="F120" s="174"/>
      <c r="G120" s="174"/>
      <c r="H120" s="27"/>
    </row>
    <row r="121" spans="1:8" x14ac:dyDescent="0.2">
      <c r="A121" s="133"/>
      <c r="B121" s="174"/>
      <c r="C121" s="174"/>
      <c r="D121" s="174"/>
      <c r="E121" s="174"/>
      <c r="F121" s="174"/>
      <c r="G121" s="174"/>
      <c r="H121" s="27"/>
    </row>
    <row r="122" spans="1:8" x14ac:dyDescent="0.2">
      <c r="A122" s="133"/>
      <c r="B122" s="174"/>
      <c r="C122" s="174"/>
      <c r="D122" s="174"/>
      <c r="E122" s="174"/>
      <c r="F122" s="174"/>
      <c r="G122" s="174"/>
      <c r="H122" s="27"/>
    </row>
    <row r="123" spans="1:8" x14ac:dyDescent="0.2">
      <c r="A123" s="133"/>
      <c r="B123" s="174"/>
      <c r="C123" s="174"/>
      <c r="D123" s="174"/>
      <c r="E123" s="174"/>
      <c r="F123" s="174"/>
      <c r="G123" s="174"/>
      <c r="H123" s="27"/>
    </row>
    <row r="124" spans="1:8" x14ac:dyDescent="0.2">
      <c r="A124" s="133"/>
      <c r="B124" s="174"/>
      <c r="C124" s="174"/>
      <c r="D124" s="174"/>
      <c r="E124" s="174"/>
      <c r="F124" s="174"/>
      <c r="G124" s="174"/>
      <c r="H124" s="27"/>
    </row>
    <row r="125" spans="1:8" x14ac:dyDescent="0.2">
      <c r="A125" s="133"/>
      <c r="B125" s="174"/>
      <c r="C125" s="174"/>
      <c r="D125" s="174"/>
      <c r="E125" s="174"/>
      <c r="F125" s="174"/>
      <c r="G125" s="174"/>
      <c r="H125" s="27"/>
    </row>
    <row r="126" spans="1:8" x14ac:dyDescent="0.2">
      <c r="A126" s="133"/>
      <c r="B126" s="174"/>
      <c r="C126" s="174"/>
      <c r="D126" s="174"/>
      <c r="E126" s="174"/>
      <c r="F126" s="174"/>
      <c r="G126" s="174"/>
      <c r="H126" s="27"/>
    </row>
    <row r="127" spans="1:8" x14ac:dyDescent="0.2">
      <c r="A127" s="133"/>
      <c r="B127" s="174"/>
      <c r="C127" s="174"/>
      <c r="D127" s="174"/>
      <c r="E127" s="174"/>
      <c r="F127" s="174"/>
      <c r="G127" s="174"/>
      <c r="H127" s="27"/>
    </row>
    <row r="128" spans="1:8" x14ac:dyDescent="0.2">
      <c r="A128" s="133"/>
      <c r="B128" s="174"/>
      <c r="C128" s="174"/>
      <c r="D128" s="174"/>
      <c r="E128" s="174"/>
      <c r="F128" s="174"/>
      <c r="G128" s="174"/>
      <c r="H128" s="27"/>
    </row>
    <row r="129" spans="1:8" x14ac:dyDescent="0.2">
      <c r="A129" s="133"/>
      <c r="B129" s="174"/>
      <c r="C129" s="174"/>
      <c r="D129" s="174"/>
      <c r="E129" s="174"/>
      <c r="F129" s="174"/>
      <c r="G129" s="174"/>
      <c r="H129" s="27"/>
    </row>
    <row r="130" spans="1:8" x14ac:dyDescent="0.2">
      <c r="A130" s="133"/>
      <c r="B130" s="174"/>
      <c r="C130" s="174"/>
      <c r="D130" s="174"/>
      <c r="E130" s="174"/>
      <c r="F130" s="174"/>
      <c r="G130" s="174"/>
      <c r="H130" s="27"/>
    </row>
    <row r="131" spans="1:8" x14ac:dyDescent="0.2">
      <c r="A131" s="133"/>
      <c r="B131" s="174"/>
      <c r="C131" s="174"/>
      <c r="D131" s="174"/>
      <c r="E131" s="174"/>
      <c r="F131" s="174"/>
      <c r="G131" s="174"/>
      <c r="H131" s="27"/>
    </row>
    <row r="132" spans="1:8" x14ac:dyDescent="0.2">
      <c r="A132" s="133"/>
      <c r="B132" s="174"/>
      <c r="C132" s="174"/>
      <c r="D132" s="174"/>
      <c r="E132" s="174"/>
      <c r="F132" s="174"/>
      <c r="G132" s="174"/>
      <c r="H132" s="27"/>
    </row>
    <row r="133" spans="1:8" x14ac:dyDescent="0.2">
      <c r="A133" s="133"/>
      <c r="B133" s="174"/>
      <c r="C133" s="174"/>
      <c r="D133" s="174"/>
      <c r="E133" s="174"/>
      <c r="F133" s="174"/>
      <c r="G133" s="174"/>
      <c r="H133" s="27"/>
    </row>
    <row r="134" spans="1:8" x14ac:dyDescent="0.2">
      <c r="A134" s="133"/>
      <c r="B134" s="174"/>
      <c r="C134" s="174"/>
      <c r="D134" s="174"/>
      <c r="E134" s="174"/>
      <c r="F134" s="174"/>
      <c r="G134" s="174"/>
      <c r="H134" s="27"/>
    </row>
    <row r="135" spans="1:8" x14ac:dyDescent="0.2">
      <c r="A135" s="133"/>
      <c r="B135" s="174"/>
      <c r="C135" s="174"/>
      <c r="D135" s="174"/>
      <c r="E135" s="174"/>
      <c r="F135" s="174"/>
      <c r="G135" s="174"/>
      <c r="H135" s="27"/>
    </row>
    <row r="136" spans="1:8" x14ac:dyDescent="0.2">
      <c r="A136" s="133"/>
      <c r="B136" s="174"/>
      <c r="C136" s="174"/>
      <c r="D136" s="174"/>
      <c r="E136" s="174"/>
      <c r="F136" s="174"/>
      <c r="G136" s="174"/>
      <c r="H136" s="27"/>
    </row>
    <row r="137" spans="1:8" x14ac:dyDescent="0.2">
      <c r="A137" s="133"/>
      <c r="B137" s="174"/>
      <c r="C137" s="174"/>
      <c r="D137" s="174"/>
      <c r="E137" s="174"/>
      <c r="F137" s="174"/>
      <c r="G137" s="174"/>
      <c r="H137" s="27"/>
    </row>
    <row r="138" spans="1:8" x14ac:dyDescent="0.2">
      <c r="A138" s="133"/>
      <c r="B138" s="174"/>
      <c r="C138" s="174"/>
      <c r="D138" s="174"/>
      <c r="E138" s="174"/>
      <c r="F138" s="174"/>
      <c r="G138" s="174"/>
      <c r="H138" s="27"/>
    </row>
    <row r="139" spans="1:8" x14ac:dyDescent="0.2">
      <c r="A139" s="133"/>
      <c r="B139" s="174"/>
      <c r="C139" s="174"/>
      <c r="D139" s="174"/>
      <c r="E139" s="174"/>
      <c r="F139" s="174"/>
      <c r="G139" s="174"/>
      <c r="H139" s="27"/>
    </row>
    <row r="140" spans="1:8" x14ac:dyDescent="0.2">
      <c r="B140" s="174"/>
      <c r="C140" s="174"/>
      <c r="D140" s="174"/>
      <c r="E140" s="174"/>
      <c r="F140" s="174"/>
      <c r="G140" s="174"/>
      <c r="H140" s="27"/>
    </row>
    <row r="141" spans="1:8" x14ac:dyDescent="0.2">
      <c r="B141" s="174"/>
      <c r="C141" s="174"/>
      <c r="D141" s="174"/>
      <c r="E141" s="174"/>
      <c r="F141" s="174"/>
      <c r="G141" s="174"/>
      <c r="H141" s="27"/>
    </row>
    <row r="142" spans="1:8" x14ac:dyDescent="0.2">
      <c r="B142" s="174"/>
      <c r="C142" s="174"/>
      <c r="D142" s="174"/>
      <c r="E142" s="174"/>
      <c r="F142" s="174"/>
      <c r="G142" s="174"/>
      <c r="H142" s="27"/>
    </row>
    <row r="143" spans="1:8" x14ac:dyDescent="0.2">
      <c r="B143" s="174"/>
      <c r="C143" s="174"/>
      <c r="D143" s="174"/>
      <c r="E143" s="174"/>
      <c r="F143" s="174"/>
      <c r="G143" s="174"/>
      <c r="H143" s="27"/>
    </row>
    <row r="144" spans="1:8" x14ac:dyDescent="0.2">
      <c r="B144" s="174"/>
      <c r="C144" s="174"/>
      <c r="D144" s="174"/>
      <c r="E144" s="174"/>
      <c r="F144" s="174"/>
      <c r="G144" s="174"/>
      <c r="H144" s="27"/>
    </row>
    <row r="145" spans="2:8" x14ac:dyDescent="0.2">
      <c r="B145" s="174"/>
      <c r="C145" s="174"/>
      <c r="D145" s="174"/>
      <c r="E145" s="174"/>
      <c r="F145" s="174"/>
      <c r="G145" s="174"/>
      <c r="H145" s="27"/>
    </row>
    <row r="146" spans="2:8" x14ac:dyDescent="0.2">
      <c r="B146" s="174"/>
      <c r="C146" s="174"/>
      <c r="D146" s="174"/>
      <c r="E146" s="174"/>
      <c r="F146" s="174"/>
      <c r="G146" s="174"/>
      <c r="H146" s="27"/>
    </row>
    <row r="147" spans="2:8" x14ac:dyDescent="0.2">
      <c r="B147" s="174"/>
      <c r="C147" s="174"/>
      <c r="D147" s="174"/>
      <c r="E147" s="174"/>
      <c r="F147" s="174"/>
      <c r="G147" s="174"/>
      <c r="H147" s="27"/>
    </row>
    <row r="148" spans="2:8" x14ac:dyDescent="0.2">
      <c r="B148" s="174"/>
      <c r="C148" s="174"/>
      <c r="D148" s="174"/>
      <c r="E148" s="174"/>
      <c r="F148" s="174"/>
      <c r="G148" s="174"/>
      <c r="H148" s="27"/>
    </row>
    <row r="149" spans="2:8" x14ac:dyDescent="0.2">
      <c r="B149" s="174"/>
      <c r="C149" s="174"/>
      <c r="D149" s="174"/>
      <c r="E149" s="174"/>
      <c r="F149" s="174"/>
      <c r="G149" s="174"/>
      <c r="H149" s="27"/>
    </row>
  </sheetData>
  <mergeCells count="2">
    <mergeCell ref="B5:H5"/>
    <mergeCell ref="B38:H38"/>
  </mergeCells>
  <pageMargins left="0" right="0" top="0" bottom="0" header="0.31496062992125984" footer="0.31496062992125984"/>
  <pageSetup paperSize="9" scale="8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opLeftCell="A40" workbookViewId="0">
      <selection activeCell="B54" sqref="B54"/>
    </sheetView>
  </sheetViews>
  <sheetFormatPr defaultRowHeight="12.75" x14ac:dyDescent="0.2"/>
  <cols>
    <col min="1" max="1" width="49.28515625" style="9" customWidth="1"/>
    <col min="2" max="4" width="9.140625" style="9"/>
    <col min="5" max="5" width="10.140625" style="9" customWidth="1"/>
    <col min="6" max="6" width="9.140625" style="9"/>
    <col min="7" max="7" width="11.28515625" style="9" customWidth="1"/>
    <col min="8" max="8" width="9.140625" style="26"/>
    <col min="9" max="9" width="9.28515625" style="26" bestFit="1" customWidth="1"/>
    <col min="10" max="16384" width="9.140625" style="9"/>
  </cols>
  <sheetData>
    <row r="1" spans="1:9" ht="16.5" x14ac:dyDescent="0.3">
      <c r="A1" s="49" t="s">
        <v>308</v>
      </c>
      <c r="B1" s="48"/>
      <c r="C1" s="48"/>
      <c r="D1" s="48"/>
      <c r="E1" s="48"/>
      <c r="F1" s="48"/>
      <c r="G1" s="7"/>
    </row>
    <row r="2" spans="1:9" ht="16.5" x14ac:dyDescent="0.3">
      <c r="A2" s="235" t="s">
        <v>239</v>
      </c>
      <c r="B2" s="48"/>
      <c r="C2" s="48"/>
      <c r="D2" s="48"/>
      <c r="E2" s="48"/>
      <c r="F2" s="48"/>
      <c r="G2" s="48"/>
      <c r="I2" s="238"/>
    </row>
    <row r="3" spans="1:9" ht="25.5" x14ac:dyDescent="0.2">
      <c r="A3" s="138" t="s">
        <v>153</v>
      </c>
      <c r="B3" s="61" t="s">
        <v>151</v>
      </c>
      <c r="C3" s="61" t="s">
        <v>78</v>
      </c>
      <c r="D3" s="61" t="s">
        <v>17</v>
      </c>
      <c r="E3" s="61" t="s">
        <v>173</v>
      </c>
      <c r="F3" s="61" t="s">
        <v>18</v>
      </c>
      <c r="G3" s="166" t="s">
        <v>174</v>
      </c>
      <c r="H3" s="167" t="s">
        <v>77</v>
      </c>
    </row>
    <row r="4" spans="1:9" ht="13.5" x14ac:dyDescent="0.25">
      <c r="A4" s="134"/>
      <c r="B4" s="311" t="s">
        <v>38</v>
      </c>
      <c r="C4" s="311"/>
      <c r="D4" s="311"/>
      <c r="E4" s="311"/>
      <c r="F4" s="311"/>
      <c r="G4" s="311"/>
      <c r="H4" s="311"/>
    </row>
    <row r="5" spans="1:9" ht="4.1500000000000004" customHeight="1" x14ac:dyDescent="0.25">
      <c r="A5" s="5"/>
      <c r="B5" s="5"/>
      <c r="C5" s="5"/>
      <c r="D5" s="5"/>
      <c r="E5" s="5"/>
      <c r="F5" s="5"/>
      <c r="G5" s="5"/>
    </row>
    <row r="6" spans="1:9" ht="13.5" x14ac:dyDescent="0.25">
      <c r="A6" s="111" t="s">
        <v>89</v>
      </c>
      <c r="B6" s="107">
        <v>5606</v>
      </c>
      <c r="C6" s="107">
        <v>2627</v>
      </c>
      <c r="D6" s="107">
        <v>601</v>
      </c>
      <c r="E6" s="107">
        <v>2268</v>
      </c>
      <c r="F6" s="107">
        <v>13020</v>
      </c>
      <c r="G6" s="107">
        <v>6550</v>
      </c>
      <c r="H6" s="78">
        <v>30672</v>
      </c>
    </row>
    <row r="7" spans="1:9" ht="13.5" x14ac:dyDescent="0.25">
      <c r="A7" s="111" t="s">
        <v>91</v>
      </c>
      <c r="B7" s="107">
        <v>23002</v>
      </c>
      <c r="C7" s="107">
        <v>8103</v>
      </c>
      <c r="D7" s="107">
        <v>5564</v>
      </c>
      <c r="E7" s="107">
        <v>9223</v>
      </c>
      <c r="F7" s="107">
        <v>14375</v>
      </c>
      <c r="G7" s="107">
        <v>2041</v>
      </c>
      <c r="H7" s="78">
        <v>62308</v>
      </c>
    </row>
    <row r="8" spans="1:9" ht="16.149999999999999" customHeight="1" x14ac:dyDescent="0.25">
      <c r="A8" s="168" t="s">
        <v>156</v>
      </c>
      <c r="B8" s="107">
        <v>26814</v>
      </c>
      <c r="C8" s="107">
        <v>18492</v>
      </c>
      <c r="D8" s="107">
        <v>2080</v>
      </c>
      <c r="E8" s="107">
        <v>1860</v>
      </c>
      <c r="F8" s="107">
        <v>17033</v>
      </c>
      <c r="G8" s="107">
        <v>10762</v>
      </c>
      <c r="H8" s="78">
        <v>77041</v>
      </c>
    </row>
    <row r="9" spans="1:9" ht="13.5" x14ac:dyDescent="0.25">
      <c r="A9" s="168" t="s">
        <v>157</v>
      </c>
      <c r="B9" s="107">
        <v>10816</v>
      </c>
      <c r="C9" s="107">
        <v>14580</v>
      </c>
      <c r="D9" s="107">
        <v>109</v>
      </c>
      <c r="E9" s="107">
        <v>779</v>
      </c>
      <c r="F9" s="107">
        <v>3379</v>
      </c>
      <c r="G9" s="107">
        <v>9915</v>
      </c>
      <c r="H9" s="78">
        <v>39578</v>
      </c>
    </row>
    <row r="10" spans="1:9" ht="13.9" customHeight="1" x14ac:dyDescent="0.25">
      <c r="A10" s="168" t="s">
        <v>175</v>
      </c>
      <c r="B10" s="107">
        <v>13988</v>
      </c>
      <c r="C10" s="107">
        <v>4092</v>
      </c>
      <c r="D10" s="107">
        <v>2103</v>
      </c>
      <c r="E10" s="107">
        <v>456</v>
      </c>
      <c r="F10" s="107">
        <v>291</v>
      </c>
      <c r="G10" s="107">
        <v>3688</v>
      </c>
      <c r="H10" s="78">
        <v>24618</v>
      </c>
    </row>
    <row r="11" spans="1:9" ht="15" customHeight="1" x14ac:dyDescent="0.25">
      <c r="A11" s="111" t="s">
        <v>176</v>
      </c>
      <c r="B11" s="107" t="s">
        <v>202</v>
      </c>
      <c r="C11" s="107" t="s">
        <v>202</v>
      </c>
      <c r="D11" s="106" t="s">
        <v>49</v>
      </c>
      <c r="E11" s="106" t="s">
        <v>49</v>
      </c>
      <c r="F11" s="106" t="s">
        <v>49</v>
      </c>
      <c r="G11" s="106" t="s">
        <v>49</v>
      </c>
      <c r="H11" s="78">
        <v>103</v>
      </c>
    </row>
    <row r="12" spans="1:9" ht="13.5" x14ac:dyDescent="0.25">
      <c r="A12" s="111" t="s">
        <v>98</v>
      </c>
      <c r="B12" s="107">
        <v>16372</v>
      </c>
      <c r="C12" s="107">
        <v>2974</v>
      </c>
      <c r="D12" s="107">
        <v>3877</v>
      </c>
      <c r="E12" s="107">
        <v>4275</v>
      </c>
      <c r="F12" s="107">
        <v>6330</v>
      </c>
      <c r="G12" s="107">
        <v>670</v>
      </c>
      <c r="H12" s="78">
        <v>34498</v>
      </c>
    </row>
    <row r="13" spans="1:9" ht="15" customHeight="1" x14ac:dyDescent="0.25">
      <c r="A13" s="111" t="s">
        <v>99</v>
      </c>
      <c r="B13" s="107">
        <v>9630</v>
      </c>
      <c r="C13" s="107">
        <v>2940</v>
      </c>
      <c r="D13" s="107">
        <v>2467</v>
      </c>
      <c r="E13" s="107">
        <v>2289</v>
      </c>
      <c r="F13" s="107">
        <v>1450</v>
      </c>
      <c r="G13" s="107">
        <v>1024</v>
      </c>
      <c r="H13" s="78">
        <v>19800</v>
      </c>
    </row>
    <row r="14" spans="1:9" ht="13.5" x14ac:dyDescent="0.25">
      <c r="A14" s="111" t="s">
        <v>100</v>
      </c>
      <c r="B14" s="107">
        <v>27702</v>
      </c>
      <c r="C14" s="107">
        <v>9661</v>
      </c>
      <c r="D14" s="107">
        <v>3431</v>
      </c>
      <c r="E14" s="107">
        <v>6080</v>
      </c>
      <c r="F14" s="107">
        <v>9843</v>
      </c>
      <c r="G14" s="107">
        <v>2594</v>
      </c>
      <c r="H14" s="78">
        <v>59311</v>
      </c>
    </row>
    <row r="15" spans="1:9" ht="13.5" x14ac:dyDescent="0.25">
      <c r="A15" s="111" t="s">
        <v>101</v>
      </c>
      <c r="B15" s="107">
        <v>10488</v>
      </c>
      <c r="C15" s="107">
        <v>4796</v>
      </c>
      <c r="D15" s="107">
        <v>4364</v>
      </c>
      <c r="E15" s="107">
        <v>4079</v>
      </c>
      <c r="F15" s="107">
        <v>1523</v>
      </c>
      <c r="G15" s="107">
        <v>1128</v>
      </c>
      <c r="H15" s="78">
        <v>26378</v>
      </c>
    </row>
    <row r="16" spans="1:9" ht="27" x14ac:dyDescent="0.25">
      <c r="A16" s="111" t="s">
        <v>159</v>
      </c>
      <c r="B16" s="107">
        <v>37240</v>
      </c>
      <c r="C16" s="107">
        <v>7291</v>
      </c>
      <c r="D16" s="107">
        <v>7404</v>
      </c>
      <c r="E16" s="107">
        <v>13980</v>
      </c>
      <c r="F16" s="107">
        <v>14211</v>
      </c>
      <c r="G16" s="107">
        <v>2199</v>
      </c>
      <c r="H16" s="78">
        <v>82325</v>
      </c>
    </row>
    <row r="17" spans="1:8" ht="27" x14ac:dyDescent="0.25">
      <c r="A17" s="111" t="s">
        <v>104</v>
      </c>
      <c r="B17" s="107">
        <v>8016</v>
      </c>
      <c r="C17" s="107">
        <v>11645</v>
      </c>
      <c r="D17" s="107">
        <v>2456</v>
      </c>
      <c r="E17" s="107">
        <v>970</v>
      </c>
      <c r="F17" s="107">
        <v>7387</v>
      </c>
      <c r="G17" s="107">
        <v>500</v>
      </c>
      <c r="H17" s="78">
        <v>30974</v>
      </c>
    </row>
    <row r="18" spans="1:8" ht="27" x14ac:dyDescent="0.25">
      <c r="A18" s="168" t="s">
        <v>105</v>
      </c>
      <c r="B18" s="107">
        <v>29081</v>
      </c>
      <c r="C18" s="107">
        <v>4409</v>
      </c>
      <c r="D18" s="107">
        <v>6140</v>
      </c>
      <c r="E18" s="107">
        <v>6469</v>
      </c>
      <c r="F18" s="107">
        <v>10988</v>
      </c>
      <c r="G18" s="107">
        <v>4549</v>
      </c>
      <c r="H18" s="78">
        <v>61636</v>
      </c>
    </row>
    <row r="19" spans="1:8" ht="13.5" x14ac:dyDescent="0.25">
      <c r="A19" s="111" t="s">
        <v>106</v>
      </c>
      <c r="B19" s="107">
        <v>43288</v>
      </c>
      <c r="C19" s="107">
        <v>10861</v>
      </c>
      <c r="D19" s="107">
        <v>18932</v>
      </c>
      <c r="E19" s="107">
        <v>16559</v>
      </c>
      <c r="F19" s="107">
        <v>36596</v>
      </c>
      <c r="G19" s="107">
        <v>2178</v>
      </c>
      <c r="H19" s="78">
        <v>128414</v>
      </c>
    </row>
    <row r="20" spans="1:8" ht="13.5" x14ac:dyDescent="0.25">
      <c r="A20" s="111" t="s">
        <v>107</v>
      </c>
      <c r="B20" s="107">
        <v>29093</v>
      </c>
      <c r="C20" s="107">
        <v>3932</v>
      </c>
      <c r="D20" s="107">
        <v>95330</v>
      </c>
      <c r="E20" s="107">
        <v>29486</v>
      </c>
      <c r="F20" s="107">
        <v>5352</v>
      </c>
      <c r="G20" s="107">
        <v>843</v>
      </c>
      <c r="H20" s="78">
        <v>164036</v>
      </c>
    </row>
    <row r="21" spans="1:8" ht="13.5" x14ac:dyDescent="0.25">
      <c r="A21" s="111" t="s">
        <v>108</v>
      </c>
      <c r="B21" s="107" t="s">
        <v>202</v>
      </c>
      <c r="C21" s="107">
        <v>8795</v>
      </c>
      <c r="D21" s="107">
        <v>3037</v>
      </c>
      <c r="E21" s="107">
        <v>608</v>
      </c>
      <c r="F21" s="107" t="s">
        <v>202</v>
      </c>
      <c r="G21" s="107">
        <v>366</v>
      </c>
      <c r="H21" s="78">
        <v>19547</v>
      </c>
    </row>
    <row r="22" spans="1:8" ht="13.5" x14ac:dyDescent="0.25">
      <c r="A22" s="111" t="s">
        <v>160</v>
      </c>
      <c r="B22" s="107">
        <v>5812</v>
      </c>
      <c r="C22" s="107" t="s">
        <v>202</v>
      </c>
      <c r="D22" s="107">
        <v>45</v>
      </c>
      <c r="E22" s="107">
        <v>967</v>
      </c>
      <c r="F22" s="107">
        <v>3336</v>
      </c>
      <c r="G22" s="107" t="s">
        <v>202</v>
      </c>
      <c r="H22" s="78">
        <v>11168</v>
      </c>
    </row>
    <row r="23" spans="1:8" ht="13.5" x14ac:dyDescent="0.25">
      <c r="A23" s="111" t="s">
        <v>111</v>
      </c>
      <c r="B23" s="107">
        <v>2268</v>
      </c>
      <c r="C23" s="107">
        <v>548</v>
      </c>
      <c r="D23" s="107">
        <v>615</v>
      </c>
      <c r="E23" s="107">
        <v>3857</v>
      </c>
      <c r="F23" s="107">
        <v>635</v>
      </c>
      <c r="G23" s="107">
        <v>332</v>
      </c>
      <c r="H23" s="78">
        <v>8255</v>
      </c>
    </row>
    <row r="24" spans="1:8" ht="13.5" x14ac:dyDescent="0.25">
      <c r="A24" s="111" t="s">
        <v>112</v>
      </c>
      <c r="B24" s="107">
        <v>11953</v>
      </c>
      <c r="C24" s="107">
        <v>3792</v>
      </c>
      <c r="D24" s="107">
        <v>1363</v>
      </c>
      <c r="E24" s="107">
        <v>18942</v>
      </c>
      <c r="F24" s="107">
        <v>538</v>
      </c>
      <c r="G24" s="107">
        <v>457</v>
      </c>
      <c r="H24" s="78">
        <v>37045</v>
      </c>
    </row>
    <row r="25" spans="1:8" ht="13.5" x14ac:dyDescent="0.25">
      <c r="A25" s="111" t="s">
        <v>113</v>
      </c>
      <c r="B25" s="107">
        <v>2516</v>
      </c>
      <c r="C25" s="107">
        <v>95</v>
      </c>
      <c r="D25" s="106" t="s">
        <v>49</v>
      </c>
      <c r="E25" s="107">
        <v>1735</v>
      </c>
      <c r="F25" s="107" t="s">
        <v>202</v>
      </c>
      <c r="G25" s="107" t="s">
        <v>202</v>
      </c>
      <c r="H25" s="78">
        <v>5421</v>
      </c>
    </row>
    <row r="26" spans="1:8" ht="13.5" x14ac:dyDescent="0.25">
      <c r="A26" s="111" t="s">
        <v>114</v>
      </c>
      <c r="B26" s="107">
        <v>8356</v>
      </c>
      <c r="C26" s="107">
        <v>4481</v>
      </c>
      <c r="D26" s="107">
        <v>4644</v>
      </c>
      <c r="E26" s="107">
        <v>8072</v>
      </c>
      <c r="F26" s="107">
        <v>15394</v>
      </c>
      <c r="G26" s="107">
        <v>16460</v>
      </c>
      <c r="H26" s="78">
        <v>57407</v>
      </c>
    </row>
    <row r="27" spans="1:8" ht="13.5" x14ac:dyDescent="0.25">
      <c r="A27" s="111" t="s">
        <v>115</v>
      </c>
      <c r="B27" s="107">
        <v>92143</v>
      </c>
      <c r="C27" s="107">
        <v>27621</v>
      </c>
      <c r="D27" s="107">
        <v>20991</v>
      </c>
      <c r="E27" s="107">
        <v>9776</v>
      </c>
      <c r="F27" s="107">
        <v>36185</v>
      </c>
      <c r="G27" s="107">
        <v>8256</v>
      </c>
      <c r="H27" s="78">
        <v>194972</v>
      </c>
    </row>
    <row r="28" spans="1:8" ht="13.5" x14ac:dyDescent="0.25">
      <c r="A28" s="111" t="s">
        <v>177</v>
      </c>
      <c r="B28" s="107">
        <v>33788</v>
      </c>
      <c r="C28" s="107">
        <v>3264</v>
      </c>
      <c r="D28" s="107">
        <v>1526</v>
      </c>
      <c r="E28" s="107">
        <v>12209</v>
      </c>
      <c r="F28" s="107">
        <v>2438</v>
      </c>
      <c r="G28" s="107">
        <v>2160</v>
      </c>
      <c r="H28" s="78">
        <v>55385</v>
      </c>
    </row>
    <row r="29" spans="1:8" ht="13.5" x14ac:dyDescent="0.25">
      <c r="A29" s="111" t="s">
        <v>117</v>
      </c>
      <c r="B29" s="107">
        <v>13058</v>
      </c>
      <c r="C29" s="107">
        <v>4532</v>
      </c>
      <c r="D29" s="107">
        <v>12987</v>
      </c>
      <c r="E29" s="107">
        <v>1265</v>
      </c>
      <c r="F29" s="107">
        <v>4818</v>
      </c>
      <c r="G29" s="107">
        <v>9381</v>
      </c>
      <c r="H29" s="78">
        <v>46041</v>
      </c>
    </row>
    <row r="30" spans="1:8" ht="13.5" x14ac:dyDescent="0.25">
      <c r="A30" s="111" t="s">
        <v>118</v>
      </c>
      <c r="B30" s="107">
        <v>24637</v>
      </c>
      <c r="C30" s="107">
        <v>3403</v>
      </c>
      <c r="D30" s="107">
        <v>1930</v>
      </c>
      <c r="E30" s="107">
        <v>12429</v>
      </c>
      <c r="F30" s="107">
        <v>1175</v>
      </c>
      <c r="G30" s="107">
        <v>397</v>
      </c>
      <c r="H30" s="78">
        <v>43971</v>
      </c>
    </row>
    <row r="31" spans="1:8" ht="13.5" x14ac:dyDescent="0.25">
      <c r="A31" s="111" t="s">
        <v>163</v>
      </c>
      <c r="B31" s="107">
        <v>93581</v>
      </c>
      <c r="C31" s="107">
        <v>21644</v>
      </c>
      <c r="D31" s="107">
        <v>1584</v>
      </c>
      <c r="E31" s="107">
        <v>6808</v>
      </c>
      <c r="F31" s="107">
        <v>6985</v>
      </c>
      <c r="G31" s="107">
        <v>5447</v>
      </c>
      <c r="H31" s="78">
        <v>136049</v>
      </c>
    </row>
    <row r="32" spans="1:8" ht="13.5" x14ac:dyDescent="0.25">
      <c r="A32" s="111" t="s">
        <v>119</v>
      </c>
      <c r="B32" s="107">
        <v>3548</v>
      </c>
      <c r="C32" s="107">
        <v>883</v>
      </c>
      <c r="D32" s="107">
        <v>518</v>
      </c>
      <c r="E32" s="107">
        <v>90</v>
      </c>
      <c r="F32" s="107">
        <v>16</v>
      </c>
      <c r="G32" s="107">
        <v>11</v>
      </c>
      <c r="H32" s="78">
        <v>5066</v>
      </c>
    </row>
    <row r="33" spans="1:9" ht="13.5" x14ac:dyDescent="0.25">
      <c r="A33" s="111" t="s">
        <v>120</v>
      </c>
      <c r="B33" s="107">
        <v>12036</v>
      </c>
      <c r="C33" s="107">
        <v>2222</v>
      </c>
      <c r="D33" s="107">
        <v>1289</v>
      </c>
      <c r="E33" s="107">
        <v>4514</v>
      </c>
      <c r="F33" s="107">
        <v>4435</v>
      </c>
      <c r="G33" s="107">
        <v>719</v>
      </c>
      <c r="H33" s="78">
        <v>25215</v>
      </c>
    </row>
    <row r="34" spans="1:9" ht="13.5" x14ac:dyDescent="0.25">
      <c r="A34" s="111" t="s">
        <v>121</v>
      </c>
      <c r="B34" s="107">
        <v>69126</v>
      </c>
      <c r="C34" s="107">
        <v>44608</v>
      </c>
      <c r="D34" s="107">
        <v>3167</v>
      </c>
      <c r="E34" s="107">
        <v>48301</v>
      </c>
      <c r="F34" s="107">
        <v>23946</v>
      </c>
      <c r="G34" s="107">
        <v>1406</v>
      </c>
      <c r="H34" s="78">
        <v>190554</v>
      </c>
    </row>
    <row r="35" spans="1:9" ht="15.6" customHeight="1" x14ac:dyDescent="0.25">
      <c r="A35" s="168" t="s">
        <v>161</v>
      </c>
      <c r="B35" s="107">
        <v>11047</v>
      </c>
      <c r="C35" s="107">
        <v>1441</v>
      </c>
      <c r="D35" s="107">
        <v>6869</v>
      </c>
      <c r="E35" s="107">
        <v>545</v>
      </c>
      <c r="F35" s="107">
        <v>1485</v>
      </c>
      <c r="G35" s="107">
        <v>368</v>
      </c>
      <c r="H35" s="78">
        <v>21755</v>
      </c>
    </row>
    <row r="36" spans="1:9" ht="13.5" x14ac:dyDescent="0.25">
      <c r="A36" s="2" t="s">
        <v>33</v>
      </c>
      <c r="B36" s="256">
        <v>679001</v>
      </c>
      <c r="C36" s="256">
        <v>234546</v>
      </c>
      <c r="D36" s="256">
        <v>215423</v>
      </c>
      <c r="E36" s="256">
        <v>228891</v>
      </c>
      <c r="F36" s="256">
        <v>246612</v>
      </c>
      <c r="G36" s="256">
        <v>95070</v>
      </c>
      <c r="H36" s="170">
        <v>1699543</v>
      </c>
      <c r="I36" s="9"/>
    </row>
    <row r="37" spans="1:9" ht="13.5" x14ac:dyDescent="0.25">
      <c r="A37" s="132"/>
      <c r="B37" s="309" t="s">
        <v>39</v>
      </c>
      <c r="C37" s="335"/>
      <c r="D37" s="335"/>
      <c r="E37" s="335"/>
      <c r="F37" s="335"/>
      <c r="G37" s="335"/>
      <c r="H37" s="335"/>
    </row>
    <row r="38" spans="1:9" ht="6" customHeight="1" x14ac:dyDescent="0.25">
      <c r="A38" s="1"/>
      <c r="B38" s="8"/>
      <c r="C38" s="8"/>
      <c r="D38" s="8"/>
      <c r="E38" s="8"/>
      <c r="F38" s="8"/>
      <c r="G38" s="5"/>
    </row>
    <row r="39" spans="1:9" ht="13.5" x14ac:dyDescent="0.25">
      <c r="A39" s="111" t="s">
        <v>89</v>
      </c>
      <c r="B39" s="257">
        <v>18.277256129368801</v>
      </c>
      <c r="C39" s="257">
        <v>8.5648148148148096</v>
      </c>
      <c r="D39" s="257">
        <v>1.9594418362024</v>
      </c>
      <c r="E39" s="257">
        <v>7.3943661971830998</v>
      </c>
      <c r="F39" s="257">
        <v>42.449139280125202</v>
      </c>
      <c r="G39" s="257">
        <v>21.3549817423057</v>
      </c>
      <c r="H39" s="65">
        <v>100</v>
      </c>
    </row>
    <row r="40" spans="1:9" ht="13.5" x14ac:dyDescent="0.25">
      <c r="A40" s="111" t="s">
        <v>91</v>
      </c>
      <c r="B40" s="257">
        <v>36.916607819220602</v>
      </c>
      <c r="C40" s="257">
        <v>13.0047505938242</v>
      </c>
      <c r="D40" s="257">
        <v>8.9298324452718791</v>
      </c>
      <c r="E40" s="257">
        <v>14.80227258137</v>
      </c>
      <c r="F40" s="257">
        <v>23.0708737240804</v>
      </c>
      <c r="G40" s="257">
        <v>3.2756628362329101</v>
      </c>
      <c r="H40" s="65">
        <v>100</v>
      </c>
    </row>
    <row r="41" spans="1:9" ht="27" x14ac:dyDescent="0.25">
      <c r="A41" s="168" t="s">
        <v>156</v>
      </c>
      <c r="B41" s="257">
        <v>34.804844173881399</v>
      </c>
      <c r="C41" s="257">
        <v>24.002803701925</v>
      </c>
      <c r="D41" s="257">
        <v>2.6998611129138999</v>
      </c>
      <c r="E41" s="257">
        <v>2.41429887981724</v>
      </c>
      <c r="F41" s="257">
        <v>22.1090068924339</v>
      </c>
      <c r="G41" s="257">
        <v>13.969185239028601</v>
      </c>
      <c r="H41" s="65">
        <v>100</v>
      </c>
    </row>
    <row r="42" spans="1:9" ht="13.5" x14ac:dyDescent="0.25">
      <c r="A42" s="168" t="s">
        <v>157</v>
      </c>
      <c r="B42" s="257">
        <v>27.328313709636699</v>
      </c>
      <c r="C42" s="257">
        <v>36.838647733589397</v>
      </c>
      <c r="D42" s="257">
        <v>0.27540552832381598</v>
      </c>
      <c r="E42" s="257">
        <v>1.9682651978371799</v>
      </c>
      <c r="F42" s="257">
        <v>8.5375713780382991</v>
      </c>
      <c r="G42" s="257">
        <v>25.051796452574699</v>
      </c>
      <c r="H42" s="65">
        <v>100</v>
      </c>
    </row>
    <row r="43" spans="1:9" ht="13.9" customHeight="1" x14ac:dyDescent="0.25">
      <c r="A43" s="168" t="s">
        <v>175</v>
      </c>
      <c r="B43" s="257">
        <v>56.820212852384401</v>
      </c>
      <c r="C43" s="257">
        <v>16.6219839142091</v>
      </c>
      <c r="D43" s="257">
        <v>8.5425298562027798</v>
      </c>
      <c r="E43" s="257">
        <v>1.85230319278577</v>
      </c>
      <c r="F43" s="257">
        <v>1.1820619059224999</v>
      </c>
      <c r="G43" s="257">
        <v>14.9809082784954</v>
      </c>
      <c r="H43" s="65">
        <v>100</v>
      </c>
    </row>
    <row r="44" spans="1:9" ht="15" customHeight="1" x14ac:dyDescent="0.25">
      <c r="A44" s="111" t="s">
        <v>176</v>
      </c>
      <c r="B44" s="107" t="s">
        <v>202</v>
      </c>
      <c r="C44" s="107" t="s">
        <v>202</v>
      </c>
      <c r="D44" s="106" t="s">
        <v>49</v>
      </c>
      <c r="E44" s="106" t="s">
        <v>49</v>
      </c>
      <c r="F44" s="106" t="s">
        <v>49</v>
      </c>
      <c r="G44" s="106" t="s">
        <v>49</v>
      </c>
      <c r="H44" s="65">
        <v>100</v>
      </c>
    </row>
    <row r="45" spans="1:9" ht="13.5" x14ac:dyDescent="0.25">
      <c r="A45" s="111" t="s">
        <v>98</v>
      </c>
      <c r="B45" s="257">
        <v>47.457823641950299</v>
      </c>
      <c r="C45" s="257">
        <v>8.62078961099194</v>
      </c>
      <c r="D45" s="257">
        <v>11.2383326569656</v>
      </c>
      <c r="E45" s="257">
        <v>12.392022725955099</v>
      </c>
      <c r="F45" s="257">
        <v>18.348889790712501</v>
      </c>
      <c r="G45" s="257">
        <v>1.94214157342455</v>
      </c>
      <c r="H45" s="65">
        <v>100</v>
      </c>
    </row>
    <row r="46" spans="1:9" ht="16.899999999999999" customHeight="1" x14ac:dyDescent="0.25">
      <c r="A46" s="111" t="s">
        <v>99</v>
      </c>
      <c r="B46" s="257">
        <v>48.636363636363598</v>
      </c>
      <c r="C46" s="257">
        <v>14.8484848484848</v>
      </c>
      <c r="D46" s="257">
        <v>12.459595959595999</v>
      </c>
      <c r="E46" s="257">
        <v>11.5606060606061</v>
      </c>
      <c r="F46" s="257">
        <v>7.32323232323232</v>
      </c>
      <c r="G46" s="257">
        <v>5.1717171717171704</v>
      </c>
      <c r="H46" s="65">
        <v>100</v>
      </c>
    </row>
    <row r="47" spans="1:9" ht="13.5" x14ac:dyDescent="0.25">
      <c r="A47" s="111" t="s">
        <v>100</v>
      </c>
      <c r="B47" s="257">
        <v>46.706344522938402</v>
      </c>
      <c r="C47" s="257">
        <v>16.288715415353</v>
      </c>
      <c r="D47" s="257">
        <v>5.7847616799581898</v>
      </c>
      <c r="E47" s="257">
        <v>10.2510495523596</v>
      </c>
      <c r="F47" s="257">
        <v>16.595572490769001</v>
      </c>
      <c r="G47" s="257">
        <v>4.3735563386218397</v>
      </c>
      <c r="H47" s="65">
        <v>100</v>
      </c>
    </row>
    <row r="48" spans="1:9" ht="13.5" x14ac:dyDescent="0.25">
      <c r="A48" s="111" t="s">
        <v>101</v>
      </c>
      <c r="B48" s="257">
        <v>39.7604063992721</v>
      </c>
      <c r="C48" s="257">
        <v>18.181818181818201</v>
      </c>
      <c r="D48" s="257">
        <v>16.5440897717795</v>
      </c>
      <c r="E48" s="257">
        <v>15.463643945712301</v>
      </c>
      <c r="F48" s="257">
        <v>5.7737508529835502</v>
      </c>
      <c r="G48" s="257">
        <v>4.2762908484343001</v>
      </c>
      <c r="H48" s="65">
        <v>100</v>
      </c>
    </row>
    <row r="49" spans="1:8" ht="27" x14ac:dyDescent="0.25">
      <c r="A49" s="111" t="s">
        <v>159</v>
      </c>
      <c r="B49" s="257">
        <v>45.235347707257802</v>
      </c>
      <c r="C49" s="257">
        <v>8.8563619799574909</v>
      </c>
      <c r="D49" s="257">
        <v>8.9936228363194708</v>
      </c>
      <c r="E49" s="257">
        <v>16.981475857880401</v>
      </c>
      <c r="F49" s="257">
        <v>17.262071059823899</v>
      </c>
      <c r="G49" s="257">
        <v>2.6711205587610101</v>
      </c>
      <c r="H49" s="65">
        <v>100</v>
      </c>
    </row>
    <row r="50" spans="1:8" ht="27" x14ac:dyDescent="0.25">
      <c r="A50" s="111" t="s">
        <v>104</v>
      </c>
      <c r="B50" s="257">
        <v>25.879770129786301</v>
      </c>
      <c r="C50" s="257">
        <v>37.596048298573002</v>
      </c>
      <c r="D50" s="257">
        <v>7.9292309679085697</v>
      </c>
      <c r="E50" s="257">
        <v>3.1316588106153498</v>
      </c>
      <c r="F50" s="257">
        <v>23.849034674242901</v>
      </c>
      <c r="G50" s="257">
        <v>1.6142571188738899</v>
      </c>
      <c r="H50" s="65">
        <v>100</v>
      </c>
    </row>
    <row r="51" spans="1:8" ht="27" x14ac:dyDescent="0.25">
      <c r="A51" s="111" t="s">
        <v>105</v>
      </c>
      <c r="B51" s="257">
        <v>47.181841780777503</v>
      </c>
      <c r="C51" s="257">
        <v>7.1532870400415298</v>
      </c>
      <c r="D51" s="257">
        <v>9.9617106885586306</v>
      </c>
      <c r="E51" s="257">
        <v>10.495489648906499</v>
      </c>
      <c r="F51" s="257">
        <v>17.827243818547601</v>
      </c>
      <c r="G51" s="257">
        <v>7.3804270231682798</v>
      </c>
      <c r="H51" s="65">
        <v>100</v>
      </c>
    </row>
    <row r="52" spans="1:8" ht="13.5" x14ac:dyDescent="0.25">
      <c r="A52" s="111" t="s">
        <v>106</v>
      </c>
      <c r="B52" s="257">
        <v>33.709720123974002</v>
      </c>
      <c r="C52" s="257">
        <v>8.4578005513417498</v>
      </c>
      <c r="D52" s="257">
        <v>14.7429408008473</v>
      </c>
      <c r="E52" s="257">
        <v>12.895011447350001</v>
      </c>
      <c r="F52" s="257">
        <v>28.4984503247309</v>
      </c>
      <c r="G52" s="257">
        <v>1.69607675175604</v>
      </c>
      <c r="H52" s="65">
        <v>100</v>
      </c>
    </row>
    <row r="53" spans="1:8" ht="13.5" x14ac:dyDescent="0.25">
      <c r="A53" s="111" t="s">
        <v>107</v>
      </c>
      <c r="B53" s="257">
        <v>17.735740934916699</v>
      </c>
      <c r="C53" s="257">
        <v>2.39703479723963</v>
      </c>
      <c r="D53" s="257">
        <v>58.115291765222302</v>
      </c>
      <c r="E53" s="257">
        <v>17.9753224901851</v>
      </c>
      <c r="F53" s="257">
        <v>3.2626984320514998</v>
      </c>
      <c r="G53" s="257">
        <v>0.51391158038479401</v>
      </c>
      <c r="H53" s="65">
        <v>100</v>
      </c>
    </row>
    <row r="54" spans="1:8" ht="13.5" x14ac:dyDescent="0.25">
      <c r="A54" s="111" t="s">
        <v>108</v>
      </c>
      <c r="B54" s="107" t="s">
        <v>202</v>
      </c>
      <c r="C54" s="257">
        <v>44.994116744257397</v>
      </c>
      <c r="D54" s="257">
        <v>15.536911034941401</v>
      </c>
      <c r="E54" s="257">
        <v>3.1104517317235398</v>
      </c>
      <c r="F54" s="107" t="s">
        <v>202</v>
      </c>
      <c r="G54" s="257">
        <v>1.87241008850463</v>
      </c>
      <c r="H54" s="65">
        <v>100</v>
      </c>
    </row>
    <row r="55" spans="1:8" ht="13.5" x14ac:dyDescent="0.25">
      <c r="A55" s="111" t="s">
        <v>160</v>
      </c>
      <c r="B55" s="257">
        <v>52.041547277936999</v>
      </c>
      <c r="C55" s="107" t="s">
        <v>202</v>
      </c>
      <c r="D55" s="257">
        <v>0.402936962750716</v>
      </c>
      <c r="E55" s="257">
        <v>8.6586676217765</v>
      </c>
      <c r="F55" s="257">
        <v>29.871060171919801</v>
      </c>
      <c r="G55" s="107" t="s">
        <v>202</v>
      </c>
      <c r="H55" s="65">
        <v>100</v>
      </c>
    </row>
    <row r="56" spans="1:8" ht="13.5" x14ac:dyDescent="0.25">
      <c r="A56" s="111" t="s">
        <v>111</v>
      </c>
      <c r="B56" s="257">
        <v>27.474258025439099</v>
      </c>
      <c r="C56" s="257">
        <v>6.6384009691096297</v>
      </c>
      <c r="D56" s="257">
        <v>7.4500302846759503</v>
      </c>
      <c r="E56" s="257">
        <v>46.7231980617807</v>
      </c>
      <c r="F56" s="257">
        <v>7.6923076923076898</v>
      </c>
      <c r="G56" s="257">
        <v>4.0218049666868598</v>
      </c>
      <c r="H56" s="65">
        <v>100</v>
      </c>
    </row>
    <row r="57" spans="1:8" ht="13.5" x14ac:dyDescent="0.25">
      <c r="A57" s="111" t="s">
        <v>112</v>
      </c>
      <c r="B57" s="257">
        <v>32.266162775003401</v>
      </c>
      <c r="C57" s="257">
        <v>10.2361992171683</v>
      </c>
      <c r="D57" s="257">
        <v>3.6793089485760602</v>
      </c>
      <c r="E57" s="257">
        <v>51.132406532595503</v>
      </c>
      <c r="F57" s="257">
        <v>1.452287758132</v>
      </c>
      <c r="G57" s="257">
        <v>1.2336347685247699</v>
      </c>
      <c r="H57" s="65">
        <v>100</v>
      </c>
    </row>
    <row r="58" spans="1:8" ht="13.5" x14ac:dyDescent="0.25">
      <c r="A58" s="111" t="s">
        <v>113</v>
      </c>
      <c r="B58" s="257">
        <v>46.412101088360103</v>
      </c>
      <c r="C58" s="257">
        <v>1.75244419848736</v>
      </c>
      <c r="D58" s="106" t="s">
        <v>49</v>
      </c>
      <c r="E58" s="257">
        <v>32.005165098690298</v>
      </c>
      <c r="F58" s="107" t="s">
        <v>202</v>
      </c>
      <c r="G58" s="107" t="s">
        <v>202</v>
      </c>
      <c r="H58" s="65">
        <v>100</v>
      </c>
    </row>
    <row r="59" spans="1:8" ht="13.5" x14ac:dyDescent="0.25">
      <c r="A59" s="111" t="s">
        <v>114</v>
      </c>
      <c r="B59" s="257">
        <v>14.5557162018569</v>
      </c>
      <c r="C59" s="257">
        <v>7.8056682982911498</v>
      </c>
      <c r="D59" s="257">
        <v>8.0896057972024291</v>
      </c>
      <c r="E59" s="257">
        <v>14.061003013569801</v>
      </c>
      <c r="F59" s="257">
        <v>26.815545142578401</v>
      </c>
      <c r="G59" s="257">
        <v>28.6724615465013</v>
      </c>
      <c r="H59" s="65">
        <v>100</v>
      </c>
    </row>
    <row r="60" spans="1:8" ht="13.5" x14ac:dyDescent="0.25">
      <c r="A60" s="111" t="s">
        <v>115</v>
      </c>
      <c r="B60" s="257">
        <v>47.259606507601099</v>
      </c>
      <c r="C60" s="257">
        <v>14.1666495701947</v>
      </c>
      <c r="D60" s="257">
        <v>10.7661612949552</v>
      </c>
      <c r="E60" s="257">
        <v>5.0140532999610201</v>
      </c>
      <c r="F60" s="257">
        <v>18.559075149252202</v>
      </c>
      <c r="G60" s="257">
        <v>4.2344541780358202</v>
      </c>
      <c r="H60" s="65">
        <v>100</v>
      </c>
    </row>
    <row r="61" spans="1:8" ht="13.5" x14ac:dyDescent="0.25">
      <c r="A61" s="111" t="s">
        <v>177</v>
      </c>
      <c r="B61" s="257">
        <v>61.005687460503701</v>
      </c>
      <c r="C61" s="257">
        <v>5.89329240769161</v>
      </c>
      <c r="D61" s="257">
        <v>2.7552586440371898</v>
      </c>
      <c r="E61" s="257">
        <v>22.043874695314599</v>
      </c>
      <c r="F61" s="257">
        <v>4.4019138755980904</v>
      </c>
      <c r="G61" s="257">
        <v>3.8999729168547401</v>
      </c>
      <c r="H61" s="65">
        <v>100</v>
      </c>
    </row>
    <row r="62" spans="1:8" ht="13.5" x14ac:dyDescent="0.25">
      <c r="A62" s="111" t="s">
        <v>117</v>
      </c>
      <c r="B62" s="257">
        <v>28.361677635151299</v>
      </c>
      <c r="C62" s="257">
        <v>9.8434004474272907</v>
      </c>
      <c r="D62" s="257">
        <v>28.207467257444499</v>
      </c>
      <c r="E62" s="257">
        <v>2.74755109576247</v>
      </c>
      <c r="F62" s="257">
        <v>10.464585912556201</v>
      </c>
      <c r="G62" s="257">
        <v>20.3753176516583</v>
      </c>
      <c r="H62" s="65">
        <v>100</v>
      </c>
    </row>
    <row r="63" spans="1:8" ht="13.5" x14ac:dyDescent="0.25">
      <c r="A63" s="111" t="s">
        <v>118</v>
      </c>
      <c r="B63" s="257">
        <v>56.030110754815702</v>
      </c>
      <c r="C63" s="257">
        <v>7.73919174001046</v>
      </c>
      <c r="D63" s="257">
        <v>4.3892565554570098</v>
      </c>
      <c r="E63" s="257">
        <v>28.266357371904199</v>
      </c>
      <c r="F63" s="257">
        <v>2.6722157785813399</v>
      </c>
      <c r="G63" s="257">
        <v>0.902867799231312</v>
      </c>
      <c r="H63" s="65">
        <v>100</v>
      </c>
    </row>
    <row r="64" spans="1:8" ht="13.5" x14ac:dyDescent="0.25">
      <c r="A64" s="111" t="s">
        <v>163</v>
      </c>
      <c r="B64" s="257">
        <v>68.784776073326498</v>
      </c>
      <c r="C64" s="257">
        <v>15.908973972612801</v>
      </c>
      <c r="D64" s="257">
        <v>1.16428639681291</v>
      </c>
      <c r="E64" s="257">
        <v>5.0040794125645904</v>
      </c>
      <c r="F64" s="257">
        <v>5.1341795970569404</v>
      </c>
      <c r="G64" s="257">
        <v>4.0037045476262199</v>
      </c>
      <c r="H64" s="65">
        <v>100</v>
      </c>
    </row>
    <row r="65" spans="1:8" ht="13.5" x14ac:dyDescent="0.25">
      <c r="A65" s="111" t="s">
        <v>119</v>
      </c>
      <c r="B65" s="257">
        <v>70.035530990919895</v>
      </c>
      <c r="C65" s="257">
        <v>17.429924990130299</v>
      </c>
      <c r="D65" s="257">
        <v>10.225029609159099</v>
      </c>
      <c r="E65" s="257">
        <v>1.7765495459928899</v>
      </c>
      <c r="F65" s="257">
        <v>0.315831030398737</v>
      </c>
      <c r="G65" s="257">
        <v>0.217133833399131</v>
      </c>
      <c r="H65" s="65">
        <v>100</v>
      </c>
    </row>
    <row r="66" spans="1:8" ht="13.5" x14ac:dyDescent="0.25">
      <c r="A66" s="111" t="s">
        <v>120</v>
      </c>
      <c r="B66" s="257">
        <v>47.733491969066002</v>
      </c>
      <c r="C66" s="257">
        <v>8.8122149514178094</v>
      </c>
      <c r="D66" s="257">
        <v>5.1120364862185204</v>
      </c>
      <c r="E66" s="257">
        <v>17.902042435058501</v>
      </c>
      <c r="F66" s="257">
        <v>17.588736862978401</v>
      </c>
      <c r="G66" s="257">
        <v>2.8514772952607599</v>
      </c>
      <c r="H66" s="65">
        <v>100</v>
      </c>
    </row>
    <row r="67" spans="1:8" ht="13.5" x14ac:dyDescent="0.25">
      <c r="A67" s="111" t="s">
        <v>121</v>
      </c>
      <c r="B67" s="257">
        <v>36.276331118738</v>
      </c>
      <c r="C67" s="257">
        <v>23.4096371632188</v>
      </c>
      <c r="D67" s="257">
        <v>1.6619960746035201</v>
      </c>
      <c r="E67" s="257">
        <v>25.3476704766103</v>
      </c>
      <c r="F67" s="257">
        <v>12.5665165779779</v>
      </c>
      <c r="G67" s="257">
        <v>0.73784858885145399</v>
      </c>
      <c r="H67" s="65">
        <v>100</v>
      </c>
    </row>
    <row r="68" spans="1:8" ht="27" x14ac:dyDescent="0.25">
      <c r="A68" s="111" t="s">
        <v>161</v>
      </c>
      <c r="B68" s="257">
        <v>50.779131234198999</v>
      </c>
      <c r="C68" s="257">
        <v>6.6237646518041799</v>
      </c>
      <c r="D68" s="257">
        <v>31.574350723971499</v>
      </c>
      <c r="E68" s="257">
        <v>2.5051712250057498</v>
      </c>
      <c r="F68" s="257">
        <v>6.8260170075844604</v>
      </c>
      <c r="G68" s="257">
        <v>1.6915651574350701</v>
      </c>
      <c r="H68" s="65">
        <v>100</v>
      </c>
    </row>
    <row r="69" spans="1:8" ht="13.5" x14ac:dyDescent="0.25">
      <c r="A69" s="41" t="s">
        <v>33</v>
      </c>
      <c r="B69" s="258">
        <v>39.9519753251315</v>
      </c>
      <c r="C69" s="258">
        <v>13.800533437518199</v>
      </c>
      <c r="D69" s="258">
        <v>12.67534860842</v>
      </c>
      <c r="E69" s="258">
        <v>13.4677969312927</v>
      </c>
      <c r="F69" s="258">
        <v>14.5104889961596</v>
      </c>
      <c r="G69" s="258">
        <v>5.5938567014779901</v>
      </c>
      <c r="H69" s="223">
        <v>100</v>
      </c>
    </row>
    <row r="70" spans="1:8" ht="13.5" x14ac:dyDescent="0.25">
      <c r="A70" s="164" t="s">
        <v>172</v>
      </c>
      <c r="B70" s="174"/>
      <c r="C70" s="174"/>
      <c r="D70" s="174"/>
      <c r="E70" s="174"/>
      <c r="F70" s="174"/>
      <c r="G70" s="174"/>
      <c r="H70" s="27"/>
    </row>
    <row r="71" spans="1:8" ht="13.5" x14ac:dyDescent="0.25">
      <c r="A71" s="172" t="s">
        <v>178</v>
      </c>
    </row>
  </sheetData>
  <mergeCells count="2">
    <mergeCell ref="B4:H4"/>
    <mergeCell ref="B37:H37"/>
  </mergeCells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opLeftCell="A4" zoomScale="98" zoomScaleNormal="98" workbookViewId="0">
      <selection activeCell="O18" sqref="O18"/>
    </sheetView>
  </sheetViews>
  <sheetFormatPr defaultRowHeight="12.75" x14ac:dyDescent="0.2"/>
  <cols>
    <col min="1" max="1" width="44.42578125" style="9" customWidth="1"/>
    <col min="2" max="2" width="6" style="9" customWidth="1"/>
    <col min="3" max="3" width="9.140625" style="9"/>
    <col min="4" max="4" width="8.140625" style="9" customWidth="1"/>
    <col min="5" max="5" width="11.28515625" style="9" customWidth="1"/>
    <col min="6" max="6" width="6.7109375" style="9" customWidth="1"/>
    <col min="7" max="7" width="9.5703125" style="9" customWidth="1"/>
    <col min="8" max="8" width="7.85546875" style="9" customWidth="1"/>
    <col min="9" max="16384" width="9.140625" style="9"/>
  </cols>
  <sheetData>
    <row r="1" spans="1:9" ht="16.5" x14ac:dyDescent="0.3">
      <c r="A1" s="49" t="s">
        <v>309</v>
      </c>
      <c r="B1" s="48"/>
      <c r="C1" s="48"/>
      <c r="D1" s="48"/>
      <c r="E1" s="48"/>
      <c r="F1" s="48"/>
      <c r="G1" s="48"/>
    </row>
    <row r="2" spans="1:9" ht="16.5" x14ac:dyDescent="0.3">
      <c r="A2" s="48" t="s">
        <v>242</v>
      </c>
      <c r="B2" s="48"/>
      <c r="C2" s="48"/>
      <c r="D2" s="48"/>
      <c r="E2" s="48"/>
      <c r="F2" s="48"/>
      <c r="G2" s="48"/>
      <c r="H2" s="177"/>
      <c r="I2" s="238"/>
    </row>
    <row r="3" spans="1:9" ht="25.5" x14ac:dyDescent="0.2">
      <c r="A3" s="138" t="s">
        <v>153</v>
      </c>
      <c r="B3" s="61" t="s">
        <v>151</v>
      </c>
      <c r="C3" s="61" t="s">
        <v>78</v>
      </c>
      <c r="D3" s="61" t="s">
        <v>17</v>
      </c>
      <c r="E3" s="61" t="s">
        <v>173</v>
      </c>
      <c r="F3" s="61" t="s">
        <v>18</v>
      </c>
      <c r="G3" s="166" t="s">
        <v>174</v>
      </c>
      <c r="H3" s="167" t="s">
        <v>77</v>
      </c>
    </row>
    <row r="4" spans="1:9" ht="13.5" x14ac:dyDescent="0.25">
      <c r="A4" s="134"/>
      <c r="B4" s="311" t="s">
        <v>38</v>
      </c>
      <c r="C4" s="311"/>
      <c r="D4" s="311"/>
      <c r="E4" s="311"/>
      <c r="F4" s="311"/>
      <c r="G4" s="311"/>
      <c r="H4" s="311"/>
    </row>
    <row r="5" spans="1:9" ht="6" customHeight="1" x14ac:dyDescent="0.25">
      <c r="A5" s="134"/>
      <c r="B5" s="213"/>
      <c r="C5" s="213"/>
      <c r="D5" s="213"/>
      <c r="E5" s="213"/>
      <c r="F5" s="213"/>
      <c r="G5" s="213"/>
      <c r="H5" s="213"/>
    </row>
    <row r="6" spans="1:9" ht="13.5" x14ac:dyDescent="0.25">
      <c r="A6" s="111" t="s">
        <v>89</v>
      </c>
      <c r="B6" s="107">
        <v>2876</v>
      </c>
      <c r="C6" s="107">
        <v>2359</v>
      </c>
      <c r="D6" s="107">
        <v>749</v>
      </c>
      <c r="E6" s="107">
        <v>586</v>
      </c>
      <c r="F6" s="107">
        <v>5414</v>
      </c>
      <c r="G6" s="107">
        <v>8318</v>
      </c>
      <c r="H6" s="78">
        <v>20302</v>
      </c>
    </row>
    <row r="7" spans="1:9" ht="13.5" x14ac:dyDescent="0.25">
      <c r="A7" s="111" t="s">
        <v>91</v>
      </c>
      <c r="B7" s="107">
        <v>6426</v>
      </c>
      <c r="C7" s="107">
        <v>3270</v>
      </c>
      <c r="D7" s="107">
        <v>3700</v>
      </c>
      <c r="E7" s="107">
        <v>1069</v>
      </c>
      <c r="F7" s="107">
        <v>1228</v>
      </c>
      <c r="G7" s="107">
        <v>479</v>
      </c>
      <c r="H7" s="78">
        <v>16172</v>
      </c>
    </row>
    <row r="8" spans="1:9" ht="27" x14ac:dyDescent="0.25">
      <c r="A8" s="168" t="s">
        <v>156</v>
      </c>
      <c r="B8" s="107">
        <v>1296</v>
      </c>
      <c r="C8" s="107">
        <v>842</v>
      </c>
      <c r="D8" s="107">
        <v>366</v>
      </c>
      <c r="E8" s="107">
        <v>88</v>
      </c>
      <c r="F8" s="107">
        <v>1375</v>
      </c>
      <c r="G8" s="107">
        <v>383</v>
      </c>
      <c r="H8" s="78">
        <v>4350</v>
      </c>
    </row>
    <row r="9" spans="1:9" ht="13.5" x14ac:dyDescent="0.25">
      <c r="A9" s="168" t="s">
        <v>157</v>
      </c>
      <c r="B9" s="107">
        <v>712</v>
      </c>
      <c r="C9" s="107">
        <v>200</v>
      </c>
      <c r="D9" s="107">
        <v>21</v>
      </c>
      <c r="E9" s="107">
        <v>80</v>
      </c>
      <c r="F9" s="107">
        <v>121</v>
      </c>
      <c r="G9" s="107">
        <v>196</v>
      </c>
      <c r="H9" s="78">
        <v>1330</v>
      </c>
    </row>
    <row r="10" spans="1:9" ht="15.6" customHeight="1" x14ac:dyDescent="0.25">
      <c r="A10" s="168" t="s">
        <v>175</v>
      </c>
      <c r="B10" s="107">
        <v>4166</v>
      </c>
      <c r="C10" s="107">
        <v>723</v>
      </c>
      <c r="D10" s="107">
        <v>836</v>
      </c>
      <c r="E10" s="107">
        <v>59</v>
      </c>
      <c r="F10" s="107">
        <v>21</v>
      </c>
      <c r="G10" s="107">
        <v>126</v>
      </c>
      <c r="H10" s="78">
        <v>5931</v>
      </c>
    </row>
    <row r="11" spans="1:9" ht="15" customHeight="1" x14ac:dyDescent="0.25">
      <c r="A11" s="111" t="s">
        <v>176</v>
      </c>
      <c r="B11" s="107" t="s">
        <v>202</v>
      </c>
      <c r="C11" s="107" t="s">
        <v>202</v>
      </c>
      <c r="D11" s="106" t="s">
        <v>49</v>
      </c>
      <c r="E11" s="106" t="s">
        <v>49</v>
      </c>
      <c r="F11" s="107" t="s">
        <v>49</v>
      </c>
      <c r="G11" s="106" t="s">
        <v>49</v>
      </c>
      <c r="H11" s="78">
        <v>8</v>
      </c>
    </row>
    <row r="12" spans="1:9" ht="13.5" x14ac:dyDescent="0.25">
      <c r="A12" s="111" t="s">
        <v>98</v>
      </c>
      <c r="B12" s="107">
        <v>4683</v>
      </c>
      <c r="C12" s="107">
        <v>837</v>
      </c>
      <c r="D12" s="107">
        <v>1841</v>
      </c>
      <c r="E12" s="107">
        <v>661</v>
      </c>
      <c r="F12" s="107">
        <v>981</v>
      </c>
      <c r="G12" s="107">
        <v>135</v>
      </c>
      <c r="H12" s="78">
        <v>9138</v>
      </c>
    </row>
    <row r="13" spans="1:9" ht="14.45" customHeight="1" x14ac:dyDescent="0.25">
      <c r="A13" s="111" t="s">
        <v>99</v>
      </c>
      <c r="B13" s="107">
        <v>2933</v>
      </c>
      <c r="C13" s="107">
        <v>713</v>
      </c>
      <c r="D13" s="107">
        <v>611</v>
      </c>
      <c r="E13" s="107">
        <v>344</v>
      </c>
      <c r="F13" s="107">
        <v>224</v>
      </c>
      <c r="G13" s="107">
        <v>45</v>
      </c>
      <c r="H13" s="78">
        <v>4870</v>
      </c>
    </row>
    <row r="14" spans="1:9" ht="13.5" x14ac:dyDescent="0.25">
      <c r="A14" s="111" t="s">
        <v>100</v>
      </c>
      <c r="B14" s="107">
        <v>4749</v>
      </c>
      <c r="C14" s="107">
        <v>1531</v>
      </c>
      <c r="D14" s="107">
        <v>877</v>
      </c>
      <c r="E14" s="107">
        <v>556</v>
      </c>
      <c r="F14" s="107">
        <v>881</v>
      </c>
      <c r="G14" s="107">
        <v>216</v>
      </c>
      <c r="H14" s="78">
        <v>8810</v>
      </c>
    </row>
    <row r="15" spans="1:9" ht="13.15" customHeight="1" x14ac:dyDescent="0.25">
      <c r="A15" s="111" t="s">
        <v>101</v>
      </c>
      <c r="B15" s="107">
        <v>2898</v>
      </c>
      <c r="C15" s="107">
        <v>855</v>
      </c>
      <c r="D15" s="107">
        <v>1947</v>
      </c>
      <c r="E15" s="107">
        <v>1069</v>
      </c>
      <c r="F15" s="107">
        <v>229</v>
      </c>
      <c r="G15" s="107">
        <v>179</v>
      </c>
      <c r="H15" s="78">
        <v>7177</v>
      </c>
    </row>
    <row r="16" spans="1:9" ht="27" x14ac:dyDescent="0.25">
      <c r="A16" s="111" t="s">
        <v>159</v>
      </c>
      <c r="B16" s="107">
        <v>10654</v>
      </c>
      <c r="C16" s="107">
        <v>1247</v>
      </c>
      <c r="D16" s="107">
        <v>1785</v>
      </c>
      <c r="E16" s="107">
        <v>1308</v>
      </c>
      <c r="F16" s="107">
        <v>1221</v>
      </c>
      <c r="G16" s="107">
        <v>205</v>
      </c>
      <c r="H16" s="78">
        <v>16420</v>
      </c>
    </row>
    <row r="17" spans="1:8" ht="14.45" customHeight="1" x14ac:dyDescent="0.25">
      <c r="A17" s="111" t="s">
        <v>104</v>
      </c>
      <c r="B17" s="107">
        <v>823</v>
      </c>
      <c r="C17" s="107">
        <v>2684</v>
      </c>
      <c r="D17" s="107">
        <v>711</v>
      </c>
      <c r="E17" s="107">
        <v>103</v>
      </c>
      <c r="F17" s="107">
        <v>1214</v>
      </c>
      <c r="G17" s="107">
        <v>32</v>
      </c>
      <c r="H17" s="78">
        <v>5567</v>
      </c>
    </row>
    <row r="18" spans="1:8" ht="27" x14ac:dyDescent="0.25">
      <c r="A18" s="111" t="s">
        <v>105</v>
      </c>
      <c r="B18" s="107">
        <v>6349</v>
      </c>
      <c r="C18" s="107">
        <v>1135</v>
      </c>
      <c r="D18" s="107">
        <v>3334</v>
      </c>
      <c r="E18" s="107">
        <v>733</v>
      </c>
      <c r="F18" s="107">
        <v>2020</v>
      </c>
      <c r="G18" s="107">
        <v>407</v>
      </c>
      <c r="H18" s="78">
        <v>13978</v>
      </c>
    </row>
    <row r="19" spans="1:8" ht="13.5" x14ac:dyDescent="0.25">
      <c r="A19" s="111" t="s">
        <v>106</v>
      </c>
      <c r="B19" s="107">
        <v>11391</v>
      </c>
      <c r="C19" s="107">
        <v>3086</v>
      </c>
      <c r="D19" s="107">
        <v>9279</v>
      </c>
      <c r="E19" s="107">
        <v>2702</v>
      </c>
      <c r="F19" s="107">
        <v>5799</v>
      </c>
      <c r="G19" s="107">
        <v>261</v>
      </c>
      <c r="H19" s="78">
        <v>32518</v>
      </c>
    </row>
    <row r="20" spans="1:8" ht="13.5" x14ac:dyDescent="0.25">
      <c r="A20" s="111" t="s">
        <v>107</v>
      </c>
      <c r="B20" s="107">
        <v>10342</v>
      </c>
      <c r="C20" s="107">
        <v>578</v>
      </c>
      <c r="D20" s="107">
        <v>64986</v>
      </c>
      <c r="E20" s="107">
        <v>7196</v>
      </c>
      <c r="F20" s="107">
        <v>1346</v>
      </c>
      <c r="G20" s="107">
        <v>256</v>
      </c>
      <c r="H20" s="78">
        <v>84704</v>
      </c>
    </row>
    <row r="21" spans="1:8" ht="13.5" x14ac:dyDescent="0.25">
      <c r="A21" s="111" t="s">
        <v>108</v>
      </c>
      <c r="B21" s="107" t="s">
        <v>202</v>
      </c>
      <c r="C21" s="107">
        <v>1437</v>
      </c>
      <c r="D21" s="107">
        <v>1080</v>
      </c>
      <c r="E21" s="107">
        <v>114</v>
      </c>
      <c r="F21" s="107" t="s">
        <v>202</v>
      </c>
      <c r="G21" s="107">
        <v>49</v>
      </c>
      <c r="H21" s="78">
        <v>3958</v>
      </c>
    </row>
    <row r="22" spans="1:8" ht="13.5" x14ac:dyDescent="0.25">
      <c r="A22" s="111" t="s">
        <v>160</v>
      </c>
      <c r="B22" s="107">
        <v>362</v>
      </c>
      <c r="C22" s="107" t="s">
        <v>202</v>
      </c>
      <c r="D22" s="107">
        <v>5</v>
      </c>
      <c r="E22" s="107">
        <v>86</v>
      </c>
      <c r="F22" s="107">
        <v>291</v>
      </c>
      <c r="G22" s="107" t="s">
        <v>202</v>
      </c>
      <c r="H22" s="78">
        <v>804</v>
      </c>
    </row>
    <row r="23" spans="1:8" ht="27" x14ac:dyDescent="0.25">
      <c r="A23" s="111" t="s">
        <v>111</v>
      </c>
      <c r="B23" s="107">
        <v>528</v>
      </c>
      <c r="C23" s="107">
        <v>90</v>
      </c>
      <c r="D23" s="107">
        <v>216</v>
      </c>
      <c r="E23" s="107">
        <v>190</v>
      </c>
      <c r="F23" s="107">
        <v>47</v>
      </c>
      <c r="G23" s="107">
        <v>52</v>
      </c>
      <c r="H23" s="78">
        <v>1123</v>
      </c>
    </row>
    <row r="24" spans="1:8" ht="13.5" x14ac:dyDescent="0.25">
      <c r="A24" s="111" t="s">
        <v>112</v>
      </c>
      <c r="B24" s="107">
        <v>24518</v>
      </c>
      <c r="C24" s="107">
        <v>542</v>
      </c>
      <c r="D24" s="107">
        <v>1218</v>
      </c>
      <c r="E24" s="107">
        <v>2341</v>
      </c>
      <c r="F24" s="107">
        <v>46</v>
      </c>
      <c r="G24" s="107">
        <v>36</v>
      </c>
      <c r="H24" s="78">
        <v>28701</v>
      </c>
    </row>
    <row r="25" spans="1:8" ht="27" x14ac:dyDescent="0.25">
      <c r="A25" s="111" t="s">
        <v>113</v>
      </c>
      <c r="B25" s="107">
        <v>124</v>
      </c>
      <c r="C25" s="107">
        <v>13</v>
      </c>
      <c r="D25" s="106" t="s">
        <v>49</v>
      </c>
      <c r="E25" s="107">
        <v>69</v>
      </c>
      <c r="F25" s="107" t="s">
        <v>202</v>
      </c>
      <c r="G25" s="107" t="s">
        <v>202</v>
      </c>
      <c r="H25" s="78">
        <v>274</v>
      </c>
    </row>
    <row r="26" spans="1:8" ht="13.5" x14ac:dyDescent="0.25">
      <c r="A26" s="111" t="s">
        <v>114</v>
      </c>
      <c r="B26" s="107">
        <v>1855</v>
      </c>
      <c r="C26" s="107">
        <v>1783</v>
      </c>
      <c r="D26" s="107">
        <v>1881</v>
      </c>
      <c r="E26" s="107">
        <v>740</v>
      </c>
      <c r="F26" s="107">
        <v>3646</v>
      </c>
      <c r="G26" s="107">
        <v>3668</v>
      </c>
      <c r="H26" s="78">
        <v>13573</v>
      </c>
    </row>
    <row r="27" spans="1:8" ht="27" x14ac:dyDescent="0.25">
      <c r="A27" s="111" t="s">
        <v>115</v>
      </c>
      <c r="B27" s="107">
        <v>46073</v>
      </c>
      <c r="C27" s="107">
        <v>13635</v>
      </c>
      <c r="D27" s="107">
        <v>13649</v>
      </c>
      <c r="E27" s="107">
        <v>2012</v>
      </c>
      <c r="F27" s="107">
        <v>14262</v>
      </c>
      <c r="G27" s="107">
        <v>2750</v>
      </c>
      <c r="H27" s="78">
        <v>92381</v>
      </c>
    </row>
    <row r="28" spans="1:8" ht="13.5" x14ac:dyDescent="0.25">
      <c r="A28" s="111" t="s">
        <v>177</v>
      </c>
      <c r="B28" s="107">
        <v>13809</v>
      </c>
      <c r="C28" s="107">
        <v>662</v>
      </c>
      <c r="D28" s="107">
        <v>743</v>
      </c>
      <c r="E28" s="107">
        <v>2194</v>
      </c>
      <c r="F28" s="107">
        <v>1103</v>
      </c>
      <c r="G28" s="107">
        <v>317</v>
      </c>
      <c r="H28" s="78">
        <v>18828</v>
      </c>
    </row>
    <row r="29" spans="1:8" ht="13.5" x14ac:dyDescent="0.25">
      <c r="A29" s="111" t="s">
        <v>117</v>
      </c>
      <c r="B29" s="107">
        <v>671</v>
      </c>
      <c r="C29" s="107">
        <v>229</v>
      </c>
      <c r="D29" s="107">
        <v>1001</v>
      </c>
      <c r="E29" s="107">
        <v>73</v>
      </c>
      <c r="F29" s="107">
        <v>156</v>
      </c>
      <c r="G29" s="107">
        <v>227</v>
      </c>
      <c r="H29" s="78">
        <v>2357</v>
      </c>
    </row>
    <row r="30" spans="1:8" ht="13.5" x14ac:dyDescent="0.25">
      <c r="A30" s="111" t="s">
        <v>118</v>
      </c>
      <c r="B30" s="107">
        <v>4227</v>
      </c>
      <c r="C30" s="107">
        <v>521</v>
      </c>
      <c r="D30" s="107">
        <v>1013</v>
      </c>
      <c r="E30" s="107">
        <v>4185</v>
      </c>
      <c r="F30" s="107">
        <v>278</v>
      </c>
      <c r="G30" s="107">
        <v>41</v>
      </c>
      <c r="H30" s="78">
        <v>10265</v>
      </c>
    </row>
    <row r="31" spans="1:8" ht="13.5" x14ac:dyDescent="0.25">
      <c r="A31" s="111" t="s">
        <v>163</v>
      </c>
      <c r="B31" s="107">
        <v>65755</v>
      </c>
      <c r="C31" s="107">
        <v>5239</v>
      </c>
      <c r="D31" s="107">
        <v>4052</v>
      </c>
      <c r="E31" s="107">
        <v>867</v>
      </c>
      <c r="F31" s="107">
        <v>1111</v>
      </c>
      <c r="G31" s="107">
        <v>624</v>
      </c>
      <c r="H31" s="78">
        <v>77648</v>
      </c>
    </row>
    <row r="32" spans="1:8" ht="13.5" x14ac:dyDescent="0.25">
      <c r="A32" s="111" t="s">
        <v>119</v>
      </c>
      <c r="B32" s="107">
        <v>2487</v>
      </c>
      <c r="C32" s="107">
        <v>119</v>
      </c>
      <c r="D32" s="107">
        <v>185</v>
      </c>
      <c r="E32" s="107">
        <v>10</v>
      </c>
      <c r="F32" s="107">
        <v>3</v>
      </c>
      <c r="G32" s="107">
        <v>1</v>
      </c>
      <c r="H32" s="78">
        <v>2805</v>
      </c>
    </row>
    <row r="33" spans="1:9" ht="13.5" x14ac:dyDescent="0.25">
      <c r="A33" s="111" t="s">
        <v>120</v>
      </c>
      <c r="B33" s="107">
        <v>3153</v>
      </c>
      <c r="C33" s="107">
        <v>363</v>
      </c>
      <c r="D33" s="107">
        <v>295</v>
      </c>
      <c r="E33" s="107">
        <v>223</v>
      </c>
      <c r="F33" s="107">
        <v>481</v>
      </c>
      <c r="G33" s="107">
        <v>130</v>
      </c>
      <c r="H33" s="78">
        <v>4645</v>
      </c>
    </row>
    <row r="34" spans="1:9" ht="13.5" x14ac:dyDescent="0.25">
      <c r="A34" s="111" t="s">
        <v>121</v>
      </c>
      <c r="B34" s="107">
        <v>3780</v>
      </c>
      <c r="C34" s="107">
        <v>1215</v>
      </c>
      <c r="D34" s="107">
        <v>1322</v>
      </c>
      <c r="E34" s="107">
        <v>527</v>
      </c>
      <c r="F34" s="107">
        <v>733</v>
      </c>
      <c r="G34" s="107">
        <v>113</v>
      </c>
      <c r="H34" s="78">
        <v>7690</v>
      </c>
    </row>
    <row r="35" spans="1:9" ht="27" x14ac:dyDescent="0.25">
      <c r="A35" s="111" t="s">
        <v>161</v>
      </c>
      <c r="B35" s="107">
        <v>1040</v>
      </c>
      <c r="C35" s="107">
        <v>136</v>
      </c>
      <c r="D35" s="107">
        <v>1706</v>
      </c>
      <c r="E35" s="107">
        <v>58</v>
      </c>
      <c r="F35" s="107">
        <v>117</v>
      </c>
      <c r="G35" s="107">
        <v>48</v>
      </c>
      <c r="H35" s="78">
        <v>3105</v>
      </c>
      <c r="I35" s="30"/>
    </row>
    <row r="36" spans="1:9" ht="13.5" x14ac:dyDescent="0.25">
      <c r="A36" s="2" t="s">
        <v>33</v>
      </c>
      <c r="B36" s="256">
        <v>239352</v>
      </c>
      <c r="C36" s="256">
        <v>46109</v>
      </c>
      <c r="D36" s="256">
        <v>119409</v>
      </c>
      <c r="E36" s="256">
        <v>30243</v>
      </c>
      <c r="F36" s="256">
        <v>45020</v>
      </c>
      <c r="G36" s="256">
        <v>19299</v>
      </c>
      <c r="H36" s="170">
        <v>499432</v>
      </c>
      <c r="I36" s="30"/>
    </row>
    <row r="37" spans="1:9" ht="6" customHeight="1" x14ac:dyDescent="0.25">
      <c r="A37" s="132"/>
      <c r="B37" s="309"/>
      <c r="C37" s="335"/>
      <c r="D37" s="335"/>
      <c r="E37" s="335"/>
      <c r="F37" s="335"/>
      <c r="G37" s="335"/>
      <c r="H37" s="335"/>
    </row>
    <row r="38" spans="1:9" ht="13.5" x14ac:dyDescent="0.25">
      <c r="A38" s="1"/>
      <c r="B38" s="309" t="s">
        <v>39</v>
      </c>
      <c r="C38" s="309"/>
      <c r="D38" s="309"/>
      <c r="E38" s="309"/>
      <c r="F38" s="309"/>
      <c r="G38" s="309"/>
      <c r="H38" s="309"/>
    </row>
    <row r="39" spans="1:9" ht="13.5" x14ac:dyDescent="0.25">
      <c r="A39" s="111" t="s">
        <v>89</v>
      </c>
      <c r="B39" s="257">
        <v>14.1660920106393</v>
      </c>
      <c r="C39" s="257">
        <v>11.619544872426401</v>
      </c>
      <c r="D39" s="257">
        <v>3.6892916953994699</v>
      </c>
      <c r="E39" s="257">
        <v>2.88641513151414</v>
      </c>
      <c r="F39" s="257">
        <v>26.667323416412199</v>
      </c>
      <c r="G39" s="257">
        <v>40.971332873608503</v>
      </c>
      <c r="H39" s="65">
        <v>100</v>
      </c>
    </row>
    <row r="40" spans="1:9" ht="13.5" x14ac:dyDescent="0.25">
      <c r="A40" s="111" t="s">
        <v>91</v>
      </c>
      <c r="B40" s="257">
        <v>39.735345040811303</v>
      </c>
      <c r="C40" s="257">
        <v>20.220133564185002</v>
      </c>
      <c r="D40" s="257">
        <v>22.8790502102399</v>
      </c>
      <c r="E40" s="257">
        <v>6.6101904526341801</v>
      </c>
      <c r="F40" s="257">
        <v>7.5933712589661102</v>
      </c>
      <c r="G40" s="257">
        <v>2.9619094731634901</v>
      </c>
      <c r="H40" s="65">
        <v>100</v>
      </c>
    </row>
    <row r="41" spans="1:9" ht="27" x14ac:dyDescent="0.25">
      <c r="A41" s="168" t="s">
        <v>156</v>
      </c>
      <c r="B41" s="257">
        <v>29.7931034482759</v>
      </c>
      <c r="C41" s="257">
        <v>19.356321839080501</v>
      </c>
      <c r="D41" s="257">
        <v>8.4137931034482794</v>
      </c>
      <c r="E41" s="257">
        <v>2.0229885057471302</v>
      </c>
      <c r="F41" s="257">
        <v>31.609195402298901</v>
      </c>
      <c r="G41" s="257">
        <v>8.8045977011494294</v>
      </c>
      <c r="H41" s="65">
        <v>100</v>
      </c>
    </row>
    <row r="42" spans="1:9" ht="13.5" x14ac:dyDescent="0.25">
      <c r="A42" s="168" t="s">
        <v>157</v>
      </c>
      <c r="B42" s="257">
        <v>53.533834586466199</v>
      </c>
      <c r="C42" s="257">
        <v>15.037593984962401</v>
      </c>
      <c r="D42" s="257">
        <v>1.57894736842105</v>
      </c>
      <c r="E42" s="257">
        <v>6.0150375939849603</v>
      </c>
      <c r="F42" s="257">
        <v>9.0977443609022597</v>
      </c>
      <c r="G42" s="257">
        <v>14.7368421052632</v>
      </c>
      <c r="H42" s="65">
        <v>100</v>
      </c>
    </row>
    <row r="43" spans="1:9" ht="54" x14ac:dyDescent="0.25">
      <c r="A43" s="168" t="s">
        <v>175</v>
      </c>
      <c r="B43" s="257">
        <v>70.2411060529422</v>
      </c>
      <c r="C43" s="257">
        <v>12.1901871522509</v>
      </c>
      <c r="D43" s="257">
        <v>14.095430787388301</v>
      </c>
      <c r="E43" s="257">
        <v>0.99477322542572899</v>
      </c>
      <c r="F43" s="257">
        <v>0.35407182599898801</v>
      </c>
      <c r="G43" s="257">
        <v>2.1244309559939301</v>
      </c>
      <c r="H43" s="65">
        <v>100</v>
      </c>
    </row>
    <row r="44" spans="1:9" ht="27" x14ac:dyDescent="0.25">
      <c r="A44" s="111" t="s">
        <v>176</v>
      </c>
      <c r="B44" s="107" t="s">
        <v>202</v>
      </c>
      <c r="C44" s="107" t="s">
        <v>202</v>
      </c>
      <c r="D44" s="106" t="s">
        <v>49</v>
      </c>
      <c r="E44" s="106" t="s">
        <v>49</v>
      </c>
      <c r="F44" s="257" t="s">
        <v>49</v>
      </c>
      <c r="G44" s="106" t="s">
        <v>49</v>
      </c>
      <c r="H44" s="65">
        <v>100</v>
      </c>
    </row>
    <row r="45" spans="1:9" ht="13.5" x14ac:dyDescent="0.25">
      <c r="A45" s="111" t="s">
        <v>98</v>
      </c>
      <c r="B45" s="257">
        <v>51.247537754432003</v>
      </c>
      <c r="C45" s="257">
        <v>9.1595535128036794</v>
      </c>
      <c r="D45" s="257">
        <v>20.146640402713899</v>
      </c>
      <c r="E45" s="257">
        <v>7.23353031297877</v>
      </c>
      <c r="F45" s="257">
        <v>10.735390676296801</v>
      </c>
      <c r="G45" s="257">
        <v>1.4773473407747899</v>
      </c>
      <c r="H45" s="65">
        <v>100</v>
      </c>
    </row>
    <row r="46" spans="1:9" ht="13.5" x14ac:dyDescent="0.25">
      <c r="A46" s="111" t="s">
        <v>99</v>
      </c>
      <c r="B46" s="257">
        <v>60.225872689938399</v>
      </c>
      <c r="C46" s="257">
        <v>14.6406570841889</v>
      </c>
      <c r="D46" s="257">
        <v>12.546201232032899</v>
      </c>
      <c r="E46" s="257">
        <v>7.0636550308008204</v>
      </c>
      <c r="F46" s="257">
        <v>4.59958932238193</v>
      </c>
      <c r="G46" s="257">
        <v>0.92402464065708401</v>
      </c>
      <c r="H46" s="65">
        <v>100</v>
      </c>
    </row>
    <row r="47" spans="1:9" ht="13.5" x14ac:dyDescent="0.25">
      <c r="A47" s="111" t="s">
        <v>100</v>
      </c>
      <c r="B47" s="257">
        <v>53.904653802497201</v>
      </c>
      <c r="C47" s="257">
        <v>17.377979568672</v>
      </c>
      <c r="D47" s="257">
        <v>9.9545970488081696</v>
      </c>
      <c r="E47" s="257">
        <v>6.3110102156640204</v>
      </c>
      <c r="F47" s="257">
        <v>10</v>
      </c>
      <c r="G47" s="257">
        <v>2.4517593643586801</v>
      </c>
      <c r="H47" s="65">
        <v>100</v>
      </c>
    </row>
    <row r="48" spans="1:9" ht="13.5" x14ac:dyDescent="0.25">
      <c r="A48" s="111" t="s">
        <v>101</v>
      </c>
      <c r="B48" s="257">
        <v>40.378988435279403</v>
      </c>
      <c r="C48" s="257">
        <v>11.913055594259401</v>
      </c>
      <c r="D48" s="257">
        <v>27.128326598857502</v>
      </c>
      <c r="E48" s="257">
        <v>14.8948028424133</v>
      </c>
      <c r="F48" s="257">
        <v>3.1907482234917102</v>
      </c>
      <c r="G48" s="257">
        <v>2.4940783056987601</v>
      </c>
      <c r="H48" s="65">
        <v>100</v>
      </c>
    </row>
    <row r="49" spans="1:8" ht="27" x14ac:dyDescent="0.25">
      <c r="A49" s="111" t="s">
        <v>159</v>
      </c>
      <c r="B49" s="257">
        <v>64.884287454323996</v>
      </c>
      <c r="C49" s="257">
        <v>7.5943970767356896</v>
      </c>
      <c r="D49" s="257">
        <v>10.8708891595615</v>
      </c>
      <c r="E49" s="257">
        <v>7.9658952496954898</v>
      </c>
      <c r="F49" s="257">
        <v>7.4360535931790501</v>
      </c>
      <c r="G49" s="257">
        <v>1.2484774665042599</v>
      </c>
      <c r="H49" s="65">
        <v>100</v>
      </c>
    </row>
    <row r="50" spans="1:8" ht="27" x14ac:dyDescent="0.25">
      <c r="A50" s="111" t="s">
        <v>104</v>
      </c>
      <c r="B50" s="257">
        <v>14.783545895455401</v>
      </c>
      <c r="C50" s="257">
        <v>48.212681875336798</v>
      </c>
      <c r="D50" s="257">
        <v>12.771690317945</v>
      </c>
      <c r="E50" s="257">
        <v>1.85018861146039</v>
      </c>
      <c r="F50" s="257">
        <v>21.8070774205137</v>
      </c>
      <c r="G50" s="257">
        <v>0.57481587928866495</v>
      </c>
      <c r="H50" s="65">
        <v>100</v>
      </c>
    </row>
    <row r="51" spans="1:8" ht="27" x14ac:dyDescent="0.25">
      <c r="A51" s="111" t="s">
        <v>105</v>
      </c>
      <c r="B51" s="257">
        <v>45.421376448705097</v>
      </c>
      <c r="C51" s="257">
        <v>8.1199027042495295</v>
      </c>
      <c r="D51" s="257">
        <v>23.8517670625268</v>
      </c>
      <c r="E51" s="257">
        <v>5.2439547860924298</v>
      </c>
      <c r="F51" s="257">
        <v>14.4512805837745</v>
      </c>
      <c r="G51" s="257">
        <v>2.9117184146516002</v>
      </c>
      <c r="H51" s="65">
        <v>100</v>
      </c>
    </row>
    <row r="52" spans="1:8" ht="13.5" x14ac:dyDescent="0.25">
      <c r="A52" s="111" t="s">
        <v>106</v>
      </c>
      <c r="B52" s="257">
        <v>35.029829632818704</v>
      </c>
      <c r="C52" s="257">
        <v>9.4901285441909096</v>
      </c>
      <c r="D52" s="257">
        <v>28.5349652500154</v>
      </c>
      <c r="E52" s="257">
        <v>8.3092441109539301</v>
      </c>
      <c r="F52" s="257">
        <v>17.833200073805301</v>
      </c>
      <c r="G52" s="257">
        <v>0.802632388215757</v>
      </c>
      <c r="H52" s="65">
        <v>100</v>
      </c>
    </row>
    <row r="53" spans="1:8" ht="13.5" x14ac:dyDescent="0.25">
      <c r="A53" s="111" t="s">
        <v>107</v>
      </c>
      <c r="B53" s="257">
        <v>12.2095768794862</v>
      </c>
      <c r="C53" s="257">
        <v>0.68237627502833398</v>
      </c>
      <c r="D53" s="257">
        <v>76.721288250849994</v>
      </c>
      <c r="E53" s="257">
        <v>8.4954665659236905</v>
      </c>
      <c r="F53" s="257">
        <v>1.5890630902909</v>
      </c>
      <c r="G53" s="257">
        <v>0.30222893842085402</v>
      </c>
      <c r="H53" s="65">
        <v>100</v>
      </c>
    </row>
    <row r="54" spans="1:8" ht="13.5" x14ac:dyDescent="0.25">
      <c r="A54" s="111" t="s">
        <v>108</v>
      </c>
      <c r="B54" s="257" t="s">
        <v>202</v>
      </c>
      <c r="C54" s="257">
        <v>36.306215260232399</v>
      </c>
      <c r="D54" s="257">
        <v>27.286508337544198</v>
      </c>
      <c r="E54" s="257">
        <v>2.8802425467407802</v>
      </c>
      <c r="F54" s="107" t="s">
        <v>202</v>
      </c>
      <c r="G54" s="257">
        <v>1.2379989893885801</v>
      </c>
      <c r="H54" s="65">
        <v>100</v>
      </c>
    </row>
    <row r="55" spans="1:8" ht="13.5" x14ac:dyDescent="0.25">
      <c r="A55" s="111" t="s">
        <v>160</v>
      </c>
      <c r="B55" s="257">
        <v>45.024875621890502</v>
      </c>
      <c r="C55" s="107" t="s">
        <v>202</v>
      </c>
      <c r="D55" s="257">
        <v>0.62189054726368198</v>
      </c>
      <c r="E55" s="257">
        <v>10.6965174129353</v>
      </c>
      <c r="F55" s="257">
        <v>36.194029850746297</v>
      </c>
      <c r="G55" s="107" t="s">
        <v>202</v>
      </c>
      <c r="H55" s="65">
        <v>100</v>
      </c>
    </row>
    <row r="56" spans="1:8" ht="27" x14ac:dyDescent="0.25">
      <c r="A56" s="111" t="s">
        <v>111</v>
      </c>
      <c r="B56" s="257">
        <v>47.016918967052497</v>
      </c>
      <c r="C56" s="257">
        <v>8.0142475512021392</v>
      </c>
      <c r="D56" s="257">
        <v>19.2341941228851</v>
      </c>
      <c r="E56" s="257">
        <v>16.918967052537798</v>
      </c>
      <c r="F56" s="257">
        <v>4.1852181656277798</v>
      </c>
      <c r="G56" s="257">
        <v>4.6304541406945701</v>
      </c>
      <c r="H56" s="65">
        <v>100</v>
      </c>
    </row>
    <row r="57" spans="1:8" ht="13.5" x14ac:dyDescent="0.25">
      <c r="A57" s="111" t="s">
        <v>112</v>
      </c>
      <c r="B57" s="257">
        <v>85.425594927006003</v>
      </c>
      <c r="C57" s="257">
        <v>1.8884359429985</v>
      </c>
      <c r="D57" s="257">
        <v>4.2437545730113904</v>
      </c>
      <c r="E57" s="257">
        <v>8.1565102261245297</v>
      </c>
      <c r="F57" s="257">
        <v>0.16027316121389501</v>
      </c>
      <c r="G57" s="257">
        <v>0.12543116964565701</v>
      </c>
      <c r="H57" s="65">
        <v>100</v>
      </c>
    </row>
    <row r="58" spans="1:8" ht="27" x14ac:dyDescent="0.25">
      <c r="A58" s="111" t="s">
        <v>113</v>
      </c>
      <c r="B58" s="257">
        <v>45.255474452554701</v>
      </c>
      <c r="C58" s="257">
        <v>4.7445255474452601</v>
      </c>
      <c r="D58" s="106" t="s">
        <v>49</v>
      </c>
      <c r="E58" s="257">
        <v>25.182481751824799</v>
      </c>
      <c r="F58" s="107" t="s">
        <v>202</v>
      </c>
      <c r="G58" s="107" t="s">
        <v>202</v>
      </c>
      <c r="H58" s="65">
        <v>100</v>
      </c>
    </row>
    <row r="59" spans="1:8" ht="13.5" x14ac:dyDescent="0.25">
      <c r="A59" s="111" t="s">
        <v>114</v>
      </c>
      <c r="B59" s="257">
        <v>13.666838576585899</v>
      </c>
      <c r="C59" s="257">
        <v>13.1363736830472</v>
      </c>
      <c r="D59" s="257">
        <v>13.858395343697</v>
      </c>
      <c r="E59" s="257">
        <v>5.45200029470272</v>
      </c>
      <c r="F59" s="257">
        <v>26.862152803359599</v>
      </c>
      <c r="G59" s="257">
        <v>27.024239298607501</v>
      </c>
      <c r="H59" s="65">
        <v>100</v>
      </c>
    </row>
    <row r="60" spans="1:8" ht="27" x14ac:dyDescent="0.25">
      <c r="A60" s="111" t="s">
        <v>115</v>
      </c>
      <c r="B60" s="257">
        <v>49.872809343912699</v>
      </c>
      <c r="C60" s="257">
        <v>14.759528474469899</v>
      </c>
      <c r="D60" s="257">
        <v>14.7746831058335</v>
      </c>
      <c r="E60" s="257">
        <v>2.17793702168195</v>
      </c>
      <c r="F60" s="257">
        <v>15.438239464824999</v>
      </c>
      <c r="G60" s="257">
        <v>2.9768025892770198</v>
      </c>
      <c r="H60" s="65">
        <v>100</v>
      </c>
    </row>
    <row r="61" spans="1:8" ht="13.5" x14ac:dyDescent="0.25">
      <c r="A61" s="111" t="s">
        <v>177</v>
      </c>
      <c r="B61" s="257">
        <v>73.342893562778798</v>
      </c>
      <c r="C61" s="257">
        <v>3.5160399405141298</v>
      </c>
      <c r="D61" s="257">
        <v>3.9462502655619298</v>
      </c>
      <c r="E61" s="257">
        <v>11.652857446356499</v>
      </c>
      <c r="F61" s="257">
        <v>5.8582961546632699</v>
      </c>
      <c r="G61" s="257">
        <v>1.6836626301253499</v>
      </c>
      <c r="H61" s="65">
        <v>100</v>
      </c>
    </row>
    <row r="62" spans="1:8" ht="13.5" x14ac:dyDescent="0.25">
      <c r="A62" s="111" t="s">
        <v>117</v>
      </c>
      <c r="B62" s="257">
        <v>28.468392023759002</v>
      </c>
      <c r="C62" s="257">
        <v>9.7157403478998692</v>
      </c>
      <c r="D62" s="257">
        <v>42.469240560033903</v>
      </c>
      <c r="E62" s="257">
        <v>3.0971574034790001</v>
      </c>
      <c r="F62" s="257">
        <v>6.6185829444208704</v>
      </c>
      <c r="G62" s="257">
        <v>9.6308867204073003</v>
      </c>
      <c r="H62" s="65">
        <v>100</v>
      </c>
    </row>
    <row r="63" spans="1:8" ht="13.5" x14ac:dyDescent="0.25">
      <c r="A63" s="111" t="s">
        <v>118</v>
      </c>
      <c r="B63" s="257">
        <v>41.178762786166601</v>
      </c>
      <c r="C63" s="257">
        <v>5.0754992693619103</v>
      </c>
      <c r="D63" s="257">
        <v>9.8684851436921601</v>
      </c>
      <c r="E63" s="257">
        <v>40.769605455431098</v>
      </c>
      <c r="F63" s="257">
        <v>2.7082318558207499</v>
      </c>
      <c r="G63" s="257">
        <v>0.39941548952752098</v>
      </c>
      <c r="H63" s="65">
        <v>100</v>
      </c>
    </row>
    <row r="64" spans="1:8" ht="13.5" x14ac:dyDescent="0.25">
      <c r="A64" s="111" t="s">
        <v>163</v>
      </c>
      <c r="B64" s="257">
        <v>84.683443230991102</v>
      </c>
      <c r="C64" s="257">
        <v>6.7471151864825902</v>
      </c>
      <c r="D64" s="257">
        <v>5.2184215948897599</v>
      </c>
      <c r="E64" s="257">
        <v>1.1165773748197001</v>
      </c>
      <c r="F64" s="257">
        <v>1.4308159901092099</v>
      </c>
      <c r="G64" s="257">
        <v>0.80362662270760399</v>
      </c>
      <c r="H64" s="65">
        <v>100</v>
      </c>
    </row>
    <row r="65" spans="1:8" ht="13.5" x14ac:dyDescent="0.25">
      <c r="A65" s="111" t="s">
        <v>119</v>
      </c>
      <c r="B65" s="257">
        <v>88.663101604278097</v>
      </c>
      <c r="C65" s="257">
        <v>4.2424242424242404</v>
      </c>
      <c r="D65" s="257">
        <v>6.5953654188948301</v>
      </c>
      <c r="E65" s="257">
        <v>0.35650623885917998</v>
      </c>
      <c r="F65" s="257">
        <v>0.10695187165775399</v>
      </c>
      <c r="G65" s="257">
        <v>3.5650623885917998E-2</v>
      </c>
      <c r="H65" s="65">
        <v>100</v>
      </c>
    </row>
    <row r="66" spans="1:8" ht="13.5" x14ac:dyDescent="0.25">
      <c r="A66" s="111" t="s">
        <v>120</v>
      </c>
      <c r="B66" s="257">
        <v>67.879440258342299</v>
      </c>
      <c r="C66" s="257">
        <v>7.81485468245425</v>
      </c>
      <c r="D66" s="257">
        <v>6.3509149623250796</v>
      </c>
      <c r="E66" s="257">
        <v>4.8008611410118398</v>
      </c>
      <c r="F66" s="257">
        <v>10.3552206673843</v>
      </c>
      <c r="G66" s="257">
        <v>2.7987082884822398</v>
      </c>
      <c r="H66" s="65">
        <v>100</v>
      </c>
    </row>
    <row r="67" spans="1:8" ht="13.5" x14ac:dyDescent="0.25">
      <c r="A67" s="111" t="s">
        <v>121</v>
      </c>
      <c r="B67" s="257">
        <v>49.1547464239272</v>
      </c>
      <c r="C67" s="257">
        <v>15.799739921976601</v>
      </c>
      <c r="D67" s="257">
        <v>17.1911573472042</v>
      </c>
      <c r="E67" s="257">
        <v>6.8530559167750296</v>
      </c>
      <c r="F67" s="257">
        <v>9.5318595578673602</v>
      </c>
      <c r="G67" s="257">
        <v>1.4694408322496699</v>
      </c>
      <c r="H67" s="65">
        <v>100</v>
      </c>
    </row>
    <row r="68" spans="1:8" ht="27" x14ac:dyDescent="0.25">
      <c r="A68" s="111" t="s">
        <v>161</v>
      </c>
      <c r="B68" s="257">
        <v>33.494363929146502</v>
      </c>
      <c r="C68" s="257">
        <v>4.3800322061191599</v>
      </c>
      <c r="D68" s="257">
        <v>54.943639291465402</v>
      </c>
      <c r="E68" s="257">
        <v>1.8679549114331699</v>
      </c>
      <c r="F68" s="257">
        <v>3.7681159420289898</v>
      </c>
      <c r="G68" s="257">
        <v>1.5458937198067599</v>
      </c>
      <c r="H68" s="65">
        <v>100</v>
      </c>
    </row>
    <row r="69" spans="1:8" ht="13.5" x14ac:dyDescent="0.25">
      <c r="A69" s="41" t="s">
        <v>33</v>
      </c>
      <c r="B69" s="258">
        <v>47.924842621217699</v>
      </c>
      <c r="C69" s="258">
        <v>9.2322878790305793</v>
      </c>
      <c r="D69" s="258">
        <v>23.908960579218</v>
      </c>
      <c r="E69" s="258">
        <v>6.0554790241714596</v>
      </c>
      <c r="F69" s="258">
        <v>9.0142401768408895</v>
      </c>
      <c r="G69" s="258">
        <v>3.8641897195213799</v>
      </c>
      <c r="H69" s="223">
        <v>100</v>
      </c>
    </row>
    <row r="70" spans="1:8" ht="27" x14ac:dyDescent="0.25">
      <c r="A70" s="111" t="s">
        <v>172</v>
      </c>
      <c r="B70" s="174"/>
      <c r="C70" s="174"/>
      <c r="D70" s="174"/>
      <c r="E70" s="174"/>
      <c r="F70" s="174"/>
      <c r="G70" s="174"/>
      <c r="H70" s="27"/>
    </row>
    <row r="71" spans="1:8" ht="13.5" x14ac:dyDescent="0.25">
      <c r="A71" s="1" t="s">
        <v>178</v>
      </c>
      <c r="B71" s="175"/>
      <c r="C71" s="175"/>
      <c r="D71" s="175"/>
      <c r="E71" s="175"/>
      <c r="F71" s="175"/>
      <c r="G71" s="175"/>
      <c r="H71" s="27"/>
    </row>
    <row r="72" spans="1:8" x14ac:dyDescent="0.2">
      <c r="A72" s="132"/>
      <c r="B72" s="174"/>
      <c r="C72" s="174"/>
      <c r="D72" s="174"/>
      <c r="E72" s="174"/>
      <c r="F72" s="174"/>
      <c r="G72" s="174"/>
      <c r="H72" s="27"/>
    </row>
    <row r="73" spans="1:8" x14ac:dyDescent="0.2">
      <c r="A73" s="132"/>
      <c r="B73" s="174"/>
      <c r="C73" s="174"/>
      <c r="D73" s="174"/>
      <c r="E73" s="174"/>
      <c r="F73" s="174"/>
      <c r="G73" s="174"/>
      <c r="H73" s="27"/>
    </row>
    <row r="74" spans="1:8" x14ac:dyDescent="0.2">
      <c r="A74" s="132"/>
      <c r="B74" s="174"/>
      <c r="C74" s="174"/>
      <c r="D74" s="174"/>
      <c r="E74" s="174"/>
      <c r="F74" s="174"/>
      <c r="G74" s="174"/>
      <c r="H74" s="27"/>
    </row>
    <row r="75" spans="1:8" x14ac:dyDescent="0.2">
      <c r="A75" s="132"/>
      <c r="B75" s="174"/>
      <c r="C75" s="174"/>
      <c r="D75" s="174"/>
      <c r="E75" s="174"/>
      <c r="F75" s="174"/>
      <c r="G75" s="174"/>
      <c r="H75" s="27"/>
    </row>
    <row r="76" spans="1:8" x14ac:dyDescent="0.2">
      <c r="A76" s="132"/>
      <c r="B76" s="174"/>
      <c r="C76" s="174"/>
      <c r="D76" s="174"/>
      <c r="E76" s="174"/>
      <c r="F76" s="174"/>
      <c r="G76" s="174"/>
      <c r="H76" s="27"/>
    </row>
    <row r="77" spans="1:8" x14ac:dyDescent="0.2">
      <c r="A77" s="132"/>
      <c r="B77" s="174"/>
      <c r="C77" s="174"/>
      <c r="D77" s="174"/>
      <c r="E77" s="174"/>
      <c r="F77" s="174"/>
      <c r="G77" s="174"/>
      <c r="H77" s="27"/>
    </row>
    <row r="78" spans="1:8" x14ac:dyDescent="0.2">
      <c r="A78" s="132"/>
      <c r="B78" s="174"/>
      <c r="C78" s="174"/>
      <c r="D78" s="174"/>
      <c r="E78" s="174"/>
      <c r="F78" s="174"/>
      <c r="G78" s="174"/>
      <c r="H78" s="27"/>
    </row>
    <row r="79" spans="1:8" x14ac:dyDescent="0.2">
      <c r="A79" s="132"/>
      <c r="B79" s="174"/>
      <c r="C79" s="174"/>
      <c r="D79" s="174"/>
      <c r="E79" s="174"/>
      <c r="F79" s="174"/>
      <c r="G79" s="174"/>
      <c r="H79" s="27"/>
    </row>
    <row r="80" spans="1:8" x14ac:dyDescent="0.2">
      <c r="A80" s="132"/>
      <c r="B80" s="174"/>
      <c r="C80" s="174"/>
      <c r="D80" s="174"/>
      <c r="E80" s="174"/>
      <c r="F80" s="174"/>
      <c r="G80" s="174"/>
      <c r="H80" s="27"/>
    </row>
    <row r="81" spans="1:8" x14ac:dyDescent="0.2">
      <c r="A81" s="132"/>
      <c r="B81" s="174"/>
      <c r="C81" s="174"/>
      <c r="D81" s="174"/>
      <c r="E81" s="174"/>
      <c r="F81" s="174"/>
      <c r="G81" s="174"/>
      <c r="H81" s="27"/>
    </row>
    <row r="82" spans="1:8" x14ac:dyDescent="0.2">
      <c r="A82" s="132"/>
      <c r="B82" s="174"/>
      <c r="C82" s="174"/>
      <c r="D82" s="174"/>
      <c r="E82" s="174"/>
      <c r="F82" s="174"/>
      <c r="G82" s="174"/>
      <c r="H82" s="27"/>
    </row>
    <row r="83" spans="1:8" x14ac:dyDescent="0.2">
      <c r="A83" s="132"/>
      <c r="B83" s="174"/>
      <c r="C83" s="174"/>
      <c r="D83" s="174"/>
      <c r="E83" s="174"/>
      <c r="F83" s="174"/>
      <c r="G83" s="174"/>
      <c r="H83" s="27"/>
    </row>
    <row r="84" spans="1:8" x14ac:dyDescent="0.2">
      <c r="A84" s="132"/>
      <c r="B84" s="174"/>
      <c r="C84" s="174"/>
      <c r="D84" s="174"/>
      <c r="E84" s="174"/>
      <c r="F84" s="174"/>
      <c r="G84" s="174"/>
      <c r="H84" s="27"/>
    </row>
    <row r="85" spans="1:8" x14ac:dyDescent="0.2">
      <c r="A85" s="132"/>
      <c r="B85" s="174"/>
      <c r="C85" s="174"/>
      <c r="D85" s="174"/>
      <c r="E85" s="174"/>
      <c r="F85" s="174"/>
      <c r="G85" s="174"/>
      <c r="H85" s="27"/>
    </row>
    <row r="86" spans="1:8" x14ac:dyDescent="0.2">
      <c r="A86" s="132"/>
      <c r="B86" s="174"/>
      <c r="C86" s="174"/>
      <c r="D86" s="174"/>
      <c r="E86" s="174"/>
      <c r="F86" s="174"/>
      <c r="G86" s="174"/>
      <c r="H86" s="27"/>
    </row>
    <row r="87" spans="1:8" x14ac:dyDescent="0.2">
      <c r="A87" s="132"/>
      <c r="B87" s="174"/>
      <c r="C87" s="174"/>
      <c r="D87" s="174"/>
      <c r="E87" s="174"/>
      <c r="F87" s="174"/>
      <c r="G87" s="174"/>
      <c r="H87" s="27"/>
    </row>
    <row r="88" spans="1:8" x14ac:dyDescent="0.2">
      <c r="A88" s="132"/>
      <c r="B88" s="174"/>
      <c r="C88" s="174"/>
      <c r="D88" s="174"/>
      <c r="E88" s="174"/>
      <c r="F88" s="174"/>
      <c r="G88" s="174"/>
      <c r="H88" s="27"/>
    </row>
    <row r="89" spans="1:8" x14ac:dyDescent="0.2">
      <c r="A89" s="132"/>
      <c r="B89" s="174"/>
      <c r="C89" s="174"/>
      <c r="D89" s="174"/>
      <c r="E89" s="174"/>
      <c r="F89" s="174"/>
      <c r="G89" s="174"/>
      <c r="H89" s="27"/>
    </row>
    <row r="90" spans="1:8" x14ac:dyDescent="0.2">
      <c r="A90" s="132"/>
      <c r="B90" s="174"/>
      <c r="C90" s="174"/>
      <c r="D90" s="174"/>
      <c r="E90" s="174"/>
      <c r="F90" s="174"/>
      <c r="G90" s="174"/>
      <c r="H90" s="27"/>
    </row>
    <row r="91" spans="1:8" x14ac:dyDescent="0.2">
      <c r="A91" s="132"/>
      <c r="B91" s="174"/>
      <c r="C91" s="174"/>
      <c r="D91" s="174"/>
      <c r="E91" s="174"/>
      <c r="F91" s="174"/>
      <c r="G91" s="174"/>
      <c r="H91" s="27"/>
    </row>
    <row r="92" spans="1:8" x14ac:dyDescent="0.2">
      <c r="A92" s="132"/>
      <c r="B92" s="174"/>
      <c r="C92" s="174"/>
      <c r="D92" s="174"/>
      <c r="E92" s="174"/>
      <c r="F92" s="174"/>
      <c r="G92" s="174"/>
      <c r="H92" s="27"/>
    </row>
    <row r="93" spans="1:8" x14ac:dyDescent="0.2">
      <c r="A93" s="132"/>
      <c r="B93" s="174"/>
      <c r="C93" s="174"/>
      <c r="D93" s="174"/>
      <c r="E93" s="174"/>
      <c r="F93" s="174"/>
      <c r="G93" s="174"/>
      <c r="H93" s="27"/>
    </row>
    <row r="94" spans="1:8" x14ac:dyDescent="0.2">
      <c r="A94" s="132"/>
      <c r="B94" s="174"/>
      <c r="C94" s="174"/>
      <c r="D94" s="174"/>
      <c r="E94" s="174"/>
      <c r="F94" s="174"/>
      <c r="G94" s="174"/>
      <c r="H94" s="27"/>
    </row>
    <row r="95" spans="1:8" x14ac:dyDescent="0.2">
      <c r="A95" s="132"/>
      <c r="B95" s="174"/>
      <c r="C95" s="174"/>
      <c r="D95" s="174"/>
      <c r="E95" s="174"/>
      <c r="F95" s="174"/>
      <c r="G95" s="174"/>
      <c r="H95" s="27"/>
    </row>
    <row r="96" spans="1:8" x14ac:dyDescent="0.2">
      <c r="A96" s="132"/>
      <c r="B96" s="174"/>
      <c r="C96" s="174"/>
      <c r="D96" s="174"/>
      <c r="E96" s="174"/>
      <c r="F96" s="174"/>
      <c r="G96" s="174"/>
      <c r="H96" s="27"/>
    </row>
    <row r="97" spans="1:8" x14ac:dyDescent="0.2">
      <c r="A97" s="132"/>
      <c r="B97" s="174"/>
      <c r="C97" s="174"/>
      <c r="D97" s="174"/>
      <c r="E97" s="174"/>
      <c r="F97" s="174"/>
      <c r="G97" s="174"/>
      <c r="H97" s="27"/>
    </row>
    <row r="98" spans="1:8" x14ac:dyDescent="0.2">
      <c r="A98" s="132"/>
      <c r="B98" s="174"/>
      <c r="C98" s="174"/>
      <c r="D98" s="174"/>
      <c r="E98" s="174"/>
      <c r="F98" s="174"/>
      <c r="G98" s="174"/>
      <c r="H98" s="27"/>
    </row>
    <row r="99" spans="1:8" x14ac:dyDescent="0.2">
      <c r="A99" s="132"/>
      <c r="B99" s="174"/>
      <c r="C99" s="174"/>
      <c r="D99" s="174"/>
      <c r="E99" s="174"/>
      <c r="F99" s="174"/>
      <c r="G99" s="174"/>
      <c r="H99" s="27"/>
    </row>
    <row r="100" spans="1:8" x14ac:dyDescent="0.2">
      <c r="A100" s="132"/>
      <c r="B100" s="174"/>
      <c r="C100" s="174"/>
      <c r="D100" s="174"/>
      <c r="E100" s="174"/>
      <c r="F100" s="174"/>
      <c r="G100" s="174"/>
      <c r="H100" s="27"/>
    </row>
    <row r="101" spans="1:8" x14ac:dyDescent="0.2">
      <c r="A101" s="132"/>
      <c r="B101" s="174"/>
      <c r="C101" s="174"/>
      <c r="D101" s="174"/>
      <c r="E101" s="174"/>
      <c r="F101" s="174"/>
      <c r="G101" s="174"/>
      <c r="H101" s="27"/>
    </row>
    <row r="102" spans="1:8" x14ac:dyDescent="0.2">
      <c r="A102" s="132"/>
      <c r="B102" s="174"/>
      <c r="C102" s="174"/>
      <c r="D102" s="174"/>
      <c r="E102" s="174"/>
      <c r="F102" s="174"/>
      <c r="G102" s="174"/>
      <c r="H102" s="27"/>
    </row>
    <row r="103" spans="1:8" x14ac:dyDescent="0.2">
      <c r="A103" s="132"/>
      <c r="B103" s="174"/>
      <c r="C103" s="174"/>
      <c r="D103" s="174"/>
      <c r="E103" s="174"/>
      <c r="F103" s="174"/>
      <c r="G103" s="174"/>
      <c r="H103" s="27"/>
    </row>
    <row r="104" spans="1:8" x14ac:dyDescent="0.2">
      <c r="A104" s="132"/>
      <c r="B104" s="174"/>
      <c r="C104" s="174"/>
      <c r="D104" s="174"/>
      <c r="E104" s="174"/>
      <c r="F104" s="174"/>
      <c r="G104" s="174"/>
      <c r="H104" s="27"/>
    </row>
    <row r="105" spans="1:8" x14ac:dyDescent="0.2">
      <c r="A105" s="132"/>
      <c r="B105" s="174"/>
      <c r="C105" s="174"/>
      <c r="D105" s="174"/>
      <c r="E105" s="174"/>
      <c r="F105" s="174"/>
      <c r="G105" s="174"/>
      <c r="H105" s="27"/>
    </row>
    <row r="106" spans="1:8" x14ac:dyDescent="0.2">
      <c r="A106" s="132"/>
      <c r="B106" s="174"/>
      <c r="C106" s="174"/>
      <c r="D106" s="174"/>
      <c r="E106" s="174"/>
      <c r="F106" s="174"/>
      <c r="G106" s="174"/>
      <c r="H106" s="27"/>
    </row>
    <row r="107" spans="1:8" x14ac:dyDescent="0.2">
      <c r="A107" s="132"/>
      <c r="B107" s="174"/>
      <c r="C107" s="174"/>
      <c r="D107" s="174"/>
      <c r="E107" s="174"/>
      <c r="F107" s="174"/>
      <c r="G107" s="174"/>
      <c r="H107" s="27"/>
    </row>
    <row r="108" spans="1:8" x14ac:dyDescent="0.2">
      <c r="A108" s="132"/>
      <c r="B108" s="174"/>
      <c r="C108" s="174"/>
      <c r="D108" s="174"/>
      <c r="E108" s="174"/>
      <c r="F108" s="174"/>
      <c r="G108" s="174"/>
      <c r="H108" s="27"/>
    </row>
    <row r="109" spans="1:8" x14ac:dyDescent="0.2">
      <c r="B109" s="174"/>
      <c r="C109" s="174"/>
      <c r="D109" s="174"/>
      <c r="E109" s="174"/>
      <c r="F109" s="174"/>
      <c r="G109" s="174"/>
      <c r="H109" s="27"/>
    </row>
    <row r="110" spans="1:8" x14ac:dyDescent="0.2">
      <c r="B110" s="174"/>
      <c r="C110" s="174"/>
      <c r="D110" s="174"/>
      <c r="E110" s="174"/>
      <c r="F110" s="174"/>
      <c r="G110" s="174"/>
      <c r="H110" s="27"/>
    </row>
    <row r="111" spans="1:8" x14ac:dyDescent="0.2">
      <c r="B111" s="174"/>
      <c r="C111" s="174"/>
      <c r="D111" s="174"/>
      <c r="E111" s="174"/>
      <c r="F111" s="174"/>
      <c r="G111" s="174"/>
      <c r="H111" s="27"/>
    </row>
    <row r="112" spans="1:8" x14ac:dyDescent="0.2">
      <c r="B112" s="174"/>
      <c r="C112" s="174"/>
      <c r="D112" s="174"/>
      <c r="E112" s="174"/>
      <c r="F112" s="174"/>
      <c r="G112" s="174"/>
      <c r="H112" s="27"/>
    </row>
    <row r="113" spans="2:8" x14ac:dyDescent="0.2">
      <c r="B113" s="174"/>
      <c r="C113" s="174"/>
      <c r="D113" s="174"/>
      <c r="E113" s="174"/>
      <c r="F113" s="174"/>
      <c r="G113" s="174"/>
      <c r="H113" s="27"/>
    </row>
    <row r="114" spans="2:8" x14ac:dyDescent="0.2">
      <c r="B114" s="174"/>
      <c r="C114" s="174"/>
      <c r="D114" s="174"/>
      <c r="E114" s="174"/>
      <c r="F114" s="174"/>
      <c r="G114" s="174"/>
      <c r="H114" s="27"/>
    </row>
    <row r="115" spans="2:8" x14ac:dyDescent="0.2">
      <c r="B115" s="174"/>
      <c r="C115" s="174"/>
      <c r="D115" s="174"/>
      <c r="E115" s="174"/>
      <c r="F115" s="174"/>
      <c r="G115" s="174"/>
      <c r="H115" s="27"/>
    </row>
    <row r="116" spans="2:8" x14ac:dyDescent="0.2">
      <c r="B116" s="174"/>
      <c r="C116" s="174"/>
      <c r="D116" s="174"/>
      <c r="E116" s="174"/>
      <c r="F116" s="174"/>
      <c r="G116" s="174"/>
      <c r="H116" s="27"/>
    </row>
    <row r="117" spans="2:8" x14ac:dyDescent="0.2">
      <c r="B117" s="174"/>
      <c r="C117" s="174"/>
      <c r="D117" s="174"/>
      <c r="E117" s="174"/>
      <c r="F117" s="174"/>
      <c r="G117" s="174"/>
      <c r="H117" s="27"/>
    </row>
    <row r="118" spans="2:8" x14ac:dyDescent="0.2">
      <c r="B118" s="174"/>
      <c r="C118" s="174"/>
      <c r="D118" s="174"/>
      <c r="E118" s="174"/>
      <c r="F118" s="174"/>
      <c r="G118" s="174"/>
      <c r="H118" s="27"/>
    </row>
    <row r="119" spans="2:8" x14ac:dyDescent="0.2">
      <c r="B119" s="174"/>
      <c r="C119" s="174"/>
      <c r="D119" s="174"/>
      <c r="E119" s="174"/>
      <c r="F119" s="174"/>
      <c r="G119" s="174"/>
      <c r="H119" s="27"/>
    </row>
    <row r="120" spans="2:8" x14ac:dyDescent="0.2">
      <c r="B120" s="174"/>
      <c r="C120" s="174"/>
      <c r="D120" s="174"/>
      <c r="E120" s="174"/>
      <c r="F120" s="174"/>
      <c r="G120" s="174"/>
      <c r="H120" s="27"/>
    </row>
    <row r="121" spans="2:8" x14ac:dyDescent="0.2">
      <c r="B121" s="174"/>
      <c r="C121" s="174"/>
      <c r="D121" s="174"/>
      <c r="E121" s="174"/>
      <c r="F121" s="174"/>
      <c r="G121" s="174"/>
      <c r="H121" s="27"/>
    </row>
    <row r="122" spans="2:8" x14ac:dyDescent="0.2">
      <c r="B122" s="174"/>
      <c r="C122" s="174"/>
      <c r="D122" s="174"/>
      <c r="E122" s="174"/>
      <c r="F122" s="174"/>
      <c r="G122" s="174"/>
      <c r="H122" s="27"/>
    </row>
    <row r="123" spans="2:8" x14ac:dyDescent="0.2">
      <c r="B123" s="174"/>
      <c r="C123" s="174"/>
      <c r="D123" s="174"/>
      <c r="E123" s="174"/>
      <c r="F123" s="174"/>
      <c r="G123" s="174"/>
      <c r="H123" s="27"/>
    </row>
    <row r="124" spans="2:8" x14ac:dyDescent="0.2">
      <c r="B124" s="174"/>
      <c r="C124" s="174"/>
      <c r="D124" s="174"/>
      <c r="E124" s="174"/>
      <c r="F124" s="174"/>
      <c r="G124" s="174"/>
      <c r="H124" s="27"/>
    </row>
    <row r="125" spans="2:8" x14ac:dyDescent="0.2">
      <c r="B125" s="174"/>
      <c r="C125" s="174"/>
      <c r="D125" s="174"/>
      <c r="E125" s="174"/>
      <c r="F125" s="174"/>
      <c r="G125" s="174"/>
      <c r="H125" s="27"/>
    </row>
    <row r="126" spans="2:8" x14ac:dyDescent="0.2">
      <c r="B126" s="174"/>
      <c r="C126" s="174"/>
      <c r="D126" s="174"/>
      <c r="E126" s="174"/>
      <c r="F126" s="174"/>
      <c r="G126" s="174"/>
      <c r="H126" s="27"/>
    </row>
    <row r="127" spans="2:8" x14ac:dyDescent="0.2">
      <c r="B127" s="174"/>
      <c r="C127" s="174"/>
      <c r="D127" s="174"/>
      <c r="E127" s="174"/>
      <c r="F127" s="174"/>
      <c r="G127" s="174"/>
      <c r="H127" s="27"/>
    </row>
  </sheetData>
  <mergeCells count="3">
    <mergeCell ref="B4:H4"/>
    <mergeCell ref="B37:H37"/>
    <mergeCell ref="B38:H38"/>
  </mergeCells>
  <pageMargins left="0.7" right="0.7" top="0.75" bottom="0.75" header="0.3" footer="0.3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F1" sqref="F1:H65536"/>
    </sheetView>
  </sheetViews>
  <sheetFormatPr defaultRowHeight="12.75" x14ac:dyDescent="0.2"/>
  <cols>
    <col min="1" max="1" width="19.42578125" customWidth="1"/>
    <col min="2" max="2" width="11" customWidth="1"/>
    <col min="3" max="3" width="11.28515625" customWidth="1"/>
    <col min="4" max="4" width="14.42578125" customWidth="1"/>
  </cols>
  <sheetData>
    <row r="1" spans="1:5" ht="33" customHeight="1" x14ac:dyDescent="0.3">
      <c r="A1" s="302" t="s">
        <v>312</v>
      </c>
      <c r="B1" s="302"/>
      <c r="C1" s="302"/>
      <c r="D1" s="302"/>
      <c r="E1" s="237"/>
    </row>
    <row r="2" spans="1:5" ht="16.5" x14ac:dyDescent="0.3">
      <c r="A2" s="69" t="s">
        <v>179</v>
      </c>
      <c r="B2" s="47"/>
      <c r="C2" s="47"/>
      <c r="D2" s="47"/>
    </row>
    <row r="3" spans="1:5" ht="4.9000000000000004" customHeight="1" x14ac:dyDescent="0.2">
      <c r="A3" s="31"/>
      <c r="B3" s="32"/>
      <c r="C3" s="32"/>
      <c r="D3" s="32"/>
    </row>
    <row r="4" spans="1:5" ht="42.75" customHeight="1" x14ac:dyDescent="0.2">
      <c r="A4" s="178" t="s">
        <v>180</v>
      </c>
      <c r="B4" s="75" t="s">
        <v>1</v>
      </c>
      <c r="C4" s="75" t="s">
        <v>20</v>
      </c>
      <c r="D4" s="75" t="s">
        <v>181</v>
      </c>
    </row>
    <row r="5" spans="1:5" ht="6.75" customHeight="1" x14ac:dyDescent="0.2">
      <c r="D5" s="80"/>
    </row>
    <row r="6" spans="1:5" ht="12.75" customHeight="1" x14ac:dyDescent="0.25">
      <c r="A6" s="72" t="s">
        <v>166</v>
      </c>
      <c r="B6" s="22">
        <v>668</v>
      </c>
      <c r="C6" s="22">
        <v>151616</v>
      </c>
      <c r="D6" s="20">
        <v>74.580149852258302</v>
      </c>
      <c r="E6" s="38"/>
    </row>
    <row r="7" spans="1:5" ht="12.75" customHeight="1" x14ac:dyDescent="0.25">
      <c r="A7" s="72" t="s">
        <v>169</v>
      </c>
      <c r="B7" s="22">
        <v>844</v>
      </c>
      <c r="C7" s="22">
        <v>73468</v>
      </c>
      <c r="D7" s="20">
        <v>9.4364485218054099</v>
      </c>
      <c r="E7" s="38"/>
    </row>
    <row r="8" spans="1:5" ht="12.75" customHeight="1" x14ac:dyDescent="0.25">
      <c r="A8" s="72" t="s">
        <v>168</v>
      </c>
      <c r="B8" s="72">
        <v>585</v>
      </c>
      <c r="C8" s="22">
        <v>69091</v>
      </c>
      <c r="D8" s="20">
        <v>15.4769796355531</v>
      </c>
      <c r="E8" s="38"/>
    </row>
    <row r="9" spans="1:5" ht="12.75" customHeight="1" x14ac:dyDescent="0.25">
      <c r="A9" s="72" t="s">
        <v>167</v>
      </c>
      <c r="B9" s="22">
        <v>338</v>
      </c>
      <c r="C9" s="22">
        <v>63704</v>
      </c>
      <c r="D9" s="20">
        <v>14.1185325882205</v>
      </c>
      <c r="E9" s="38"/>
    </row>
    <row r="10" spans="1:5" ht="12.75" customHeight="1" x14ac:dyDescent="0.25">
      <c r="A10" s="72" t="s">
        <v>170</v>
      </c>
      <c r="B10" s="22">
        <v>250</v>
      </c>
      <c r="C10" s="22">
        <v>43371</v>
      </c>
      <c r="D10" s="20">
        <v>17.7354453436628</v>
      </c>
      <c r="E10" s="38"/>
    </row>
    <row r="11" spans="1:5" ht="12.75" customHeight="1" x14ac:dyDescent="0.25">
      <c r="A11" s="72" t="s">
        <v>23</v>
      </c>
      <c r="B11" s="22">
        <v>404</v>
      </c>
      <c r="C11" s="22">
        <v>39611</v>
      </c>
      <c r="D11" s="20">
        <v>51.429325187447901</v>
      </c>
      <c r="E11" s="38"/>
    </row>
    <row r="12" spans="1:5" ht="12.75" customHeight="1" x14ac:dyDescent="0.25">
      <c r="A12" s="72" t="s">
        <v>24</v>
      </c>
      <c r="B12" s="22">
        <v>421</v>
      </c>
      <c r="C12" s="22">
        <v>35541</v>
      </c>
      <c r="D12" s="20">
        <v>54.787766241805201</v>
      </c>
      <c r="E12" s="38"/>
    </row>
    <row r="13" spans="1:5" ht="12.75" customHeight="1" x14ac:dyDescent="0.25">
      <c r="A13" s="72" t="s">
        <v>182</v>
      </c>
      <c r="B13" s="72">
        <v>214</v>
      </c>
      <c r="C13" s="22">
        <v>30443</v>
      </c>
      <c r="D13" s="20">
        <v>7.8874618138816803</v>
      </c>
      <c r="E13" s="38"/>
    </row>
    <row r="14" spans="1:5" ht="12.75" customHeight="1" x14ac:dyDescent="0.25">
      <c r="A14" s="72" t="s">
        <v>27</v>
      </c>
      <c r="B14" s="22">
        <v>196</v>
      </c>
      <c r="C14" s="22">
        <v>27611</v>
      </c>
      <c r="D14" s="20">
        <v>49.158378906957402</v>
      </c>
      <c r="E14" s="38"/>
    </row>
    <row r="15" spans="1:5" ht="13.5" x14ac:dyDescent="0.25">
      <c r="A15" s="72" t="s">
        <v>198</v>
      </c>
      <c r="B15" s="22">
        <v>159</v>
      </c>
      <c r="C15" s="22">
        <v>27149</v>
      </c>
      <c r="D15" s="20">
        <v>4.83480054513978</v>
      </c>
      <c r="E15" s="38"/>
    </row>
    <row r="16" spans="1:5" ht="13.5" x14ac:dyDescent="0.25">
      <c r="A16" s="72" t="s">
        <v>183</v>
      </c>
      <c r="B16" s="22">
        <v>111</v>
      </c>
      <c r="C16" s="22">
        <v>22220</v>
      </c>
      <c r="D16" s="20">
        <v>7.7863636363636397</v>
      </c>
      <c r="E16" s="38"/>
    </row>
    <row r="17" spans="1:5" ht="13.5" x14ac:dyDescent="0.25">
      <c r="A17" s="72" t="s">
        <v>171</v>
      </c>
      <c r="B17" s="22">
        <v>181</v>
      </c>
      <c r="C17" s="22">
        <v>21403</v>
      </c>
      <c r="D17" s="20">
        <v>11.906695323085501</v>
      </c>
      <c r="E17" s="38"/>
    </row>
    <row r="18" spans="1:5" ht="13.5" x14ac:dyDescent="0.25">
      <c r="A18" s="72" t="s">
        <v>34</v>
      </c>
      <c r="B18" s="72">
        <v>275</v>
      </c>
      <c r="C18" s="22">
        <v>21340</v>
      </c>
      <c r="D18" s="20">
        <v>41.326569821930597</v>
      </c>
      <c r="E18" s="38"/>
    </row>
    <row r="19" spans="1:5" ht="13.5" x14ac:dyDescent="0.25">
      <c r="A19" s="72" t="s">
        <v>200</v>
      </c>
      <c r="B19" s="22">
        <v>83</v>
      </c>
      <c r="C19" s="22">
        <v>16011</v>
      </c>
      <c r="D19" s="20">
        <v>21.372806195740399</v>
      </c>
      <c r="E19" s="38"/>
    </row>
    <row r="20" spans="1:5" ht="13.5" x14ac:dyDescent="0.25">
      <c r="A20" s="72" t="s">
        <v>201</v>
      </c>
      <c r="B20" s="22">
        <v>132</v>
      </c>
      <c r="C20" s="22">
        <v>13591</v>
      </c>
      <c r="D20" s="20">
        <v>12.416525641969001</v>
      </c>
      <c r="E20" s="38"/>
    </row>
    <row r="21" spans="1:5" ht="13.5" customHeight="1" x14ac:dyDescent="0.25">
      <c r="A21" s="179" t="s">
        <v>184</v>
      </c>
      <c r="B21" s="180"/>
      <c r="C21" s="180"/>
      <c r="D21" s="180"/>
      <c r="E21" s="87"/>
    </row>
    <row r="22" spans="1:5" ht="12.75" customHeight="1" x14ac:dyDescent="0.25">
      <c r="A22" s="181"/>
      <c r="B22" s="181"/>
      <c r="C22" s="181"/>
      <c r="D22" s="181"/>
    </row>
    <row r="23" spans="1:5" ht="13.5" x14ac:dyDescent="0.25">
      <c r="A23" s="336"/>
      <c r="B23" s="337"/>
      <c r="C23" s="337"/>
      <c r="D23" s="337"/>
    </row>
  </sheetData>
  <mergeCells count="2">
    <mergeCell ref="A1:D1"/>
    <mergeCell ref="A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/>
  </sheetViews>
  <sheetFormatPr defaultRowHeight="13.5" x14ac:dyDescent="0.25"/>
  <cols>
    <col min="1" max="1" width="51" style="11" customWidth="1"/>
    <col min="2" max="2" width="10.28515625" style="11" customWidth="1"/>
    <col min="3" max="3" width="10.5703125" style="11" customWidth="1"/>
    <col min="4" max="4" width="11.5703125" style="11" customWidth="1"/>
    <col min="5" max="5" width="13.42578125" style="11" customWidth="1"/>
    <col min="6" max="6" width="10.7109375" style="11" customWidth="1"/>
    <col min="7" max="7" width="12.28515625" style="11" customWidth="1"/>
    <col min="8" max="8" width="1.140625" style="15" customWidth="1"/>
    <col min="9" max="13" width="9.140625" style="15" customWidth="1"/>
    <col min="14" max="14" width="3.140625" style="11" customWidth="1"/>
    <col min="15" max="16384" width="9.140625" style="11"/>
  </cols>
  <sheetData>
    <row r="1" spans="1:22" ht="16.5" customHeight="1" x14ac:dyDescent="0.3">
      <c r="A1" s="50" t="s">
        <v>285</v>
      </c>
      <c r="B1" s="50"/>
      <c r="C1" s="50"/>
      <c r="D1" s="50"/>
      <c r="E1" s="236"/>
      <c r="F1" s="50"/>
      <c r="G1" s="50"/>
      <c r="H1" s="51"/>
      <c r="I1" s="51"/>
      <c r="J1" s="51"/>
      <c r="K1" s="51"/>
      <c r="L1" s="51"/>
      <c r="M1" s="51"/>
    </row>
    <row r="2" spans="1:22" ht="7.5" customHeight="1" x14ac:dyDescent="0.25">
      <c r="A2" s="6"/>
      <c r="B2" s="6"/>
      <c r="C2" s="6"/>
      <c r="D2" s="6"/>
      <c r="E2" s="6"/>
      <c r="F2" s="6"/>
      <c r="G2" s="6"/>
      <c r="H2" s="14"/>
      <c r="I2" s="14"/>
      <c r="J2" s="14"/>
      <c r="K2" s="14"/>
      <c r="L2" s="14"/>
      <c r="M2" s="14"/>
      <c r="N2" s="5"/>
    </row>
    <row r="3" spans="1:22" ht="15.75" customHeight="1" x14ac:dyDescent="0.25">
      <c r="A3" s="285" t="s">
        <v>66</v>
      </c>
      <c r="B3" s="290" t="s">
        <v>14</v>
      </c>
      <c r="C3" s="290"/>
      <c r="D3" s="290"/>
      <c r="E3" s="290"/>
      <c r="F3" s="290"/>
      <c r="G3" s="290"/>
      <c r="H3" s="52"/>
      <c r="I3" s="291" t="s">
        <v>42</v>
      </c>
      <c r="J3" s="291"/>
      <c r="K3" s="291"/>
      <c r="L3" s="291"/>
      <c r="M3" s="291"/>
      <c r="N3" s="5"/>
    </row>
    <row r="4" spans="1:22" x14ac:dyDescent="0.25">
      <c r="A4" s="286"/>
      <c r="B4" s="53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54" t="s">
        <v>12</v>
      </c>
      <c r="H4" s="54"/>
      <c r="I4" s="53" t="s">
        <v>1</v>
      </c>
      <c r="J4" s="53" t="s">
        <v>2</v>
      </c>
      <c r="K4" s="53" t="s">
        <v>4</v>
      </c>
      <c r="L4" s="53" t="s">
        <v>5</v>
      </c>
      <c r="M4" s="63" t="s">
        <v>12</v>
      </c>
      <c r="N4" s="5"/>
    </row>
    <row r="5" spans="1:22" x14ac:dyDescent="0.25">
      <c r="A5" s="286"/>
      <c r="B5" s="89" t="s">
        <v>59</v>
      </c>
      <c r="C5" s="89" t="s">
        <v>59</v>
      </c>
      <c r="D5" s="89" t="s">
        <v>59</v>
      </c>
      <c r="E5" s="53"/>
      <c r="F5" s="53" t="s">
        <v>7</v>
      </c>
      <c r="G5" s="54" t="s">
        <v>13</v>
      </c>
      <c r="H5" s="54"/>
      <c r="I5" s="89"/>
      <c r="J5" s="89"/>
      <c r="K5" s="89"/>
      <c r="L5" s="53" t="s">
        <v>7</v>
      </c>
      <c r="M5" s="63" t="s">
        <v>13</v>
      </c>
      <c r="N5" s="5"/>
    </row>
    <row r="6" spans="1:22" x14ac:dyDescent="0.25">
      <c r="A6" s="286"/>
      <c r="B6" s="56"/>
      <c r="C6" s="53"/>
      <c r="D6" s="53"/>
      <c r="E6" s="90" t="s">
        <v>67</v>
      </c>
      <c r="F6" s="90" t="s">
        <v>67</v>
      </c>
      <c r="G6" s="54" t="s">
        <v>68</v>
      </c>
      <c r="H6" s="54"/>
      <c r="I6" s="53"/>
      <c r="J6" s="53"/>
      <c r="K6" s="53"/>
      <c r="L6" s="53"/>
      <c r="M6" s="63" t="s">
        <v>68</v>
      </c>
      <c r="N6" s="5"/>
      <c r="O6" s="9"/>
    </row>
    <row r="7" spans="1:22" x14ac:dyDescent="0.25">
      <c r="A7" s="287"/>
      <c r="B7" s="57"/>
      <c r="C7" s="58"/>
      <c r="D7" s="58"/>
      <c r="E7" s="58"/>
      <c r="F7" s="58"/>
      <c r="G7" s="58" t="s">
        <v>67</v>
      </c>
      <c r="H7" s="59"/>
      <c r="I7" s="58"/>
      <c r="J7" s="58"/>
      <c r="K7" s="58"/>
      <c r="L7" s="58"/>
      <c r="M7" s="58"/>
      <c r="N7" s="12"/>
      <c r="O7" s="34"/>
      <c r="P7" s="34"/>
      <c r="Q7" s="34"/>
      <c r="R7" s="34"/>
      <c r="S7" s="34"/>
      <c r="T7" s="34"/>
      <c r="U7" s="34"/>
      <c r="V7" s="34"/>
    </row>
    <row r="8" spans="1:22" ht="7.5" customHeight="1" x14ac:dyDescent="0.25">
      <c r="A8" s="11" t="s">
        <v>141</v>
      </c>
      <c r="H8" s="4"/>
      <c r="I8" s="4"/>
      <c r="J8" s="4"/>
      <c r="K8" s="4"/>
      <c r="L8" s="4"/>
      <c r="M8" s="4"/>
    </row>
    <row r="9" spans="1:22" x14ac:dyDescent="0.25">
      <c r="A9" s="1" t="s">
        <v>89</v>
      </c>
      <c r="B9" s="21">
        <v>29</v>
      </c>
      <c r="C9" s="21">
        <v>1607</v>
      </c>
      <c r="D9" s="21">
        <v>1602</v>
      </c>
      <c r="E9" s="21">
        <v>1115</v>
      </c>
      <c r="F9" s="21">
        <v>290</v>
      </c>
      <c r="G9" s="122" t="s">
        <v>49</v>
      </c>
      <c r="H9" s="38"/>
      <c r="I9" s="19">
        <v>1.52390961639517</v>
      </c>
      <c r="J9" s="19">
        <v>5.7652416558261903</v>
      </c>
      <c r="K9" s="19">
        <v>3.50329355152369</v>
      </c>
      <c r="L9" s="19">
        <v>14.383301086633599</v>
      </c>
      <c r="M9" s="122" t="s">
        <v>49</v>
      </c>
      <c r="O9" s="19"/>
      <c r="P9" s="19"/>
      <c r="Q9" s="19"/>
      <c r="R9" s="19"/>
      <c r="S9" s="19"/>
      <c r="T9" s="66"/>
    </row>
    <row r="10" spans="1:22" x14ac:dyDescent="0.25">
      <c r="A10" s="1" t="s">
        <v>90</v>
      </c>
      <c r="B10" s="21">
        <v>3270</v>
      </c>
      <c r="C10" s="21">
        <v>494284</v>
      </c>
      <c r="D10" s="21">
        <v>494075</v>
      </c>
      <c r="E10" s="21">
        <v>183532</v>
      </c>
      <c r="F10" s="21">
        <v>43941</v>
      </c>
      <c r="G10" s="21">
        <v>2575</v>
      </c>
      <c r="H10" s="99"/>
      <c r="I10" s="19">
        <v>0.89013986356633001</v>
      </c>
      <c r="J10" s="19">
        <v>13.3493399882663</v>
      </c>
      <c r="K10" s="19">
        <v>21.327846615452199</v>
      </c>
      <c r="L10" s="19">
        <v>19.9886039346903</v>
      </c>
      <c r="M10" s="19">
        <v>25.120771909906999</v>
      </c>
      <c r="O10" s="19"/>
      <c r="P10" s="19"/>
      <c r="Q10" s="19"/>
      <c r="R10" s="19"/>
      <c r="S10" s="19"/>
      <c r="T10" s="20"/>
    </row>
    <row r="11" spans="1:22" x14ac:dyDescent="0.25">
      <c r="A11" s="12" t="s">
        <v>91</v>
      </c>
      <c r="B11" s="21">
        <v>251</v>
      </c>
      <c r="C11" s="21">
        <v>36712</v>
      </c>
      <c r="D11" s="21">
        <v>36695</v>
      </c>
      <c r="E11" s="21">
        <v>21426</v>
      </c>
      <c r="F11" s="21">
        <v>4567</v>
      </c>
      <c r="G11" s="21">
        <v>45</v>
      </c>
      <c r="H11" s="99"/>
      <c r="I11" s="19">
        <v>0.46407573124283502</v>
      </c>
      <c r="J11" s="19">
        <v>8.0354962663133591</v>
      </c>
      <c r="K11" s="19">
        <v>15.423566176849301</v>
      </c>
      <c r="L11" s="19">
        <v>17.152259257131</v>
      </c>
      <c r="M11" s="19">
        <v>14.8577342954187</v>
      </c>
      <c r="O11" s="19"/>
      <c r="P11" s="19"/>
      <c r="Q11" s="19"/>
      <c r="R11" s="19"/>
      <c r="S11" s="19"/>
      <c r="T11" s="20"/>
    </row>
    <row r="12" spans="1:22" x14ac:dyDescent="0.25">
      <c r="A12" s="12" t="s">
        <v>92</v>
      </c>
      <c r="B12" s="21">
        <v>75</v>
      </c>
      <c r="C12" s="21">
        <v>5559</v>
      </c>
      <c r="D12" s="21">
        <v>5551</v>
      </c>
      <c r="E12" s="21">
        <v>1411</v>
      </c>
      <c r="F12" s="21">
        <v>383</v>
      </c>
      <c r="G12" s="21">
        <v>14</v>
      </c>
      <c r="H12" s="99"/>
      <c r="I12" s="19">
        <v>0.63376711171201605</v>
      </c>
      <c r="J12" s="19">
        <v>5.1514043994235399</v>
      </c>
      <c r="K12" s="19">
        <v>8.5318010033301199</v>
      </c>
      <c r="L12" s="19">
        <v>8.07374384772287</v>
      </c>
      <c r="M12" s="19">
        <v>9.1327256544026394</v>
      </c>
      <c r="O12" s="19"/>
      <c r="P12" s="19"/>
      <c r="Q12" s="19"/>
      <c r="R12" s="19"/>
      <c r="S12" s="19"/>
      <c r="T12" s="20"/>
    </row>
    <row r="13" spans="1:22" x14ac:dyDescent="0.25">
      <c r="A13" s="12" t="s">
        <v>93</v>
      </c>
      <c r="B13" s="21">
        <v>158</v>
      </c>
      <c r="C13" s="21">
        <v>22056</v>
      </c>
      <c r="D13" s="21">
        <v>22045</v>
      </c>
      <c r="E13" s="21">
        <v>7865</v>
      </c>
      <c r="F13" s="21">
        <v>1492</v>
      </c>
      <c r="G13" s="21">
        <v>83</v>
      </c>
      <c r="H13" s="99"/>
      <c r="I13" s="19">
        <v>0.37797234582077399</v>
      </c>
      <c r="J13" s="19">
        <v>6.5782868931212599</v>
      </c>
      <c r="K13" s="19">
        <v>16.258197289017399</v>
      </c>
      <c r="L13" s="19">
        <v>12.121038808771599</v>
      </c>
      <c r="M13" s="19">
        <v>16.5743551899638</v>
      </c>
      <c r="O13" s="19"/>
      <c r="P13" s="19"/>
      <c r="Q13" s="19"/>
      <c r="R13" s="19"/>
      <c r="S13" s="19"/>
      <c r="T13" s="20"/>
    </row>
    <row r="14" spans="1:22" ht="27.75" customHeight="1" x14ac:dyDescent="0.25">
      <c r="A14" s="110" t="s">
        <v>94</v>
      </c>
      <c r="B14" s="21">
        <v>12</v>
      </c>
      <c r="C14" s="21">
        <v>347</v>
      </c>
      <c r="D14" s="21">
        <v>343</v>
      </c>
      <c r="E14" s="21">
        <v>104</v>
      </c>
      <c r="F14" s="21">
        <v>18</v>
      </c>
      <c r="G14" s="122" t="s">
        <v>49</v>
      </c>
      <c r="H14" s="99"/>
      <c r="I14" s="19">
        <v>5.5694792536897797E-2</v>
      </c>
      <c r="J14" s="19">
        <v>0.39172191130941703</v>
      </c>
      <c r="K14" s="19">
        <v>0.90855467122900901</v>
      </c>
      <c r="L14" s="19">
        <v>0.55652982628849001</v>
      </c>
      <c r="M14" s="66">
        <v>0.83163249763913805</v>
      </c>
      <c r="O14" s="19"/>
      <c r="P14" s="19"/>
      <c r="Q14" s="19"/>
      <c r="R14" s="19"/>
      <c r="S14" s="19"/>
      <c r="T14" s="66"/>
    </row>
    <row r="15" spans="1:22" x14ac:dyDescent="0.25">
      <c r="A15" s="12" t="s">
        <v>95</v>
      </c>
      <c r="B15" s="21">
        <v>68</v>
      </c>
      <c r="C15" s="21">
        <v>13962</v>
      </c>
      <c r="D15" s="21">
        <v>13958</v>
      </c>
      <c r="E15" s="21">
        <v>5721</v>
      </c>
      <c r="F15" s="21">
        <v>1412</v>
      </c>
      <c r="G15" s="21">
        <v>15</v>
      </c>
      <c r="H15" s="99"/>
      <c r="I15" s="19">
        <v>1.9540229885057501</v>
      </c>
      <c r="J15" s="19">
        <v>19.0298225205315</v>
      </c>
      <c r="K15" s="19">
        <v>25.500533211201802</v>
      </c>
      <c r="L15" s="19">
        <v>24.715695114046699</v>
      </c>
      <c r="M15" s="19">
        <v>18.972449932551601</v>
      </c>
      <c r="O15" s="19"/>
      <c r="P15" s="19"/>
      <c r="Q15" s="19"/>
      <c r="R15" s="19"/>
      <c r="S15" s="19"/>
      <c r="T15" s="20"/>
    </row>
    <row r="16" spans="1:22" x14ac:dyDescent="0.25">
      <c r="A16" s="12" t="s">
        <v>96</v>
      </c>
      <c r="B16" s="21">
        <v>34</v>
      </c>
      <c r="C16" s="21">
        <v>2393</v>
      </c>
      <c r="D16" s="21">
        <v>2389</v>
      </c>
      <c r="E16" s="21">
        <v>432</v>
      </c>
      <c r="F16" s="21">
        <v>210</v>
      </c>
      <c r="G16" s="21">
        <v>2</v>
      </c>
      <c r="H16" s="99"/>
      <c r="I16" s="19">
        <v>0.24897480960749899</v>
      </c>
      <c r="J16" s="19">
        <v>3.1490169290255201</v>
      </c>
      <c r="K16" s="19">
        <v>4.8765631247390999</v>
      </c>
      <c r="L16" s="19">
        <v>6.5303766690165697</v>
      </c>
      <c r="M16" s="19">
        <v>8.0016532341392796</v>
      </c>
      <c r="O16" s="19"/>
      <c r="P16" s="19"/>
      <c r="Q16" s="19"/>
      <c r="R16" s="19"/>
      <c r="S16" s="19"/>
      <c r="T16" s="68"/>
    </row>
    <row r="17" spans="1:20" x14ac:dyDescent="0.25">
      <c r="A17" s="12" t="s">
        <v>97</v>
      </c>
      <c r="B17" s="21">
        <v>16</v>
      </c>
      <c r="C17" s="21">
        <v>4320</v>
      </c>
      <c r="D17" s="21">
        <v>4318</v>
      </c>
      <c r="E17" s="21">
        <v>14512</v>
      </c>
      <c r="F17" s="21">
        <v>-424</v>
      </c>
      <c r="G17" s="21">
        <v>11</v>
      </c>
      <c r="H17" s="99"/>
      <c r="I17" s="19">
        <v>5</v>
      </c>
      <c r="J17" s="19">
        <v>41.572679051219097</v>
      </c>
      <c r="K17" s="19">
        <v>48.227546283672403</v>
      </c>
      <c r="L17" s="122">
        <v>538.28282700046998</v>
      </c>
      <c r="M17" s="19">
        <v>86.888649646262706</v>
      </c>
      <c r="O17" s="19"/>
      <c r="P17" s="19"/>
      <c r="Q17" s="19"/>
      <c r="R17" s="122"/>
      <c r="S17" s="19"/>
      <c r="T17" s="20"/>
    </row>
    <row r="18" spans="1:20" x14ac:dyDescent="0.25">
      <c r="A18" s="12" t="s">
        <v>98</v>
      </c>
      <c r="B18" s="21">
        <v>267</v>
      </c>
      <c r="C18" s="21">
        <v>31456</v>
      </c>
      <c r="D18" s="21">
        <v>31446</v>
      </c>
      <c r="E18" s="21">
        <v>17323</v>
      </c>
      <c r="F18" s="21">
        <v>4441</v>
      </c>
      <c r="G18" s="21">
        <v>169</v>
      </c>
      <c r="H18" s="99"/>
      <c r="I18" s="19">
        <v>6.3300142247510696</v>
      </c>
      <c r="J18" s="19">
        <v>28.3746927976756</v>
      </c>
      <c r="K18" s="19">
        <v>36.6807991040085</v>
      </c>
      <c r="L18" s="19">
        <v>38.485246354539001</v>
      </c>
      <c r="M18" s="19">
        <v>35.2879473726085</v>
      </c>
      <c r="O18" s="19"/>
      <c r="P18" s="19"/>
      <c r="Q18" s="19"/>
      <c r="R18" s="19"/>
      <c r="S18" s="19"/>
      <c r="T18" s="20"/>
    </row>
    <row r="19" spans="1:20" x14ac:dyDescent="0.25">
      <c r="A19" s="12" t="s">
        <v>99</v>
      </c>
      <c r="B19" s="21">
        <v>103</v>
      </c>
      <c r="C19" s="21">
        <v>31867</v>
      </c>
      <c r="D19" s="21">
        <v>31866</v>
      </c>
      <c r="E19" s="21">
        <v>12856</v>
      </c>
      <c r="F19" s="21">
        <v>4634</v>
      </c>
      <c r="G19" s="21">
        <v>277</v>
      </c>
      <c r="H19" s="99"/>
      <c r="I19" s="19">
        <v>21.325051759834398</v>
      </c>
      <c r="J19" s="19">
        <v>50.285472268746297</v>
      </c>
      <c r="K19" s="19">
        <v>50.210378988377997</v>
      </c>
      <c r="L19" s="19">
        <v>47.821648573420603</v>
      </c>
      <c r="M19" s="19">
        <v>40.8466516679986</v>
      </c>
      <c r="O19" s="19"/>
      <c r="P19" s="19"/>
      <c r="Q19" s="19"/>
      <c r="R19" s="19"/>
      <c r="S19" s="19"/>
      <c r="T19" s="20"/>
    </row>
    <row r="20" spans="1:20" x14ac:dyDescent="0.25">
      <c r="A20" s="12" t="s">
        <v>100</v>
      </c>
      <c r="B20" s="21">
        <v>235</v>
      </c>
      <c r="C20" s="21">
        <v>33648</v>
      </c>
      <c r="D20" s="21">
        <v>33636</v>
      </c>
      <c r="E20" s="21">
        <v>12070</v>
      </c>
      <c r="F20" s="21">
        <v>2950</v>
      </c>
      <c r="G20" s="21">
        <v>174</v>
      </c>
      <c r="H20" s="99"/>
      <c r="I20" s="19">
        <v>2.37830179131667</v>
      </c>
      <c r="J20" s="19">
        <v>18.539471172163701</v>
      </c>
      <c r="K20" s="19">
        <v>27.6969656402275</v>
      </c>
      <c r="L20" s="19">
        <v>24.038124628631302</v>
      </c>
      <c r="M20" s="19">
        <v>50.876884687027697</v>
      </c>
      <c r="O20" s="19"/>
      <c r="P20" s="19"/>
      <c r="Q20" s="19"/>
      <c r="R20" s="19"/>
      <c r="S20" s="19"/>
      <c r="T20" s="20"/>
    </row>
    <row r="21" spans="1:20" x14ac:dyDescent="0.25">
      <c r="A21" s="12" t="s">
        <v>101</v>
      </c>
      <c r="B21" s="21">
        <v>115</v>
      </c>
      <c r="C21" s="21">
        <v>19902</v>
      </c>
      <c r="D21" s="21">
        <v>19895</v>
      </c>
      <c r="E21" s="21">
        <v>5882</v>
      </c>
      <c r="F21" s="21">
        <v>1753</v>
      </c>
      <c r="G21" s="21">
        <v>21</v>
      </c>
      <c r="H21" s="99"/>
      <c r="I21" s="19">
        <v>0.67934782608695699</v>
      </c>
      <c r="J21" s="19">
        <v>13.7506277843519</v>
      </c>
      <c r="K21" s="19">
        <v>20.845710695557798</v>
      </c>
      <c r="L21" s="19">
        <v>19.922559997817999</v>
      </c>
      <c r="M21" s="19">
        <v>15.3495961612971</v>
      </c>
      <c r="O21" s="19"/>
      <c r="P21" s="19"/>
      <c r="Q21" s="19"/>
      <c r="R21" s="19"/>
      <c r="S21" s="19"/>
      <c r="T21" s="20"/>
    </row>
    <row r="22" spans="1:20" x14ac:dyDescent="0.25">
      <c r="A22" s="12" t="s">
        <v>102</v>
      </c>
      <c r="B22" s="21">
        <v>85</v>
      </c>
      <c r="C22" s="21">
        <v>25634</v>
      </c>
      <c r="D22" s="21">
        <v>25629</v>
      </c>
      <c r="E22" s="21">
        <v>9383</v>
      </c>
      <c r="F22" s="21">
        <v>1209</v>
      </c>
      <c r="G22" s="21">
        <v>13</v>
      </c>
      <c r="H22" s="99"/>
      <c r="I22" s="19">
        <v>2.4882903981264599</v>
      </c>
      <c r="J22" s="19">
        <v>22.572133040155698</v>
      </c>
      <c r="K22" s="19">
        <v>17.640246066298399</v>
      </c>
      <c r="L22" s="19">
        <v>15.2252505932685</v>
      </c>
      <c r="M22" s="19">
        <v>14.325633802816901</v>
      </c>
      <c r="O22" s="19"/>
      <c r="P22" s="19"/>
      <c r="Q22" s="19"/>
      <c r="R22" s="19"/>
      <c r="S22" s="19"/>
      <c r="T22" s="20"/>
    </row>
    <row r="23" spans="1:20" x14ac:dyDescent="0.25">
      <c r="A23" s="12" t="s">
        <v>103</v>
      </c>
      <c r="B23" s="21">
        <v>281</v>
      </c>
      <c r="C23" s="21">
        <v>24701</v>
      </c>
      <c r="D23" s="21">
        <v>24679</v>
      </c>
      <c r="E23" s="21">
        <v>6243</v>
      </c>
      <c r="F23" s="21">
        <v>1784</v>
      </c>
      <c r="G23" s="21">
        <v>99</v>
      </c>
      <c r="H23" s="99"/>
      <c r="I23" s="19">
        <v>0.40413628453495598</v>
      </c>
      <c r="J23" s="19">
        <v>4.3906398547485601</v>
      </c>
      <c r="K23" s="19">
        <v>7.7972053182510601</v>
      </c>
      <c r="L23" s="19">
        <v>6.3902215282766397</v>
      </c>
      <c r="M23" s="19">
        <v>26.941208153006201</v>
      </c>
      <c r="O23" s="19"/>
      <c r="P23" s="19"/>
      <c r="Q23" s="19"/>
      <c r="R23" s="19"/>
      <c r="S23" s="19"/>
      <c r="T23" s="20"/>
    </row>
    <row r="24" spans="1:20" ht="28.5" customHeight="1" x14ac:dyDescent="0.25">
      <c r="A24" s="111" t="s">
        <v>104</v>
      </c>
      <c r="B24" s="21">
        <v>155</v>
      </c>
      <c r="C24" s="21">
        <v>17590</v>
      </c>
      <c r="D24" s="21">
        <v>17578</v>
      </c>
      <c r="E24" s="21">
        <v>4477</v>
      </c>
      <c r="F24" s="21">
        <v>1308</v>
      </c>
      <c r="G24" s="21">
        <v>222</v>
      </c>
      <c r="H24" s="99"/>
      <c r="I24" s="19">
        <v>3.05238282788499</v>
      </c>
      <c r="J24" s="19">
        <v>19.592771102856901</v>
      </c>
      <c r="K24" s="19">
        <v>24.9120136279899</v>
      </c>
      <c r="L24" s="19">
        <v>20.6937893476663</v>
      </c>
      <c r="M24" s="19">
        <v>20.054063645186101</v>
      </c>
      <c r="O24" s="19"/>
      <c r="P24" s="19"/>
      <c r="Q24" s="19"/>
      <c r="R24" s="19"/>
      <c r="S24" s="19"/>
      <c r="T24" s="20"/>
    </row>
    <row r="25" spans="1:20" ht="25.5" customHeight="1" x14ac:dyDescent="0.25">
      <c r="A25" s="111" t="s">
        <v>105</v>
      </c>
      <c r="B25" s="21">
        <v>190</v>
      </c>
      <c r="C25" s="21">
        <v>41543</v>
      </c>
      <c r="D25" s="21">
        <v>41532</v>
      </c>
      <c r="E25" s="21">
        <v>12526</v>
      </c>
      <c r="F25" s="21">
        <v>3582</v>
      </c>
      <c r="G25" s="21">
        <v>289</v>
      </c>
      <c r="H25" s="99"/>
      <c r="I25" s="19">
        <v>2.2034094862576801</v>
      </c>
      <c r="J25" s="19">
        <v>28.047442800075</v>
      </c>
      <c r="K25" s="19">
        <v>34.670413927818799</v>
      </c>
      <c r="L25" s="19">
        <v>36.097110296322803</v>
      </c>
      <c r="M25" s="19">
        <v>48.044614639553103</v>
      </c>
      <c r="O25" s="19"/>
      <c r="P25" s="19"/>
      <c r="Q25" s="19"/>
      <c r="R25" s="19"/>
      <c r="S25" s="19"/>
      <c r="T25" s="20"/>
    </row>
    <row r="26" spans="1:20" x14ac:dyDescent="0.25">
      <c r="A26" s="12" t="s">
        <v>106</v>
      </c>
      <c r="B26" s="21">
        <v>711</v>
      </c>
      <c r="C26" s="21">
        <v>89217</v>
      </c>
      <c r="D26" s="21">
        <v>89170</v>
      </c>
      <c r="E26" s="21">
        <v>26508</v>
      </c>
      <c r="F26" s="21">
        <v>7248</v>
      </c>
      <c r="G26" s="21">
        <v>512</v>
      </c>
      <c r="H26" s="99"/>
      <c r="I26" s="19">
        <v>3.6708141876193898</v>
      </c>
      <c r="J26" s="19">
        <v>19.0107104728054</v>
      </c>
      <c r="K26" s="19">
        <v>24.140101763260098</v>
      </c>
      <c r="L26" s="19">
        <v>21.592369313882799</v>
      </c>
      <c r="M26" s="19">
        <v>27.528568213206199</v>
      </c>
      <c r="O26" s="19"/>
      <c r="P26" s="19"/>
      <c r="Q26" s="19"/>
      <c r="R26" s="19"/>
      <c r="S26" s="19"/>
      <c r="T26" s="20"/>
    </row>
    <row r="27" spans="1:20" x14ac:dyDescent="0.25">
      <c r="A27" s="12" t="s">
        <v>107</v>
      </c>
      <c r="B27" s="21">
        <v>128</v>
      </c>
      <c r="C27" s="21">
        <v>39986</v>
      </c>
      <c r="D27" s="21">
        <v>39984</v>
      </c>
      <c r="E27" s="21">
        <v>11661</v>
      </c>
      <c r="F27" s="21">
        <v>2984</v>
      </c>
      <c r="G27" s="21">
        <v>415</v>
      </c>
      <c r="H27" s="99"/>
      <c r="I27" s="19">
        <v>5.1302605210420804</v>
      </c>
      <c r="J27" s="19">
        <v>24.079007761334001</v>
      </c>
      <c r="K27" s="19">
        <v>19.436820906171899</v>
      </c>
      <c r="L27" s="19">
        <v>31.133750550631301</v>
      </c>
      <c r="M27" s="19">
        <v>24.811619806695099</v>
      </c>
      <c r="O27" s="19"/>
      <c r="P27" s="19"/>
      <c r="Q27" s="19"/>
      <c r="R27" s="19"/>
      <c r="S27" s="19"/>
      <c r="T27" s="20"/>
    </row>
    <row r="28" spans="1:20" x14ac:dyDescent="0.25">
      <c r="A28" s="12" t="s">
        <v>108</v>
      </c>
      <c r="B28" s="21">
        <v>66</v>
      </c>
      <c r="C28" s="21">
        <v>20745</v>
      </c>
      <c r="D28" s="21">
        <v>20742</v>
      </c>
      <c r="E28" s="21">
        <v>6380</v>
      </c>
      <c r="F28" s="21">
        <v>2120</v>
      </c>
      <c r="G28" s="21">
        <v>161</v>
      </c>
      <c r="H28" s="99"/>
      <c r="I28" s="19">
        <v>2.6273885350318502</v>
      </c>
      <c r="J28" s="19">
        <v>20.331380429676699</v>
      </c>
      <c r="K28" s="19">
        <v>23.439698619849999</v>
      </c>
      <c r="L28" s="19">
        <v>25.1795707215752</v>
      </c>
      <c r="M28" s="19">
        <v>10.8050079843266</v>
      </c>
      <c r="O28" s="19"/>
      <c r="P28" s="19"/>
      <c r="Q28" s="19"/>
      <c r="R28" s="19"/>
      <c r="S28" s="19"/>
      <c r="T28" s="20"/>
    </row>
    <row r="29" spans="1:20" x14ac:dyDescent="0.25">
      <c r="A29" s="12" t="s">
        <v>109</v>
      </c>
      <c r="B29" s="21">
        <v>35</v>
      </c>
      <c r="C29" s="21">
        <v>2439</v>
      </c>
      <c r="D29" s="21">
        <v>2432</v>
      </c>
      <c r="E29" s="21">
        <v>635</v>
      </c>
      <c r="F29" s="21">
        <v>183</v>
      </c>
      <c r="G29" s="21">
        <v>10</v>
      </c>
      <c r="H29" s="99"/>
      <c r="I29" s="19">
        <v>0.223413762287757</v>
      </c>
      <c r="J29" s="19">
        <v>1.9539442756562699</v>
      </c>
      <c r="K29" s="19">
        <v>3.2216692620129801</v>
      </c>
      <c r="L29" s="19">
        <v>3.2489401886089699</v>
      </c>
      <c r="M29" s="19">
        <v>11.6361942471177</v>
      </c>
      <c r="O29" s="19"/>
      <c r="P29" s="19"/>
      <c r="Q29" s="19"/>
      <c r="R29" s="19"/>
      <c r="S29" s="19"/>
      <c r="T29" s="68"/>
    </row>
    <row r="30" spans="1:20" x14ac:dyDescent="0.25">
      <c r="A30" s="12" t="s">
        <v>110</v>
      </c>
      <c r="B30" s="21">
        <v>109</v>
      </c>
      <c r="C30" s="21">
        <v>22676</v>
      </c>
      <c r="D30" s="21">
        <v>22671</v>
      </c>
      <c r="E30" s="21">
        <v>4405</v>
      </c>
      <c r="F30" s="21">
        <v>1515</v>
      </c>
      <c r="G30" s="21">
        <v>39</v>
      </c>
      <c r="H30" s="99"/>
      <c r="I30" s="19">
        <v>0.388425628964436</v>
      </c>
      <c r="J30" s="19">
        <v>18.5920254837669</v>
      </c>
      <c r="K30" s="19">
        <v>24.7565372994749</v>
      </c>
      <c r="L30" s="19">
        <v>27.0992772631698</v>
      </c>
      <c r="M30" s="19">
        <v>25.191561095218599</v>
      </c>
      <c r="O30" s="19"/>
      <c r="P30" s="19"/>
      <c r="Q30" s="19"/>
      <c r="R30" s="19"/>
      <c r="S30" s="19"/>
      <c r="T30" s="20"/>
    </row>
    <row r="31" spans="1:20" x14ac:dyDescent="0.25">
      <c r="A31" s="12" t="s">
        <v>111</v>
      </c>
      <c r="B31" s="21">
        <v>176</v>
      </c>
      <c r="C31" s="21">
        <v>7531</v>
      </c>
      <c r="D31" s="21">
        <v>7516</v>
      </c>
      <c r="E31" s="21">
        <v>1712</v>
      </c>
      <c r="F31" s="21">
        <v>572</v>
      </c>
      <c r="G31" s="21">
        <v>5</v>
      </c>
      <c r="H31" s="99"/>
      <c r="I31" s="19">
        <v>0.512044687536367</v>
      </c>
      <c r="J31" s="19">
        <v>4.8402735439041802</v>
      </c>
      <c r="K31" s="19">
        <v>9.8642433508834699</v>
      </c>
      <c r="L31" s="19">
        <v>8.3272928917092308</v>
      </c>
      <c r="M31" s="19">
        <v>5.9817421883325199</v>
      </c>
      <c r="O31" s="19"/>
      <c r="P31" s="19"/>
      <c r="Q31" s="19"/>
      <c r="R31" s="19"/>
      <c r="S31" s="19"/>
      <c r="T31" s="20"/>
    </row>
    <row r="32" spans="1:20" x14ac:dyDescent="0.25">
      <c r="A32" s="5" t="s">
        <v>112</v>
      </c>
      <c r="B32" s="21">
        <v>630</v>
      </c>
      <c r="C32" s="21">
        <v>8631</v>
      </c>
      <c r="D32" s="21">
        <v>8095</v>
      </c>
      <c r="E32" s="21">
        <v>21729</v>
      </c>
      <c r="F32" s="21">
        <v>3047</v>
      </c>
      <c r="G32" s="21">
        <v>3</v>
      </c>
      <c r="H32" s="99"/>
      <c r="I32" s="19">
        <v>5.0359712230215798</v>
      </c>
      <c r="J32" s="19">
        <v>10.333183202274</v>
      </c>
      <c r="K32" s="19">
        <v>14.603250569729401</v>
      </c>
      <c r="L32" s="19">
        <v>10.761429215277801</v>
      </c>
      <c r="M32" s="19">
        <v>6.6870819216401696</v>
      </c>
      <c r="O32" s="19"/>
      <c r="P32" s="19"/>
      <c r="Q32" s="19"/>
      <c r="R32" s="19"/>
      <c r="S32" s="19"/>
      <c r="T32" s="67"/>
    </row>
    <row r="33" spans="1:20" x14ac:dyDescent="0.25">
      <c r="A33" s="5" t="s">
        <v>113</v>
      </c>
      <c r="B33" s="21">
        <v>87</v>
      </c>
      <c r="C33" s="21">
        <v>3274</v>
      </c>
      <c r="D33" s="21">
        <v>3257</v>
      </c>
      <c r="E33" s="21">
        <v>1026</v>
      </c>
      <c r="F33" s="21">
        <v>305</v>
      </c>
      <c r="G33" s="21">
        <v>1</v>
      </c>
      <c r="H33" s="99"/>
      <c r="I33" s="19">
        <v>0.864467408585056</v>
      </c>
      <c r="J33" s="19">
        <v>1.51442060067176</v>
      </c>
      <c r="K33" s="19">
        <v>2.5363169187813499</v>
      </c>
      <c r="L33" s="19">
        <v>1.8965371221958101</v>
      </c>
      <c r="M33" s="19">
        <v>0.95644496762801601</v>
      </c>
      <c r="O33" s="19"/>
      <c r="P33" s="19"/>
      <c r="Q33" s="19"/>
      <c r="R33" s="19"/>
      <c r="S33" s="19"/>
      <c r="T33" s="67"/>
    </row>
    <row r="34" spans="1:20" x14ac:dyDescent="0.25">
      <c r="A34" s="2" t="s">
        <v>50</v>
      </c>
      <c r="B34" s="264">
        <v>4016</v>
      </c>
      <c r="C34" s="264">
        <v>507796</v>
      </c>
      <c r="D34" s="264">
        <v>507029</v>
      </c>
      <c r="E34" s="264">
        <v>207402</v>
      </c>
      <c r="F34" s="264">
        <v>47583</v>
      </c>
      <c r="G34" s="264">
        <v>2578</v>
      </c>
      <c r="H34" s="277"/>
      <c r="I34" s="121">
        <v>1.02492120407825</v>
      </c>
      <c r="J34" s="121">
        <v>12.599539815923899</v>
      </c>
      <c r="K34" s="121">
        <v>19.175431855569101</v>
      </c>
      <c r="L34" s="121">
        <v>17.8720519283562</v>
      </c>
      <c r="M34" s="121">
        <v>24.739921864295301</v>
      </c>
      <c r="O34" s="19"/>
      <c r="P34" s="19"/>
      <c r="Q34" s="19"/>
      <c r="R34" s="19"/>
      <c r="S34" s="19"/>
      <c r="T34" s="20"/>
    </row>
    <row r="35" spans="1:20" ht="13.5" customHeight="1" x14ac:dyDescent="0.25">
      <c r="A35" s="5" t="s">
        <v>114</v>
      </c>
      <c r="B35" s="21">
        <v>501</v>
      </c>
      <c r="C35" s="21">
        <v>16327</v>
      </c>
      <c r="D35" s="21">
        <v>16173</v>
      </c>
      <c r="E35" s="21">
        <v>3966</v>
      </c>
      <c r="F35" s="21">
        <v>1236</v>
      </c>
      <c r="G35" s="21">
        <v>4</v>
      </c>
      <c r="H35" s="99"/>
      <c r="I35" s="19">
        <v>0.100661229754736</v>
      </c>
      <c r="J35" s="19">
        <v>1.20411814452939</v>
      </c>
      <c r="K35" s="19">
        <v>2.4907305697109701</v>
      </c>
      <c r="L35" s="19">
        <v>2.42911704779107</v>
      </c>
      <c r="M35" s="19">
        <v>3.6127449613915799</v>
      </c>
      <c r="O35" s="19"/>
      <c r="P35" s="19"/>
      <c r="Q35" s="19"/>
      <c r="R35" s="19"/>
      <c r="S35" s="19"/>
      <c r="T35" s="67"/>
    </row>
    <row r="36" spans="1:20" x14ac:dyDescent="0.25">
      <c r="A36" s="2" t="s">
        <v>0</v>
      </c>
      <c r="B36" s="264">
        <v>4517</v>
      </c>
      <c r="C36" s="264">
        <v>524123</v>
      </c>
      <c r="D36" s="264">
        <v>523202</v>
      </c>
      <c r="E36" s="264">
        <v>211368</v>
      </c>
      <c r="F36" s="264">
        <v>48819</v>
      </c>
      <c r="G36" s="264">
        <v>2582</v>
      </c>
      <c r="H36" s="277"/>
      <c r="I36" s="121">
        <v>0.50778826005234101</v>
      </c>
      <c r="J36" s="121">
        <v>9.7308415290786598</v>
      </c>
      <c r="K36" s="121">
        <v>17.034361160510901</v>
      </c>
      <c r="L36" s="121">
        <v>15.3942355599255</v>
      </c>
      <c r="M36" s="121">
        <v>24.523986781122399</v>
      </c>
      <c r="O36" s="19"/>
      <c r="P36" s="19"/>
      <c r="Q36" s="19"/>
      <c r="R36" s="19"/>
      <c r="S36" s="19"/>
      <c r="T36" s="20"/>
    </row>
    <row r="37" spans="1:20" s="16" customFormat="1" x14ac:dyDescent="0.25">
      <c r="A37" s="5" t="s">
        <v>115</v>
      </c>
      <c r="B37" s="21">
        <v>3865</v>
      </c>
      <c r="C37" s="21">
        <v>325312</v>
      </c>
      <c r="D37" s="21">
        <v>325055</v>
      </c>
      <c r="E37" s="21">
        <v>221944</v>
      </c>
      <c r="F37" s="21">
        <v>28667</v>
      </c>
      <c r="G37" s="21">
        <v>279</v>
      </c>
      <c r="H37" s="38"/>
      <c r="I37" s="19">
        <v>0.36665272153081502</v>
      </c>
      <c r="J37" s="19">
        <v>9.6494552235119606</v>
      </c>
      <c r="K37" s="19">
        <v>22.556818622824199</v>
      </c>
      <c r="L37" s="19">
        <v>21.342902704602999</v>
      </c>
      <c r="M37" s="19">
        <v>45.131937978481297</v>
      </c>
      <c r="O37" s="19"/>
      <c r="P37" s="19"/>
      <c r="Q37" s="19"/>
      <c r="R37" s="19"/>
      <c r="S37" s="19"/>
      <c r="T37" s="20"/>
    </row>
    <row r="38" spans="1:20" x14ac:dyDescent="0.25">
      <c r="A38" s="5" t="s">
        <v>116</v>
      </c>
      <c r="B38" s="21">
        <v>595</v>
      </c>
      <c r="C38" s="21">
        <v>89437</v>
      </c>
      <c r="D38" s="21">
        <v>89391</v>
      </c>
      <c r="E38" s="21">
        <v>24570</v>
      </c>
      <c r="F38" s="21">
        <v>5008</v>
      </c>
      <c r="G38" s="21">
        <v>1</v>
      </c>
      <c r="H38" s="38"/>
      <c r="I38" s="19">
        <v>0.506896346086675</v>
      </c>
      <c r="J38" s="19">
        <v>7.9612036394211296</v>
      </c>
      <c r="K38" s="19">
        <v>17.231130061130699</v>
      </c>
      <c r="L38" s="19">
        <v>9.6858665375011501</v>
      </c>
      <c r="M38" s="19">
        <v>1.8558027701581501</v>
      </c>
      <c r="O38" s="19"/>
      <c r="P38" s="19"/>
      <c r="Q38" s="19"/>
      <c r="R38" s="19"/>
      <c r="S38" s="19"/>
      <c r="T38" s="130"/>
    </row>
    <row r="39" spans="1:20" s="16" customFormat="1" x14ac:dyDescent="0.25">
      <c r="A39" s="5" t="s">
        <v>117</v>
      </c>
      <c r="B39" s="21">
        <v>446</v>
      </c>
      <c r="C39" s="21">
        <v>50416</v>
      </c>
      <c r="D39" s="21">
        <v>50343</v>
      </c>
      <c r="E39" s="21">
        <v>2601</v>
      </c>
      <c r="F39" s="21">
        <v>843</v>
      </c>
      <c r="G39" s="66">
        <v>1</v>
      </c>
      <c r="H39" s="98"/>
      <c r="I39" s="19">
        <v>0.13667775002681501</v>
      </c>
      <c r="J39" s="19">
        <v>3.56256241824389</v>
      </c>
      <c r="K39" s="19">
        <v>4.7853276445397501</v>
      </c>
      <c r="L39" s="19">
        <v>4.8102290462171702</v>
      </c>
      <c r="M39" s="67">
        <v>9.2063492063492092</v>
      </c>
      <c r="O39" s="19"/>
      <c r="P39" s="19"/>
      <c r="Q39" s="19"/>
      <c r="R39" s="19"/>
      <c r="S39" s="19"/>
      <c r="T39" s="130"/>
    </row>
    <row r="40" spans="1:20" ht="16.5" customHeight="1" x14ac:dyDescent="0.25">
      <c r="A40" s="5" t="s">
        <v>118</v>
      </c>
      <c r="B40" s="21">
        <v>1036</v>
      </c>
      <c r="C40" s="21">
        <v>112035</v>
      </c>
      <c r="D40" s="21">
        <v>111937</v>
      </c>
      <c r="E40" s="21">
        <v>35506</v>
      </c>
      <c r="F40" s="21">
        <v>14435</v>
      </c>
      <c r="G40" s="21">
        <v>340</v>
      </c>
      <c r="H40" s="38"/>
      <c r="I40" s="19">
        <v>0.92887306895717003</v>
      </c>
      <c r="J40" s="19">
        <v>18.8675375087352</v>
      </c>
      <c r="K40" s="19">
        <v>33.5882315524589</v>
      </c>
      <c r="L40" s="19">
        <v>29.2005466844018</v>
      </c>
      <c r="M40" s="19">
        <v>20.168365989525</v>
      </c>
      <c r="O40" s="19"/>
      <c r="P40" s="19"/>
      <c r="Q40" s="19"/>
      <c r="R40" s="19"/>
      <c r="S40" s="19"/>
      <c r="T40" s="20"/>
    </row>
    <row r="41" spans="1:20" ht="16.5" customHeight="1" x14ac:dyDescent="0.25">
      <c r="A41" s="5" t="s">
        <v>132</v>
      </c>
      <c r="B41" s="21">
        <v>876</v>
      </c>
      <c r="C41" s="21">
        <v>66939</v>
      </c>
      <c r="D41" s="21">
        <v>66571</v>
      </c>
      <c r="E41" s="122" t="s">
        <v>49</v>
      </c>
      <c r="F41" s="122" t="s">
        <v>49</v>
      </c>
      <c r="G41" s="21">
        <v>45</v>
      </c>
      <c r="H41" s="38"/>
      <c r="I41" s="19">
        <v>0.83586191103223195</v>
      </c>
      <c r="J41" s="19">
        <v>12.3203183379285</v>
      </c>
      <c r="K41" s="122" t="s">
        <v>49</v>
      </c>
      <c r="L41" s="122" t="s">
        <v>49</v>
      </c>
      <c r="M41" s="19">
        <v>11.580804895053101</v>
      </c>
      <c r="O41" s="19"/>
      <c r="P41" s="19"/>
      <c r="Q41" s="66"/>
      <c r="R41" s="66"/>
      <c r="S41" s="66"/>
      <c r="T41" s="20"/>
    </row>
    <row r="42" spans="1:20" x14ac:dyDescent="0.25">
      <c r="A42" s="5" t="s">
        <v>119</v>
      </c>
      <c r="B42" s="21">
        <v>803</v>
      </c>
      <c r="C42" s="21">
        <v>3290</v>
      </c>
      <c r="D42" s="21">
        <v>2724</v>
      </c>
      <c r="E42" s="21">
        <v>2028</v>
      </c>
      <c r="F42" s="21">
        <v>1048</v>
      </c>
      <c r="G42" s="122" t="s">
        <v>49</v>
      </c>
      <c r="H42" s="38"/>
      <c r="I42" s="19">
        <v>0.337014047148391</v>
      </c>
      <c r="J42" s="19">
        <v>1.0942607156312001</v>
      </c>
      <c r="K42" s="19">
        <v>5.4750373796838296</v>
      </c>
      <c r="L42" s="19">
        <v>5.6554694487547001</v>
      </c>
      <c r="M42" s="19">
        <v>0</v>
      </c>
      <c r="O42" s="19"/>
      <c r="P42" s="19"/>
      <c r="Q42" s="19"/>
      <c r="R42" s="19"/>
      <c r="S42" s="19"/>
      <c r="T42" s="66"/>
    </row>
    <row r="43" spans="1:20" x14ac:dyDescent="0.25">
      <c r="A43" s="5" t="s">
        <v>120</v>
      </c>
      <c r="B43" s="21">
        <v>1624</v>
      </c>
      <c r="C43" s="21">
        <v>78604</v>
      </c>
      <c r="D43" s="21">
        <v>78429</v>
      </c>
      <c r="E43" s="21">
        <v>19164</v>
      </c>
      <c r="F43" s="21">
        <v>7830</v>
      </c>
      <c r="G43" s="21">
        <v>818</v>
      </c>
      <c r="H43" s="38"/>
      <c r="I43" s="19">
        <v>0.206575302040058</v>
      </c>
      <c r="J43" s="19">
        <v>5.9081152484745596</v>
      </c>
      <c r="K43" s="19">
        <v>15.698173308980101</v>
      </c>
      <c r="L43" s="19">
        <v>13.1203269203421</v>
      </c>
      <c r="M43" s="19">
        <v>48.1086879555669</v>
      </c>
      <c r="O43" s="19"/>
      <c r="P43" s="19"/>
      <c r="Q43" s="19"/>
      <c r="R43" s="19"/>
      <c r="S43" s="19"/>
      <c r="T43" s="19"/>
    </row>
    <row r="44" spans="1:20" x14ac:dyDescent="0.25">
      <c r="A44" s="5" t="s">
        <v>121</v>
      </c>
      <c r="B44" s="21">
        <v>934</v>
      </c>
      <c r="C44" s="21">
        <v>208521</v>
      </c>
      <c r="D44" s="21">
        <v>208306</v>
      </c>
      <c r="E44" s="21">
        <v>19819</v>
      </c>
      <c r="F44" s="21">
        <v>11314</v>
      </c>
      <c r="G44" s="21">
        <v>19</v>
      </c>
      <c r="H44" s="38"/>
      <c r="I44" s="19">
        <v>0.58975816126791702</v>
      </c>
      <c r="J44" s="19">
        <v>15.410087646855001</v>
      </c>
      <c r="K44" s="19">
        <v>23.5245421189247</v>
      </c>
      <c r="L44" s="19">
        <v>26.9078642526074</v>
      </c>
      <c r="M44" s="19">
        <v>18.7731675236159</v>
      </c>
      <c r="O44" s="19"/>
      <c r="P44" s="19"/>
      <c r="Q44" s="19"/>
      <c r="R44" s="19"/>
      <c r="S44" s="19"/>
      <c r="T44" s="19"/>
    </row>
    <row r="45" spans="1:20" x14ac:dyDescent="0.25">
      <c r="A45" s="5" t="s">
        <v>122</v>
      </c>
      <c r="B45" s="21">
        <v>935</v>
      </c>
      <c r="C45" s="21">
        <v>43506</v>
      </c>
      <c r="D45" s="21">
        <v>43428</v>
      </c>
      <c r="E45" s="21">
        <v>10903</v>
      </c>
      <c r="F45" s="21">
        <v>3740</v>
      </c>
      <c r="G45" s="21">
        <v>52</v>
      </c>
      <c r="H45" s="38"/>
      <c r="I45" s="19">
        <v>0.15157434681183199</v>
      </c>
      <c r="J45" s="19">
        <v>2.5909522133506799</v>
      </c>
      <c r="K45" s="125">
        <v>11.518067937754401</v>
      </c>
      <c r="L45" s="125">
        <v>7.7025903811451801</v>
      </c>
      <c r="M45" s="125">
        <v>16.1506156134154</v>
      </c>
      <c r="O45" s="19"/>
      <c r="P45" s="19"/>
      <c r="Q45" s="125"/>
      <c r="R45" s="125"/>
      <c r="S45" s="125"/>
      <c r="T45" s="125"/>
    </row>
    <row r="46" spans="1:20" x14ac:dyDescent="0.25">
      <c r="A46" s="17" t="s">
        <v>123</v>
      </c>
      <c r="B46" s="278">
        <v>11114</v>
      </c>
      <c r="C46" s="278">
        <v>978060</v>
      </c>
      <c r="D46" s="278">
        <v>976184</v>
      </c>
      <c r="E46" s="264">
        <v>336535</v>
      </c>
      <c r="F46" s="264">
        <v>72885</v>
      </c>
      <c r="G46" s="264">
        <v>1555</v>
      </c>
      <c r="H46" s="279"/>
      <c r="I46" s="121">
        <v>0.31629448798371201</v>
      </c>
      <c r="J46" s="121">
        <v>8.3520713753130291</v>
      </c>
      <c r="K46" s="272">
        <v>20.714766299642498</v>
      </c>
      <c r="L46" s="272">
        <v>17.279881784128801</v>
      </c>
      <c r="M46" s="272">
        <v>31.809118455243699</v>
      </c>
      <c r="O46" s="64"/>
      <c r="P46" s="64"/>
      <c r="Q46" s="222"/>
      <c r="R46" s="222"/>
      <c r="S46" s="222"/>
      <c r="T46" s="222"/>
    </row>
    <row r="47" spans="1:20" s="16" customFormat="1" x14ac:dyDescent="0.25">
      <c r="A47" s="41" t="s">
        <v>125</v>
      </c>
      <c r="B47" s="280">
        <v>15631</v>
      </c>
      <c r="C47" s="280">
        <v>1502183</v>
      </c>
      <c r="D47" s="280">
        <v>1499386</v>
      </c>
      <c r="E47" s="281">
        <v>547903</v>
      </c>
      <c r="F47" s="281">
        <v>121704</v>
      </c>
      <c r="G47" s="281">
        <v>4137</v>
      </c>
      <c r="H47" s="101"/>
      <c r="I47" s="282">
        <v>0.35497908641541298</v>
      </c>
      <c r="J47" s="282">
        <v>8.7864466804387806</v>
      </c>
      <c r="K47" s="275">
        <v>19.1210294725722</v>
      </c>
      <c r="L47" s="275">
        <v>16.470607513128801</v>
      </c>
      <c r="M47" s="275">
        <v>26.8341081233159</v>
      </c>
      <c r="O47" s="64"/>
      <c r="P47" s="64"/>
      <c r="Q47" s="222"/>
      <c r="R47" s="222"/>
      <c r="S47" s="222"/>
      <c r="T47" s="44"/>
    </row>
    <row r="48" spans="1:20" ht="27" customHeight="1" x14ac:dyDescent="0.25">
      <c r="A48" s="288" t="s">
        <v>254</v>
      </c>
      <c r="B48" s="288"/>
      <c r="C48" s="288"/>
      <c r="D48" s="288"/>
      <c r="E48" s="288"/>
      <c r="F48" s="288"/>
      <c r="G48" s="288"/>
      <c r="H48" s="289"/>
      <c r="I48" s="289"/>
      <c r="J48" s="289"/>
      <c r="K48" s="289"/>
      <c r="L48" s="289"/>
      <c r="M48" s="289"/>
    </row>
    <row r="49" spans="1:10" x14ac:dyDescent="0.25">
      <c r="A49" s="3" t="s">
        <v>266</v>
      </c>
      <c r="B49" s="3"/>
      <c r="C49" s="3"/>
      <c r="D49" s="3"/>
      <c r="E49" s="3"/>
      <c r="F49" s="3"/>
      <c r="G49" s="3"/>
    </row>
    <row r="50" spans="1:10" x14ac:dyDescent="0.25">
      <c r="A50" s="11" t="s">
        <v>82</v>
      </c>
    </row>
    <row r="51" spans="1:10" x14ac:dyDescent="0.25">
      <c r="I51" s="121"/>
      <c r="J51" s="121"/>
    </row>
  </sheetData>
  <mergeCells count="4">
    <mergeCell ref="A3:A7"/>
    <mergeCell ref="A48:M48"/>
    <mergeCell ref="B3:G3"/>
    <mergeCell ref="I3:M3"/>
  </mergeCells>
  <phoneticPr fontId="1" type="noConversion"/>
  <pageMargins left="0.23622047244094491" right="0.19685039370078741" top="0.27559055118110237" bottom="0" header="0.15748031496062992" footer="0.15748031496062992"/>
  <pageSetup paperSize="9" scale="7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L20" sqref="L20"/>
    </sheetView>
  </sheetViews>
  <sheetFormatPr defaultRowHeight="12.75" x14ac:dyDescent="0.2"/>
  <cols>
    <col min="1" max="1" width="29.7109375" customWidth="1"/>
  </cols>
  <sheetData>
    <row r="1" spans="1:4" ht="56.25" customHeight="1" x14ac:dyDescent="0.3">
      <c r="A1" s="338" t="s">
        <v>280</v>
      </c>
      <c r="B1" s="338"/>
      <c r="C1" s="338"/>
    </row>
    <row r="2" spans="1:4" ht="16.5" x14ac:dyDescent="0.3">
      <c r="A2" s="199" t="s">
        <v>204</v>
      </c>
      <c r="B2" s="32"/>
      <c r="C2" s="32"/>
    </row>
    <row r="3" spans="1:4" ht="13.9" customHeight="1" x14ac:dyDescent="0.2">
      <c r="A3" s="339" t="s">
        <v>205</v>
      </c>
      <c r="B3" s="291" t="s">
        <v>206</v>
      </c>
      <c r="C3" s="291"/>
      <c r="D3" s="291"/>
    </row>
    <row r="4" spans="1:4" x14ac:dyDescent="0.2">
      <c r="A4" s="340"/>
      <c r="B4" s="61" t="s">
        <v>55</v>
      </c>
      <c r="C4" s="61" t="s">
        <v>203</v>
      </c>
      <c r="D4" s="61" t="s">
        <v>33</v>
      </c>
    </row>
    <row r="5" spans="1:4" ht="9.6" customHeight="1" x14ac:dyDescent="0.2"/>
    <row r="6" spans="1:4" ht="13.5" x14ac:dyDescent="0.25">
      <c r="A6" s="1" t="s">
        <v>207</v>
      </c>
      <c r="B6" s="124">
        <v>46.7</v>
      </c>
      <c r="C6" s="124">
        <v>40.6</v>
      </c>
      <c r="D6" s="124">
        <v>43.4</v>
      </c>
    </row>
    <row r="7" spans="1:4" ht="27" x14ac:dyDescent="0.25">
      <c r="A7" s="1" t="s">
        <v>208</v>
      </c>
      <c r="B7" s="124">
        <v>20.6</v>
      </c>
      <c r="C7" s="124">
        <v>21.2</v>
      </c>
      <c r="D7" s="124">
        <v>20.8</v>
      </c>
    </row>
    <row r="8" spans="1:4" ht="13.5" x14ac:dyDescent="0.25">
      <c r="A8" s="1" t="s">
        <v>209</v>
      </c>
      <c r="B8" s="124">
        <v>10.5</v>
      </c>
      <c r="C8" s="124">
        <v>7.6</v>
      </c>
      <c r="D8" s="124">
        <v>9</v>
      </c>
    </row>
    <row r="9" spans="1:4" ht="9" customHeight="1" x14ac:dyDescent="0.2">
      <c r="B9" s="80"/>
      <c r="C9" s="80"/>
      <c r="D9" s="227"/>
    </row>
    <row r="10" spans="1:4" ht="13.5" x14ac:dyDescent="0.25">
      <c r="A10" s="179" t="s">
        <v>184</v>
      </c>
      <c r="B10" s="180"/>
      <c r="C10" s="180"/>
    </row>
  </sheetData>
  <mergeCells count="3">
    <mergeCell ref="A1:C1"/>
    <mergeCell ref="A3:A4"/>
    <mergeCell ref="B3:D3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7" sqref="G17"/>
    </sheetView>
  </sheetViews>
  <sheetFormatPr defaultRowHeight="12.75" x14ac:dyDescent="0.2"/>
  <cols>
    <col min="1" max="1" width="41.7109375" customWidth="1"/>
    <col min="3" max="3" width="10.28515625" customWidth="1"/>
  </cols>
  <sheetData>
    <row r="1" spans="1:4" ht="36.6" customHeight="1" x14ac:dyDescent="0.3">
      <c r="A1" s="338" t="s">
        <v>277</v>
      </c>
      <c r="B1" s="338"/>
      <c r="C1" s="338"/>
    </row>
    <row r="2" spans="1:4" ht="16.5" x14ac:dyDescent="0.3">
      <c r="A2" s="199" t="s">
        <v>243</v>
      </c>
      <c r="B2" s="199"/>
      <c r="C2" s="199"/>
    </row>
    <row r="3" spans="1:4" ht="13.9" customHeight="1" x14ac:dyDescent="0.2">
      <c r="A3" s="341" t="s">
        <v>210</v>
      </c>
      <c r="B3" s="291" t="s">
        <v>206</v>
      </c>
      <c r="C3" s="291"/>
      <c r="D3" s="291"/>
    </row>
    <row r="4" spans="1:4" x14ac:dyDescent="0.2">
      <c r="A4" s="342"/>
      <c r="B4" s="61" t="s">
        <v>55</v>
      </c>
      <c r="C4" s="61" t="s">
        <v>203</v>
      </c>
      <c r="D4" s="61" t="s">
        <v>237</v>
      </c>
    </row>
    <row r="5" spans="1:4" ht="10.15" customHeight="1" x14ac:dyDescent="0.2"/>
    <row r="6" spans="1:4" ht="13.5" x14ac:dyDescent="0.25">
      <c r="A6" s="1" t="s">
        <v>274</v>
      </c>
      <c r="B6" s="124">
        <v>25.6</v>
      </c>
      <c r="C6" s="124">
        <v>32.9</v>
      </c>
      <c r="D6" s="124">
        <v>28.4</v>
      </c>
    </row>
    <row r="7" spans="1:4" ht="13.5" x14ac:dyDescent="0.25">
      <c r="A7" s="1" t="s">
        <v>275</v>
      </c>
      <c r="B7" s="124">
        <v>6.8</v>
      </c>
      <c r="C7" s="124">
        <v>11.8</v>
      </c>
      <c r="D7" s="124">
        <v>8.6999999999999993</v>
      </c>
    </row>
    <row r="8" spans="1:4" ht="13.5" x14ac:dyDescent="0.25">
      <c r="A8" s="1" t="s">
        <v>211</v>
      </c>
      <c r="B8" s="124">
        <v>15.3</v>
      </c>
      <c r="C8" s="124">
        <v>16.100000000000001</v>
      </c>
      <c r="D8" s="124">
        <v>15.6</v>
      </c>
    </row>
    <row r="9" spans="1:4" ht="13.5" x14ac:dyDescent="0.25">
      <c r="A9" s="1" t="s">
        <v>168</v>
      </c>
      <c r="B9" s="124">
        <v>8.9</v>
      </c>
      <c r="C9" s="124">
        <v>5</v>
      </c>
      <c r="D9" s="124">
        <v>7.4</v>
      </c>
    </row>
    <row r="10" spans="1:4" ht="13.5" x14ac:dyDescent="0.25">
      <c r="A10" s="1" t="s">
        <v>182</v>
      </c>
      <c r="B10" s="124">
        <v>3.1</v>
      </c>
      <c r="C10" s="124">
        <v>1.1000000000000001</v>
      </c>
      <c r="D10" s="124">
        <v>2.2999999999999998</v>
      </c>
    </row>
    <row r="11" spans="1:4" ht="13.5" x14ac:dyDescent="0.25">
      <c r="A11" s="172" t="s">
        <v>212</v>
      </c>
      <c r="B11" s="124">
        <v>12</v>
      </c>
      <c r="C11" s="124">
        <v>10.8</v>
      </c>
      <c r="D11" s="124">
        <v>11.6</v>
      </c>
    </row>
    <row r="12" spans="1:4" ht="13.5" x14ac:dyDescent="0.25">
      <c r="A12" s="1" t="s">
        <v>213</v>
      </c>
      <c r="B12" s="124">
        <v>16</v>
      </c>
      <c r="C12" s="124">
        <v>13.4</v>
      </c>
      <c r="D12" s="124">
        <v>15</v>
      </c>
    </row>
    <row r="13" spans="1:4" ht="13.5" x14ac:dyDescent="0.25">
      <c r="A13" s="1" t="s">
        <v>214</v>
      </c>
      <c r="B13" s="124">
        <v>9.6</v>
      </c>
      <c r="C13" s="124">
        <v>6.3</v>
      </c>
      <c r="D13" s="124">
        <v>8.3000000000000007</v>
      </c>
    </row>
    <row r="14" spans="1:4" ht="13.5" x14ac:dyDescent="0.25">
      <c r="A14" s="1" t="s">
        <v>215</v>
      </c>
      <c r="B14" s="124">
        <v>2.6</v>
      </c>
      <c r="C14" s="124">
        <v>2.6</v>
      </c>
      <c r="D14" s="124">
        <v>2.6</v>
      </c>
    </row>
    <row r="15" spans="1:4" ht="13.5" x14ac:dyDescent="0.25">
      <c r="A15" s="1" t="s">
        <v>33</v>
      </c>
      <c r="B15" s="124">
        <v>100</v>
      </c>
      <c r="C15" s="124">
        <v>100</v>
      </c>
      <c r="D15" s="124">
        <v>100</v>
      </c>
    </row>
    <row r="16" spans="1:4" ht="9" customHeight="1" x14ac:dyDescent="0.2">
      <c r="B16" s="80"/>
      <c r="C16" s="80"/>
      <c r="D16" s="227"/>
    </row>
    <row r="17" spans="1:3" ht="13.5" x14ac:dyDescent="0.25">
      <c r="A17" s="179" t="s">
        <v>184</v>
      </c>
      <c r="B17" s="180"/>
      <c r="C17" s="180"/>
    </row>
  </sheetData>
  <mergeCells count="3">
    <mergeCell ref="A1:C1"/>
    <mergeCell ref="A3:A4"/>
    <mergeCell ref="B3:D3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1" sqref="F1:H65536"/>
    </sheetView>
  </sheetViews>
  <sheetFormatPr defaultRowHeight="12.75" x14ac:dyDescent="0.2"/>
  <cols>
    <col min="1" max="1" width="47" customWidth="1"/>
  </cols>
  <sheetData>
    <row r="1" spans="1:4" ht="36.6" customHeight="1" x14ac:dyDescent="0.3">
      <c r="A1" s="338" t="s">
        <v>278</v>
      </c>
      <c r="B1" s="338"/>
      <c r="C1" s="338"/>
    </row>
    <row r="2" spans="1:4" ht="16.5" x14ac:dyDescent="0.3">
      <c r="A2" s="199" t="s">
        <v>244</v>
      </c>
      <c r="B2" s="199"/>
      <c r="C2" s="199"/>
    </row>
    <row r="3" spans="1:4" ht="13.9" customHeight="1" x14ac:dyDescent="0.2">
      <c r="A3" s="341" t="s">
        <v>246</v>
      </c>
      <c r="B3" s="291" t="s">
        <v>206</v>
      </c>
      <c r="C3" s="291"/>
      <c r="D3" s="291"/>
    </row>
    <row r="4" spans="1:4" x14ac:dyDescent="0.2">
      <c r="A4" s="342"/>
      <c r="B4" s="230" t="s">
        <v>55</v>
      </c>
      <c r="C4" s="230" t="s">
        <v>203</v>
      </c>
      <c r="D4" s="230" t="s">
        <v>33</v>
      </c>
    </row>
    <row r="5" spans="1:4" ht="9.6" customHeight="1" x14ac:dyDescent="0.2"/>
    <row r="6" spans="1:4" ht="13.5" x14ac:dyDescent="0.25">
      <c r="A6" s="124" t="s">
        <v>216</v>
      </c>
      <c r="B6" s="124">
        <v>32</v>
      </c>
      <c r="C6" s="124">
        <v>35.5</v>
      </c>
      <c r="D6" s="124">
        <v>33.4</v>
      </c>
    </row>
    <row r="7" spans="1:4" ht="13.5" x14ac:dyDescent="0.25">
      <c r="A7" s="124" t="s">
        <v>217</v>
      </c>
      <c r="B7" s="124">
        <v>22.9</v>
      </c>
      <c r="C7" s="124">
        <v>17.600000000000001</v>
      </c>
      <c r="D7" s="124">
        <v>20.9</v>
      </c>
    </row>
    <row r="8" spans="1:4" ht="13.5" x14ac:dyDescent="0.25">
      <c r="A8" s="124" t="s">
        <v>218</v>
      </c>
      <c r="B8" s="124">
        <v>21.9</v>
      </c>
      <c r="C8" s="124">
        <v>14.7</v>
      </c>
      <c r="D8" s="124">
        <v>19.2</v>
      </c>
    </row>
    <row r="9" spans="1:4" ht="13.5" x14ac:dyDescent="0.25">
      <c r="A9" s="124" t="s">
        <v>219</v>
      </c>
      <c r="B9" s="124">
        <v>4.8</v>
      </c>
      <c r="C9" s="124">
        <v>5.8</v>
      </c>
      <c r="D9" s="124">
        <v>5.2</v>
      </c>
    </row>
    <row r="10" spans="1:4" ht="13.5" x14ac:dyDescent="0.25">
      <c r="A10" s="124" t="s">
        <v>220</v>
      </c>
      <c r="B10" s="124">
        <v>1.8</v>
      </c>
      <c r="C10" s="124">
        <v>10.5</v>
      </c>
      <c r="D10" s="124">
        <v>5.2</v>
      </c>
    </row>
    <row r="11" spans="1:4" ht="13.5" x14ac:dyDescent="0.25">
      <c r="A11" s="124" t="s">
        <v>221</v>
      </c>
      <c r="B11" s="124">
        <v>10.199999999999999</v>
      </c>
      <c r="C11" s="124">
        <v>6.3</v>
      </c>
      <c r="D11" s="124">
        <v>8.6999999999999993</v>
      </c>
    </row>
    <row r="12" spans="1:4" ht="13.5" x14ac:dyDescent="0.25">
      <c r="A12" s="124" t="s">
        <v>222</v>
      </c>
      <c r="B12" s="124">
        <v>3.1</v>
      </c>
      <c r="C12" s="124">
        <v>3.7</v>
      </c>
      <c r="D12" s="124">
        <v>3.3</v>
      </c>
    </row>
    <row r="13" spans="1:4" ht="13.5" x14ac:dyDescent="0.25">
      <c r="A13" s="124" t="s">
        <v>223</v>
      </c>
      <c r="B13" s="124">
        <v>3.1</v>
      </c>
      <c r="C13" s="124">
        <v>5.8</v>
      </c>
      <c r="D13" s="124">
        <v>4.2</v>
      </c>
    </row>
    <row r="14" spans="1:4" ht="13.5" x14ac:dyDescent="0.25">
      <c r="A14" s="124" t="s">
        <v>33</v>
      </c>
      <c r="B14" s="124">
        <v>100</v>
      </c>
      <c r="C14" s="124">
        <v>100</v>
      </c>
      <c r="D14" s="124">
        <v>100</v>
      </c>
    </row>
    <row r="15" spans="1:4" ht="7.15" customHeight="1" x14ac:dyDescent="0.2">
      <c r="B15" s="80"/>
      <c r="C15" s="80"/>
      <c r="D15" s="227"/>
    </row>
    <row r="16" spans="1:4" ht="13.5" x14ac:dyDescent="0.25">
      <c r="A16" s="179" t="s">
        <v>184</v>
      </c>
      <c r="B16" s="180"/>
      <c r="C16" s="180"/>
    </row>
  </sheetData>
  <mergeCells count="3">
    <mergeCell ref="A1:C1"/>
    <mergeCell ref="A3:A4"/>
    <mergeCell ref="B3:D3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A16" workbookViewId="0">
      <selection activeCell="G1" sqref="G1:L65536"/>
    </sheetView>
  </sheetViews>
  <sheetFormatPr defaultRowHeight="12.75" x14ac:dyDescent="0.2"/>
  <cols>
    <col min="1" max="1" width="36.28515625" customWidth="1"/>
    <col min="2" max="2" width="11.5703125" customWidth="1"/>
    <col min="3" max="3" width="10.5703125" customWidth="1"/>
  </cols>
  <sheetData>
    <row r="1" spans="1:5" ht="33.6" customHeight="1" x14ac:dyDescent="0.3">
      <c r="A1" s="338" t="s">
        <v>281</v>
      </c>
      <c r="B1" s="338"/>
      <c r="C1" s="338"/>
      <c r="D1" s="338"/>
      <c r="E1" s="338"/>
    </row>
    <row r="2" spans="1:5" ht="27.6" customHeight="1" x14ac:dyDescent="0.2">
      <c r="A2" s="343" t="s">
        <v>245</v>
      </c>
      <c r="B2" s="343"/>
      <c r="C2" s="343"/>
      <c r="D2" s="343"/>
      <c r="E2" s="343"/>
    </row>
    <row r="3" spans="1:5" ht="25.5" x14ac:dyDescent="0.2">
      <c r="A3" s="228" t="s">
        <v>224</v>
      </c>
      <c r="B3" s="61" t="s">
        <v>225</v>
      </c>
      <c r="C3" s="61" t="s">
        <v>226</v>
      </c>
      <c r="D3" s="61" t="s">
        <v>227</v>
      </c>
      <c r="E3" s="61" t="s">
        <v>33</v>
      </c>
    </row>
    <row r="4" spans="1:5" ht="9" customHeight="1" x14ac:dyDescent="0.2"/>
    <row r="5" spans="1:5" ht="12.6" customHeight="1" x14ac:dyDescent="0.2">
      <c r="B5" s="323" t="s">
        <v>55</v>
      </c>
      <c r="C5" s="323"/>
      <c r="D5" s="323"/>
      <c r="E5" s="323"/>
    </row>
    <row r="6" spans="1:5" ht="13.5" x14ac:dyDescent="0.25">
      <c r="A6" s="124" t="s">
        <v>228</v>
      </c>
      <c r="B6" s="124">
        <v>12.5</v>
      </c>
      <c r="C6" s="124">
        <v>21.4</v>
      </c>
      <c r="D6" s="124">
        <v>66.099999999999994</v>
      </c>
      <c r="E6" s="124">
        <v>100</v>
      </c>
    </row>
    <row r="7" spans="1:5" ht="13.5" x14ac:dyDescent="0.25">
      <c r="A7" s="124" t="s">
        <v>229</v>
      </c>
      <c r="B7" s="124">
        <v>10.199999999999999</v>
      </c>
      <c r="C7" s="124">
        <v>34.6</v>
      </c>
      <c r="D7" s="124">
        <v>55.1</v>
      </c>
      <c r="E7" s="124">
        <v>100</v>
      </c>
    </row>
    <row r="8" spans="1:5" ht="13.5" x14ac:dyDescent="0.25">
      <c r="A8" s="124" t="s">
        <v>230</v>
      </c>
      <c r="B8" s="124">
        <v>78.3</v>
      </c>
      <c r="C8" s="124">
        <v>19.100000000000001</v>
      </c>
      <c r="D8" s="124">
        <v>2.6</v>
      </c>
      <c r="E8" s="124">
        <v>100</v>
      </c>
    </row>
    <row r="9" spans="1:5" ht="13.5" x14ac:dyDescent="0.25">
      <c r="A9" s="124" t="s">
        <v>231</v>
      </c>
      <c r="B9" s="124">
        <v>2.9</v>
      </c>
      <c r="C9" s="124">
        <v>29.9</v>
      </c>
      <c r="D9" s="124">
        <v>67.2</v>
      </c>
      <c r="E9" s="124">
        <v>100</v>
      </c>
    </row>
    <row r="10" spans="1:5" ht="13.5" x14ac:dyDescent="0.25">
      <c r="A10" s="124" t="s">
        <v>232</v>
      </c>
      <c r="B10" s="124">
        <v>22</v>
      </c>
      <c r="C10" s="124">
        <v>33.299999999999997</v>
      </c>
      <c r="D10" s="124">
        <v>44.7</v>
      </c>
      <c r="E10" s="124">
        <v>100</v>
      </c>
    </row>
    <row r="11" spans="1:5" ht="13.5" x14ac:dyDescent="0.25">
      <c r="A11" s="124" t="s">
        <v>233</v>
      </c>
      <c r="B11" s="124">
        <v>17.2</v>
      </c>
      <c r="C11" s="124">
        <v>36.4</v>
      </c>
      <c r="D11" s="124">
        <v>46.4</v>
      </c>
      <c r="E11" s="124">
        <v>100</v>
      </c>
    </row>
    <row r="12" spans="1:5" ht="13.5" x14ac:dyDescent="0.25">
      <c r="A12" s="124" t="s">
        <v>234</v>
      </c>
      <c r="B12" s="124">
        <v>7.9</v>
      </c>
      <c r="C12" s="124">
        <v>20.2</v>
      </c>
      <c r="D12" s="124">
        <v>71.900000000000006</v>
      </c>
      <c r="E12" s="124">
        <v>100</v>
      </c>
    </row>
    <row r="13" spans="1:5" ht="13.5" x14ac:dyDescent="0.25">
      <c r="A13" s="124" t="s">
        <v>235</v>
      </c>
      <c r="B13" s="124">
        <v>3.5</v>
      </c>
      <c r="C13" s="124">
        <v>20.2</v>
      </c>
      <c r="D13" s="124">
        <v>76.3</v>
      </c>
      <c r="E13" s="124">
        <v>100</v>
      </c>
    </row>
    <row r="14" spans="1:5" ht="13.5" x14ac:dyDescent="0.25">
      <c r="A14" s="124" t="s">
        <v>236</v>
      </c>
      <c r="B14" s="124">
        <v>4</v>
      </c>
      <c r="C14" s="124">
        <v>14.9</v>
      </c>
      <c r="D14" s="124">
        <v>81.2</v>
      </c>
      <c r="E14" s="124">
        <v>100</v>
      </c>
    </row>
    <row r="15" spans="1:5" ht="13.5" x14ac:dyDescent="0.25">
      <c r="A15" s="124"/>
      <c r="B15" s="323" t="s">
        <v>203</v>
      </c>
      <c r="C15" s="323"/>
      <c r="D15" s="323"/>
      <c r="E15" s="323"/>
    </row>
    <row r="16" spans="1:5" ht="13.5" x14ac:dyDescent="0.25">
      <c r="A16" s="124" t="s">
        <v>228</v>
      </c>
      <c r="B16" s="124">
        <v>12.5</v>
      </c>
      <c r="C16" s="124">
        <v>23.8</v>
      </c>
      <c r="D16" s="124">
        <v>63.8</v>
      </c>
      <c r="E16" s="124">
        <v>100</v>
      </c>
    </row>
    <row r="17" spans="1:5" ht="13.5" x14ac:dyDescent="0.25">
      <c r="A17" s="124" t="s">
        <v>229</v>
      </c>
      <c r="B17" s="124">
        <v>7.6</v>
      </c>
      <c r="C17" s="124">
        <v>28.3</v>
      </c>
      <c r="D17" s="124">
        <v>64.099999999999994</v>
      </c>
      <c r="E17" s="124">
        <v>100</v>
      </c>
    </row>
    <row r="18" spans="1:5" ht="13.5" x14ac:dyDescent="0.25">
      <c r="A18" s="124" t="s">
        <v>230</v>
      </c>
      <c r="B18" s="124">
        <v>77.5</v>
      </c>
      <c r="C18" s="124">
        <v>19.2</v>
      </c>
      <c r="D18" s="124">
        <v>3.3</v>
      </c>
      <c r="E18" s="124">
        <v>100</v>
      </c>
    </row>
    <row r="19" spans="1:5" ht="13.5" x14ac:dyDescent="0.25">
      <c r="A19" s="124" t="s">
        <v>231</v>
      </c>
      <c r="B19" s="124">
        <v>11.3</v>
      </c>
      <c r="C19" s="124">
        <v>30.2</v>
      </c>
      <c r="D19" s="124">
        <v>58.5</v>
      </c>
      <c r="E19" s="124">
        <v>100</v>
      </c>
    </row>
    <row r="20" spans="1:5" ht="13.5" x14ac:dyDescent="0.25">
      <c r="A20" s="124" t="s">
        <v>232</v>
      </c>
      <c r="B20" s="124">
        <v>25.4</v>
      </c>
      <c r="C20" s="124">
        <v>46.7</v>
      </c>
      <c r="D20" s="124">
        <v>27.9</v>
      </c>
      <c r="E20" s="124">
        <v>100</v>
      </c>
    </row>
    <row r="21" spans="1:5" ht="13.5" x14ac:dyDescent="0.25">
      <c r="A21" s="124" t="s">
        <v>233</v>
      </c>
      <c r="B21" s="124">
        <v>19</v>
      </c>
      <c r="C21" s="124">
        <v>42.1</v>
      </c>
      <c r="D21" s="124">
        <v>38.799999999999997</v>
      </c>
      <c r="E21" s="124">
        <v>100</v>
      </c>
    </row>
    <row r="22" spans="1:5" ht="13.5" x14ac:dyDescent="0.25">
      <c r="A22" s="124" t="s">
        <v>234</v>
      </c>
      <c r="B22" s="124">
        <v>4.0999999999999996</v>
      </c>
      <c r="C22" s="124">
        <v>18.600000000000001</v>
      </c>
      <c r="D22" s="124">
        <v>77.3</v>
      </c>
      <c r="E22" s="124">
        <v>100</v>
      </c>
    </row>
    <row r="23" spans="1:5" ht="13.5" x14ac:dyDescent="0.25">
      <c r="A23" s="124" t="s">
        <v>235</v>
      </c>
      <c r="B23" s="124">
        <v>5.2</v>
      </c>
      <c r="C23" s="124">
        <v>29.2</v>
      </c>
      <c r="D23" s="124">
        <v>65.599999999999994</v>
      </c>
      <c r="E23" s="124">
        <v>100</v>
      </c>
    </row>
    <row r="24" spans="1:5" ht="13.5" x14ac:dyDescent="0.25">
      <c r="A24" s="124" t="s">
        <v>236</v>
      </c>
      <c r="B24" s="124">
        <v>3.9</v>
      </c>
      <c r="C24" s="176">
        <v>14.5</v>
      </c>
      <c r="D24" s="176">
        <v>81.599999999999994</v>
      </c>
      <c r="E24" s="176">
        <v>100</v>
      </c>
    </row>
    <row r="25" spans="1:5" ht="6.6" customHeight="1" x14ac:dyDescent="0.2">
      <c r="B25" s="80"/>
      <c r="C25" s="229"/>
      <c r="D25" s="227"/>
      <c r="E25" s="227"/>
    </row>
    <row r="26" spans="1:5" ht="13.5" x14ac:dyDescent="0.25">
      <c r="A26" s="179" t="s">
        <v>184</v>
      </c>
      <c r="B26" s="180"/>
      <c r="C26" s="181"/>
    </row>
  </sheetData>
  <mergeCells count="4">
    <mergeCell ref="A1:E1"/>
    <mergeCell ref="B5:E5"/>
    <mergeCell ref="B15:E15"/>
    <mergeCell ref="A2:E2"/>
  </mergeCells>
  <pageMargins left="0.7" right="0.7" top="0.75" bottom="0.75" header="0.3" footer="0.3"/>
  <pageSetup paperSize="9" scale="86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workbookViewId="0">
      <selection sqref="A1:F1"/>
    </sheetView>
  </sheetViews>
  <sheetFormatPr defaultRowHeight="12.75" x14ac:dyDescent="0.2"/>
  <cols>
    <col min="1" max="1" width="18" customWidth="1"/>
    <col min="2" max="2" width="12" customWidth="1"/>
    <col min="3" max="4" width="11.28515625" customWidth="1"/>
    <col min="5" max="5" width="9.5703125" customWidth="1"/>
    <col min="6" max="6" width="13.7109375" customWidth="1"/>
  </cols>
  <sheetData>
    <row r="1" spans="1:6" ht="27.6" customHeight="1" x14ac:dyDescent="0.2">
      <c r="A1" s="346" t="s">
        <v>313</v>
      </c>
      <c r="B1" s="346"/>
      <c r="C1" s="346"/>
      <c r="D1" s="346"/>
      <c r="E1" s="346"/>
      <c r="F1" s="346"/>
    </row>
    <row r="2" spans="1:6" ht="4.9000000000000004" customHeight="1" x14ac:dyDescent="0.2"/>
    <row r="3" spans="1:6" ht="13.15" customHeight="1" x14ac:dyDescent="0.2">
      <c r="A3" s="326" t="s">
        <v>73</v>
      </c>
      <c r="B3" s="315" t="s">
        <v>53</v>
      </c>
      <c r="C3" s="315" t="s">
        <v>54</v>
      </c>
      <c r="D3" s="354" t="s">
        <v>185</v>
      </c>
      <c r="E3" s="315" t="s">
        <v>186</v>
      </c>
      <c r="F3" s="315" t="s">
        <v>187</v>
      </c>
    </row>
    <row r="4" spans="1:6" ht="13.15" customHeight="1" x14ac:dyDescent="0.2">
      <c r="A4" s="349"/>
      <c r="B4" s="344"/>
      <c r="C4" s="344"/>
      <c r="D4" s="355"/>
      <c r="E4" s="344"/>
      <c r="F4" s="344"/>
    </row>
    <row r="5" spans="1:6" ht="13.15" customHeight="1" x14ac:dyDescent="0.2">
      <c r="A5" s="349"/>
      <c r="B5" s="344"/>
      <c r="C5" s="344"/>
      <c r="D5" s="355"/>
      <c r="E5" s="344"/>
      <c r="F5" s="344"/>
    </row>
    <row r="6" spans="1:6" ht="13.5" customHeight="1" x14ac:dyDescent="0.2">
      <c r="A6" s="350"/>
      <c r="B6" s="316"/>
      <c r="C6" s="316"/>
      <c r="D6" s="356"/>
      <c r="E6" s="316"/>
      <c r="F6" s="316"/>
    </row>
    <row r="7" spans="1:6" ht="13.5" x14ac:dyDescent="0.25">
      <c r="A7" s="136"/>
      <c r="B7" s="347">
        <v>2007</v>
      </c>
      <c r="C7" s="347"/>
      <c r="D7" s="347"/>
      <c r="E7" s="347"/>
      <c r="F7" s="347"/>
    </row>
    <row r="8" spans="1:6" ht="13.5" x14ac:dyDescent="0.25">
      <c r="A8" s="1" t="s">
        <v>55</v>
      </c>
      <c r="B8" s="15">
        <v>7843</v>
      </c>
      <c r="C8" s="182">
        <v>837732</v>
      </c>
      <c r="D8" s="21">
        <v>181739</v>
      </c>
      <c r="E8" s="21">
        <v>57175</v>
      </c>
      <c r="F8" s="183">
        <v>32.785715983928107</v>
      </c>
    </row>
    <row r="9" spans="1:6" ht="13.5" x14ac:dyDescent="0.25">
      <c r="A9" s="1" t="s">
        <v>56</v>
      </c>
      <c r="B9" s="15">
        <v>12207</v>
      </c>
      <c r="C9" s="184">
        <v>583337</v>
      </c>
      <c r="D9" s="71">
        <v>207157</v>
      </c>
      <c r="E9" s="188" t="s">
        <v>152</v>
      </c>
      <c r="F9" s="183">
        <v>11.154506183797858</v>
      </c>
    </row>
    <row r="10" spans="1:6" ht="13.5" x14ac:dyDescent="0.25">
      <c r="A10" s="74" t="s">
        <v>65</v>
      </c>
      <c r="B10" s="186">
        <v>20050</v>
      </c>
      <c r="C10" s="187">
        <v>1421069</v>
      </c>
      <c r="D10" s="92">
        <v>388896</v>
      </c>
      <c r="E10" s="188" t="s">
        <v>152</v>
      </c>
      <c r="F10" s="189">
        <v>24.651569882583317</v>
      </c>
    </row>
    <row r="11" spans="1:6" ht="13.5" x14ac:dyDescent="0.25">
      <c r="A11" s="135"/>
      <c r="B11" s="348">
        <v>2008</v>
      </c>
      <c r="C11" s="348"/>
      <c r="D11" s="348"/>
      <c r="E11" s="348"/>
      <c r="F11" s="348"/>
    </row>
    <row r="12" spans="1:6" ht="13.5" x14ac:dyDescent="0.25">
      <c r="A12" s="1" t="s">
        <v>55</v>
      </c>
      <c r="B12" s="15">
        <v>7745</v>
      </c>
      <c r="C12" s="182">
        <v>853976</v>
      </c>
      <c r="D12" s="21">
        <v>189618</v>
      </c>
      <c r="E12" s="21">
        <v>63092</v>
      </c>
      <c r="F12" s="183">
        <v>39.700000000000003</v>
      </c>
    </row>
    <row r="13" spans="1:6" ht="13.5" x14ac:dyDescent="0.25">
      <c r="A13" s="1" t="s">
        <v>56</v>
      </c>
      <c r="B13" s="15">
        <v>13227</v>
      </c>
      <c r="C13" s="182">
        <v>641320</v>
      </c>
      <c r="D13" s="21">
        <v>196762</v>
      </c>
      <c r="E13" s="188" t="s">
        <v>152</v>
      </c>
      <c r="F13" s="183">
        <v>13.8</v>
      </c>
    </row>
    <row r="14" spans="1:6" ht="13.5" x14ac:dyDescent="0.25">
      <c r="A14" s="2" t="s">
        <v>65</v>
      </c>
      <c r="B14" s="186">
        <v>20972</v>
      </c>
      <c r="C14" s="187">
        <v>1495296</v>
      </c>
      <c r="D14" s="92">
        <v>386380</v>
      </c>
      <c r="E14" s="188" t="s">
        <v>152</v>
      </c>
      <c r="F14" s="189">
        <v>26.4</v>
      </c>
    </row>
    <row r="15" spans="1:6" ht="13.5" x14ac:dyDescent="0.25">
      <c r="A15" s="135"/>
      <c r="B15" s="348">
        <v>2009</v>
      </c>
      <c r="C15" s="348"/>
      <c r="D15" s="348"/>
      <c r="E15" s="348"/>
      <c r="F15" s="348"/>
    </row>
    <row r="16" spans="1:6" ht="13.5" x14ac:dyDescent="0.25">
      <c r="A16" s="1" t="s">
        <v>55</v>
      </c>
      <c r="B16" s="71">
        <v>8082</v>
      </c>
      <c r="C16" s="71">
        <v>847378</v>
      </c>
      <c r="D16" s="71">
        <v>169142</v>
      </c>
      <c r="E16" s="71">
        <v>53869</v>
      </c>
      <c r="F16" s="183">
        <v>31.6</v>
      </c>
    </row>
    <row r="17" spans="1:6" ht="13.5" x14ac:dyDescent="0.25">
      <c r="A17" s="1" t="s">
        <v>56</v>
      </c>
      <c r="B17" s="72">
        <v>13181</v>
      </c>
      <c r="C17" s="72">
        <v>661853</v>
      </c>
      <c r="D17" s="71">
        <v>208641</v>
      </c>
      <c r="E17" s="188" t="s">
        <v>152</v>
      </c>
      <c r="F17" s="183">
        <v>12.1</v>
      </c>
    </row>
    <row r="18" spans="1:6" ht="13.5" x14ac:dyDescent="0.25">
      <c r="A18" s="2" t="s">
        <v>65</v>
      </c>
      <c r="B18" s="72">
        <v>21263</v>
      </c>
      <c r="C18" s="72">
        <v>1509231</v>
      </c>
      <c r="D18" s="71">
        <v>377783</v>
      </c>
      <c r="E18" s="188" t="s">
        <v>152</v>
      </c>
      <c r="F18" s="183">
        <v>20.8</v>
      </c>
    </row>
    <row r="19" spans="1:6" ht="13.5" x14ac:dyDescent="0.25">
      <c r="A19" s="135"/>
      <c r="B19" s="348">
        <v>2010</v>
      </c>
      <c r="C19" s="348"/>
      <c r="D19" s="348"/>
      <c r="E19" s="348"/>
      <c r="F19" s="348"/>
    </row>
    <row r="20" spans="1:6" ht="13.5" x14ac:dyDescent="0.25">
      <c r="A20" s="1" t="s">
        <v>55</v>
      </c>
      <c r="B20" s="22">
        <v>8324</v>
      </c>
      <c r="C20" s="22">
        <v>914978</v>
      </c>
      <c r="D20" s="22">
        <v>213798</v>
      </c>
      <c r="E20" s="22">
        <v>64126</v>
      </c>
      <c r="F20" s="183">
        <v>43.3</v>
      </c>
    </row>
    <row r="21" spans="1:6" ht="13.5" x14ac:dyDescent="0.25">
      <c r="A21" s="1" t="s">
        <v>56</v>
      </c>
      <c r="B21" s="22">
        <v>13757</v>
      </c>
      <c r="C21" s="22">
        <v>690168</v>
      </c>
      <c r="D21" s="22">
        <v>220827</v>
      </c>
      <c r="E21" s="188" t="s">
        <v>152</v>
      </c>
      <c r="F21" s="183">
        <v>14.1</v>
      </c>
    </row>
    <row r="22" spans="1:6" ht="13.5" x14ac:dyDescent="0.25">
      <c r="A22" s="74" t="s">
        <v>65</v>
      </c>
      <c r="B22" s="97">
        <v>22081</v>
      </c>
      <c r="C22" s="97">
        <v>1605146</v>
      </c>
      <c r="D22" s="97">
        <v>434625</v>
      </c>
      <c r="E22" s="188" t="s">
        <v>152</v>
      </c>
      <c r="F22" s="189">
        <v>28.5</v>
      </c>
    </row>
    <row r="23" spans="1:6" ht="13.5" x14ac:dyDescent="0.25">
      <c r="A23" s="135"/>
      <c r="B23" s="345">
        <v>2011</v>
      </c>
      <c r="C23" s="345"/>
      <c r="D23" s="345"/>
      <c r="E23" s="345"/>
      <c r="F23" s="345"/>
    </row>
    <row r="24" spans="1:6" ht="13.5" x14ac:dyDescent="0.25">
      <c r="A24" s="1" t="s">
        <v>55</v>
      </c>
      <c r="B24" s="22">
        <v>8345</v>
      </c>
      <c r="C24" s="22">
        <v>970854</v>
      </c>
      <c r="D24" s="22">
        <v>273743</v>
      </c>
      <c r="E24" s="190">
        <v>74956</v>
      </c>
      <c r="F24" s="183">
        <v>34.5</v>
      </c>
    </row>
    <row r="25" spans="1:6" ht="13.5" x14ac:dyDescent="0.25">
      <c r="A25" s="1" t="s">
        <v>56</v>
      </c>
      <c r="B25" s="22">
        <v>13337</v>
      </c>
      <c r="C25" s="22">
        <v>726503</v>
      </c>
      <c r="D25" s="22">
        <v>235908</v>
      </c>
      <c r="E25" s="188" t="s">
        <v>152</v>
      </c>
      <c r="F25" s="183">
        <v>19.3</v>
      </c>
    </row>
    <row r="26" spans="1:6" ht="13.5" x14ac:dyDescent="0.25">
      <c r="A26" s="74" t="s">
        <v>65</v>
      </c>
      <c r="B26" s="97">
        <v>21682</v>
      </c>
      <c r="C26" s="97">
        <v>1697357</v>
      </c>
      <c r="D26" s="97">
        <v>509651</v>
      </c>
      <c r="E26" s="188" t="s">
        <v>152</v>
      </c>
      <c r="F26" s="189">
        <v>27.2</v>
      </c>
    </row>
    <row r="27" spans="1:6" ht="13.5" x14ac:dyDescent="0.25">
      <c r="A27" s="135"/>
      <c r="B27" s="345">
        <v>2012</v>
      </c>
      <c r="C27" s="345"/>
      <c r="D27" s="345"/>
      <c r="E27" s="345"/>
      <c r="F27" s="345"/>
    </row>
    <row r="28" spans="1:6" ht="13.5" x14ac:dyDescent="0.25">
      <c r="A28" s="28" t="s">
        <v>55</v>
      </c>
      <c r="B28" s="191">
        <v>8433</v>
      </c>
      <c r="C28" s="191">
        <v>1004508</v>
      </c>
      <c r="D28" s="191">
        <v>292973</v>
      </c>
      <c r="E28" s="191">
        <v>79336</v>
      </c>
      <c r="F28" s="183">
        <v>29.4</v>
      </c>
    </row>
    <row r="29" spans="1:6" ht="13.5" x14ac:dyDescent="0.25">
      <c r="A29" s="28" t="s">
        <v>56</v>
      </c>
      <c r="B29" s="191">
        <v>13397</v>
      </c>
      <c r="C29" s="191">
        <v>749407</v>
      </c>
      <c r="D29" s="191">
        <v>253107</v>
      </c>
      <c r="E29" s="188" t="s">
        <v>152</v>
      </c>
      <c r="F29" s="183">
        <v>18.2</v>
      </c>
    </row>
    <row r="30" spans="1:6" ht="13.5" x14ac:dyDescent="0.25">
      <c r="A30" s="74" t="s">
        <v>65</v>
      </c>
      <c r="B30" s="97">
        <v>21830</v>
      </c>
      <c r="C30" s="97">
        <v>1753915</v>
      </c>
      <c r="D30" s="97">
        <v>546080</v>
      </c>
      <c r="E30" s="188" t="s">
        <v>152</v>
      </c>
      <c r="F30" s="189">
        <v>24.2</v>
      </c>
    </row>
    <row r="31" spans="1:6" ht="13.5" x14ac:dyDescent="0.25">
      <c r="A31" s="135"/>
      <c r="B31" s="345">
        <v>2013</v>
      </c>
      <c r="C31" s="345"/>
      <c r="D31" s="345"/>
      <c r="E31" s="345"/>
      <c r="F31" s="345"/>
    </row>
    <row r="32" spans="1:6" ht="13.5" x14ac:dyDescent="0.25">
      <c r="A32" s="1" t="s">
        <v>55</v>
      </c>
      <c r="B32" s="190">
        <v>8701</v>
      </c>
      <c r="C32" s="190">
        <v>1011053</v>
      </c>
      <c r="D32" s="190">
        <v>293031</v>
      </c>
      <c r="E32" s="190">
        <v>78560</v>
      </c>
      <c r="F32" s="183">
        <v>33.813828571038556</v>
      </c>
    </row>
    <row r="33" spans="1:6" ht="13.5" x14ac:dyDescent="0.25">
      <c r="A33" s="28" t="s">
        <v>56</v>
      </c>
      <c r="B33" s="191">
        <v>13303</v>
      </c>
      <c r="C33" s="191">
        <v>753671</v>
      </c>
      <c r="D33" s="191">
        <f>D34-D32</f>
        <v>248855</v>
      </c>
      <c r="E33" s="188" t="s">
        <v>152</v>
      </c>
      <c r="F33" s="192">
        <v>17.460368487673545</v>
      </c>
    </row>
    <row r="34" spans="1:6" ht="13.5" x14ac:dyDescent="0.25">
      <c r="A34" s="74" t="s">
        <v>65</v>
      </c>
      <c r="B34" s="193">
        <v>22004</v>
      </c>
      <c r="C34" s="193">
        <v>1764724</v>
      </c>
      <c r="D34" s="193">
        <v>541886</v>
      </c>
      <c r="E34" s="188" t="s">
        <v>152</v>
      </c>
      <c r="F34" s="194">
        <v>26.303687491464995</v>
      </c>
    </row>
    <row r="35" spans="1:6" ht="13.5" x14ac:dyDescent="0.25">
      <c r="A35" s="135"/>
      <c r="B35" s="345">
        <v>2014</v>
      </c>
      <c r="C35" s="345"/>
      <c r="D35" s="345"/>
      <c r="E35" s="345"/>
      <c r="F35" s="345"/>
    </row>
    <row r="36" spans="1:6" ht="13.5" x14ac:dyDescent="0.25">
      <c r="A36" s="1" t="s">
        <v>55</v>
      </c>
      <c r="B36" s="190">
        <v>8501</v>
      </c>
      <c r="C36" s="190">
        <v>1028459</v>
      </c>
      <c r="D36" s="190">
        <v>304255</v>
      </c>
      <c r="E36" s="190">
        <v>82653</v>
      </c>
      <c r="F36" s="183">
        <v>37.40940987001035</v>
      </c>
    </row>
    <row r="37" spans="1:6" ht="13.5" x14ac:dyDescent="0.25">
      <c r="A37" s="28" t="s">
        <v>56</v>
      </c>
      <c r="B37" s="190">
        <v>13887</v>
      </c>
      <c r="C37" s="190">
        <v>780955</v>
      </c>
      <c r="D37" s="190">
        <v>227173</v>
      </c>
      <c r="E37" s="188" t="s">
        <v>152</v>
      </c>
      <c r="F37" s="195">
        <v>16.018628974393962</v>
      </c>
    </row>
    <row r="38" spans="1:6" ht="13.5" x14ac:dyDescent="0.25">
      <c r="A38" s="74" t="s">
        <v>65</v>
      </c>
      <c r="B38" s="193">
        <v>22388</v>
      </c>
      <c r="C38" s="193">
        <v>1809414</v>
      </c>
      <c r="D38" s="193">
        <v>531428</v>
      </c>
      <c r="E38" s="188" t="s">
        <v>152</v>
      </c>
      <c r="F38" s="194">
        <v>28.265352973497819</v>
      </c>
    </row>
    <row r="39" spans="1:6" ht="13.5" x14ac:dyDescent="0.25">
      <c r="A39" s="135"/>
      <c r="B39" s="345">
        <v>2015</v>
      </c>
      <c r="C39" s="345"/>
      <c r="D39" s="345"/>
      <c r="E39" s="345"/>
      <c r="F39" s="345"/>
    </row>
    <row r="40" spans="1:6" ht="13.5" x14ac:dyDescent="0.25">
      <c r="A40" s="1" t="s">
        <v>55</v>
      </c>
      <c r="B40" s="190">
        <v>8602</v>
      </c>
      <c r="C40" s="190">
        <v>1031588</v>
      </c>
      <c r="D40" s="190">
        <v>317236</v>
      </c>
      <c r="E40" s="190">
        <v>89395</v>
      </c>
      <c r="F40" s="206">
        <v>38.034822694192414</v>
      </c>
    </row>
    <row r="41" spans="1:6" ht="13.5" x14ac:dyDescent="0.25">
      <c r="A41" s="28" t="s">
        <v>56</v>
      </c>
      <c r="B41" s="190">
        <v>14194</v>
      </c>
      <c r="C41" s="190">
        <v>770775</v>
      </c>
      <c r="D41" s="190">
        <v>227147</v>
      </c>
      <c r="E41" s="188" t="s">
        <v>152</v>
      </c>
      <c r="F41" s="195">
        <v>15.746354873888718</v>
      </c>
    </row>
    <row r="42" spans="1:6" ht="13.5" x14ac:dyDescent="0.25">
      <c r="A42" s="74" t="s">
        <v>65</v>
      </c>
      <c r="B42" s="193">
        <v>22796</v>
      </c>
      <c r="C42" s="193">
        <v>1802363</v>
      </c>
      <c r="D42" s="193">
        <v>544383</v>
      </c>
      <c r="E42" s="188" t="s">
        <v>152</v>
      </c>
      <c r="F42" s="194">
        <v>28.734838209135688</v>
      </c>
    </row>
    <row r="43" spans="1:6" ht="13.5" x14ac:dyDescent="0.25">
      <c r="A43" s="74"/>
      <c r="B43" s="352">
        <v>2016</v>
      </c>
      <c r="C43" s="353"/>
      <c r="D43" s="353"/>
      <c r="E43" s="353"/>
      <c r="F43" s="353"/>
    </row>
    <row r="44" spans="1:6" ht="13.5" x14ac:dyDescent="0.25">
      <c r="A44" s="1" t="s">
        <v>55</v>
      </c>
      <c r="B44" s="190">
        <v>8493</v>
      </c>
      <c r="C44" s="190">
        <v>977414</v>
      </c>
      <c r="D44" s="190">
        <v>297906</v>
      </c>
      <c r="E44" s="190">
        <v>91342</v>
      </c>
      <c r="F44" s="206">
        <v>35.487704175142497</v>
      </c>
    </row>
    <row r="45" spans="1:6" ht="13.5" x14ac:dyDescent="0.25">
      <c r="A45" s="28" t="s">
        <v>56</v>
      </c>
      <c r="B45" s="190">
        <v>14414</v>
      </c>
      <c r="C45" s="190">
        <v>740966</v>
      </c>
      <c r="D45" s="190">
        <v>211367</v>
      </c>
      <c r="E45" s="188" t="s">
        <v>152</v>
      </c>
      <c r="F45" s="195">
        <v>15.171715546892401</v>
      </c>
    </row>
    <row r="46" spans="1:6" ht="13.5" x14ac:dyDescent="0.25">
      <c r="A46" s="74" t="s">
        <v>65</v>
      </c>
      <c r="B46" s="193">
        <v>22907</v>
      </c>
      <c r="C46" s="193">
        <v>1718380</v>
      </c>
      <c r="D46" s="193">
        <v>509273</v>
      </c>
      <c r="E46" s="188" t="s">
        <v>152</v>
      </c>
      <c r="F46" s="194">
        <v>27.055822711983598</v>
      </c>
    </row>
    <row r="47" spans="1:6" ht="13.5" x14ac:dyDescent="0.25">
      <c r="A47" s="135"/>
      <c r="B47" s="345">
        <v>2017</v>
      </c>
      <c r="C47" s="345"/>
      <c r="D47" s="345"/>
      <c r="E47" s="345"/>
      <c r="F47" s="345"/>
    </row>
    <row r="48" spans="1:6" ht="13.5" x14ac:dyDescent="0.25">
      <c r="A48" s="1" t="s">
        <v>55</v>
      </c>
      <c r="B48" s="190">
        <v>8987</v>
      </c>
      <c r="C48" s="190">
        <v>1019925</v>
      </c>
      <c r="D48" s="190">
        <v>307982</v>
      </c>
      <c r="E48" s="190">
        <v>87233</v>
      </c>
      <c r="F48" s="206">
        <v>37.898643427213301</v>
      </c>
    </row>
    <row r="49" spans="1:9" ht="13.5" x14ac:dyDescent="0.25">
      <c r="A49" s="28" t="s">
        <v>56</v>
      </c>
      <c r="B49" s="190">
        <v>14740</v>
      </c>
      <c r="C49" s="190">
        <v>774576</v>
      </c>
      <c r="D49" s="190">
        <v>230363</v>
      </c>
      <c r="E49" s="185" t="s">
        <v>152</v>
      </c>
      <c r="F49" s="195">
        <v>17.109518455654801</v>
      </c>
      <c r="I49" s="196"/>
    </row>
    <row r="50" spans="1:9" ht="13.5" x14ac:dyDescent="0.25">
      <c r="A50" s="74" t="s">
        <v>65</v>
      </c>
      <c r="B50" s="193">
        <v>23727</v>
      </c>
      <c r="C50" s="193">
        <v>1794501</v>
      </c>
      <c r="D50" s="193">
        <v>538345</v>
      </c>
      <c r="E50" s="188" t="s">
        <v>152</v>
      </c>
      <c r="F50" s="194">
        <v>29.002777029600001</v>
      </c>
    </row>
    <row r="51" spans="1:9" ht="13.5" x14ac:dyDescent="0.25">
      <c r="A51" s="135"/>
      <c r="B51" s="345">
        <v>2018</v>
      </c>
      <c r="C51" s="345"/>
      <c r="D51" s="345"/>
      <c r="E51" s="345"/>
      <c r="F51" s="345"/>
    </row>
    <row r="52" spans="1:9" ht="13.5" x14ac:dyDescent="0.25">
      <c r="A52" s="1" t="s">
        <v>55</v>
      </c>
      <c r="B52" s="190">
        <v>9195</v>
      </c>
      <c r="C52" s="190">
        <v>1048062</v>
      </c>
      <c r="D52" s="190">
        <v>320824</v>
      </c>
      <c r="E52" s="190">
        <v>93878</v>
      </c>
      <c r="F52" s="206">
        <v>45.964454030870499</v>
      </c>
    </row>
    <row r="53" spans="1:9" ht="13.5" x14ac:dyDescent="0.25">
      <c r="A53" s="28" t="s">
        <v>56</v>
      </c>
      <c r="B53" s="198">
        <v>14583</v>
      </c>
      <c r="C53" s="198">
        <v>738845</v>
      </c>
      <c r="D53" s="198">
        <v>225367</v>
      </c>
      <c r="E53" s="188" t="s">
        <v>152</v>
      </c>
      <c r="F53" s="195">
        <v>22.744678679664698</v>
      </c>
      <c r="I53" s="196"/>
    </row>
    <row r="54" spans="1:9" ht="13.5" x14ac:dyDescent="0.25">
      <c r="A54" s="74" t="s">
        <v>65</v>
      </c>
      <c r="B54" s="193">
        <v>23778</v>
      </c>
      <c r="C54" s="193">
        <v>1786907</v>
      </c>
      <c r="D54" s="193">
        <v>546191</v>
      </c>
      <c r="E54" s="188" t="s">
        <v>152</v>
      </c>
      <c r="F54" s="194">
        <v>36.383609396712899</v>
      </c>
      <c r="I54" s="196"/>
    </row>
    <row r="55" spans="1:9" ht="13.5" x14ac:dyDescent="0.25">
      <c r="A55" s="28"/>
      <c r="B55" s="351">
        <v>2019</v>
      </c>
      <c r="C55" s="351"/>
      <c r="D55" s="351"/>
      <c r="E55" s="351"/>
      <c r="F55" s="351"/>
      <c r="I55" s="196"/>
    </row>
    <row r="56" spans="1:9" ht="13.5" x14ac:dyDescent="0.25">
      <c r="A56" s="1" t="s">
        <v>55</v>
      </c>
      <c r="B56" s="190">
        <v>9652</v>
      </c>
      <c r="C56" s="190">
        <v>1004365</v>
      </c>
      <c r="D56" s="190">
        <v>320907</v>
      </c>
      <c r="E56" s="190">
        <v>101255</v>
      </c>
      <c r="F56" s="206">
        <v>34.397816189737199</v>
      </c>
      <c r="I56" s="196"/>
    </row>
    <row r="57" spans="1:9" ht="13.5" x14ac:dyDescent="0.25">
      <c r="A57" s="28" t="s">
        <v>56</v>
      </c>
      <c r="B57" s="191">
        <v>15113</v>
      </c>
      <c r="C57" s="191">
        <v>764899</v>
      </c>
      <c r="D57" s="191">
        <v>245692</v>
      </c>
      <c r="E57" s="185" t="s">
        <v>152</v>
      </c>
      <c r="F57" s="192">
        <v>20.988880386825802</v>
      </c>
      <c r="I57" s="196"/>
    </row>
    <row r="58" spans="1:9" ht="13.5" x14ac:dyDescent="0.25">
      <c r="A58" s="74" t="s">
        <v>65</v>
      </c>
      <c r="B58" s="193">
        <v>24765</v>
      </c>
      <c r="C58" s="193">
        <v>1769264</v>
      </c>
      <c r="D58" s="193">
        <v>566599</v>
      </c>
      <c r="E58" s="188" t="s">
        <v>152</v>
      </c>
      <c r="F58" s="194">
        <v>28.5833543652566</v>
      </c>
      <c r="I58" s="196"/>
    </row>
    <row r="59" spans="1:9" ht="13.5" x14ac:dyDescent="0.25">
      <c r="A59" s="28"/>
      <c r="B59" s="351">
        <v>2020</v>
      </c>
      <c r="C59" s="351"/>
      <c r="D59" s="351"/>
      <c r="E59" s="351"/>
      <c r="F59" s="351"/>
      <c r="I59" s="196"/>
    </row>
    <row r="60" spans="1:9" ht="13.5" x14ac:dyDescent="0.25">
      <c r="A60" s="1" t="s">
        <v>55</v>
      </c>
      <c r="B60" s="190">
        <v>9319</v>
      </c>
      <c r="C60" s="190">
        <v>980535</v>
      </c>
      <c r="D60" s="190">
        <v>279708</v>
      </c>
      <c r="E60" s="190">
        <v>83050</v>
      </c>
      <c r="F60" s="206">
        <v>32.799999999999997</v>
      </c>
      <c r="I60" s="196"/>
    </row>
    <row r="61" spans="1:9" ht="13.5" x14ac:dyDescent="0.25">
      <c r="A61" s="28" t="s">
        <v>56</v>
      </c>
      <c r="B61" s="191">
        <v>14784</v>
      </c>
      <c r="C61" s="191">
        <v>719008</v>
      </c>
      <c r="D61" s="191">
        <v>219724</v>
      </c>
      <c r="E61" s="185" t="s">
        <v>152</v>
      </c>
      <c r="F61" s="192">
        <v>31.5</v>
      </c>
      <c r="I61" s="196"/>
    </row>
    <row r="62" spans="1:9" ht="13.5" x14ac:dyDescent="0.25">
      <c r="A62" s="41" t="s">
        <v>65</v>
      </c>
      <c r="B62" s="197">
        <v>24103</v>
      </c>
      <c r="C62" s="197">
        <v>1699543</v>
      </c>
      <c r="D62" s="197">
        <v>499432</v>
      </c>
      <c r="E62" s="250" t="s">
        <v>152</v>
      </c>
      <c r="F62" s="251">
        <v>31.6</v>
      </c>
    </row>
    <row r="63" spans="1:9" s="11" customFormat="1" ht="13.5" x14ac:dyDescent="0.25">
      <c r="A63" s="3" t="s">
        <v>188</v>
      </c>
      <c r="B63" s="9"/>
      <c r="C63" s="9"/>
      <c r="D63" s="9"/>
      <c r="E63" s="9"/>
      <c r="G63" s="15" t="s">
        <v>141</v>
      </c>
    </row>
    <row r="65" spans="1:20" ht="13.5" x14ac:dyDescent="0.25">
      <c r="B65" s="215"/>
      <c r="C65" s="215"/>
      <c r="D65" s="215"/>
      <c r="E65" s="215"/>
    </row>
    <row r="66" spans="1:20" s="211" customFormat="1" ht="13.15" customHeight="1" x14ac:dyDescent="0.25">
      <c r="A66" s="207"/>
      <c r="B66" s="198"/>
      <c r="C66" s="198"/>
      <c r="D66" s="198"/>
      <c r="E66" s="198"/>
      <c r="F66" s="208"/>
      <c r="G66" s="148"/>
      <c r="H66" s="219"/>
      <c r="I66" s="219"/>
      <c r="J66" s="148"/>
      <c r="K66" s="207"/>
      <c r="L66" s="249"/>
      <c r="M66" s="249"/>
      <c r="N66" s="249"/>
      <c r="O66" s="249"/>
      <c r="P66" s="80"/>
      <c r="Q66" s="80"/>
      <c r="R66" s="80"/>
      <c r="S66" s="80"/>
      <c r="T66" s="80"/>
    </row>
    <row r="67" spans="1:20" s="211" customFormat="1" ht="12.6" customHeight="1" x14ac:dyDescent="0.25">
      <c r="A67" s="169"/>
      <c r="B67" s="198"/>
      <c r="C67" s="198"/>
      <c r="D67" s="198"/>
      <c r="E67" s="123"/>
      <c r="F67" s="209"/>
      <c r="G67" s="148"/>
      <c r="H67" s="219"/>
      <c r="I67" s="221"/>
      <c r="J67" s="123"/>
      <c r="K67" s="169"/>
      <c r="L67" s="249"/>
      <c r="M67" s="249"/>
      <c r="N67" s="249"/>
      <c r="O67" s="249"/>
      <c r="P67" s="80"/>
      <c r="Q67" s="80"/>
      <c r="R67" s="80"/>
      <c r="S67" s="80"/>
      <c r="T67" s="80"/>
    </row>
    <row r="68" spans="1:20" s="211" customFormat="1" ht="12.6" customHeight="1" x14ac:dyDescent="0.25">
      <c r="A68" s="151"/>
      <c r="B68" s="198"/>
      <c r="C68" s="198"/>
      <c r="D68" s="198"/>
      <c r="E68" s="123"/>
      <c r="F68" s="209"/>
      <c r="G68" s="148"/>
      <c r="H68" s="219"/>
      <c r="I68" s="221"/>
      <c r="J68" s="123"/>
      <c r="K68" s="151"/>
      <c r="L68" s="249"/>
      <c r="M68" s="249"/>
      <c r="N68" s="249"/>
      <c r="O68" s="249"/>
      <c r="P68" s="80"/>
      <c r="Q68" s="80"/>
      <c r="R68" s="80"/>
      <c r="S68" s="80"/>
      <c r="T68" s="80"/>
    </row>
  </sheetData>
  <mergeCells count="21">
    <mergeCell ref="B27:F27"/>
    <mergeCell ref="A3:A6"/>
    <mergeCell ref="B59:F59"/>
    <mergeCell ref="B39:F39"/>
    <mergeCell ref="B43:F43"/>
    <mergeCell ref="B31:F31"/>
    <mergeCell ref="C3:C6"/>
    <mergeCell ref="D3:D6"/>
    <mergeCell ref="E3:E6"/>
    <mergeCell ref="B55:F55"/>
    <mergeCell ref="B51:F51"/>
    <mergeCell ref="B3:B6"/>
    <mergeCell ref="B35:F35"/>
    <mergeCell ref="A1:F1"/>
    <mergeCell ref="B47:F47"/>
    <mergeCell ref="F3:F6"/>
    <mergeCell ref="B7:F7"/>
    <mergeCell ref="B11:F11"/>
    <mergeCell ref="B15:F15"/>
    <mergeCell ref="B19:F19"/>
    <mergeCell ref="B23:F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/>
  </sheetViews>
  <sheetFormatPr defaultRowHeight="13.5" x14ac:dyDescent="0.25"/>
  <cols>
    <col min="1" max="1" width="46.5703125" style="5" customWidth="1"/>
    <col min="2" max="5" width="13.5703125" style="5" customWidth="1"/>
    <col min="6" max="6" width="1.140625" style="5" customWidth="1"/>
    <col min="7" max="8" width="10.7109375" style="5" customWidth="1"/>
    <col min="9" max="9" width="11.7109375" style="5" customWidth="1"/>
    <col min="10" max="10" width="11.42578125" style="5" customWidth="1"/>
    <col min="11" max="16384" width="9.140625" style="5"/>
  </cols>
  <sheetData>
    <row r="1" spans="1:12" ht="16.5" x14ac:dyDescent="0.3">
      <c r="A1" s="50" t="s">
        <v>286</v>
      </c>
      <c r="B1" s="50"/>
      <c r="C1" s="50"/>
      <c r="D1" s="50"/>
      <c r="E1" s="50"/>
      <c r="F1" s="48"/>
      <c r="G1" s="48"/>
      <c r="H1" s="239"/>
      <c r="I1" s="48"/>
      <c r="J1" s="48"/>
    </row>
    <row r="2" spans="1:12" ht="6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x14ac:dyDescent="0.25">
      <c r="A3" s="285" t="s">
        <v>66</v>
      </c>
      <c r="B3" s="293" t="s">
        <v>14</v>
      </c>
      <c r="C3" s="293"/>
      <c r="D3" s="293"/>
      <c r="E3" s="293"/>
      <c r="F3" s="52"/>
      <c r="G3" s="293" t="s">
        <v>253</v>
      </c>
      <c r="H3" s="293"/>
      <c r="I3" s="293"/>
      <c r="J3" s="293"/>
    </row>
    <row r="4" spans="1:12" x14ac:dyDescent="0.25">
      <c r="A4" s="286"/>
      <c r="B4" s="53" t="s">
        <v>2</v>
      </c>
      <c r="C4" s="53" t="s">
        <v>5</v>
      </c>
      <c r="D4" s="53" t="s">
        <v>6</v>
      </c>
      <c r="E4" s="53" t="s">
        <v>12</v>
      </c>
      <c r="F4" s="53"/>
      <c r="G4" s="53" t="s">
        <v>2</v>
      </c>
      <c r="H4" s="53" t="s">
        <v>5</v>
      </c>
      <c r="I4" s="53" t="s">
        <v>6</v>
      </c>
      <c r="J4" s="53" t="s">
        <v>12</v>
      </c>
    </row>
    <row r="5" spans="1:12" x14ac:dyDescent="0.25">
      <c r="A5" s="286"/>
      <c r="B5" s="53" t="s">
        <v>36</v>
      </c>
      <c r="C5" s="53" t="s">
        <v>8</v>
      </c>
      <c r="D5" s="53" t="s">
        <v>9</v>
      </c>
      <c r="E5" s="53" t="s">
        <v>15</v>
      </c>
      <c r="F5" s="53"/>
      <c r="G5" s="53" t="s">
        <v>36</v>
      </c>
      <c r="H5" s="53" t="s">
        <v>8</v>
      </c>
      <c r="I5" s="53" t="s">
        <v>9</v>
      </c>
      <c r="J5" s="53" t="s">
        <v>15</v>
      </c>
    </row>
    <row r="6" spans="1:12" x14ac:dyDescent="0.25">
      <c r="A6" s="286"/>
      <c r="B6" s="53" t="s">
        <v>37</v>
      </c>
      <c r="C6" s="53" t="s">
        <v>10</v>
      </c>
      <c r="D6" s="53" t="s">
        <v>11</v>
      </c>
      <c r="E6" s="53" t="s">
        <v>16</v>
      </c>
      <c r="F6" s="53"/>
      <c r="G6" s="53" t="s">
        <v>37</v>
      </c>
      <c r="H6" s="53" t="s">
        <v>10</v>
      </c>
      <c r="I6" s="53" t="s">
        <v>11</v>
      </c>
      <c r="J6" s="53" t="s">
        <v>16</v>
      </c>
    </row>
    <row r="7" spans="1:12" x14ac:dyDescent="0.25">
      <c r="A7" s="287"/>
      <c r="B7" s="58" t="s">
        <v>69</v>
      </c>
      <c r="C7" s="58" t="s">
        <v>70</v>
      </c>
      <c r="D7" s="58" t="s">
        <v>71</v>
      </c>
      <c r="E7" s="58" t="s">
        <v>70</v>
      </c>
      <c r="F7" s="58"/>
      <c r="G7" s="58" t="s">
        <v>59</v>
      </c>
      <c r="H7" s="58" t="s">
        <v>70</v>
      </c>
      <c r="I7" s="58" t="s">
        <v>70</v>
      </c>
      <c r="J7" s="58" t="s">
        <v>70</v>
      </c>
      <c r="K7" s="39"/>
      <c r="L7" s="39"/>
    </row>
    <row r="8" spans="1:12" ht="6" customHeight="1" x14ac:dyDescent="0.25">
      <c r="F8" s="3"/>
      <c r="G8" s="3"/>
      <c r="H8" s="3"/>
      <c r="I8" s="3"/>
      <c r="J8" s="3"/>
      <c r="K8" s="39"/>
      <c r="L8" s="39"/>
    </row>
    <row r="9" spans="1:12" x14ac:dyDescent="0.25">
      <c r="A9" s="1" t="s">
        <v>89</v>
      </c>
      <c r="B9" s="20">
        <v>55.413793103448299</v>
      </c>
      <c r="C9" s="20">
        <v>180.460485376478</v>
      </c>
      <c r="D9" s="20">
        <v>97.378277153558102</v>
      </c>
      <c r="E9" s="122">
        <v>0</v>
      </c>
      <c r="G9" s="19">
        <v>14.016510138740699</v>
      </c>
      <c r="H9" s="20">
        <v>76.748071910926797</v>
      </c>
      <c r="I9" s="20">
        <v>82.008935079535803</v>
      </c>
      <c r="J9" s="20">
        <v>2.4890984636961901</v>
      </c>
    </row>
    <row r="10" spans="1:12" x14ac:dyDescent="0.25">
      <c r="A10" s="1" t="s">
        <v>90</v>
      </c>
      <c r="B10" s="20">
        <v>151.15718654434201</v>
      </c>
      <c r="C10" s="20">
        <v>88.898285196364796</v>
      </c>
      <c r="D10" s="20">
        <v>57.149218236097802</v>
      </c>
      <c r="E10" s="8">
        <v>5.2089446552993799</v>
      </c>
      <c r="G10" s="19">
        <v>8.8121578574410808</v>
      </c>
      <c r="H10" s="20">
        <v>68.5033833972862</v>
      </c>
      <c r="I10" s="20">
        <v>49.082109345174501</v>
      </c>
      <c r="J10" s="20">
        <v>2.3920267969751499</v>
      </c>
    </row>
    <row r="11" spans="1:12" x14ac:dyDescent="0.25">
      <c r="A11" s="12" t="s">
        <v>91</v>
      </c>
      <c r="B11" s="20">
        <v>146.26294820717101</v>
      </c>
      <c r="C11" s="20">
        <v>124.400740902157</v>
      </c>
      <c r="D11" s="20">
        <v>59.517645455784198</v>
      </c>
      <c r="E11" s="8">
        <v>1.2356177816517799</v>
      </c>
      <c r="G11" s="19">
        <v>7.8046036964800303</v>
      </c>
      <c r="H11" s="20">
        <v>63.360647793830204</v>
      </c>
      <c r="I11" s="20">
        <v>42.7020519789113</v>
      </c>
      <c r="J11" s="20">
        <v>0.61868450186837598</v>
      </c>
    </row>
    <row r="12" spans="1:12" x14ac:dyDescent="0.25">
      <c r="A12" s="12" t="s">
        <v>92</v>
      </c>
      <c r="B12" s="20">
        <v>74.12</v>
      </c>
      <c r="C12" s="20">
        <v>68.897283684115806</v>
      </c>
      <c r="D12" s="20">
        <v>46.297964330751199</v>
      </c>
      <c r="E12" s="8">
        <v>2.52869221082929</v>
      </c>
      <c r="G12" s="19">
        <v>8.70425376307508</v>
      </c>
      <c r="H12" s="20">
        <v>46.343284223706704</v>
      </c>
      <c r="I12" s="20">
        <v>35.445558171558602</v>
      </c>
      <c r="J12" s="20">
        <v>1.3664627586091</v>
      </c>
    </row>
    <row r="13" spans="1:12" x14ac:dyDescent="0.25">
      <c r="A13" s="12" t="s">
        <v>93</v>
      </c>
      <c r="B13" s="20">
        <v>139.59493670886101</v>
      </c>
      <c r="C13" s="20">
        <v>67.645992020311894</v>
      </c>
      <c r="D13" s="20">
        <v>50.8051712406441</v>
      </c>
      <c r="E13" s="8">
        <v>3.7473703300689198</v>
      </c>
      <c r="G13" s="19">
        <v>7.52158438190376</v>
      </c>
      <c r="H13" s="20">
        <v>39.292943823886397</v>
      </c>
      <c r="I13" s="20">
        <v>30.655259936892701</v>
      </c>
      <c r="J13" s="20">
        <v>1.3281726339009701</v>
      </c>
    </row>
    <row r="14" spans="1:12" ht="27" x14ac:dyDescent="0.25">
      <c r="A14" s="110" t="s">
        <v>94</v>
      </c>
      <c r="B14" s="20">
        <v>28.9166666666667</v>
      </c>
      <c r="C14" s="20">
        <v>51.873198847262202</v>
      </c>
      <c r="D14" s="20">
        <v>43.731778425656003</v>
      </c>
      <c r="E14" s="122">
        <v>0.78674351585014402</v>
      </c>
      <c r="G14" s="19">
        <v>4.0975318101606799</v>
      </c>
      <c r="H14" s="20">
        <v>36.655116236240701</v>
      </c>
      <c r="I14" s="20">
        <v>31.209842588943999</v>
      </c>
      <c r="J14" s="20">
        <v>0.36894133646885402</v>
      </c>
    </row>
    <row r="15" spans="1:12" x14ac:dyDescent="0.25">
      <c r="A15" s="12" t="s">
        <v>95</v>
      </c>
      <c r="B15" s="20">
        <v>205.32352941176501</v>
      </c>
      <c r="C15" s="20">
        <v>101.131643031084</v>
      </c>
      <c r="D15" s="20">
        <v>59.822324115202797</v>
      </c>
      <c r="E15" s="8">
        <v>1.0476292794728601</v>
      </c>
      <c r="G15" s="19">
        <v>17.411210433763198</v>
      </c>
      <c r="H15" s="20">
        <v>96.142747367526297</v>
      </c>
      <c r="I15" s="20">
        <v>57.0698332145178</v>
      </c>
      <c r="J15" s="20">
        <v>1.05154186245572</v>
      </c>
    </row>
    <row r="16" spans="1:12" x14ac:dyDescent="0.25">
      <c r="A16" s="12" t="s">
        <v>96</v>
      </c>
      <c r="B16" s="20">
        <v>70.382352941176507</v>
      </c>
      <c r="C16" s="20">
        <v>87.755954868366103</v>
      </c>
      <c r="D16" s="20">
        <v>42.277103390539999</v>
      </c>
      <c r="E16" s="8">
        <v>0.80902632678646003</v>
      </c>
      <c r="G16" s="19">
        <v>5.4029489061811899</v>
      </c>
      <c r="H16" s="20">
        <v>43.689891312337501</v>
      </c>
      <c r="I16" s="20">
        <v>35.078371522209899</v>
      </c>
      <c r="J16" s="20">
        <v>0.30243629768188202</v>
      </c>
    </row>
    <row r="17" spans="1:10" x14ac:dyDescent="0.25">
      <c r="A17" s="12" t="s">
        <v>97</v>
      </c>
      <c r="B17" s="20">
        <v>270</v>
      </c>
      <c r="C17" s="20">
        <v>-98.148148148148195</v>
      </c>
      <c r="D17" s="20">
        <v>86.150995831403407</v>
      </c>
      <c r="E17" s="8">
        <v>2.6155092592592601</v>
      </c>
      <c r="G17" s="19">
        <v>19.9718421052632</v>
      </c>
      <c r="H17" s="20">
        <v>-12.903858063326</v>
      </c>
      <c r="I17" s="20">
        <v>126.989049326485</v>
      </c>
      <c r="J17" s="20">
        <v>0.28082300080376299</v>
      </c>
    </row>
    <row r="18" spans="1:10" x14ac:dyDescent="0.25">
      <c r="A18" s="12" t="s">
        <v>98</v>
      </c>
      <c r="B18" s="20">
        <v>117.812734082397</v>
      </c>
      <c r="C18" s="20">
        <v>141.181332655137</v>
      </c>
      <c r="D18" s="20">
        <v>68.180372702410494</v>
      </c>
      <c r="E18" s="8">
        <v>5.3580556968463897</v>
      </c>
      <c r="G18" s="19">
        <v>20.0970260693495</v>
      </c>
      <c r="H18" s="20">
        <v>145.27152821637901</v>
      </c>
      <c r="I18" s="20">
        <v>78.824612574003893</v>
      </c>
      <c r="J18" s="20">
        <v>3.8925183887077801</v>
      </c>
    </row>
    <row r="19" spans="1:10" x14ac:dyDescent="0.25">
      <c r="A19" s="12" t="s">
        <v>99</v>
      </c>
      <c r="B19" s="20">
        <v>309.388349514563</v>
      </c>
      <c r="C19" s="20">
        <v>145.416888944676</v>
      </c>
      <c r="D19" s="20">
        <v>78.987008096403699</v>
      </c>
      <c r="E19" s="8">
        <v>8.6770326670223099</v>
      </c>
      <c r="G19" s="19">
        <v>82.9083684210526</v>
      </c>
      <c r="H19" s="20">
        <v>307.42684218912598</v>
      </c>
      <c r="I19" s="20">
        <v>147.40921091378999</v>
      </c>
      <c r="J19" s="20">
        <v>12.7102273340448</v>
      </c>
    </row>
    <row r="20" spans="1:10" x14ac:dyDescent="0.25">
      <c r="A20" s="12" t="s">
        <v>100</v>
      </c>
      <c r="B20" s="20">
        <v>143.18297872340401</v>
      </c>
      <c r="C20" s="20">
        <v>87.672372800760797</v>
      </c>
      <c r="D20" s="20">
        <v>53.722202402188103</v>
      </c>
      <c r="E20" s="8">
        <v>5.1626248216833099</v>
      </c>
      <c r="G20" s="19">
        <v>15.3271667012233</v>
      </c>
      <c r="H20" s="20">
        <v>82.986583661293096</v>
      </c>
      <c r="I20" s="20">
        <v>52.316891806306202</v>
      </c>
      <c r="J20" s="20">
        <v>1.13445186320752</v>
      </c>
    </row>
    <row r="21" spans="1:10" x14ac:dyDescent="0.25">
      <c r="A21" s="12" t="s">
        <v>101</v>
      </c>
      <c r="B21" s="20">
        <v>173.06086956521699</v>
      </c>
      <c r="C21" s="20">
        <v>88.081599839212103</v>
      </c>
      <c r="D21" s="20">
        <v>54.938426740387001</v>
      </c>
      <c r="E21" s="8">
        <v>1.0351220982815801</v>
      </c>
      <c r="G21" s="19">
        <v>7.4248028311425696</v>
      </c>
      <c r="H21" s="20">
        <v>70.472568958212307</v>
      </c>
      <c r="I21" s="20">
        <v>50.510682718076097</v>
      </c>
      <c r="J21" s="20">
        <v>0.91010236779139198</v>
      </c>
    </row>
    <row r="22" spans="1:10" x14ac:dyDescent="0.25">
      <c r="A22" s="12" t="s">
        <v>102</v>
      </c>
      <c r="B22" s="20">
        <v>301.576470588235</v>
      </c>
      <c r="C22" s="20">
        <v>47.163922914878697</v>
      </c>
      <c r="D22" s="20">
        <v>46.236685005267503</v>
      </c>
      <c r="E22" s="8">
        <v>0.49598189904033702</v>
      </c>
      <c r="G22" s="19">
        <v>26.3977214049835</v>
      </c>
      <c r="H22" s="20">
        <v>90.293117963999194</v>
      </c>
      <c r="I22" s="20">
        <v>58.953276841434999</v>
      </c>
      <c r="J22" s="20">
        <v>0.86472534484784103</v>
      </c>
    </row>
    <row r="23" spans="1:10" ht="16.5" customHeight="1" x14ac:dyDescent="0.25">
      <c r="A23" s="12" t="s">
        <v>103</v>
      </c>
      <c r="B23" s="20">
        <v>87.903914590747306</v>
      </c>
      <c r="C23" s="20">
        <v>72.223796607424802</v>
      </c>
      <c r="D23" s="20">
        <v>52.4332428380404</v>
      </c>
      <c r="E23" s="8">
        <v>4.0095947532488596</v>
      </c>
      <c r="G23" s="19">
        <v>7.7672512635379398</v>
      </c>
      <c r="H23" s="20">
        <v>51.899604774019501</v>
      </c>
      <c r="I23" s="20">
        <v>39.345326367380601</v>
      </c>
      <c r="J23" s="20">
        <v>0.49932499154322002</v>
      </c>
    </row>
    <row r="24" spans="1:10" ht="27" x14ac:dyDescent="0.25">
      <c r="A24" s="111" t="s">
        <v>104</v>
      </c>
      <c r="B24" s="20">
        <v>113.48387096774201</v>
      </c>
      <c r="C24" s="20">
        <v>74.360432063672505</v>
      </c>
      <c r="D24" s="20">
        <v>57.003072021845497</v>
      </c>
      <c r="E24" s="8">
        <v>12.593632745878301</v>
      </c>
      <c r="G24" s="19">
        <v>14.663418647166401</v>
      </c>
      <c r="H24" s="20">
        <v>87.541255119790705</v>
      </c>
      <c r="I24" s="20">
        <v>62.349162578109002</v>
      </c>
      <c r="J24" s="20">
        <v>12.2333611911452</v>
      </c>
    </row>
    <row r="25" spans="1:10" ht="28.5" customHeight="1" x14ac:dyDescent="0.25">
      <c r="A25" s="111" t="s">
        <v>105</v>
      </c>
      <c r="B25" s="20">
        <v>218.64736842105299</v>
      </c>
      <c r="C25" s="20">
        <v>86.223912572515204</v>
      </c>
      <c r="D25" s="20">
        <v>57.521910815756499</v>
      </c>
      <c r="E25" s="8">
        <v>6.9491851816190504</v>
      </c>
      <c r="G25" s="19">
        <v>12.637719672714301</v>
      </c>
      <c r="H25" s="20">
        <v>93.077675967350004</v>
      </c>
      <c r="I25" s="20">
        <v>64.230871854742304</v>
      </c>
      <c r="J25" s="20">
        <v>2.9293197423871802</v>
      </c>
    </row>
    <row r="26" spans="1:10" s="17" customFormat="1" x14ac:dyDescent="0.25">
      <c r="A26" s="12" t="s">
        <v>106</v>
      </c>
      <c r="B26" s="20">
        <v>125.481012658228</v>
      </c>
      <c r="C26" s="20">
        <v>81.240122398197698</v>
      </c>
      <c r="D26" s="20">
        <v>57.5081305371762</v>
      </c>
      <c r="E26" s="8">
        <v>5.7440958561709099</v>
      </c>
      <c r="G26" s="19">
        <v>20.370972773073198</v>
      </c>
      <c r="H26" s="20">
        <v>88.297263316686099</v>
      </c>
      <c r="I26" s="20">
        <v>61.182760894647799</v>
      </c>
      <c r="J26" s="20">
        <v>3.5495692622434398</v>
      </c>
    </row>
    <row r="27" spans="1:10" x14ac:dyDescent="0.25">
      <c r="A27" s="12" t="s">
        <v>107</v>
      </c>
      <c r="B27" s="20">
        <v>312.390625</v>
      </c>
      <c r="C27" s="20">
        <v>74.626119141699604</v>
      </c>
      <c r="D27" s="20">
        <v>49.969987995198103</v>
      </c>
      <c r="E27" s="8">
        <v>10.382408843095099</v>
      </c>
      <c r="G27" s="19">
        <v>53.2639036755387</v>
      </c>
      <c r="H27" s="20">
        <v>75.997777842289295</v>
      </c>
      <c r="I27" s="20">
        <v>60.341677454855102</v>
      </c>
      <c r="J27" s="20">
        <v>9.9786191878749602</v>
      </c>
    </row>
    <row r="28" spans="1:10" s="17" customFormat="1" x14ac:dyDescent="0.25">
      <c r="A28" s="12" t="s">
        <v>108</v>
      </c>
      <c r="B28" s="20">
        <v>314.31818181818198</v>
      </c>
      <c r="C28" s="20">
        <v>102.193299590263</v>
      </c>
      <c r="D28" s="20">
        <v>59.203548355992702</v>
      </c>
      <c r="E28" s="8">
        <v>7.7628344179320301</v>
      </c>
      <c r="G28" s="121">
        <v>33.233601798855297</v>
      </c>
      <c r="H28" s="20">
        <v>103.548618091488</v>
      </c>
      <c r="I28" s="20">
        <v>68.194536561493507</v>
      </c>
      <c r="J28" s="20">
        <v>16.353671739940498</v>
      </c>
    </row>
    <row r="29" spans="1:10" ht="13.5" customHeight="1" x14ac:dyDescent="0.25">
      <c r="A29" s="12" t="s">
        <v>109</v>
      </c>
      <c r="B29" s="20">
        <v>69.685714285714297</v>
      </c>
      <c r="C29" s="20">
        <v>75.030750307503098</v>
      </c>
      <c r="D29" s="20">
        <v>48.519736842105303</v>
      </c>
      <c r="E29" s="8">
        <v>4.0967609676096801</v>
      </c>
      <c r="G29" s="19">
        <v>7.8296615699571701</v>
      </c>
      <c r="H29" s="20">
        <v>46.0220022904684</v>
      </c>
      <c r="I29" s="20">
        <v>34.953210330381197</v>
      </c>
      <c r="J29" s="20">
        <v>0.61999205134205304</v>
      </c>
    </row>
    <row r="30" spans="1:10" x14ac:dyDescent="0.25">
      <c r="A30" s="12" t="s">
        <v>110</v>
      </c>
      <c r="B30" s="20">
        <v>208.036697247706</v>
      </c>
      <c r="C30" s="20">
        <v>66.810724995589993</v>
      </c>
      <c r="D30" s="20">
        <v>45.035507917604001</v>
      </c>
      <c r="E30" s="8">
        <v>1.7398130181689899</v>
      </c>
      <c r="G30" s="19">
        <v>3.5520434300432902</v>
      </c>
      <c r="H30" s="20">
        <v>56.2899063523544</v>
      </c>
      <c r="I30" s="20">
        <v>47.361009167894203</v>
      </c>
      <c r="J30" s="20">
        <v>1.1799343480483999</v>
      </c>
    </row>
    <row r="31" spans="1:10" x14ac:dyDescent="0.25">
      <c r="A31" s="12" t="s">
        <v>111</v>
      </c>
      <c r="B31" s="20">
        <v>42.789772727272698</v>
      </c>
      <c r="C31" s="20">
        <v>75.952728721285396</v>
      </c>
      <c r="D31" s="20">
        <v>56.945183608302301</v>
      </c>
      <c r="E31" s="8">
        <v>0.67082724737750599</v>
      </c>
      <c r="G31" s="19">
        <v>4.3297280383670698</v>
      </c>
      <c r="H31" s="20">
        <v>46.389543168423202</v>
      </c>
      <c r="I31" s="20">
        <v>39.526232962620902</v>
      </c>
      <c r="J31" s="20">
        <v>0.53630509596892695</v>
      </c>
    </row>
    <row r="32" spans="1:10" x14ac:dyDescent="0.25">
      <c r="A32" s="5" t="s">
        <v>112</v>
      </c>
      <c r="B32" s="20">
        <v>13.7</v>
      </c>
      <c r="C32" s="20">
        <v>353.02977638744102</v>
      </c>
      <c r="D32" s="20">
        <v>67.572575663990094</v>
      </c>
      <c r="E32" s="8">
        <v>0.35673734213880198</v>
      </c>
      <c r="G32" s="19">
        <v>6.3043787878787798</v>
      </c>
      <c r="H32" s="20">
        <v>378.00454550188402</v>
      </c>
      <c r="I32" s="20">
        <v>76.768268726939198</v>
      </c>
      <c r="J32" s="20">
        <v>0.57366199165189302</v>
      </c>
    </row>
    <row r="33" spans="1:11" x14ac:dyDescent="0.25">
      <c r="A33" s="5" t="s">
        <v>113</v>
      </c>
      <c r="B33" s="20">
        <v>37.632183908046002</v>
      </c>
      <c r="C33" s="20">
        <v>93.158216249236403</v>
      </c>
      <c r="D33" s="20">
        <v>51.274178692047897</v>
      </c>
      <c r="E33" s="8">
        <v>0.178680513133781</v>
      </c>
      <c r="G33" s="19">
        <v>21.340512178009401</v>
      </c>
      <c r="H33" s="20">
        <v>75.531036456031202</v>
      </c>
      <c r="I33" s="20">
        <v>43.469967004673599</v>
      </c>
      <c r="J33" s="20">
        <v>0.28452294113279097</v>
      </c>
    </row>
    <row r="34" spans="1:11" x14ac:dyDescent="0.25">
      <c r="A34" s="2" t="s">
        <v>50</v>
      </c>
      <c r="B34" s="160">
        <v>126.44322709163301</v>
      </c>
      <c r="C34" s="160">
        <v>93.704952382452802</v>
      </c>
      <c r="D34" s="160">
        <v>57.405000502929802</v>
      </c>
      <c r="E34" s="271">
        <v>5.0775547660871698</v>
      </c>
      <c r="F34" s="17"/>
      <c r="G34" s="121">
        <v>9.08278908459876</v>
      </c>
      <c r="H34" s="160">
        <v>75.570355697703604</v>
      </c>
      <c r="I34" s="160">
        <v>49.590745644091598</v>
      </c>
      <c r="J34" s="160">
        <v>2.2267010891746599</v>
      </c>
    </row>
    <row r="35" spans="1:11" x14ac:dyDescent="0.25">
      <c r="A35" s="5" t="s">
        <v>114</v>
      </c>
      <c r="B35" s="20">
        <v>32.588822355289402</v>
      </c>
      <c r="C35" s="20">
        <v>75.702823543823101</v>
      </c>
      <c r="D35" s="20">
        <v>53.855190750015502</v>
      </c>
      <c r="E35" s="8">
        <v>0.23813315367183199</v>
      </c>
      <c r="G35" s="19">
        <v>2.6942508366719702</v>
      </c>
      <c r="H35" s="20">
        <v>37.982482378157101</v>
      </c>
      <c r="I35" s="20">
        <v>35.3354800344068</v>
      </c>
      <c r="J35" s="20">
        <v>7.7434131290846003E-2</v>
      </c>
    </row>
    <row r="36" spans="1:11" x14ac:dyDescent="0.25">
      <c r="A36" s="2" t="s">
        <v>0</v>
      </c>
      <c r="B36" s="160">
        <v>116.03342926721299</v>
      </c>
      <c r="C36" s="160">
        <v>93.144166541060002</v>
      </c>
      <c r="D36" s="160">
        <v>57.295270278018798</v>
      </c>
      <c r="E36" s="271">
        <v>4.9268015332278896</v>
      </c>
      <c r="F36" s="17"/>
      <c r="G36" s="121">
        <v>5.4937095139470298</v>
      </c>
      <c r="H36" s="160">
        <v>65.214125946578903</v>
      </c>
      <c r="I36" s="160">
        <v>46.573306953953498</v>
      </c>
      <c r="J36" s="160">
        <v>1.63453397657639</v>
      </c>
    </row>
    <row r="37" spans="1:11" x14ac:dyDescent="0.25">
      <c r="A37" s="5" t="s">
        <v>115</v>
      </c>
      <c r="B37" s="20">
        <v>84.1686934023286</v>
      </c>
      <c r="C37" s="20">
        <v>88.121557151288599</v>
      </c>
      <c r="D37" s="20">
        <v>54.612296380612499</v>
      </c>
      <c r="E37" s="8">
        <v>0.85824377828054299</v>
      </c>
      <c r="G37" s="19">
        <v>2.9002054051069099</v>
      </c>
      <c r="H37" s="20">
        <v>44.086741101890098</v>
      </c>
      <c r="I37" s="20">
        <v>38.568792077365501</v>
      </c>
      <c r="J37" s="20">
        <v>0.11143415435245101</v>
      </c>
    </row>
    <row r="38" spans="1:11" x14ac:dyDescent="0.25">
      <c r="A38" s="5" t="s">
        <v>116</v>
      </c>
      <c r="B38" s="20">
        <v>150.314285714286</v>
      </c>
      <c r="C38" s="20">
        <v>55.994722542124599</v>
      </c>
      <c r="D38" s="20">
        <v>44.3892561891018</v>
      </c>
      <c r="E38" s="8">
        <v>1.22544360835001E-2</v>
      </c>
      <c r="G38" s="19">
        <v>8.8535743154144892</v>
      </c>
      <c r="H38" s="20">
        <v>50.0005004963717</v>
      </c>
      <c r="I38" s="20">
        <v>42.014261794625703</v>
      </c>
      <c r="J38" s="20">
        <v>5.6057527894355502E-2</v>
      </c>
    </row>
    <row r="39" spans="1:11" x14ac:dyDescent="0.25">
      <c r="A39" s="5" t="s">
        <v>117</v>
      </c>
      <c r="B39" s="20">
        <v>113.04035874439499</v>
      </c>
      <c r="C39" s="20">
        <v>16.720882259600099</v>
      </c>
      <c r="D39" s="20">
        <v>21.095286335736802</v>
      </c>
      <c r="E39" s="122">
        <v>1.15042843541733E-2</v>
      </c>
      <c r="G39" s="19">
        <v>4.1880177924257396</v>
      </c>
      <c r="H39" s="20">
        <v>12.840719560854099</v>
      </c>
      <c r="I39" s="20">
        <v>16.045710046338499</v>
      </c>
      <c r="J39" s="20">
        <v>4.1912586508733099E-3</v>
      </c>
    </row>
    <row r="40" spans="1:11" x14ac:dyDescent="0.25">
      <c r="A40" s="5" t="s">
        <v>118</v>
      </c>
      <c r="B40" s="20">
        <v>108.141891891892</v>
      </c>
      <c r="C40" s="20">
        <v>128.84366492613901</v>
      </c>
      <c r="D40" s="20">
        <v>67.555857312595506</v>
      </c>
      <c r="E40" s="8">
        <v>3.03805060918463</v>
      </c>
      <c r="G40" s="19">
        <v>4.3599616279175297</v>
      </c>
      <c r="H40" s="20">
        <v>102.580737470158</v>
      </c>
      <c r="I40" s="20">
        <v>64.924391306376407</v>
      </c>
      <c r="J40" s="20">
        <v>2.7965325167985</v>
      </c>
    </row>
    <row r="41" spans="1:11" x14ac:dyDescent="0.25">
      <c r="A41" s="5" t="s">
        <v>132</v>
      </c>
      <c r="B41" s="20">
        <v>76.414383561643803</v>
      </c>
      <c r="C41" s="122" t="s">
        <v>49</v>
      </c>
      <c r="D41" s="122" t="s">
        <v>49</v>
      </c>
      <c r="E41" s="67">
        <v>0.67745260610406499</v>
      </c>
      <c r="G41" s="19">
        <v>4.5838673671650998</v>
      </c>
      <c r="H41" s="122" t="s">
        <v>49</v>
      </c>
      <c r="I41" s="122" t="s">
        <v>49</v>
      </c>
      <c r="J41" s="122">
        <v>0.72679125829427205</v>
      </c>
    </row>
    <row r="42" spans="1:11" x14ac:dyDescent="0.25">
      <c r="A42" s="5" t="s">
        <v>119</v>
      </c>
      <c r="B42" s="20">
        <v>4.0971357409713596</v>
      </c>
      <c r="C42" s="20">
        <v>318.54103343464999</v>
      </c>
      <c r="D42" s="20">
        <v>64.977973568281897</v>
      </c>
      <c r="E42" s="8">
        <v>0</v>
      </c>
      <c r="G42" s="19">
        <v>1.2522618395896701</v>
      </c>
      <c r="H42" s="20">
        <v>62.311969269488998</v>
      </c>
      <c r="I42" s="20">
        <v>31.778615583710899</v>
      </c>
      <c r="J42" s="20">
        <v>1.5717813262760699E-2</v>
      </c>
    </row>
    <row r="43" spans="1:11" x14ac:dyDescent="0.25">
      <c r="A43" s="5" t="s">
        <v>120</v>
      </c>
      <c r="B43" s="20">
        <v>48.401477832512299</v>
      </c>
      <c r="C43" s="20">
        <v>99.613251234033896</v>
      </c>
      <c r="D43" s="20">
        <v>75.775542210151897</v>
      </c>
      <c r="E43" s="8">
        <v>10.406824080199501</v>
      </c>
      <c r="G43" s="19">
        <v>1.5956524415892399</v>
      </c>
      <c r="H43" s="20">
        <v>47.666390264912799</v>
      </c>
      <c r="I43" s="20">
        <v>50.469105931600602</v>
      </c>
      <c r="J43" s="20">
        <v>0.70483285921816696</v>
      </c>
    </row>
    <row r="44" spans="1:11" x14ac:dyDescent="0.25">
      <c r="A44" s="5" t="s">
        <v>121</v>
      </c>
      <c r="B44" s="20">
        <v>223.25588865096401</v>
      </c>
      <c r="C44" s="20">
        <v>54.258324101649201</v>
      </c>
      <c r="D44" s="20">
        <v>33.311570478046697</v>
      </c>
      <c r="E44" s="8">
        <v>9.0350612168558594E-2</v>
      </c>
      <c r="G44" s="19">
        <v>7.2704152798597503</v>
      </c>
      <c r="H44" s="20">
        <v>36.7245773310405</v>
      </c>
      <c r="I44" s="20">
        <v>29.640933663887498</v>
      </c>
      <c r="J44" s="8">
        <v>7.12163310065453E-2</v>
      </c>
    </row>
    <row r="45" spans="1:11" x14ac:dyDescent="0.25">
      <c r="A45" s="5" t="s">
        <v>122</v>
      </c>
      <c r="B45" s="8">
        <v>46.530481283422503</v>
      </c>
      <c r="C45" s="8">
        <v>85.965154231600195</v>
      </c>
      <c r="D45" s="8">
        <v>58.257345491388001</v>
      </c>
      <c r="E45" s="8">
        <v>1.19066335677838</v>
      </c>
      <c r="G45" s="125">
        <v>2.65559549554815</v>
      </c>
      <c r="H45" s="8">
        <v>29.683307808234701</v>
      </c>
      <c r="I45" s="8">
        <v>24.744353282813201</v>
      </c>
      <c r="J45" s="8">
        <v>0.16442198643348599</v>
      </c>
    </row>
    <row r="46" spans="1:11" x14ac:dyDescent="0.25">
      <c r="A46" s="17" t="s">
        <v>123</v>
      </c>
      <c r="B46" s="271">
        <v>88.002519344970295</v>
      </c>
      <c r="C46" s="271">
        <v>74.5199681001166</v>
      </c>
      <c r="D46" s="271">
        <v>47.053629233833</v>
      </c>
      <c r="E46" s="271">
        <v>1.5901355745046299</v>
      </c>
      <c r="F46" s="17"/>
      <c r="G46" s="272">
        <v>3.0640158820338601</v>
      </c>
      <c r="H46" s="246">
        <v>39.294193962716797</v>
      </c>
      <c r="I46" s="273">
        <v>32.8507594843378</v>
      </c>
      <c r="J46" s="273">
        <v>0.31065644531342401</v>
      </c>
    </row>
    <row r="47" spans="1:11" x14ac:dyDescent="0.25">
      <c r="A47" s="41" t="s">
        <v>124</v>
      </c>
      <c r="B47" s="223">
        <v>96.102808521527706</v>
      </c>
      <c r="C47" s="223">
        <v>81.018091670588703</v>
      </c>
      <c r="D47" s="223">
        <v>50.627390145032699</v>
      </c>
      <c r="E47" s="223">
        <v>2.7543235411397902</v>
      </c>
      <c r="F47" s="274"/>
      <c r="G47" s="275">
        <v>3.5540975270339299</v>
      </c>
      <c r="H47" s="223">
        <v>47.3756037682857</v>
      </c>
      <c r="I47" s="276">
        <v>37.769380650289101</v>
      </c>
      <c r="J47" s="276">
        <v>0.72341975307140904</v>
      </c>
    </row>
    <row r="48" spans="1:11" s="17" customFormat="1" ht="28.5" customHeight="1" x14ac:dyDescent="0.25">
      <c r="A48" s="288" t="s">
        <v>254</v>
      </c>
      <c r="B48" s="288"/>
      <c r="C48" s="288"/>
      <c r="D48" s="288"/>
      <c r="E48" s="288"/>
      <c r="F48" s="288"/>
      <c r="G48" s="288"/>
      <c r="H48" s="289"/>
      <c r="I48" s="289"/>
      <c r="J48" s="289"/>
      <c r="K48" s="289"/>
    </row>
    <row r="49" spans="1:10" x14ac:dyDescent="0.25">
      <c r="A49" s="3" t="s">
        <v>83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 t="s">
        <v>84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2.75" customHeight="1" x14ac:dyDescent="0.25">
      <c r="A51" s="292"/>
      <c r="B51" s="292"/>
      <c r="C51" s="292"/>
      <c r="D51" s="292"/>
      <c r="E51" s="292"/>
      <c r="F51" s="289"/>
      <c r="G51" s="289"/>
      <c r="H51" s="289"/>
      <c r="I51" s="289"/>
      <c r="J51" s="289"/>
    </row>
    <row r="53" spans="1:10" x14ac:dyDescent="0.25">
      <c r="A53" s="37"/>
      <c r="B53" s="37"/>
      <c r="C53" s="37"/>
      <c r="D53" s="37"/>
      <c r="E53" s="37"/>
      <c r="F53" s="3"/>
      <c r="G53" s="3"/>
      <c r="H53" s="3"/>
      <c r="I53" s="3"/>
      <c r="J53" s="3"/>
    </row>
    <row r="54" spans="1:10" x14ac:dyDescent="0.25"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5">
    <mergeCell ref="A51:J51"/>
    <mergeCell ref="A3:A7"/>
    <mergeCell ref="B3:E3"/>
    <mergeCell ref="G3:J3"/>
    <mergeCell ref="A48:K48"/>
  </mergeCells>
  <phoneticPr fontId="1" type="noConversion"/>
  <pageMargins left="0.2" right="0.2" top="0.26" bottom="0.37" header="0.17" footer="0.16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workbookViewId="0">
      <selection sqref="A1:L1"/>
    </sheetView>
  </sheetViews>
  <sheetFormatPr defaultRowHeight="13.5" x14ac:dyDescent="0.25"/>
  <cols>
    <col min="1" max="1" width="52.42578125" style="11" customWidth="1"/>
    <col min="2" max="2" width="15.140625" style="11" customWidth="1"/>
    <col min="3" max="3" width="13.28515625" style="11" customWidth="1"/>
    <col min="4" max="4" width="12.42578125" style="11" customWidth="1"/>
    <col min="5" max="6" width="13.28515625" style="11" customWidth="1"/>
    <col min="7" max="7" width="1" style="15" customWidth="1"/>
    <col min="8" max="8" width="8.5703125" style="15" customWidth="1"/>
    <col min="9" max="12" width="10.28515625" style="15" customWidth="1"/>
    <col min="13" max="13" width="2" style="11" customWidth="1"/>
    <col min="14" max="16384" width="9.140625" style="11"/>
  </cols>
  <sheetData>
    <row r="1" spans="1:20" ht="15.75" customHeight="1" x14ac:dyDescent="0.3">
      <c r="A1" s="294" t="s">
        <v>288</v>
      </c>
      <c r="B1" s="294"/>
      <c r="C1" s="294"/>
      <c r="D1" s="294"/>
      <c r="E1" s="294"/>
      <c r="F1" s="294"/>
      <c r="G1" s="295"/>
      <c r="H1" s="295"/>
      <c r="I1" s="295"/>
      <c r="J1" s="295"/>
      <c r="K1" s="295"/>
      <c r="L1" s="295"/>
    </row>
    <row r="2" spans="1:20" ht="15" customHeight="1" x14ac:dyDescent="0.25">
      <c r="A2" s="240"/>
      <c r="B2" s="6"/>
      <c r="C2" s="6"/>
      <c r="D2" s="6"/>
      <c r="E2" s="240"/>
      <c r="F2" s="6"/>
      <c r="G2" s="14"/>
      <c r="H2" s="241"/>
      <c r="I2" s="14"/>
      <c r="J2" s="14"/>
      <c r="K2" s="14"/>
      <c r="L2" s="14"/>
      <c r="M2" s="5"/>
    </row>
    <row r="3" spans="1:20" ht="12.75" customHeight="1" x14ac:dyDescent="0.25">
      <c r="A3" s="285" t="s">
        <v>66</v>
      </c>
      <c r="B3" s="290" t="s">
        <v>51</v>
      </c>
      <c r="C3" s="290"/>
      <c r="D3" s="290"/>
      <c r="E3" s="290"/>
      <c r="F3" s="290"/>
      <c r="G3" s="52"/>
      <c r="H3" s="290" t="s">
        <v>52</v>
      </c>
      <c r="I3" s="297"/>
      <c r="J3" s="297"/>
      <c r="K3" s="297"/>
      <c r="L3" s="297"/>
      <c r="M3" s="5"/>
      <c r="O3" s="214"/>
    </row>
    <row r="4" spans="1:20" x14ac:dyDescent="0.25">
      <c r="A4" s="286"/>
      <c r="B4" s="53" t="s">
        <v>1</v>
      </c>
      <c r="C4" s="53" t="s">
        <v>2</v>
      </c>
      <c r="D4" s="53" t="s">
        <v>4</v>
      </c>
      <c r="E4" s="53" t="s">
        <v>5</v>
      </c>
      <c r="F4" s="53" t="s">
        <v>5</v>
      </c>
      <c r="G4" s="54"/>
      <c r="H4" s="53" t="s">
        <v>1</v>
      </c>
      <c r="I4" s="53" t="s">
        <v>2</v>
      </c>
      <c r="J4" s="53" t="s">
        <v>4</v>
      </c>
      <c r="K4" s="53" t="s">
        <v>5</v>
      </c>
      <c r="L4" s="53" t="s">
        <v>5</v>
      </c>
      <c r="M4" s="5"/>
    </row>
    <row r="5" spans="1:20" x14ac:dyDescent="0.25">
      <c r="A5" s="286"/>
      <c r="B5" s="55"/>
      <c r="C5" s="53"/>
      <c r="D5" s="53"/>
      <c r="E5" s="53" t="s">
        <v>7</v>
      </c>
      <c r="F5" s="53" t="s">
        <v>8</v>
      </c>
      <c r="G5" s="54"/>
      <c r="H5" s="53"/>
      <c r="I5" s="53"/>
      <c r="J5" s="53"/>
      <c r="K5" s="53" t="s">
        <v>7</v>
      </c>
      <c r="L5" s="53" t="s">
        <v>8</v>
      </c>
      <c r="M5" s="5"/>
    </row>
    <row r="6" spans="1:20" x14ac:dyDescent="0.25">
      <c r="A6" s="286"/>
      <c r="B6" s="56"/>
      <c r="C6" s="53"/>
      <c r="D6" s="53"/>
      <c r="E6" s="53"/>
      <c r="F6" s="53" t="s">
        <v>10</v>
      </c>
      <c r="G6" s="54"/>
      <c r="H6" s="53"/>
      <c r="I6" s="53"/>
      <c r="J6" s="53"/>
      <c r="K6" s="53"/>
      <c r="L6" s="53" t="s">
        <v>10</v>
      </c>
      <c r="M6" s="5"/>
    </row>
    <row r="7" spans="1:20" x14ac:dyDescent="0.25">
      <c r="A7" s="287"/>
      <c r="B7" s="58" t="s">
        <v>69</v>
      </c>
      <c r="C7" s="58" t="s">
        <v>69</v>
      </c>
      <c r="D7" s="58" t="s">
        <v>67</v>
      </c>
      <c r="E7" s="58" t="s">
        <v>67</v>
      </c>
      <c r="F7" s="58" t="s">
        <v>71</v>
      </c>
      <c r="G7" s="59"/>
      <c r="H7" s="58" t="s">
        <v>69</v>
      </c>
      <c r="I7" s="58" t="s">
        <v>69</v>
      </c>
      <c r="J7" s="58" t="s">
        <v>67</v>
      </c>
      <c r="K7" s="58" t="s">
        <v>67</v>
      </c>
      <c r="L7" s="58" t="s">
        <v>71</v>
      </c>
      <c r="M7" s="12"/>
      <c r="N7" s="261"/>
      <c r="O7" s="34"/>
      <c r="P7" s="34"/>
      <c r="Q7" s="34"/>
      <c r="R7" s="34"/>
      <c r="S7" s="34"/>
      <c r="T7" s="34"/>
    </row>
    <row r="8" spans="1:20" ht="7.5" customHeight="1" x14ac:dyDescent="0.25">
      <c r="G8" s="4"/>
      <c r="I8" s="106"/>
      <c r="J8" s="106"/>
      <c r="K8" s="106"/>
      <c r="L8" s="4"/>
    </row>
    <row r="9" spans="1:20" ht="13.5" customHeight="1" x14ac:dyDescent="0.25">
      <c r="A9" s="1" t="s">
        <v>89</v>
      </c>
      <c r="B9" s="106">
        <v>1</v>
      </c>
      <c r="C9" s="106" t="s">
        <v>202</v>
      </c>
      <c r="D9" s="106" t="s">
        <v>202</v>
      </c>
      <c r="E9" s="106" t="s">
        <v>202</v>
      </c>
      <c r="F9" s="106" t="s">
        <v>202</v>
      </c>
      <c r="H9" s="106">
        <v>2</v>
      </c>
      <c r="I9" s="106" t="s">
        <v>202</v>
      </c>
      <c r="J9" s="106" t="s">
        <v>202</v>
      </c>
      <c r="K9" s="106" t="s">
        <v>202</v>
      </c>
      <c r="L9" s="106" t="s">
        <v>202</v>
      </c>
      <c r="O9" s="106"/>
      <c r="P9"/>
      <c r="Q9"/>
      <c r="R9"/>
    </row>
    <row r="10" spans="1:20" x14ac:dyDescent="0.25">
      <c r="A10" s="5" t="s">
        <v>91</v>
      </c>
      <c r="B10" s="106">
        <v>33</v>
      </c>
      <c r="C10" s="106">
        <v>23347</v>
      </c>
      <c r="D10" s="106">
        <v>12931.527</v>
      </c>
      <c r="E10" s="106">
        <v>3229.8670000000002</v>
      </c>
      <c r="F10" s="122">
        <v>138.341842635028</v>
      </c>
      <c r="H10" s="106">
        <v>106</v>
      </c>
      <c r="I10" s="106">
        <v>72131</v>
      </c>
      <c r="J10" s="106">
        <v>31125.136999999999</v>
      </c>
      <c r="K10" s="106">
        <v>6470.2939999999999</v>
      </c>
      <c r="L10" s="106">
        <v>89.701986663154599</v>
      </c>
      <c r="O10"/>
      <c r="P10"/>
      <c r="Q10"/>
      <c r="R10"/>
    </row>
    <row r="11" spans="1:20" ht="14.25" customHeight="1" x14ac:dyDescent="0.25">
      <c r="A11" s="5" t="s">
        <v>92</v>
      </c>
      <c r="B11" s="107">
        <v>6</v>
      </c>
      <c r="C11" s="107">
        <v>2277</v>
      </c>
      <c r="D11" s="108">
        <v>442.00599999999997</v>
      </c>
      <c r="E11" s="108">
        <v>155.28299999999999</v>
      </c>
      <c r="F11" s="122">
        <v>68.196310935441403</v>
      </c>
      <c r="H11" s="106">
        <v>28</v>
      </c>
      <c r="I11" s="106">
        <v>11377</v>
      </c>
      <c r="J11" s="106">
        <v>2075.7959999999998</v>
      </c>
      <c r="K11" s="106">
        <v>608.01</v>
      </c>
      <c r="L11" s="106">
        <v>53.442032170167899</v>
      </c>
      <c r="O11"/>
      <c r="P11"/>
      <c r="Q11"/>
      <c r="R11"/>
    </row>
    <row r="12" spans="1:20" x14ac:dyDescent="0.25">
      <c r="A12" s="5" t="s">
        <v>93</v>
      </c>
      <c r="B12" s="107">
        <v>27</v>
      </c>
      <c r="C12" s="107">
        <v>14489</v>
      </c>
      <c r="D12" s="108">
        <v>5248.9589999999998</v>
      </c>
      <c r="E12" s="108">
        <v>977.74900000000002</v>
      </c>
      <c r="F12" s="122">
        <v>67.482158879149694</v>
      </c>
      <c r="H12" s="106">
        <v>62</v>
      </c>
      <c r="I12" s="106">
        <v>39989</v>
      </c>
      <c r="J12" s="106">
        <v>11462.502</v>
      </c>
      <c r="K12" s="106">
        <v>2648.9290000000001</v>
      </c>
      <c r="L12" s="106">
        <v>66.241441396384005</v>
      </c>
      <c r="O12"/>
      <c r="P12"/>
      <c r="Q12"/>
      <c r="R12"/>
    </row>
    <row r="13" spans="1:20" ht="24.75" customHeight="1" x14ac:dyDescent="0.25">
      <c r="A13" s="1" t="s">
        <v>94</v>
      </c>
      <c r="B13" s="122" t="s">
        <v>49</v>
      </c>
      <c r="C13" s="122" t="s">
        <v>49</v>
      </c>
      <c r="D13" s="122" t="s">
        <v>49</v>
      </c>
      <c r="E13" s="122" t="s">
        <v>49</v>
      </c>
      <c r="F13" s="122" t="s">
        <v>49</v>
      </c>
      <c r="H13" s="106">
        <v>6</v>
      </c>
      <c r="I13" s="106">
        <v>2542</v>
      </c>
      <c r="J13" s="106">
        <v>899.79700000000003</v>
      </c>
      <c r="K13" s="106">
        <v>292.70999999999998</v>
      </c>
      <c r="L13" s="106">
        <v>115.14948859166</v>
      </c>
      <c r="O13"/>
      <c r="P13"/>
      <c r="Q13"/>
      <c r="R13"/>
    </row>
    <row r="14" spans="1:20" x14ac:dyDescent="0.25">
      <c r="A14" s="5" t="s">
        <v>95</v>
      </c>
      <c r="B14" s="106">
        <v>15</v>
      </c>
      <c r="C14" s="106">
        <v>10008</v>
      </c>
      <c r="D14" s="106">
        <v>4190.9549999999999</v>
      </c>
      <c r="E14" s="106">
        <v>1055.7739999999999</v>
      </c>
      <c r="F14" s="122">
        <v>105.493005595524</v>
      </c>
      <c r="H14" s="106">
        <v>22</v>
      </c>
      <c r="I14" s="106">
        <v>12715</v>
      </c>
      <c r="J14" s="106">
        <v>4908.5810000000001</v>
      </c>
      <c r="K14" s="106">
        <v>1213.5070000000001</v>
      </c>
      <c r="L14" s="106">
        <v>95.439009044435707</v>
      </c>
      <c r="O14"/>
      <c r="P14"/>
      <c r="Q14"/>
      <c r="R14"/>
    </row>
    <row r="15" spans="1:20" x14ac:dyDescent="0.25">
      <c r="A15" s="5" t="s">
        <v>96</v>
      </c>
      <c r="B15" s="107">
        <v>2</v>
      </c>
      <c r="C15" s="106" t="s">
        <v>202</v>
      </c>
      <c r="D15" s="106" t="s">
        <v>202</v>
      </c>
      <c r="E15" s="106" t="s">
        <v>202</v>
      </c>
      <c r="F15" s="106" t="s">
        <v>202</v>
      </c>
      <c r="H15" s="106">
        <v>10</v>
      </c>
      <c r="I15" s="106" t="s">
        <v>202</v>
      </c>
      <c r="J15" s="106" t="s">
        <v>202</v>
      </c>
      <c r="K15" s="106" t="s">
        <v>202</v>
      </c>
      <c r="L15" s="106" t="s">
        <v>202</v>
      </c>
      <c r="O15"/>
      <c r="P15"/>
      <c r="Q15"/>
      <c r="R15"/>
    </row>
    <row r="16" spans="1:20" x14ac:dyDescent="0.25">
      <c r="A16" s="5" t="s">
        <v>97</v>
      </c>
      <c r="B16" s="107">
        <v>6</v>
      </c>
      <c r="C16" s="106">
        <v>3878</v>
      </c>
      <c r="D16" s="106">
        <v>14241.411</v>
      </c>
      <c r="E16" s="106">
        <v>-483.09199999999998</v>
      </c>
      <c r="F16" s="122">
        <v>-124.572460030944</v>
      </c>
      <c r="H16" s="106">
        <v>5</v>
      </c>
      <c r="I16" s="106">
        <v>2176</v>
      </c>
      <c r="J16" s="106">
        <v>13344.36</v>
      </c>
      <c r="K16" s="106">
        <v>-28.044</v>
      </c>
      <c r="L16" s="106">
        <v>-12.887867647058799</v>
      </c>
      <c r="O16"/>
      <c r="P16"/>
      <c r="Q16"/>
      <c r="R16"/>
    </row>
    <row r="17" spans="1:18" x14ac:dyDescent="0.25">
      <c r="A17" s="5" t="s">
        <v>98</v>
      </c>
      <c r="B17" s="107">
        <v>33</v>
      </c>
      <c r="C17" s="107">
        <v>16312</v>
      </c>
      <c r="D17" s="108">
        <v>8392.1689999999999</v>
      </c>
      <c r="E17" s="108">
        <v>2293.2220000000002</v>
      </c>
      <c r="F17" s="122">
        <v>140.58496812162801</v>
      </c>
      <c r="H17" s="106">
        <v>41</v>
      </c>
      <c r="I17" s="106">
        <v>22229</v>
      </c>
      <c r="J17" s="106">
        <v>9268.7739999999994</v>
      </c>
      <c r="K17" s="106">
        <v>2033.212</v>
      </c>
      <c r="L17" s="106">
        <v>91.466642673984396</v>
      </c>
      <c r="O17"/>
      <c r="P17"/>
      <c r="Q17"/>
      <c r="R17"/>
    </row>
    <row r="18" spans="1:18" x14ac:dyDescent="0.25">
      <c r="A18" s="5" t="s">
        <v>99</v>
      </c>
      <c r="B18" s="107">
        <v>38</v>
      </c>
      <c r="C18" s="107">
        <v>26093</v>
      </c>
      <c r="D18" s="108">
        <v>10601.043</v>
      </c>
      <c r="E18" s="108">
        <v>3726.0749999999998</v>
      </c>
      <c r="F18" s="122">
        <v>142.79979304794401</v>
      </c>
      <c r="H18" s="106">
        <v>25</v>
      </c>
      <c r="I18" s="106">
        <v>19337</v>
      </c>
      <c r="J18" s="106">
        <v>8253.3709999999992</v>
      </c>
      <c r="K18" s="106">
        <v>3436.4929999999999</v>
      </c>
      <c r="L18" s="106">
        <v>177.71593318508599</v>
      </c>
      <c r="O18"/>
      <c r="P18"/>
      <c r="Q18"/>
      <c r="R18"/>
    </row>
    <row r="19" spans="1:18" x14ac:dyDescent="0.25">
      <c r="A19" s="5" t="s">
        <v>100</v>
      </c>
      <c r="B19" s="107">
        <v>32</v>
      </c>
      <c r="C19" s="107">
        <v>19700</v>
      </c>
      <c r="D19" s="108">
        <v>7732.7479999999996</v>
      </c>
      <c r="E19" s="108">
        <v>1729.6969999999999</v>
      </c>
      <c r="F19" s="122">
        <v>87.8018781725888</v>
      </c>
      <c r="H19" s="106">
        <v>42</v>
      </c>
      <c r="I19" s="106">
        <v>17361</v>
      </c>
      <c r="J19" s="106">
        <v>4353.3429999999998</v>
      </c>
      <c r="K19" s="106">
        <v>1280.3119999999999</v>
      </c>
      <c r="L19" s="106">
        <v>73.746443177236301</v>
      </c>
      <c r="O19"/>
      <c r="P19"/>
      <c r="Q19"/>
      <c r="R19"/>
    </row>
    <row r="20" spans="1:18" ht="13.5" customHeight="1" x14ac:dyDescent="0.25">
      <c r="A20" s="5" t="s">
        <v>101</v>
      </c>
      <c r="B20" s="107">
        <v>21</v>
      </c>
      <c r="C20" s="107">
        <v>13843</v>
      </c>
      <c r="D20" s="108">
        <v>3917.8159999999998</v>
      </c>
      <c r="E20" s="108">
        <v>1214.105</v>
      </c>
      <c r="F20" s="122">
        <v>87.705338438199803</v>
      </c>
      <c r="H20" s="106">
        <v>45</v>
      </c>
      <c r="I20" s="106">
        <v>23319</v>
      </c>
      <c r="J20" s="106">
        <v>6132.7370000000001</v>
      </c>
      <c r="K20" s="106">
        <v>2196.9140000000002</v>
      </c>
      <c r="L20" s="106">
        <v>94.211329816887499</v>
      </c>
      <c r="O20"/>
      <c r="P20"/>
      <c r="Q20"/>
      <c r="R20"/>
    </row>
    <row r="21" spans="1:18" x14ac:dyDescent="0.25">
      <c r="A21" s="5" t="s">
        <v>102</v>
      </c>
      <c r="B21" s="107">
        <v>17</v>
      </c>
      <c r="C21" s="107">
        <v>21173</v>
      </c>
      <c r="D21" s="108">
        <v>7202.4229999999998</v>
      </c>
      <c r="E21" s="108">
        <v>944.74800000000005</v>
      </c>
      <c r="F21" s="122">
        <v>44.620412789873903</v>
      </c>
      <c r="H21" s="106">
        <v>50</v>
      </c>
      <c r="I21" s="106">
        <v>30413</v>
      </c>
      <c r="J21" s="106">
        <v>18251.411</v>
      </c>
      <c r="K21" s="106">
        <v>2863.7910000000002</v>
      </c>
      <c r="L21" s="106">
        <v>94.163384079176694</v>
      </c>
      <c r="O21"/>
      <c r="P21"/>
      <c r="Q21"/>
      <c r="R21"/>
    </row>
    <row r="22" spans="1:18" x14ac:dyDescent="0.25">
      <c r="A22" s="5" t="s">
        <v>103</v>
      </c>
      <c r="B22" s="107">
        <v>23</v>
      </c>
      <c r="C22" s="107">
        <v>12227</v>
      </c>
      <c r="D22" s="108">
        <v>2952.078</v>
      </c>
      <c r="E22" s="108">
        <v>943.46</v>
      </c>
      <c r="F22" s="122">
        <v>77.162018483683696</v>
      </c>
      <c r="H22" s="106">
        <v>74</v>
      </c>
      <c r="I22" s="106">
        <v>28866</v>
      </c>
      <c r="J22" s="106">
        <v>6232.5780000000004</v>
      </c>
      <c r="K22" s="106">
        <v>2101.8910000000001</v>
      </c>
      <c r="L22" s="106">
        <v>72.815457631816003</v>
      </c>
      <c r="O22"/>
      <c r="P22"/>
      <c r="Q22"/>
      <c r="R22"/>
    </row>
    <row r="23" spans="1:18" ht="26.25" customHeight="1" x14ac:dyDescent="0.25">
      <c r="A23" s="1" t="s">
        <v>104</v>
      </c>
      <c r="B23" s="107">
        <v>19</v>
      </c>
      <c r="C23" s="107">
        <v>9586</v>
      </c>
      <c r="D23" s="108">
        <v>2494.011</v>
      </c>
      <c r="E23" s="108">
        <v>582.923</v>
      </c>
      <c r="F23" s="122">
        <v>60.809826830794897</v>
      </c>
      <c r="H23" s="106">
        <v>23</v>
      </c>
      <c r="I23" s="106">
        <v>21023</v>
      </c>
      <c r="J23" s="106">
        <v>4338.5010000000002</v>
      </c>
      <c r="K23" s="106">
        <v>1861.633</v>
      </c>
      <c r="L23" s="106">
        <v>88.552204728154905</v>
      </c>
      <c r="O23"/>
      <c r="P23"/>
      <c r="Q23"/>
      <c r="R23"/>
    </row>
    <row r="24" spans="1:18" ht="26.25" customHeight="1" x14ac:dyDescent="0.25">
      <c r="A24" s="1" t="s">
        <v>105</v>
      </c>
      <c r="B24" s="107">
        <v>29</v>
      </c>
      <c r="C24" s="107">
        <v>32242</v>
      </c>
      <c r="D24" s="108">
        <v>9230.8780000000006</v>
      </c>
      <c r="E24" s="108">
        <v>2824.1729999999998</v>
      </c>
      <c r="F24" s="122">
        <v>87.592984306184505</v>
      </c>
      <c r="H24" s="106">
        <v>44</v>
      </c>
      <c r="I24" s="106">
        <v>20908</v>
      </c>
      <c r="J24" s="106">
        <v>7041.9390000000003</v>
      </c>
      <c r="K24" s="106">
        <v>1673.518</v>
      </c>
      <c r="L24" s="106">
        <v>80.041993495312795</v>
      </c>
      <c r="O24"/>
      <c r="P24"/>
      <c r="Q24"/>
      <c r="R24"/>
    </row>
    <row r="25" spans="1:18" x14ac:dyDescent="0.25">
      <c r="A25" s="5" t="s">
        <v>106</v>
      </c>
      <c r="B25" s="107">
        <v>99</v>
      </c>
      <c r="C25" s="107">
        <v>52819</v>
      </c>
      <c r="D25" s="108">
        <v>15788.263000000001</v>
      </c>
      <c r="E25" s="108">
        <v>4310.2659999999996</v>
      </c>
      <c r="F25" s="122">
        <v>81.604460516102193</v>
      </c>
      <c r="H25" s="106">
        <v>145</v>
      </c>
      <c r="I25" s="106">
        <v>85986</v>
      </c>
      <c r="J25" s="106">
        <v>23080.329000000002</v>
      </c>
      <c r="K25" s="106">
        <v>6921.4549999999999</v>
      </c>
      <c r="L25" s="106">
        <v>80.495138743516407</v>
      </c>
      <c r="O25"/>
      <c r="P25"/>
      <c r="Q25"/>
      <c r="R25"/>
    </row>
    <row r="26" spans="1:18" x14ac:dyDescent="0.25">
      <c r="A26" s="5" t="s">
        <v>107</v>
      </c>
      <c r="B26" s="107">
        <v>44</v>
      </c>
      <c r="C26" s="107">
        <v>33335</v>
      </c>
      <c r="D26" s="108">
        <v>9821.48</v>
      </c>
      <c r="E26" s="108">
        <v>2553.0039999999999</v>
      </c>
      <c r="F26" s="122">
        <v>76.586290685465698</v>
      </c>
      <c r="H26" s="106">
        <v>53</v>
      </c>
      <c r="I26" s="106">
        <v>86327</v>
      </c>
      <c r="J26" s="106">
        <v>40685.798999999999</v>
      </c>
      <c r="K26" s="106">
        <v>4382.8440000000001</v>
      </c>
      <c r="L26" s="106">
        <v>50.770257277560901</v>
      </c>
      <c r="O26"/>
      <c r="P26"/>
      <c r="Q26"/>
      <c r="R26"/>
    </row>
    <row r="27" spans="1:18" x14ac:dyDescent="0.25">
      <c r="A27" s="5" t="s">
        <v>108</v>
      </c>
      <c r="B27" s="107">
        <v>12</v>
      </c>
      <c r="C27" s="107">
        <v>17298</v>
      </c>
      <c r="D27" s="108">
        <v>5484.3379999999997</v>
      </c>
      <c r="E27" s="108">
        <v>1901.4079999999999</v>
      </c>
      <c r="F27" s="122">
        <v>109.920684472193</v>
      </c>
      <c r="H27" s="106">
        <v>26</v>
      </c>
      <c r="I27" s="106">
        <v>51637</v>
      </c>
      <c r="J27" s="106">
        <v>14619.83</v>
      </c>
      <c r="K27" s="106">
        <v>4765.1220000000003</v>
      </c>
      <c r="L27" s="106">
        <v>92.281154985765994</v>
      </c>
      <c r="O27"/>
      <c r="P27"/>
      <c r="Q27"/>
      <c r="R27"/>
    </row>
    <row r="28" spans="1:18" x14ac:dyDescent="0.25">
      <c r="A28" s="5" t="s">
        <v>109</v>
      </c>
      <c r="B28" s="106">
        <v>2</v>
      </c>
      <c r="C28" s="106" t="s">
        <v>202</v>
      </c>
      <c r="D28" s="106" t="s">
        <v>202</v>
      </c>
      <c r="E28" s="106" t="s">
        <v>202</v>
      </c>
      <c r="F28" s="106" t="s">
        <v>202</v>
      </c>
      <c r="H28" s="106">
        <v>30</v>
      </c>
      <c r="I28" s="106" t="s">
        <v>202</v>
      </c>
      <c r="J28" s="106" t="s">
        <v>202</v>
      </c>
      <c r="K28" s="106" t="s">
        <v>202</v>
      </c>
      <c r="L28" s="106" t="s">
        <v>202</v>
      </c>
      <c r="O28"/>
      <c r="P28"/>
      <c r="Q28"/>
      <c r="R28"/>
    </row>
    <row r="29" spans="1:18" x14ac:dyDescent="0.25">
      <c r="A29" s="5" t="s">
        <v>110</v>
      </c>
      <c r="B29" s="107">
        <v>21</v>
      </c>
      <c r="C29" s="107">
        <v>17243</v>
      </c>
      <c r="D29" s="108">
        <v>2968.0410000000002</v>
      </c>
      <c r="E29" s="108">
        <v>1055.242</v>
      </c>
      <c r="F29" s="122">
        <v>61.198283361363998</v>
      </c>
      <c r="H29" s="106">
        <v>15</v>
      </c>
      <c r="I29" s="106">
        <v>6975</v>
      </c>
      <c r="J29" s="106">
        <v>2208.3870000000002</v>
      </c>
      <c r="K29" s="106">
        <v>706.70399999999995</v>
      </c>
      <c r="L29" s="106">
        <v>101.319569892473</v>
      </c>
      <c r="O29"/>
      <c r="P29"/>
      <c r="Q29"/>
      <c r="R29"/>
    </row>
    <row r="30" spans="1:18" x14ac:dyDescent="0.25">
      <c r="A30" s="5" t="s">
        <v>111</v>
      </c>
      <c r="B30" s="107">
        <v>6</v>
      </c>
      <c r="C30" s="106">
        <v>3451</v>
      </c>
      <c r="D30" s="106">
        <v>540.49599999999998</v>
      </c>
      <c r="E30" s="106">
        <v>220.39500000000001</v>
      </c>
      <c r="F30" s="122">
        <v>63.864097363083197</v>
      </c>
      <c r="H30" s="106">
        <v>15</v>
      </c>
      <c r="I30" s="106">
        <v>5874</v>
      </c>
      <c r="J30" s="106">
        <v>982.553</v>
      </c>
      <c r="K30" s="106">
        <v>431.51100000000002</v>
      </c>
      <c r="L30" s="106">
        <v>73.461184882533203</v>
      </c>
      <c r="O30"/>
      <c r="P30"/>
      <c r="Q30"/>
      <c r="R30"/>
    </row>
    <row r="31" spans="1:18" x14ac:dyDescent="0.25">
      <c r="A31" s="5" t="s">
        <v>112</v>
      </c>
      <c r="B31" s="107">
        <v>8</v>
      </c>
      <c r="C31" s="106">
        <v>6196</v>
      </c>
      <c r="D31" s="106">
        <v>15344.147000000001</v>
      </c>
      <c r="E31" s="106">
        <v>978.69899999999996</v>
      </c>
      <c r="F31" s="122">
        <v>157.95658489348</v>
      </c>
      <c r="H31" s="106">
        <v>38</v>
      </c>
      <c r="I31" s="106">
        <v>47668</v>
      </c>
      <c r="J31" s="106">
        <v>73103.288</v>
      </c>
      <c r="K31" s="106">
        <v>17636.627</v>
      </c>
      <c r="L31" s="106">
        <v>369.98881849458797</v>
      </c>
      <c r="O31"/>
      <c r="P31"/>
      <c r="Q31"/>
      <c r="R31"/>
    </row>
    <row r="32" spans="1:18" x14ac:dyDescent="0.25">
      <c r="A32" s="5" t="s">
        <v>113</v>
      </c>
      <c r="B32" s="122" t="s">
        <v>49</v>
      </c>
      <c r="C32" s="122" t="s">
        <v>49</v>
      </c>
      <c r="D32" s="122" t="s">
        <v>49</v>
      </c>
      <c r="E32" s="122" t="s">
        <v>49</v>
      </c>
      <c r="F32" s="122" t="s">
        <v>49</v>
      </c>
      <c r="H32" s="106">
        <v>146</v>
      </c>
      <c r="I32" s="106">
        <v>101719</v>
      </c>
      <c r="J32" s="106">
        <v>15798.681</v>
      </c>
      <c r="K32" s="106">
        <v>8212.3410000000003</v>
      </c>
      <c r="L32" s="106">
        <v>80.735565626874006</v>
      </c>
      <c r="O32"/>
      <c r="P32"/>
      <c r="Q32"/>
      <c r="R32"/>
    </row>
    <row r="33" spans="1:20" x14ac:dyDescent="0.25">
      <c r="A33" s="5" t="s">
        <v>114</v>
      </c>
      <c r="B33" s="107">
        <v>15</v>
      </c>
      <c r="C33" s="107">
        <v>8979</v>
      </c>
      <c r="D33" s="108">
        <v>1754.2239999999999</v>
      </c>
      <c r="E33" s="108">
        <v>566.82399999999996</v>
      </c>
      <c r="F33" s="122">
        <v>63.1277425103018</v>
      </c>
      <c r="H33" s="106">
        <v>84</v>
      </c>
      <c r="I33" s="106">
        <v>52281</v>
      </c>
      <c r="J33" s="106">
        <v>12767.062</v>
      </c>
      <c r="K33" s="106">
        <v>3469.23</v>
      </c>
      <c r="L33" s="106">
        <v>66.357376484764998</v>
      </c>
      <c r="O33"/>
      <c r="P33"/>
      <c r="Q33"/>
      <c r="R33"/>
    </row>
    <row r="34" spans="1:20" x14ac:dyDescent="0.25">
      <c r="A34" s="5" t="s">
        <v>115</v>
      </c>
      <c r="B34" s="107">
        <v>204</v>
      </c>
      <c r="C34" s="107">
        <v>226032</v>
      </c>
      <c r="D34" s="108">
        <v>118131.799</v>
      </c>
      <c r="E34" s="108">
        <v>16796.874</v>
      </c>
      <c r="F34" s="122">
        <v>74.311929284349105</v>
      </c>
      <c r="H34" s="106">
        <v>358</v>
      </c>
      <c r="I34" s="106">
        <v>362620</v>
      </c>
      <c r="J34" s="106">
        <v>134268.88800000001</v>
      </c>
      <c r="K34" s="106">
        <v>18189.203000000001</v>
      </c>
      <c r="L34" s="106">
        <v>50.160506866692401</v>
      </c>
      <c r="O34"/>
      <c r="P34"/>
      <c r="Q34"/>
      <c r="R34"/>
    </row>
    <row r="35" spans="1:20" ht="13.5" customHeight="1" x14ac:dyDescent="0.25">
      <c r="A35" s="5" t="s">
        <v>116</v>
      </c>
      <c r="B35" s="107">
        <v>52</v>
      </c>
      <c r="C35" s="107">
        <v>70549</v>
      </c>
      <c r="D35" s="108">
        <v>15702.431</v>
      </c>
      <c r="E35" s="108">
        <v>3113.962</v>
      </c>
      <c r="F35" s="122">
        <v>44.138995591716402</v>
      </c>
      <c r="H35" s="106">
        <v>351</v>
      </c>
      <c r="I35" s="106">
        <v>397210</v>
      </c>
      <c r="J35" s="106">
        <v>40438.794000000002</v>
      </c>
      <c r="K35" s="106">
        <v>21669.780999999999</v>
      </c>
      <c r="L35" s="106">
        <v>54.554973439742199</v>
      </c>
      <c r="O35"/>
      <c r="P35"/>
      <c r="Q35"/>
      <c r="R35"/>
    </row>
    <row r="36" spans="1:20" s="16" customFormat="1" x14ac:dyDescent="0.25">
      <c r="A36" s="5" t="s">
        <v>117</v>
      </c>
      <c r="B36" s="107">
        <v>29</v>
      </c>
      <c r="C36" s="107">
        <v>39735</v>
      </c>
      <c r="D36" s="108">
        <v>1891.5250000000001</v>
      </c>
      <c r="E36" s="108">
        <v>705.31100000000004</v>
      </c>
      <c r="F36" s="122">
        <v>17.750371209261399</v>
      </c>
      <c r="H36" s="106">
        <v>96</v>
      </c>
      <c r="I36" s="106">
        <v>97921</v>
      </c>
      <c r="J36" s="106">
        <v>4605.7060000000001</v>
      </c>
      <c r="K36" s="106">
        <v>1681.9680000000001</v>
      </c>
      <c r="L36" s="106">
        <v>17.176785367796501</v>
      </c>
      <c r="O36"/>
      <c r="P36"/>
      <c r="Q36"/>
      <c r="R36"/>
      <c r="T36" s="11"/>
    </row>
    <row r="37" spans="1:20" ht="12.75" customHeight="1" x14ac:dyDescent="0.25">
      <c r="A37" s="5" t="s">
        <v>118</v>
      </c>
      <c r="B37" s="107">
        <v>65</v>
      </c>
      <c r="C37" s="107">
        <v>84679</v>
      </c>
      <c r="D37" s="108">
        <v>27215.967000000001</v>
      </c>
      <c r="E37" s="108">
        <v>11272.085999999999</v>
      </c>
      <c r="F37" s="122">
        <v>133.11548317764701</v>
      </c>
      <c r="H37" s="106">
        <v>130</v>
      </c>
      <c r="I37" s="106">
        <v>122203</v>
      </c>
      <c r="J37" s="106">
        <v>29664.701000000001</v>
      </c>
      <c r="K37" s="106">
        <v>15865.489</v>
      </c>
      <c r="L37" s="106">
        <v>129.82896491902801</v>
      </c>
      <c r="O37"/>
      <c r="P37"/>
      <c r="Q37"/>
      <c r="R37"/>
    </row>
    <row r="38" spans="1:20" x14ac:dyDescent="0.25">
      <c r="A38" s="5" t="s">
        <v>132</v>
      </c>
      <c r="B38" s="107">
        <v>41</v>
      </c>
      <c r="C38" s="107">
        <v>51434</v>
      </c>
      <c r="D38" s="122" t="s">
        <v>49</v>
      </c>
      <c r="E38" s="122" t="s">
        <v>49</v>
      </c>
      <c r="F38" s="122" t="s">
        <v>49</v>
      </c>
      <c r="H38" s="106">
        <v>120</v>
      </c>
      <c r="I38" s="106">
        <v>273660</v>
      </c>
      <c r="J38" s="122" t="s">
        <v>49</v>
      </c>
      <c r="K38" s="122" t="s">
        <v>49</v>
      </c>
      <c r="L38" s="122" t="s">
        <v>49</v>
      </c>
      <c r="N38" s="15"/>
      <c r="O38"/>
      <c r="P38"/>
      <c r="Q38"/>
      <c r="R38"/>
    </row>
    <row r="39" spans="1:20" x14ac:dyDescent="0.25">
      <c r="A39" s="5" t="s">
        <v>119</v>
      </c>
      <c r="B39" s="107">
        <v>1</v>
      </c>
      <c r="C39" s="106" t="s">
        <v>202</v>
      </c>
      <c r="D39" s="106" t="s">
        <v>202</v>
      </c>
      <c r="E39" s="106" t="s">
        <v>202</v>
      </c>
      <c r="F39" s="106" t="s">
        <v>202</v>
      </c>
      <c r="H39" s="106">
        <v>3</v>
      </c>
      <c r="I39" s="106" t="s">
        <v>202</v>
      </c>
      <c r="J39" s="106" t="s">
        <v>202</v>
      </c>
      <c r="K39" s="106" t="s">
        <v>202</v>
      </c>
      <c r="L39" s="106" t="s">
        <v>202</v>
      </c>
      <c r="O39"/>
      <c r="P39"/>
      <c r="Q39"/>
      <c r="R39"/>
    </row>
    <row r="40" spans="1:20" x14ac:dyDescent="0.25">
      <c r="A40" s="5" t="s">
        <v>120</v>
      </c>
      <c r="B40" s="107">
        <v>55</v>
      </c>
      <c r="C40" s="107">
        <v>39505</v>
      </c>
      <c r="D40" s="108">
        <v>9062.7350000000006</v>
      </c>
      <c r="E40" s="108">
        <v>4101.3590000000004</v>
      </c>
      <c r="F40" s="122">
        <v>103.818731806101</v>
      </c>
      <c r="H40" s="106">
        <v>107</v>
      </c>
      <c r="I40" s="106">
        <v>64805</v>
      </c>
      <c r="J40" s="106">
        <v>10851.156999999999</v>
      </c>
      <c r="K40" s="106">
        <v>4407.3559999999998</v>
      </c>
      <c r="L40" s="106">
        <v>68.009505439395099</v>
      </c>
      <c r="O40"/>
      <c r="P40"/>
      <c r="Q40"/>
      <c r="R40"/>
    </row>
    <row r="41" spans="1:20" x14ac:dyDescent="0.25">
      <c r="A41" s="5" t="s">
        <v>121</v>
      </c>
      <c r="B41" s="107">
        <v>55</v>
      </c>
      <c r="C41" s="107">
        <v>191290</v>
      </c>
      <c r="D41" s="108">
        <v>12897.043</v>
      </c>
      <c r="E41" s="108">
        <v>8321.0499999999993</v>
      </c>
      <c r="F41" s="122">
        <v>43.499660201787897</v>
      </c>
      <c r="H41" s="106">
        <v>465</v>
      </c>
      <c r="I41" s="106">
        <v>509033</v>
      </c>
      <c r="J41" s="106">
        <v>18269.844000000001</v>
      </c>
      <c r="K41" s="106">
        <v>13357.522000000001</v>
      </c>
      <c r="L41" s="106">
        <v>26.240974553712601</v>
      </c>
      <c r="O41"/>
      <c r="P41"/>
      <c r="Q41"/>
      <c r="R41"/>
    </row>
    <row r="42" spans="1:20" x14ac:dyDescent="0.25">
      <c r="A42" s="5" t="s">
        <v>122</v>
      </c>
      <c r="B42" s="107">
        <v>39</v>
      </c>
      <c r="C42" s="107">
        <v>22617</v>
      </c>
      <c r="D42" s="108">
        <v>4118.4219999999996</v>
      </c>
      <c r="E42" s="108">
        <v>2388.3989999999999</v>
      </c>
      <c r="F42" s="122">
        <v>105.601936596366</v>
      </c>
      <c r="H42" s="106">
        <v>355</v>
      </c>
      <c r="I42" s="106">
        <v>245317</v>
      </c>
      <c r="J42" s="106">
        <v>11681.732</v>
      </c>
      <c r="K42" s="106">
        <v>6859.8119999999999</v>
      </c>
      <c r="L42" s="106">
        <v>27.963051887965399</v>
      </c>
      <c r="O42"/>
      <c r="P42"/>
      <c r="Q42"/>
      <c r="R42"/>
    </row>
    <row r="43" spans="1:20" x14ac:dyDescent="0.25">
      <c r="A43" s="41" t="s">
        <v>125</v>
      </c>
      <c r="B43" s="267">
        <v>1050</v>
      </c>
      <c r="C43" s="267">
        <v>1072890</v>
      </c>
      <c r="D43" s="267">
        <v>330905.196</v>
      </c>
      <c r="E43" s="267">
        <v>77696.932000000001</v>
      </c>
      <c r="F43" s="268">
        <v>72.418357893167098</v>
      </c>
      <c r="G43" s="269"/>
      <c r="H43" s="270">
        <v>3122</v>
      </c>
      <c r="I43" s="270">
        <v>2874654</v>
      </c>
      <c r="J43" s="270">
        <v>594427.28099999996</v>
      </c>
      <c r="K43" s="270">
        <v>159390.476</v>
      </c>
      <c r="L43" s="270">
        <v>55.446838471690903</v>
      </c>
      <c r="O43"/>
      <c r="P43"/>
      <c r="Q43"/>
      <c r="R43"/>
    </row>
    <row r="44" spans="1:20" s="16" customFormat="1" x14ac:dyDescent="0.25">
      <c r="A44" s="288" t="s">
        <v>271</v>
      </c>
      <c r="B44" s="288"/>
      <c r="C44" s="288"/>
      <c r="D44" s="288"/>
      <c r="E44" s="288"/>
      <c r="F44" s="288"/>
      <c r="G44" s="289"/>
      <c r="H44" s="289"/>
      <c r="I44" s="289"/>
      <c r="J44" s="289"/>
      <c r="K44" s="289"/>
      <c r="L44" s="289"/>
      <c r="M44" s="296"/>
    </row>
    <row r="45" spans="1:20" x14ac:dyDescent="0.25">
      <c r="A45" s="3" t="s">
        <v>135</v>
      </c>
      <c r="B45" s="3"/>
      <c r="C45" s="3"/>
      <c r="D45" s="3"/>
      <c r="E45" s="3"/>
      <c r="F45" s="3"/>
    </row>
    <row r="46" spans="1:20" x14ac:dyDescent="0.25">
      <c r="A46" s="11" t="s">
        <v>85</v>
      </c>
    </row>
    <row r="47" spans="1:20" x14ac:dyDescent="0.25">
      <c r="A47" s="109" t="s">
        <v>88</v>
      </c>
      <c r="B47" s="109"/>
      <c r="C47" s="109"/>
      <c r="D47" s="109"/>
      <c r="E47" s="109"/>
      <c r="F47" s="109"/>
      <c r="G47" s="11"/>
      <c r="H47" s="11"/>
      <c r="I47" s="11"/>
      <c r="J47" s="11"/>
      <c r="K47" s="11"/>
      <c r="L47" s="11"/>
    </row>
    <row r="48" spans="1:20" x14ac:dyDescent="0.25">
      <c r="A48" s="62"/>
      <c r="B48" s="62"/>
      <c r="C48" s="62"/>
      <c r="D48" s="62"/>
      <c r="E48" s="62"/>
      <c r="F48" s="62"/>
    </row>
    <row r="49" spans="1:6" x14ac:dyDescent="0.25">
      <c r="A49" s="62"/>
      <c r="B49" s="62"/>
      <c r="C49" s="62"/>
      <c r="D49" s="62"/>
      <c r="E49" s="62"/>
      <c r="F49" s="62"/>
    </row>
    <row r="50" spans="1:6" x14ac:dyDescent="0.25">
      <c r="A50" s="62"/>
      <c r="B50" s="62"/>
      <c r="C50" s="62"/>
      <c r="D50" s="62"/>
      <c r="E50" s="62"/>
      <c r="F50" s="62"/>
    </row>
  </sheetData>
  <mergeCells count="5">
    <mergeCell ref="A1:L1"/>
    <mergeCell ref="A44:M44"/>
    <mergeCell ref="A3:A7"/>
    <mergeCell ref="B3:F3"/>
    <mergeCell ref="H3:L3"/>
  </mergeCells>
  <phoneticPr fontId="18" type="noConversion"/>
  <pageMargins left="3.937007874015748E-2" right="3.937007874015748E-2" top="0.19685039370078741" bottom="3.937007874015748E-2" header="0.15748031496062992" footer="0.1574803149606299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zoomScale="115" zoomScaleNormal="115" workbookViewId="0">
      <selection sqref="A1:E1"/>
    </sheetView>
  </sheetViews>
  <sheetFormatPr defaultColWidth="8.85546875" defaultRowHeight="12.75" x14ac:dyDescent="0.2"/>
  <cols>
    <col min="1" max="1" width="27.85546875" style="128" customWidth="1"/>
    <col min="2" max="2" width="11.42578125" style="128" customWidth="1"/>
    <col min="3" max="3" width="11" style="128" customWidth="1"/>
    <col min="4" max="4" width="0.28515625" style="128" customWidth="1"/>
    <col min="5" max="5" width="14" style="128" customWidth="1"/>
    <col min="6" max="6" width="15.28515625" style="128" customWidth="1"/>
    <col min="7" max="7" width="13.7109375" style="128" customWidth="1"/>
    <col min="8" max="16384" width="8.85546875" style="128"/>
  </cols>
  <sheetData>
    <row r="1" spans="1:7" ht="19.5" customHeight="1" x14ac:dyDescent="0.3">
      <c r="A1" s="302" t="s">
        <v>290</v>
      </c>
      <c r="B1" s="302"/>
      <c r="C1" s="302"/>
      <c r="D1" s="302"/>
      <c r="E1" s="302"/>
    </row>
    <row r="2" spans="1:7" ht="16.5" x14ac:dyDescent="0.3">
      <c r="A2" s="69" t="s">
        <v>260</v>
      </c>
      <c r="B2" s="47"/>
      <c r="C2" s="47"/>
      <c r="D2" s="47"/>
      <c r="E2" s="45"/>
    </row>
    <row r="3" spans="1:7" x14ac:dyDescent="0.2">
      <c r="A3" s="31"/>
      <c r="B3" s="32"/>
      <c r="C3" s="32"/>
      <c r="D3" s="259"/>
      <c r="E3" s="260"/>
    </row>
    <row r="4" spans="1:7" ht="27" customHeight="1" x14ac:dyDescent="0.2">
      <c r="A4" s="305" t="s">
        <v>251</v>
      </c>
      <c r="B4" s="307" t="s">
        <v>45</v>
      </c>
      <c r="C4" s="307"/>
      <c r="D4" s="301" t="s">
        <v>60</v>
      </c>
      <c r="E4" s="301"/>
      <c r="F4" s="301"/>
      <c r="G4" s="301"/>
    </row>
    <row r="5" spans="1:7" ht="27" customHeight="1" x14ac:dyDescent="0.2">
      <c r="A5" s="306"/>
      <c r="B5" s="75" t="s">
        <v>1</v>
      </c>
      <c r="C5" s="75" t="s">
        <v>20</v>
      </c>
      <c r="E5" s="75" t="s">
        <v>46</v>
      </c>
      <c r="F5" s="76" t="s">
        <v>47</v>
      </c>
      <c r="G5" s="76" t="s">
        <v>270</v>
      </c>
    </row>
    <row r="6" spans="1:7" ht="6" customHeight="1" x14ac:dyDescent="0.25">
      <c r="A6" s="23"/>
      <c r="B6" s="22"/>
      <c r="C6" s="43"/>
      <c r="D6" s="43"/>
      <c r="E6" s="23"/>
    </row>
    <row r="7" spans="1:7" ht="13.5" x14ac:dyDescent="0.25">
      <c r="A7" s="190"/>
      <c r="B7" s="298" t="s">
        <v>21</v>
      </c>
      <c r="C7" s="298"/>
      <c r="D7" s="298"/>
      <c r="E7" s="298"/>
    </row>
    <row r="8" spans="1:7" ht="13.5" x14ac:dyDescent="0.25">
      <c r="A8" s="33" t="s">
        <v>166</v>
      </c>
      <c r="B8" s="21">
        <v>2307</v>
      </c>
      <c r="C8" s="21">
        <v>314877</v>
      </c>
      <c r="E8" s="131">
        <v>28.063215982219202</v>
      </c>
      <c r="F8" s="131">
        <v>20.693554415871201</v>
      </c>
      <c r="G8" s="131">
        <v>21.399696895022199</v>
      </c>
    </row>
    <row r="9" spans="1:7" ht="13.5" x14ac:dyDescent="0.25">
      <c r="A9" s="34" t="s">
        <v>23</v>
      </c>
      <c r="B9" s="21">
        <v>2195</v>
      </c>
      <c r="C9" s="21">
        <v>203708</v>
      </c>
      <c r="E9" s="131">
        <v>12.8761633238252</v>
      </c>
      <c r="F9" s="131">
        <v>16.045374605318401</v>
      </c>
      <c r="G9" s="131">
        <v>14.345472318054901</v>
      </c>
    </row>
    <row r="10" spans="1:7" ht="13.5" x14ac:dyDescent="0.25">
      <c r="A10" s="34" t="s">
        <v>268</v>
      </c>
      <c r="B10" s="21">
        <v>2075</v>
      </c>
      <c r="C10" s="21">
        <v>118387</v>
      </c>
      <c r="E10" s="131">
        <v>7.4209582699496197</v>
      </c>
      <c r="F10" s="131">
        <v>7.7228378748334601</v>
      </c>
      <c r="G10" s="131">
        <v>9.0885526531953307</v>
      </c>
    </row>
    <row r="11" spans="1:7" ht="13.5" x14ac:dyDescent="0.25">
      <c r="A11" s="33" t="s">
        <v>248</v>
      </c>
      <c r="B11" s="21">
        <v>2074</v>
      </c>
      <c r="C11" s="21">
        <v>290269</v>
      </c>
      <c r="E11" s="131">
        <v>9.4797145521278807</v>
      </c>
      <c r="F11" s="131">
        <v>17.373686371849399</v>
      </c>
      <c r="G11" s="131">
        <v>17.4936545096106</v>
      </c>
    </row>
    <row r="12" spans="1:7" ht="13.5" x14ac:dyDescent="0.25">
      <c r="A12" s="34" t="s">
        <v>26</v>
      </c>
      <c r="B12" s="21">
        <v>1272</v>
      </c>
      <c r="C12" s="21">
        <v>123077</v>
      </c>
      <c r="E12" s="131">
        <v>8.7235087485238694</v>
      </c>
      <c r="F12" s="131">
        <v>5.75523644394152</v>
      </c>
      <c r="G12" s="131">
        <v>7.5936052242483996</v>
      </c>
    </row>
    <row r="13" spans="1:7" ht="13.5" x14ac:dyDescent="0.25">
      <c r="A13" s="34" t="s">
        <v>25</v>
      </c>
      <c r="B13" s="21">
        <v>855</v>
      </c>
      <c r="C13" s="21">
        <v>51608</v>
      </c>
      <c r="E13" s="131">
        <v>1.6384539642073499</v>
      </c>
      <c r="F13" s="131">
        <v>3.03485335182785</v>
      </c>
      <c r="G13" s="131">
        <v>2.7101347133234799</v>
      </c>
    </row>
    <row r="14" spans="1:7" ht="13.5" x14ac:dyDescent="0.25">
      <c r="A14" s="34" t="s">
        <v>199</v>
      </c>
      <c r="B14" s="21">
        <v>666</v>
      </c>
      <c r="C14" s="21">
        <v>97938</v>
      </c>
      <c r="E14" s="131">
        <v>3.3946602511952899</v>
      </c>
      <c r="F14" s="131">
        <v>4.7646487561825799</v>
      </c>
      <c r="G14" s="131">
        <v>5.9506053885329404</v>
      </c>
    </row>
    <row r="15" spans="1:7" ht="13.5" x14ac:dyDescent="0.25">
      <c r="A15" s="33" t="s">
        <v>249</v>
      </c>
      <c r="B15" s="21">
        <v>565</v>
      </c>
      <c r="C15" s="21">
        <v>33544</v>
      </c>
      <c r="E15" s="131">
        <v>0.30262250277824898</v>
      </c>
      <c r="F15" s="131">
        <v>1.7308324359840099</v>
      </c>
      <c r="G15" s="131">
        <v>1.50130359783144</v>
      </c>
    </row>
    <row r="16" spans="1:7" ht="13.5" x14ac:dyDescent="0.25">
      <c r="A16" s="33" t="s">
        <v>28</v>
      </c>
      <c r="B16" s="21">
        <v>422</v>
      </c>
      <c r="C16" s="21">
        <v>48999</v>
      </c>
      <c r="E16" s="131">
        <v>9.0108321502511899</v>
      </c>
      <c r="F16" s="131">
        <v>4.0415153948641196</v>
      </c>
      <c r="G16" s="131">
        <v>3.53470839494004</v>
      </c>
    </row>
    <row r="17" spans="1:7" ht="13.5" x14ac:dyDescent="0.25">
      <c r="A17" s="34" t="s">
        <v>80</v>
      </c>
      <c r="B17" s="21">
        <v>351</v>
      </c>
      <c r="C17" s="21">
        <v>23651</v>
      </c>
      <c r="E17" s="131">
        <v>0.41367995827429999</v>
      </c>
      <c r="F17" s="131">
        <v>1.75897008632805</v>
      </c>
      <c r="G17" s="131">
        <v>1.2261754558896001</v>
      </c>
    </row>
    <row r="18" spans="1:7" ht="28.5" customHeight="1" x14ac:dyDescent="0.25">
      <c r="A18" s="35" t="s">
        <v>48</v>
      </c>
      <c r="B18" s="160">
        <v>81.773399014778306</v>
      </c>
      <c r="C18" s="160">
        <v>86.944000830790898</v>
      </c>
      <c r="D18" s="262"/>
      <c r="E18" s="263">
        <v>81.323809703352097</v>
      </c>
      <c r="F18" s="263">
        <v>82.921509737000605</v>
      </c>
      <c r="G18" s="263">
        <v>84.843909150648898</v>
      </c>
    </row>
    <row r="19" spans="1:7" ht="6" customHeight="1" x14ac:dyDescent="0.25">
      <c r="A19" s="36"/>
      <c r="B19" s="21"/>
      <c r="C19" s="21"/>
      <c r="D19" s="21"/>
      <c r="E19" s="19"/>
    </row>
    <row r="20" spans="1:7" ht="13.5" x14ac:dyDescent="0.25">
      <c r="A20" s="190"/>
      <c r="B20" s="298" t="s">
        <v>261</v>
      </c>
      <c r="C20" s="298"/>
      <c r="D20" s="298"/>
      <c r="E20" s="298"/>
    </row>
    <row r="21" spans="1:7" ht="13.5" x14ac:dyDescent="0.25">
      <c r="A21" s="34" t="s">
        <v>166</v>
      </c>
      <c r="B21" s="21">
        <v>528</v>
      </c>
      <c r="C21" s="21">
        <v>110129</v>
      </c>
      <c r="E21" s="131">
        <v>22.435330279512399</v>
      </c>
      <c r="F21" s="131">
        <v>24.083075623842198</v>
      </c>
      <c r="G21" s="131">
        <v>23.642059148863201</v>
      </c>
    </row>
    <row r="22" spans="1:7" ht="13.5" x14ac:dyDescent="0.25">
      <c r="A22" s="34" t="s">
        <v>23</v>
      </c>
      <c r="B22" s="21">
        <v>507</v>
      </c>
      <c r="C22" s="21">
        <v>64881</v>
      </c>
      <c r="E22" s="131">
        <v>13.6609419823218</v>
      </c>
      <c r="F22" s="131">
        <v>12.5144262830991</v>
      </c>
      <c r="G22" s="131">
        <v>13.462281531553099</v>
      </c>
    </row>
    <row r="23" spans="1:7" ht="13.5" x14ac:dyDescent="0.25">
      <c r="A23" s="33" t="s">
        <v>248</v>
      </c>
      <c r="B23" s="21">
        <v>404</v>
      </c>
      <c r="C23" s="21">
        <v>72211</v>
      </c>
      <c r="E23" s="131">
        <v>10.9231063215958</v>
      </c>
      <c r="F23" s="131">
        <v>14.3680102429988</v>
      </c>
      <c r="G23" s="131">
        <v>15.6974587110504</v>
      </c>
    </row>
    <row r="24" spans="1:7" ht="13.5" x14ac:dyDescent="0.25">
      <c r="A24" s="33" t="s">
        <v>26</v>
      </c>
      <c r="B24" s="21">
        <v>290</v>
      </c>
      <c r="C24" s="21">
        <v>37529</v>
      </c>
      <c r="E24" s="131">
        <v>10.654764170399799</v>
      </c>
      <c r="F24" s="131">
        <v>7.4472899640405403</v>
      </c>
      <c r="G24" s="131">
        <v>8.0419207341349708</v>
      </c>
    </row>
    <row r="25" spans="1:7" ht="13.5" x14ac:dyDescent="0.25">
      <c r="A25" s="33" t="s">
        <v>268</v>
      </c>
      <c r="B25" s="21">
        <v>279</v>
      </c>
      <c r="C25" s="21">
        <v>36006</v>
      </c>
      <c r="E25" s="131">
        <v>8.4955983187154391</v>
      </c>
      <c r="F25" s="131">
        <v>6.8962820093712498</v>
      </c>
      <c r="G25" s="131">
        <v>8.3904237210629304</v>
      </c>
    </row>
    <row r="26" spans="1:7" ht="13.5" x14ac:dyDescent="0.25">
      <c r="A26" s="34" t="s">
        <v>25</v>
      </c>
      <c r="B26" s="21">
        <v>173</v>
      </c>
      <c r="C26" s="21">
        <v>26960</v>
      </c>
      <c r="E26" s="131">
        <v>1.77682974857634</v>
      </c>
      <c r="F26" s="131">
        <v>3.5268061457992799</v>
      </c>
      <c r="G26" s="131">
        <v>3.1431427605502602</v>
      </c>
    </row>
    <row r="27" spans="1:7" ht="13.5" x14ac:dyDescent="0.25">
      <c r="A27" s="34" t="s">
        <v>199</v>
      </c>
      <c r="B27" s="21">
        <v>132</v>
      </c>
      <c r="C27" s="21">
        <v>17925</v>
      </c>
      <c r="E27" s="131">
        <v>3.08094386215393</v>
      </c>
      <c r="F27" s="131">
        <v>4.6305399367985203</v>
      </c>
      <c r="G27" s="131">
        <v>4.8187640684101796</v>
      </c>
    </row>
    <row r="28" spans="1:7" ht="13.5" x14ac:dyDescent="0.25">
      <c r="A28" s="34" t="s">
        <v>28</v>
      </c>
      <c r="B28" s="21">
        <v>115</v>
      </c>
      <c r="C28" s="21">
        <v>29062</v>
      </c>
      <c r="E28" s="131">
        <v>6.5726931857639199</v>
      </c>
      <c r="F28" s="131">
        <v>4.9200724637681201</v>
      </c>
      <c r="G28" s="131">
        <v>5.0495417344066196</v>
      </c>
    </row>
    <row r="29" spans="1:7" ht="13.5" x14ac:dyDescent="0.25">
      <c r="A29" s="34" t="s">
        <v>262</v>
      </c>
      <c r="B29" s="21">
        <v>93</v>
      </c>
      <c r="C29" s="21">
        <v>19582</v>
      </c>
      <c r="E29" s="131">
        <v>6.18068604550903</v>
      </c>
      <c r="F29" s="131">
        <v>3.03945134575569</v>
      </c>
      <c r="G29" s="131">
        <v>3.6687592680308798</v>
      </c>
    </row>
    <row r="30" spans="1:7" ht="13.5" x14ac:dyDescent="0.25">
      <c r="A30" s="34" t="s">
        <v>80</v>
      </c>
      <c r="B30" s="21">
        <v>83</v>
      </c>
      <c r="C30" s="21">
        <v>5737</v>
      </c>
      <c r="E30" s="131">
        <v>0.48662017836655003</v>
      </c>
      <c r="F30" s="131">
        <v>1.0016290726817001</v>
      </c>
      <c r="G30" s="131">
        <v>1.0949437673103699</v>
      </c>
    </row>
    <row r="31" spans="1:7" ht="29.25" customHeight="1" x14ac:dyDescent="0.25">
      <c r="A31" s="35" t="s">
        <v>48</v>
      </c>
      <c r="B31" s="160">
        <v>79.633027522935805</v>
      </c>
      <c r="C31" s="160">
        <v>84.975843846857302</v>
      </c>
      <c r="D31" s="262"/>
      <c r="E31" s="160">
        <v>84.267514092914993</v>
      </c>
      <c r="F31" s="263">
        <v>82.427583088155203</v>
      </c>
      <c r="G31" s="160">
        <v>87.0092954453728</v>
      </c>
    </row>
    <row r="32" spans="1:7" ht="6" customHeight="1" x14ac:dyDescent="0.25">
      <c r="A32" s="33"/>
      <c r="B32" s="21"/>
      <c r="C32" s="21"/>
      <c r="D32" s="21"/>
      <c r="E32" s="19"/>
    </row>
    <row r="33" spans="1:7" ht="13.5" x14ac:dyDescent="0.25">
      <c r="A33" s="190"/>
      <c r="B33" s="298" t="s">
        <v>263</v>
      </c>
      <c r="C33" s="298"/>
      <c r="D33" s="298"/>
      <c r="E33" s="298"/>
    </row>
    <row r="34" spans="1:7" ht="13.5" x14ac:dyDescent="0.25">
      <c r="A34" s="34" t="s">
        <v>23</v>
      </c>
      <c r="B34" s="21">
        <v>205</v>
      </c>
      <c r="C34" s="21">
        <v>2863</v>
      </c>
      <c r="E34" s="131">
        <v>2.2510593220339001</v>
      </c>
      <c r="F34" s="131">
        <v>8.2756913659677203</v>
      </c>
      <c r="G34" s="131">
        <v>8.0475009946549694</v>
      </c>
    </row>
    <row r="35" spans="1:7" ht="13.5" x14ac:dyDescent="0.25">
      <c r="A35" s="34" t="s">
        <v>268</v>
      </c>
      <c r="B35" s="21">
        <v>178</v>
      </c>
      <c r="C35" s="21">
        <v>910</v>
      </c>
      <c r="E35" s="131">
        <v>0</v>
      </c>
      <c r="F35" s="131">
        <v>1.68152596916522</v>
      </c>
      <c r="G35" s="131">
        <v>4.8561686934830703</v>
      </c>
    </row>
    <row r="36" spans="1:7" ht="13.5" x14ac:dyDescent="0.25">
      <c r="A36" s="33" t="s">
        <v>248</v>
      </c>
      <c r="B36" s="21">
        <v>169</v>
      </c>
      <c r="C36" s="21">
        <v>12390</v>
      </c>
      <c r="E36" s="131">
        <v>82.163665254237301</v>
      </c>
      <c r="F36" s="131">
        <v>52.247365037840197</v>
      </c>
      <c r="G36" s="131">
        <v>31.958760775599501</v>
      </c>
    </row>
    <row r="37" spans="1:7" ht="13.5" x14ac:dyDescent="0.25">
      <c r="A37" s="33" t="s">
        <v>26</v>
      </c>
      <c r="B37" s="21">
        <v>118</v>
      </c>
      <c r="C37" s="21">
        <v>2206</v>
      </c>
      <c r="E37" s="131">
        <v>15.585275423728801</v>
      </c>
      <c r="F37" s="131">
        <v>11.1516499421988</v>
      </c>
      <c r="G37" s="131">
        <v>22.134682118919201</v>
      </c>
    </row>
    <row r="38" spans="1:7" ht="13.5" x14ac:dyDescent="0.25">
      <c r="A38" s="33" t="s">
        <v>166</v>
      </c>
      <c r="B38" s="21">
        <v>100</v>
      </c>
      <c r="C38" s="21">
        <v>3778</v>
      </c>
      <c r="E38" s="131">
        <v>0</v>
      </c>
      <c r="F38" s="131">
        <v>2.8880956807568698</v>
      </c>
      <c r="G38" s="131">
        <v>6.8717502221208404</v>
      </c>
    </row>
    <row r="39" spans="1:7" ht="13.5" x14ac:dyDescent="0.25">
      <c r="A39" s="34" t="s">
        <v>25</v>
      </c>
      <c r="B39" s="21">
        <v>82</v>
      </c>
      <c r="C39" s="21">
        <v>876</v>
      </c>
      <c r="E39" s="131">
        <v>0</v>
      </c>
      <c r="F39" s="131">
        <v>7.0992291447978504</v>
      </c>
      <c r="G39" s="131">
        <v>2.4991384434811801</v>
      </c>
    </row>
    <row r="40" spans="1:7" ht="13.5" x14ac:dyDescent="0.25">
      <c r="A40" s="34" t="s">
        <v>249</v>
      </c>
      <c r="B40" s="21">
        <v>60</v>
      </c>
      <c r="C40" s="21">
        <v>1180</v>
      </c>
      <c r="E40" s="131">
        <v>0</v>
      </c>
      <c r="F40" s="131">
        <v>1.7893195491649401</v>
      </c>
      <c r="G40" s="131">
        <v>2.78222861276807</v>
      </c>
    </row>
    <row r="41" spans="1:7" ht="13.5" x14ac:dyDescent="0.25">
      <c r="A41" s="34" t="s">
        <v>267</v>
      </c>
      <c r="B41" s="21">
        <v>57</v>
      </c>
      <c r="C41" s="21">
        <v>57</v>
      </c>
      <c r="E41" s="131">
        <v>0</v>
      </c>
      <c r="F41" s="131">
        <v>5.0732306694969101E-2</v>
      </c>
      <c r="G41" s="131">
        <v>1.8277693743737999</v>
      </c>
    </row>
    <row r="42" spans="1:7" ht="13.5" x14ac:dyDescent="0.25">
      <c r="A42" s="34" t="s">
        <v>199</v>
      </c>
      <c r="B42" s="21">
        <v>48</v>
      </c>
      <c r="C42" s="21">
        <v>951</v>
      </c>
      <c r="E42" s="131">
        <v>0</v>
      </c>
      <c r="F42" s="131">
        <v>2.6646170680663501</v>
      </c>
      <c r="G42" s="131">
        <v>5.5972403981240904</v>
      </c>
    </row>
    <row r="43" spans="1:7" ht="13.5" x14ac:dyDescent="0.25">
      <c r="A43" s="34" t="s">
        <v>289</v>
      </c>
      <c r="B43" s="21">
        <v>33</v>
      </c>
      <c r="C43" s="21">
        <v>124</v>
      </c>
      <c r="E43" s="131">
        <v>0</v>
      </c>
      <c r="F43" s="131">
        <v>8.7535139773180198E-2</v>
      </c>
      <c r="G43" s="131">
        <v>0.20601592717507999</v>
      </c>
    </row>
    <row r="44" spans="1:7" ht="27" x14ac:dyDescent="0.25">
      <c r="A44" s="35" t="s">
        <v>48</v>
      </c>
      <c r="B44" s="198">
        <v>84.202085004009604</v>
      </c>
      <c r="C44" s="198">
        <v>84.905660377358501</v>
      </c>
      <c r="D44" s="262"/>
      <c r="E44" s="263">
        <v>100</v>
      </c>
      <c r="F44" s="263">
        <v>87.9357612044261</v>
      </c>
      <c r="G44" s="263">
        <v>86.781255560699705</v>
      </c>
    </row>
    <row r="45" spans="1:7" ht="6" customHeight="1" x14ac:dyDescent="0.25">
      <c r="A45" s="33"/>
      <c r="B45" s="21"/>
      <c r="C45" s="21"/>
      <c r="D45" s="21"/>
      <c r="E45" s="19"/>
    </row>
    <row r="46" spans="1:7" ht="13.5" x14ac:dyDescent="0.25">
      <c r="A46" s="190"/>
      <c r="B46" s="298" t="s">
        <v>264</v>
      </c>
      <c r="C46" s="298"/>
      <c r="D46" s="298"/>
      <c r="E46" s="298"/>
    </row>
    <row r="47" spans="1:7" ht="13.5" x14ac:dyDescent="0.25">
      <c r="A47" s="34" t="s">
        <v>23</v>
      </c>
      <c r="B47" s="21">
        <v>834</v>
      </c>
      <c r="C47" s="21">
        <v>75359</v>
      </c>
      <c r="E47" s="131">
        <v>18.1842928111692</v>
      </c>
      <c r="F47" s="131">
        <v>22.886482224124698</v>
      </c>
      <c r="G47" s="131">
        <v>21.9838831026387</v>
      </c>
    </row>
    <row r="48" spans="1:7" ht="13.5" x14ac:dyDescent="0.25">
      <c r="A48" s="34" t="s">
        <v>22</v>
      </c>
      <c r="B48" s="21">
        <v>558</v>
      </c>
      <c r="C48" s="21">
        <v>45572</v>
      </c>
      <c r="E48" s="131">
        <v>19.619480152007402</v>
      </c>
      <c r="F48" s="131">
        <v>17.8031676654801</v>
      </c>
      <c r="G48" s="131">
        <v>18.4918247571553</v>
      </c>
    </row>
    <row r="49" spans="1:7" ht="13.5" x14ac:dyDescent="0.25">
      <c r="A49" s="33" t="s">
        <v>24</v>
      </c>
      <c r="B49" s="21">
        <v>522</v>
      </c>
      <c r="C49" s="21">
        <v>76960</v>
      </c>
      <c r="E49" s="131">
        <v>3.8732507870786601</v>
      </c>
      <c r="F49" s="131">
        <v>15.880853422250301</v>
      </c>
      <c r="G49" s="131">
        <v>23.268350455009099</v>
      </c>
    </row>
    <row r="50" spans="1:7" ht="13.5" x14ac:dyDescent="0.25">
      <c r="A50" s="33" t="s">
        <v>27</v>
      </c>
      <c r="B50" s="21">
        <v>293</v>
      </c>
      <c r="C50" s="21">
        <v>28408</v>
      </c>
      <c r="E50" s="131">
        <v>18.582219722991301</v>
      </c>
      <c r="F50" s="131">
        <v>6.4122038480601997</v>
      </c>
      <c r="G50" s="131">
        <v>8.2018788868923505</v>
      </c>
    </row>
    <row r="51" spans="1:7" ht="13.5" x14ac:dyDescent="0.25">
      <c r="A51" s="33" t="s">
        <v>26</v>
      </c>
      <c r="B51" s="21">
        <v>267</v>
      </c>
      <c r="C51" s="21">
        <v>13411</v>
      </c>
      <c r="E51" s="131">
        <v>11.153773142261601</v>
      </c>
      <c r="F51" s="131">
        <v>3.5131307168927099</v>
      </c>
      <c r="G51" s="131">
        <v>3.8303883772026199</v>
      </c>
    </row>
    <row r="52" spans="1:7" ht="13.5" x14ac:dyDescent="0.25">
      <c r="A52" s="34" t="s">
        <v>28</v>
      </c>
      <c r="B52" s="21">
        <v>183</v>
      </c>
      <c r="C52" s="21">
        <v>10677</v>
      </c>
      <c r="E52" s="131">
        <v>4.2912352210088196</v>
      </c>
      <c r="F52" s="131">
        <v>5.1038354436083404</v>
      </c>
      <c r="G52" s="131">
        <v>4.6087569823734897</v>
      </c>
    </row>
    <row r="53" spans="1:7" ht="13.5" x14ac:dyDescent="0.25">
      <c r="A53" s="34" t="s">
        <v>199</v>
      </c>
      <c r="B53" s="21">
        <v>169</v>
      </c>
      <c r="C53" s="21">
        <v>15542</v>
      </c>
      <c r="E53" s="131">
        <v>3.0802623237355699E-2</v>
      </c>
      <c r="F53" s="131">
        <v>5.02084531158473</v>
      </c>
      <c r="G53" s="131">
        <v>4.1044885914763301</v>
      </c>
    </row>
    <row r="54" spans="1:7" ht="13.5" x14ac:dyDescent="0.25">
      <c r="A54" s="34" t="s">
        <v>249</v>
      </c>
      <c r="B54" s="21">
        <v>158</v>
      </c>
      <c r="C54" s="21">
        <v>10807</v>
      </c>
      <c r="E54" s="131">
        <v>0.29405760090545402</v>
      </c>
      <c r="F54" s="131">
        <v>2.2089041589690401</v>
      </c>
      <c r="G54" s="131">
        <v>2.0657993915546999</v>
      </c>
    </row>
    <row r="55" spans="1:7" ht="13.5" x14ac:dyDescent="0.25">
      <c r="A55" s="34" t="s">
        <v>80</v>
      </c>
      <c r="B55" s="21">
        <v>96</v>
      </c>
      <c r="C55" s="21">
        <v>11918</v>
      </c>
      <c r="E55" s="131">
        <v>0.17120527799367499</v>
      </c>
      <c r="F55" s="131">
        <v>1.7951831658631101</v>
      </c>
      <c r="G55" s="131">
        <v>2.3704299489522298</v>
      </c>
    </row>
    <row r="56" spans="1:7" ht="13.5" x14ac:dyDescent="0.25">
      <c r="A56" s="34" t="s">
        <v>262</v>
      </c>
      <c r="B56" s="21">
        <v>91</v>
      </c>
      <c r="C56" s="21">
        <v>7857</v>
      </c>
      <c r="E56" s="131">
        <v>0.42908770509711802</v>
      </c>
      <c r="F56" s="131">
        <v>1.7002960392916699</v>
      </c>
      <c r="G56" s="131">
        <v>2.1137128899617701</v>
      </c>
    </row>
    <row r="57" spans="1:7" ht="27" x14ac:dyDescent="0.25">
      <c r="A57" s="35" t="s">
        <v>48</v>
      </c>
      <c r="B57" s="198">
        <v>82.043984476067294</v>
      </c>
      <c r="C57" s="198">
        <v>91.146653059217002</v>
      </c>
      <c r="D57" s="262"/>
      <c r="E57" s="263">
        <v>76.629405043750495</v>
      </c>
      <c r="F57" s="263">
        <v>82.324901996124893</v>
      </c>
      <c r="G57" s="263">
        <v>91.039513383216601</v>
      </c>
    </row>
    <row r="58" spans="1:7" ht="6" customHeight="1" x14ac:dyDescent="0.25">
      <c r="A58" s="33"/>
      <c r="B58" s="21"/>
      <c r="C58" s="21"/>
      <c r="D58" s="21"/>
      <c r="E58" s="19"/>
    </row>
    <row r="59" spans="1:7" ht="13.5" x14ac:dyDescent="0.25">
      <c r="A59" s="190"/>
      <c r="B59" s="298" t="s">
        <v>265</v>
      </c>
      <c r="C59" s="298"/>
      <c r="D59" s="298"/>
      <c r="E59" s="298"/>
    </row>
    <row r="60" spans="1:7" ht="13.5" x14ac:dyDescent="0.25">
      <c r="A60" s="34" t="s">
        <v>27</v>
      </c>
      <c r="B60" s="21">
        <v>1325</v>
      </c>
      <c r="C60" s="21">
        <v>53063</v>
      </c>
      <c r="E60" s="131">
        <v>2.8545097335451302</v>
      </c>
      <c r="F60" s="131">
        <v>13.0535125229078</v>
      </c>
      <c r="G60" s="131">
        <v>10.824552219145501</v>
      </c>
    </row>
    <row r="61" spans="1:7" ht="13.5" x14ac:dyDescent="0.25">
      <c r="A61" s="33" t="s">
        <v>22</v>
      </c>
      <c r="B61" s="21">
        <v>1121</v>
      </c>
      <c r="C61" s="21">
        <v>155398</v>
      </c>
      <c r="E61" s="131">
        <v>41.432199810195698</v>
      </c>
      <c r="F61" s="131">
        <v>25.190116065974301</v>
      </c>
      <c r="G61" s="131">
        <v>22.6602812926482</v>
      </c>
    </row>
    <row r="62" spans="1:7" ht="13.5" x14ac:dyDescent="0.25">
      <c r="A62" s="33" t="s">
        <v>24</v>
      </c>
      <c r="B62" s="21">
        <v>979</v>
      </c>
      <c r="C62" s="21">
        <v>128708</v>
      </c>
      <c r="E62" s="131">
        <v>7.3638906281958896</v>
      </c>
      <c r="F62" s="131">
        <v>16.607858451871898</v>
      </c>
      <c r="G62" s="131">
        <v>13.9350396928146</v>
      </c>
    </row>
    <row r="63" spans="1:7" ht="13.5" x14ac:dyDescent="0.25">
      <c r="A63" s="34" t="s">
        <v>23</v>
      </c>
      <c r="B63" s="21">
        <v>649</v>
      </c>
      <c r="C63" s="21">
        <v>60605</v>
      </c>
      <c r="E63" s="131">
        <v>10.1941850286548</v>
      </c>
      <c r="F63" s="131">
        <v>10.3405977834017</v>
      </c>
      <c r="G63" s="131">
        <v>10.9636495001792</v>
      </c>
    </row>
    <row r="64" spans="1:7" ht="13.5" x14ac:dyDescent="0.25">
      <c r="A64" s="34" t="s">
        <v>26</v>
      </c>
      <c r="B64" s="21">
        <v>597</v>
      </c>
      <c r="C64" s="21">
        <v>69931</v>
      </c>
      <c r="E64" s="131">
        <v>4.2544537796686797</v>
      </c>
      <c r="F64" s="131">
        <v>6.0768147307792999</v>
      </c>
      <c r="G64" s="131">
        <v>7.9826642861907899</v>
      </c>
    </row>
    <row r="65" spans="1:7" ht="13.5" x14ac:dyDescent="0.25">
      <c r="A65" s="33" t="s">
        <v>25</v>
      </c>
      <c r="B65" s="21">
        <v>514</v>
      </c>
      <c r="C65" s="21">
        <v>19031</v>
      </c>
      <c r="E65" s="131">
        <v>1.67132818359141</v>
      </c>
      <c r="F65" s="131">
        <v>2.8998411728772102</v>
      </c>
      <c r="G65" s="131">
        <v>3.4650826476650698</v>
      </c>
    </row>
    <row r="66" spans="1:7" ht="13.5" x14ac:dyDescent="0.25">
      <c r="A66" s="34" t="s">
        <v>199</v>
      </c>
      <c r="B66" s="21">
        <v>317</v>
      </c>
      <c r="C66" s="21">
        <v>63520</v>
      </c>
      <c r="E66" s="131">
        <v>4.7837429695208096</v>
      </c>
      <c r="F66" s="131">
        <v>4.9938877738022498</v>
      </c>
      <c r="G66" s="131">
        <v>8.3118054040119098</v>
      </c>
    </row>
    <row r="67" spans="1:7" ht="13.5" x14ac:dyDescent="0.25">
      <c r="A67" s="34" t="s">
        <v>249</v>
      </c>
      <c r="B67" s="21">
        <v>271</v>
      </c>
      <c r="C67" s="21">
        <v>16308</v>
      </c>
      <c r="E67" s="131">
        <v>0.30602225146173601</v>
      </c>
      <c r="F67" s="131">
        <v>1.7147255432411199</v>
      </c>
      <c r="G67" s="131">
        <v>1.4017573158363099</v>
      </c>
    </row>
    <row r="68" spans="1:7" ht="13.5" x14ac:dyDescent="0.25">
      <c r="A68" s="34" t="s">
        <v>80</v>
      </c>
      <c r="B68" s="21">
        <v>142</v>
      </c>
      <c r="C68" s="21">
        <v>5797</v>
      </c>
      <c r="E68" s="131">
        <v>0.32200907330506401</v>
      </c>
      <c r="F68" s="131">
        <v>3.1660467754603401</v>
      </c>
      <c r="G68" s="131">
        <v>0.69983729394618199</v>
      </c>
    </row>
    <row r="69" spans="1:7" ht="13.5" x14ac:dyDescent="0.25">
      <c r="A69" s="34" t="s">
        <v>28</v>
      </c>
      <c r="B69" s="21">
        <v>118</v>
      </c>
      <c r="C69" s="21">
        <v>9172</v>
      </c>
      <c r="E69" s="131">
        <v>15.0162493505354</v>
      </c>
      <c r="F69" s="131">
        <v>1.5452124967274601</v>
      </c>
      <c r="G69" s="131">
        <v>1.74645896675437</v>
      </c>
    </row>
    <row r="70" spans="1:7" ht="26.25" customHeight="1" x14ac:dyDescent="0.25">
      <c r="A70" s="77" t="s">
        <v>48</v>
      </c>
      <c r="B70" s="129">
        <v>83.225272451372604</v>
      </c>
      <c r="C70" s="129">
        <v>89.089970402054107</v>
      </c>
      <c r="D70" s="262"/>
      <c r="E70" s="129">
        <v>88.198590808674595</v>
      </c>
      <c r="F70" s="129">
        <v>85.588613317043396</v>
      </c>
      <c r="G70" s="129">
        <v>81.991128619192096</v>
      </c>
    </row>
    <row r="71" spans="1:7" ht="13.5" customHeight="1" x14ac:dyDescent="0.2">
      <c r="A71" s="299" t="s">
        <v>255</v>
      </c>
      <c r="B71" s="299"/>
      <c r="C71" s="299"/>
      <c r="D71" s="299"/>
      <c r="E71" s="299"/>
      <c r="F71" s="299"/>
      <c r="G71" s="299"/>
    </row>
    <row r="72" spans="1:7" ht="12.75" customHeight="1" x14ac:dyDescent="0.2">
      <c r="A72" s="299"/>
      <c r="B72" s="299"/>
      <c r="C72" s="299"/>
      <c r="D72" s="299"/>
      <c r="E72" s="299"/>
      <c r="F72" s="299"/>
      <c r="G72" s="299"/>
    </row>
    <row r="73" spans="1:7" ht="13.5" x14ac:dyDescent="0.25">
      <c r="A73" s="303" t="s">
        <v>86</v>
      </c>
      <c r="B73" s="304"/>
      <c r="C73" s="304"/>
      <c r="D73" s="304"/>
      <c r="E73" s="304"/>
    </row>
    <row r="74" spans="1:7" x14ac:dyDescent="0.2">
      <c r="A74" s="299" t="s">
        <v>252</v>
      </c>
      <c r="B74" s="300"/>
      <c r="C74" s="300"/>
      <c r="D74" s="300"/>
      <c r="E74" s="300"/>
    </row>
    <row r="75" spans="1:7" x14ac:dyDescent="0.2">
      <c r="A75" s="300"/>
      <c r="B75" s="300"/>
      <c r="C75" s="300"/>
      <c r="D75" s="300"/>
      <c r="E75" s="300"/>
    </row>
  </sheetData>
  <mergeCells count="12">
    <mergeCell ref="A1:E1"/>
    <mergeCell ref="A73:E73"/>
    <mergeCell ref="A4:A5"/>
    <mergeCell ref="B4:C4"/>
    <mergeCell ref="B7:E7"/>
    <mergeCell ref="B33:E33"/>
    <mergeCell ref="B46:E46"/>
    <mergeCell ref="A74:E75"/>
    <mergeCell ref="B20:E20"/>
    <mergeCell ref="B59:E59"/>
    <mergeCell ref="D4:G4"/>
    <mergeCell ref="A71:G72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workbookViewId="0"/>
  </sheetViews>
  <sheetFormatPr defaultRowHeight="12.75" x14ac:dyDescent="0.2"/>
  <cols>
    <col min="1" max="1" width="53.85546875" style="9" customWidth="1"/>
    <col min="2" max="6" width="9.140625" style="9"/>
    <col min="7" max="7" width="9.42578125" style="9" customWidth="1"/>
    <col min="8" max="8" width="9.140625" style="26"/>
    <col min="9" max="16384" width="9.140625" style="9"/>
  </cols>
  <sheetData>
    <row r="1" spans="1:11" ht="16.5" x14ac:dyDescent="0.3">
      <c r="A1" s="234" t="s">
        <v>293</v>
      </c>
      <c r="B1" s="48"/>
      <c r="C1" s="48"/>
      <c r="D1" s="48"/>
      <c r="E1" s="48"/>
      <c r="F1" s="48"/>
    </row>
    <row r="2" spans="1:11" ht="16.5" x14ac:dyDescent="0.3">
      <c r="A2" s="152" t="s">
        <v>238</v>
      </c>
      <c r="B2" s="239"/>
      <c r="C2" s="48"/>
      <c r="D2" s="48"/>
      <c r="E2" s="48"/>
      <c r="F2" s="48"/>
    </row>
    <row r="3" spans="1:11" x14ac:dyDescent="0.2">
      <c r="A3" s="25"/>
      <c r="B3" s="70"/>
      <c r="C3" s="70"/>
      <c r="D3" s="70"/>
      <c r="E3" s="70"/>
      <c r="F3" s="70"/>
      <c r="G3" s="70"/>
      <c r="H3" s="29"/>
      <c r="I3" s="24"/>
      <c r="J3" s="24"/>
      <c r="K3" s="24"/>
    </row>
    <row r="4" spans="1:11" ht="25.5" x14ac:dyDescent="0.2">
      <c r="A4" s="60" t="s">
        <v>66</v>
      </c>
      <c r="B4" s="61" t="s">
        <v>151</v>
      </c>
      <c r="C4" s="61" t="s">
        <v>78</v>
      </c>
      <c r="D4" s="61" t="s">
        <v>17</v>
      </c>
      <c r="E4" s="61" t="s">
        <v>18</v>
      </c>
      <c r="F4" s="61" t="s">
        <v>19</v>
      </c>
      <c r="G4" s="61" t="s">
        <v>77</v>
      </c>
    </row>
    <row r="5" spans="1:11" ht="13.5" x14ac:dyDescent="0.25">
      <c r="A5" s="308" t="s">
        <v>38</v>
      </c>
      <c r="B5" s="308"/>
      <c r="C5" s="308"/>
      <c r="D5" s="308"/>
      <c r="E5" s="308"/>
      <c r="F5" s="308"/>
      <c r="G5" s="308"/>
    </row>
    <row r="6" spans="1:11" ht="6" customHeight="1" x14ac:dyDescent="0.25">
      <c r="A6" s="5"/>
      <c r="B6" s="5"/>
      <c r="C6" s="5"/>
      <c r="D6" s="5"/>
      <c r="E6" s="5"/>
      <c r="F6" s="5"/>
      <c r="G6" s="5"/>
    </row>
    <row r="7" spans="1:11" ht="13.5" x14ac:dyDescent="0.25">
      <c r="A7" s="1" t="s">
        <v>89</v>
      </c>
      <c r="B7" s="107">
        <v>11</v>
      </c>
      <c r="C7" s="107">
        <v>8</v>
      </c>
      <c r="D7" s="107">
        <v>8</v>
      </c>
      <c r="E7" s="107">
        <v>1</v>
      </c>
      <c r="F7" s="107">
        <v>1</v>
      </c>
      <c r="G7" s="107">
        <v>29</v>
      </c>
      <c r="H7" s="27"/>
      <c r="K7" s="30"/>
    </row>
    <row r="8" spans="1:11" ht="13.5" x14ac:dyDescent="0.25">
      <c r="A8" s="5" t="s">
        <v>91</v>
      </c>
      <c r="B8" s="107">
        <v>129</v>
      </c>
      <c r="C8" s="107">
        <v>66</v>
      </c>
      <c r="D8" s="107">
        <v>38</v>
      </c>
      <c r="E8" s="107">
        <v>10</v>
      </c>
      <c r="F8" s="107">
        <v>8</v>
      </c>
      <c r="G8" s="107">
        <v>251</v>
      </c>
      <c r="H8" s="27"/>
      <c r="K8" s="30"/>
    </row>
    <row r="9" spans="1:11" ht="13.5" x14ac:dyDescent="0.25">
      <c r="A9" s="5" t="s">
        <v>92</v>
      </c>
      <c r="B9" s="107">
        <v>39</v>
      </c>
      <c r="C9" s="107">
        <v>15</v>
      </c>
      <c r="D9" s="107">
        <v>10</v>
      </c>
      <c r="E9" s="107">
        <v>11</v>
      </c>
      <c r="F9" s="122" t="s">
        <v>49</v>
      </c>
      <c r="G9" s="107">
        <v>75</v>
      </c>
      <c r="H9" s="27"/>
      <c r="K9" s="30"/>
    </row>
    <row r="10" spans="1:11" ht="13.5" x14ac:dyDescent="0.25">
      <c r="A10" s="5" t="s">
        <v>93</v>
      </c>
      <c r="B10" s="107">
        <v>92</v>
      </c>
      <c r="C10" s="107">
        <v>23</v>
      </c>
      <c r="D10" s="107">
        <v>10</v>
      </c>
      <c r="E10" s="107">
        <v>28</v>
      </c>
      <c r="F10" s="107">
        <v>5</v>
      </c>
      <c r="G10" s="107">
        <v>158</v>
      </c>
      <c r="H10" s="27"/>
      <c r="K10" s="30"/>
    </row>
    <row r="11" spans="1:11" ht="28.5" customHeight="1" x14ac:dyDescent="0.25">
      <c r="A11" s="1" t="s">
        <v>94</v>
      </c>
      <c r="B11" s="107">
        <v>6</v>
      </c>
      <c r="C11" s="107">
        <v>2</v>
      </c>
      <c r="D11" s="107">
        <v>4</v>
      </c>
      <c r="E11" s="122" t="s">
        <v>49</v>
      </c>
      <c r="F11" s="122" t="s">
        <v>49</v>
      </c>
      <c r="G11" s="107">
        <v>12</v>
      </c>
      <c r="H11" s="27"/>
      <c r="K11" s="30"/>
    </row>
    <row r="12" spans="1:11" ht="13.5" x14ac:dyDescent="0.25">
      <c r="A12" s="5" t="s">
        <v>95</v>
      </c>
      <c r="B12" s="107">
        <v>28</v>
      </c>
      <c r="C12" s="107">
        <v>22</v>
      </c>
      <c r="D12" s="107">
        <v>15</v>
      </c>
      <c r="E12" s="122" t="s">
        <v>49</v>
      </c>
      <c r="F12" s="107">
        <v>3</v>
      </c>
      <c r="G12" s="107">
        <v>68</v>
      </c>
      <c r="H12" s="27"/>
      <c r="K12" s="30"/>
    </row>
    <row r="13" spans="1:11" ht="13.5" x14ac:dyDescent="0.25">
      <c r="A13" s="5" t="s">
        <v>96</v>
      </c>
      <c r="B13" s="107">
        <v>16</v>
      </c>
      <c r="C13" s="107">
        <v>9</v>
      </c>
      <c r="D13" s="107">
        <v>8</v>
      </c>
      <c r="E13" s="107">
        <v>1</v>
      </c>
      <c r="F13" s="122" t="s">
        <v>49</v>
      </c>
      <c r="G13" s="107">
        <v>34</v>
      </c>
      <c r="H13" s="116"/>
      <c r="K13" s="30"/>
    </row>
    <row r="14" spans="1:11" ht="13.5" x14ac:dyDescent="0.25">
      <c r="A14" s="5" t="s">
        <v>97</v>
      </c>
      <c r="B14" s="107">
        <v>8</v>
      </c>
      <c r="C14" s="107">
        <v>2</v>
      </c>
      <c r="D14" s="107">
        <v>3</v>
      </c>
      <c r="E14" s="107">
        <v>2</v>
      </c>
      <c r="F14" s="107">
        <v>1</v>
      </c>
      <c r="G14" s="107">
        <v>16</v>
      </c>
      <c r="H14" s="27"/>
      <c r="K14" s="30"/>
    </row>
    <row r="15" spans="1:11" ht="13.5" x14ac:dyDescent="0.25">
      <c r="A15" s="5" t="s">
        <v>98</v>
      </c>
      <c r="B15" s="107">
        <v>136</v>
      </c>
      <c r="C15" s="107">
        <v>45</v>
      </c>
      <c r="D15" s="107">
        <v>60</v>
      </c>
      <c r="E15" s="107">
        <v>25</v>
      </c>
      <c r="F15" s="107">
        <v>1</v>
      </c>
      <c r="G15" s="107">
        <v>267</v>
      </c>
      <c r="H15" s="27"/>
      <c r="K15" s="30"/>
    </row>
    <row r="16" spans="1:11" ht="13.5" x14ac:dyDescent="0.25">
      <c r="A16" s="5" t="s">
        <v>99</v>
      </c>
      <c r="B16" s="107">
        <v>53</v>
      </c>
      <c r="C16" s="107">
        <v>16</v>
      </c>
      <c r="D16" s="107">
        <v>23</v>
      </c>
      <c r="E16" s="107">
        <v>11</v>
      </c>
      <c r="F16" s="122" t="s">
        <v>49</v>
      </c>
      <c r="G16" s="107">
        <v>103</v>
      </c>
      <c r="H16" s="27"/>
      <c r="K16" s="30"/>
    </row>
    <row r="17" spans="1:11" ht="13.5" x14ac:dyDescent="0.25">
      <c r="A17" s="5" t="s">
        <v>100</v>
      </c>
      <c r="B17" s="107">
        <v>122</v>
      </c>
      <c r="C17" s="107">
        <v>47</v>
      </c>
      <c r="D17" s="107">
        <v>47</v>
      </c>
      <c r="E17" s="107">
        <v>13</v>
      </c>
      <c r="F17" s="107">
        <v>6</v>
      </c>
      <c r="G17" s="107">
        <v>235</v>
      </c>
      <c r="H17" s="27"/>
      <c r="K17" s="30"/>
    </row>
    <row r="18" spans="1:11" ht="13.5" x14ac:dyDescent="0.25">
      <c r="A18" s="5" t="s">
        <v>101</v>
      </c>
      <c r="B18" s="107">
        <v>72</v>
      </c>
      <c r="C18" s="107">
        <v>24</v>
      </c>
      <c r="D18" s="107">
        <v>11</v>
      </c>
      <c r="E18" s="107">
        <v>7</v>
      </c>
      <c r="F18" s="107">
        <v>1</v>
      </c>
      <c r="G18" s="107">
        <v>115</v>
      </c>
      <c r="H18" s="27"/>
      <c r="K18" s="30"/>
    </row>
    <row r="19" spans="1:11" ht="13.5" x14ac:dyDescent="0.25">
      <c r="A19" s="5" t="s">
        <v>102</v>
      </c>
      <c r="B19" s="107">
        <v>39</v>
      </c>
      <c r="C19" s="107">
        <v>33</v>
      </c>
      <c r="D19" s="107">
        <v>7</v>
      </c>
      <c r="E19" s="107">
        <v>5</v>
      </c>
      <c r="F19" s="107">
        <v>1</v>
      </c>
      <c r="G19" s="107">
        <v>85</v>
      </c>
      <c r="H19" s="27"/>
      <c r="K19" s="30"/>
    </row>
    <row r="20" spans="1:11" ht="13.5" x14ac:dyDescent="0.25">
      <c r="A20" s="5" t="s">
        <v>103</v>
      </c>
      <c r="B20" s="107">
        <v>178</v>
      </c>
      <c r="C20" s="107">
        <v>55</v>
      </c>
      <c r="D20" s="107">
        <v>35</v>
      </c>
      <c r="E20" s="107">
        <v>9</v>
      </c>
      <c r="F20" s="107">
        <v>4</v>
      </c>
      <c r="G20" s="107">
        <v>281</v>
      </c>
      <c r="H20" s="27"/>
      <c r="K20" s="30"/>
    </row>
    <row r="21" spans="1:11" ht="27" x14ac:dyDescent="0.25">
      <c r="A21" s="1" t="s">
        <v>104</v>
      </c>
      <c r="B21" s="107">
        <v>69</v>
      </c>
      <c r="C21" s="107">
        <v>34</v>
      </c>
      <c r="D21" s="107">
        <v>34</v>
      </c>
      <c r="E21" s="107">
        <v>17</v>
      </c>
      <c r="F21" s="107">
        <v>1</v>
      </c>
      <c r="G21" s="107">
        <v>155</v>
      </c>
      <c r="H21" s="27"/>
      <c r="K21" s="30"/>
    </row>
    <row r="22" spans="1:11" ht="27" x14ac:dyDescent="0.25">
      <c r="A22" s="1" t="s">
        <v>105</v>
      </c>
      <c r="B22" s="107">
        <v>89</v>
      </c>
      <c r="C22" s="107">
        <v>37</v>
      </c>
      <c r="D22" s="107">
        <v>36</v>
      </c>
      <c r="E22" s="107">
        <v>24</v>
      </c>
      <c r="F22" s="107">
        <v>4</v>
      </c>
      <c r="G22" s="107">
        <v>190</v>
      </c>
      <c r="H22" s="27"/>
      <c r="K22" s="30"/>
    </row>
    <row r="23" spans="1:11" ht="13.5" x14ac:dyDescent="0.25">
      <c r="A23" s="5" t="s">
        <v>106</v>
      </c>
      <c r="B23" s="107">
        <v>381</v>
      </c>
      <c r="C23" s="107">
        <v>113</v>
      </c>
      <c r="D23" s="107">
        <v>134</v>
      </c>
      <c r="E23" s="107">
        <v>79</v>
      </c>
      <c r="F23" s="107">
        <v>4</v>
      </c>
      <c r="G23" s="107">
        <v>711</v>
      </c>
      <c r="H23" s="27"/>
      <c r="K23" s="30"/>
    </row>
    <row r="24" spans="1:11" ht="13.5" x14ac:dyDescent="0.25">
      <c r="A24" s="5" t="s">
        <v>107</v>
      </c>
      <c r="B24" s="107">
        <v>71</v>
      </c>
      <c r="C24" s="107">
        <v>15</v>
      </c>
      <c r="D24" s="107">
        <v>25</v>
      </c>
      <c r="E24" s="107">
        <v>17</v>
      </c>
      <c r="F24" s="122" t="s">
        <v>49</v>
      </c>
      <c r="G24" s="107">
        <v>128</v>
      </c>
      <c r="H24" s="27"/>
      <c r="K24" s="30"/>
    </row>
    <row r="25" spans="1:11" ht="12" customHeight="1" x14ac:dyDescent="0.25">
      <c r="A25" s="5" t="s">
        <v>108</v>
      </c>
      <c r="B25" s="107">
        <v>30</v>
      </c>
      <c r="C25" s="107">
        <v>10</v>
      </c>
      <c r="D25" s="107">
        <v>12</v>
      </c>
      <c r="E25" s="107">
        <v>13</v>
      </c>
      <c r="F25" s="106">
        <v>1</v>
      </c>
      <c r="G25" s="107">
        <v>66</v>
      </c>
      <c r="H25" s="27"/>
      <c r="K25" s="30"/>
    </row>
    <row r="26" spans="1:11" ht="13.5" x14ac:dyDescent="0.25">
      <c r="A26" s="5" t="s">
        <v>109</v>
      </c>
      <c r="B26" s="107">
        <v>15</v>
      </c>
      <c r="C26" s="107">
        <v>10</v>
      </c>
      <c r="D26" s="107">
        <v>7</v>
      </c>
      <c r="E26" s="107">
        <v>3</v>
      </c>
      <c r="F26" s="122" t="s">
        <v>49</v>
      </c>
      <c r="G26" s="107">
        <v>35</v>
      </c>
      <c r="H26" s="27"/>
      <c r="K26" s="30"/>
    </row>
    <row r="27" spans="1:11" ht="13.5" x14ac:dyDescent="0.25">
      <c r="A27" s="5" t="s">
        <v>110</v>
      </c>
      <c r="B27" s="107">
        <v>44</v>
      </c>
      <c r="C27" s="107">
        <v>31</v>
      </c>
      <c r="D27" s="107">
        <v>21</v>
      </c>
      <c r="E27" s="107">
        <v>9</v>
      </c>
      <c r="F27" s="107">
        <v>4</v>
      </c>
      <c r="G27" s="107">
        <v>109</v>
      </c>
      <c r="H27" s="27"/>
      <c r="K27" s="30"/>
    </row>
    <row r="28" spans="1:11" ht="13.5" x14ac:dyDescent="0.25">
      <c r="A28" s="5" t="s">
        <v>111</v>
      </c>
      <c r="B28" s="107">
        <v>103</v>
      </c>
      <c r="C28" s="107">
        <v>38</v>
      </c>
      <c r="D28" s="107">
        <v>19</v>
      </c>
      <c r="E28" s="107">
        <v>16</v>
      </c>
      <c r="F28" s="122" t="s">
        <v>49</v>
      </c>
      <c r="G28" s="107">
        <v>176</v>
      </c>
      <c r="H28" s="27"/>
      <c r="K28" s="30"/>
    </row>
    <row r="29" spans="1:11" ht="14.25" customHeight="1" x14ac:dyDescent="0.25">
      <c r="A29" s="5" t="s">
        <v>112</v>
      </c>
      <c r="B29" s="107">
        <v>332</v>
      </c>
      <c r="C29" s="107">
        <v>177</v>
      </c>
      <c r="D29" s="107">
        <v>27</v>
      </c>
      <c r="E29" s="107">
        <v>37</v>
      </c>
      <c r="F29" s="107">
        <v>57</v>
      </c>
      <c r="G29" s="107">
        <v>630</v>
      </c>
      <c r="H29" s="27"/>
      <c r="K29" s="30"/>
    </row>
    <row r="30" spans="1:11" ht="13.5" x14ac:dyDescent="0.25">
      <c r="A30" s="5" t="s">
        <v>113</v>
      </c>
      <c r="B30" s="107">
        <v>70</v>
      </c>
      <c r="C30" s="107">
        <v>6</v>
      </c>
      <c r="D30" s="107">
        <v>5</v>
      </c>
      <c r="E30" s="107">
        <v>6</v>
      </c>
      <c r="F30" s="122" t="s">
        <v>49</v>
      </c>
      <c r="G30" s="107">
        <v>87</v>
      </c>
      <c r="H30" s="27"/>
      <c r="K30" s="30"/>
    </row>
    <row r="31" spans="1:11" ht="13.5" x14ac:dyDescent="0.25">
      <c r="A31" s="5" t="s">
        <v>114</v>
      </c>
      <c r="B31" s="107">
        <v>287</v>
      </c>
      <c r="C31" s="107">
        <v>124</v>
      </c>
      <c r="D31" s="107">
        <v>68</v>
      </c>
      <c r="E31" s="107">
        <v>13</v>
      </c>
      <c r="F31" s="107">
        <v>9</v>
      </c>
      <c r="G31" s="107">
        <v>501</v>
      </c>
      <c r="H31" s="27"/>
      <c r="K31" s="30"/>
    </row>
    <row r="32" spans="1:11" ht="13.5" x14ac:dyDescent="0.25">
      <c r="A32" s="5" t="s">
        <v>115</v>
      </c>
      <c r="B32" s="107">
        <v>2271</v>
      </c>
      <c r="C32" s="107">
        <v>617</v>
      </c>
      <c r="D32" s="107">
        <v>577</v>
      </c>
      <c r="E32" s="107">
        <v>371</v>
      </c>
      <c r="F32" s="107">
        <v>29</v>
      </c>
      <c r="G32" s="107">
        <v>3865</v>
      </c>
      <c r="H32" s="27"/>
      <c r="K32" s="30"/>
    </row>
    <row r="33" spans="1:11" ht="13.5" x14ac:dyDescent="0.25">
      <c r="A33" s="5" t="s">
        <v>116</v>
      </c>
      <c r="B33" s="107">
        <v>350</v>
      </c>
      <c r="C33" s="107">
        <v>125</v>
      </c>
      <c r="D33" s="107">
        <v>49</v>
      </c>
      <c r="E33" s="107">
        <v>55</v>
      </c>
      <c r="F33" s="107">
        <v>16</v>
      </c>
      <c r="G33" s="107">
        <v>595</v>
      </c>
      <c r="H33" s="27"/>
      <c r="K33" s="30"/>
    </row>
    <row r="34" spans="1:11" ht="13.5" x14ac:dyDescent="0.25">
      <c r="A34" s="5" t="s">
        <v>117</v>
      </c>
      <c r="B34" s="107">
        <v>243</v>
      </c>
      <c r="C34" s="107">
        <v>127</v>
      </c>
      <c r="D34" s="107">
        <v>35</v>
      </c>
      <c r="E34" s="107">
        <v>37</v>
      </c>
      <c r="F34" s="107">
        <v>4</v>
      </c>
      <c r="G34" s="107">
        <v>446</v>
      </c>
      <c r="H34" s="27"/>
      <c r="K34" s="30"/>
    </row>
    <row r="35" spans="1:11" ht="13.5" x14ac:dyDescent="0.25">
      <c r="A35" s="5" t="s">
        <v>118</v>
      </c>
      <c r="B35" s="107">
        <v>446</v>
      </c>
      <c r="C35" s="107">
        <v>269</v>
      </c>
      <c r="D35" s="107">
        <v>266</v>
      </c>
      <c r="E35" s="107">
        <v>39</v>
      </c>
      <c r="F35" s="107">
        <v>16</v>
      </c>
      <c r="G35" s="107">
        <v>1036</v>
      </c>
      <c r="H35" s="27"/>
      <c r="K35" s="30"/>
    </row>
    <row r="36" spans="1:11" ht="13.5" x14ac:dyDescent="0.25">
      <c r="A36" s="5" t="s">
        <v>133</v>
      </c>
      <c r="B36" s="107">
        <v>447</v>
      </c>
      <c r="C36" s="107">
        <v>200</v>
      </c>
      <c r="D36" s="107">
        <v>157</v>
      </c>
      <c r="E36" s="107">
        <v>50</v>
      </c>
      <c r="F36" s="107">
        <v>22</v>
      </c>
      <c r="G36" s="107">
        <v>876</v>
      </c>
      <c r="H36" s="27"/>
      <c r="K36" s="30"/>
    </row>
    <row r="37" spans="1:11" ht="13.5" x14ac:dyDescent="0.25">
      <c r="A37" s="5" t="s">
        <v>119</v>
      </c>
      <c r="B37" s="107">
        <v>444</v>
      </c>
      <c r="C37" s="107">
        <v>236</v>
      </c>
      <c r="D37" s="107">
        <v>92</v>
      </c>
      <c r="E37" s="107">
        <v>17</v>
      </c>
      <c r="F37" s="107">
        <v>14</v>
      </c>
      <c r="G37" s="107">
        <v>803</v>
      </c>
      <c r="H37" s="27"/>
      <c r="K37" s="30"/>
    </row>
    <row r="38" spans="1:11" ht="13.5" x14ac:dyDescent="0.25">
      <c r="A38" s="5" t="s">
        <v>120</v>
      </c>
      <c r="B38" s="107">
        <v>752</v>
      </c>
      <c r="C38" s="107">
        <v>417</v>
      </c>
      <c r="D38" s="107">
        <v>299</v>
      </c>
      <c r="E38" s="107">
        <v>110</v>
      </c>
      <c r="F38" s="107">
        <v>46</v>
      </c>
      <c r="G38" s="107">
        <v>1624</v>
      </c>
      <c r="H38" s="27"/>
      <c r="K38" s="30"/>
    </row>
    <row r="39" spans="1:11" ht="13.5" x14ac:dyDescent="0.25">
      <c r="A39" s="5" t="s">
        <v>121</v>
      </c>
      <c r="B39" s="107">
        <v>424</v>
      </c>
      <c r="C39" s="107">
        <v>219</v>
      </c>
      <c r="D39" s="107">
        <v>196</v>
      </c>
      <c r="E39" s="107">
        <v>60</v>
      </c>
      <c r="F39" s="107">
        <v>35</v>
      </c>
      <c r="G39" s="107">
        <v>934</v>
      </c>
      <c r="H39" s="27"/>
      <c r="K39" s="30"/>
    </row>
    <row r="40" spans="1:11" ht="13.5" x14ac:dyDescent="0.25">
      <c r="A40" s="5" t="s">
        <v>122</v>
      </c>
      <c r="B40" s="107">
        <v>386</v>
      </c>
      <c r="C40" s="107">
        <v>442</v>
      </c>
      <c r="D40" s="107">
        <v>72</v>
      </c>
      <c r="E40" s="107">
        <v>17</v>
      </c>
      <c r="F40" s="107">
        <v>18</v>
      </c>
      <c r="G40" s="107">
        <v>935</v>
      </c>
      <c r="H40" s="27"/>
    </row>
    <row r="41" spans="1:11" ht="13.5" x14ac:dyDescent="0.25">
      <c r="A41" s="2" t="s">
        <v>33</v>
      </c>
      <c r="B41" s="256">
        <v>8183</v>
      </c>
      <c r="C41" s="256">
        <v>3614</v>
      </c>
      <c r="D41" s="256">
        <v>2410</v>
      </c>
      <c r="E41" s="256">
        <v>1113</v>
      </c>
      <c r="F41" s="256">
        <v>311</v>
      </c>
      <c r="G41" s="256">
        <v>15631</v>
      </c>
      <c r="H41" s="27"/>
      <c r="K41" s="30"/>
    </row>
    <row r="42" spans="1:11" ht="5.25" customHeight="1" x14ac:dyDescent="0.25">
      <c r="A42" s="5"/>
      <c r="B42" s="5"/>
      <c r="C42" s="5"/>
      <c r="D42" s="5"/>
      <c r="E42" s="5"/>
      <c r="F42" s="5"/>
      <c r="G42" s="5"/>
    </row>
    <row r="43" spans="1:11" ht="13.5" x14ac:dyDescent="0.25">
      <c r="A43" s="309" t="s">
        <v>39</v>
      </c>
      <c r="B43" s="309"/>
      <c r="C43" s="309"/>
      <c r="D43" s="309"/>
      <c r="E43" s="309"/>
      <c r="F43" s="309"/>
      <c r="G43" s="309"/>
    </row>
    <row r="44" spans="1:11" ht="5.25" customHeight="1" x14ac:dyDescent="0.25">
      <c r="A44" s="5"/>
      <c r="B44" s="8"/>
      <c r="C44" s="8"/>
      <c r="D44" s="8"/>
      <c r="E44" s="8"/>
      <c r="F44" s="8"/>
      <c r="G44" s="5"/>
    </row>
    <row r="45" spans="1:11" ht="13.5" x14ac:dyDescent="0.25">
      <c r="A45" s="1" t="s">
        <v>89</v>
      </c>
      <c r="B45" s="124">
        <v>37.931034482758598</v>
      </c>
      <c r="C45" s="124">
        <v>27.586206896551701</v>
      </c>
      <c r="D45" s="124">
        <v>27.586206896551701</v>
      </c>
      <c r="E45" s="124">
        <v>3.4482758620689702</v>
      </c>
      <c r="F45" s="106">
        <v>3.4482758620689702</v>
      </c>
      <c r="G45" s="124">
        <v>100</v>
      </c>
    </row>
    <row r="46" spans="1:11" ht="13.5" x14ac:dyDescent="0.25">
      <c r="A46" s="5" t="s">
        <v>91</v>
      </c>
      <c r="B46" s="124">
        <v>51.394422310757001</v>
      </c>
      <c r="C46" s="124">
        <v>26.2948207171315</v>
      </c>
      <c r="D46" s="124">
        <v>15.1394422310757</v>
      </c>
      <c r="E46" s="124">
        <v>3.9840637450199199</v>
      </c>
      <c r="F46" s="124">
        <v>3.1872509960159401</v>
      </c>
      <c r="G46" s="124">
        <v>100</v>
      </c>
    </row>
    <row r="47" spans="1:11" ht="13.5" x14ac:dyDescent="0.25">
      <c r="A47" s="5" t="s">
        <v>92</v>
      </c>
      <c r="B47" s="124">
        <v>52</v>
      </c>
      <c r="C47" s="124">
        <v>20</v>
      </c>
      <c r="D47" s="124">
        <v>13.3333333333333</v>
      </c>
      <c r="E47" s="124">
        <v>14.6666666666667</v>
      </c>
      <c r="F47" s="122" t="s">
        <v>49</v>
      </c>
      <c r="G47" s="124">
        <v>100</v>
      </c>
    </row>
    <row r="48" spans="1:11" ht="13.5" x14ac:dyDescent="0.25">
      <c r="A48" s="5" t="s">
        <v>93</v>
      </c>
      <c r="B48" s="124">
        <v>58.227848101265799</v>
      </c>
      <c r="C48" s="124">
        <v>14.5569620253165</v>
      </c>
      <c r="D48" s="124">
        <v>6.3291139240506302</v>
      </c>
      <c r="E48" s="124">
        <v>17.721518987341799</v>
      </c>
      <c r="F48" s="124">
        <v>3.16455696202532</v>
      </c>
      <c r="G48" s="124">
        <v>100</v>
      </c>
    </row>
    <row r="49" spans="1:7" ht="27" x14ac:dyDescent="0.25">
      <c r="A49" s="1" t="s">
        <v>94</v>
      </c>
      <c r="B49" s="124">
        <v>50</v>
      </c>
      <c r="C49" s="124">
        <v>16.6666666666667</v>
      </c>
      <c r="D49" s="124">
        <v>33.3333333333333</v>
      </c>
      <c r="E49" s="122" t="s">
        <v>49</v>
      </c>
      <c r="F49" s="122" t="s">
        <v>49</v>
      </c>
      <c r="G49" s="124">
        <v>100</v>
      </c>
    </row>
    <row r="50" spans="1:7" ht="13.5" x14ac:dyDescent="0.25">
      <c r="A50" s="5" t="s">
        <v>95</v>
      </c>
      <c r="B50" s="124">
        <v>41.176470588235297</v>
      </c>
      <c r="C50" s="124">
        <v>32.352941176470601</v>
      </c>
      <c r="D50" s="124">
        <v>22.0588235294118</v>
      </c>
      <c r="E50" s="122" t="s">
        <v>49</v>
      </c>
      <c r="F50" s="124">
        <v>4.4117647058823497</v>
      </c>
      <c r="G50" s="124">
        <v>100</v>
      </c>
    </row>
    <row r="51" spans="1:7" ht="13.5" x14ac:dyDescent="0.25">
      <c r="A51" s="5" t="s">
        <v>96</v>
      </c>
      <c r="B51" s="124">
        <v>47.058823529411796</v>
      </c>
      <c r="C51" s="124">
        <v>26.470588235294102</v>
      </c>
      <c r="D51" s="124">
        <v>23.529411764705898</v>
      </c>
      <c r="E51" s="124">
        <v>2.9411764705882399</v>
      </c>
      <c r="F51" s="122" t="s">
        <v>49</v>
      </c>
      <c r="G51" s="124">
        <v>100</v>
      </c>
    </row>
    <row r="52" spans="1:7" ht="13.5" x14ac:dyDescent="0.25">
      <c r="A52" s="5" t="s">
        <v>97</v>
      </c>
      <c r="B52" s="124">
        <v>50</v>
      </c>
      <c r="C52" s="124">
        <v>12.5</v>
      </c>
      <c r="D52" s="124">
        <v>18.75</v>
      </c>
      <c r="E52" s="124">
        <v>12.5</v>
      </c>
      <c r="F52" s="106">
        <v>6.25</v>
      </c>
      <c r="G52" s="124">
        <v>100</v>
      </c>
    </row>
    <row r="53" spans="1:7" ht="13.5" x14ac:dyDescent="0.25">
      <c r="A53" s="5" t="s">
        <v>98</v>
      </c>
      <c r="B53" s="124">
        <v>50.936329588014999</v>
      </c>
      <c r="C53" s="124">
        <v>16.8539325842697</v>
      </c>
      <c r="D53" s="124">
        <v>22.471910112359598</v>
      </c>
      <c r="E53" s="124">
        <v>9.3632958801498098</v>
      </c>
      <c r="F53" s="124">
        <v>0.37453183520599298</v>
      </c>
      <c r="G53" s="124">
        <v>100</v>
      </c>
    </row>
    <row r="54" spans="1:7" ht="13.5" x14ac:dyDescent="0.25">
      <c r="A54" s="5" t="s">
        <v>99</v>
      </c>
      <c r="B54" s="124">
        <v>51.456310679611597</v>
      </c>
      <c r="C54" s="124">
        <v>15.5339805825243</v>
      </c>
      <c r="D54" s="124">
        <v>22.330097087378601</v>
      </c>
      <c r="E54" s="124">
        <v>10.6796116504854</v>
      </c>
      <c r="F54" s="122" t="s">
        <v>49</v>
      </c>
      <c r="G54" s="124">
        <v>100</v>
      </c>
    </row>
    <row r="55" spans="1:7" ht="13.5" x14ac:dyDescent="0.25">
      <c r="A55" s="5" t="s">
        <v>100</v>
      </c>
      <c r="B55" s="124">
        <v>51.914893617021299</v>
      </c>
      <c r="C55" s="124">
        <v>20</v>
      </c>
      <c r="D55" s="124">
        <v>20</v>
      </c>
      <c r="E55" s="124">
        <v>5.5319148936170199</v>
      </c>
      <c r="F55" s="124">
        <v>2.5531914893617</v>
      </c>
      <c r="G55" s="124">
        <v>100</v>
      </c>
    </row>
    <row r="56" spans="1:7" ht="13.5" x14ac:dyDescent="0.25">
      <c r="A56" s="5" t="s">
        <v>101</v>
      </c>
      <c r="B56" s="124">
        <v>62.6086956521739</v>
      </c>
      <c r="C56" s="124">
        <v>20.869565217391301</v>
      </c>
      <c r="D56" s="124">
        <v>9.5652173913043494</v>
      </c>
      <c r="E56" s="124">
        <v>6.0869565217391299</v>
      </c>
      <c r="F56" s="106">
        <v>0.86956521739130399</v>
      </c>
      <c r="G56" s="124">
        <v>100</v>
      </c>
    </row>
    <row r="57" spans="1:7" ht="13.5" x14ac:dyDescent="0.25">
      <c r="A57" s="5" t="s">
        <v>102</v>
      </c>
      <c r="B57" s="124">
        <v>45.882352941176499</v>
      </c>
      <c r="C57" s="124">
        <v>38.823529411764703</v>
      </c>
      <c r="D57" s="124">
        <v>8.2352941176470598</v>
      </c>
      <c r="E57" s="124">
        <v>5.8823529411764701</v>
      </c>
      <c r="F57" s="124">
        <v>1.1764705882352899</v>
      </c>
      <c r="G57" s="124">
        <v>100</v>
      </c>
    </row>
    <row r="58" spans="1:7" ht="13.5" x14ac:dyDescent="0.25">
      <c r="A58" s="5" t="s">
        <v>103</v>
      </c>
      <c r="B58" s="124">
        <v>63.345195729537402</v>
      </c>
      <c r="C58" s="124">
        <v>19.572953736654799</v>
      </c>
      <c r="D58" s="124">
        <v>12.455516014234901</v>
      </c>
      <c r="E58" s="124">
        <v>3.2028469750889701</v>
      </c>
      <c r="F58" s="124">
        <v>1.4234875444839901</v>
      </c>
      <c r="G58" s="124">
        <v>100</v>
      </c>
    </row>
    <row r="59" spans="1:7" ht="27" x14ac:dyDescent="0.25">
      <c r="A59" s="1" t="s">
        <v>104</v>
      </c>
      <c r="B59" s="124">
        <v>44.5161290322581</v>
      </c>
      <c r="C59" s="124">
        <v>21.935483870967701</v>
      </c>
      <c r="D59" s="124">
        <v>21.935483870967701</v>
      </c>
      <c r="E59" s="124">
        <v>10.9677419354839</v>
      </c>
      <c r="F59" s="124">
        <v>0.64516129032258096</v>
      </c>
      <c r="G59" s="124">
        <v>100</v>
      </c>
    </row>
    <row r="60" spans="1:7" ht="27" x14ac:dyDescent="0.25">
      <c r="A60" s="1" t="s">
        <v>105</v>
      </c>
      <c r="B60" s="124">
        <v>46.842105263157897</v>
      </c>
      <c r="C60" s="124">
        <v>19.473684210526301</v>
      </c>
      <c r="D60" s="124">
        <v>18.947368421052602</v>
      </c>
      <c r="E60" s="124">
        <v>12.6315789473684</v>
      </c>
      <c r="F60" s="124">
        <v>2.1052631578947398</v>
      </c>
      <c r="G60" s="124">
        <v>100</v>
      </c>
    </row>
    <row r="61" spans="1:7" ht="13.5" x14ac:dyDescent="0.25">
      <c r="A61" s="5" t="s">
        <v>106</v>
      </c>
      <c r="B61" s="124">
        <v>53.586497890295398</v>
      </c>
      <c r="C61" s="124">
        <v>15.893108298171599</v>
      </c>
      <c r="D61" s="124">
        <v>18.8466947960619</v>
      </c>
      <c r="E61" s="124">
        <v>11.1111111111111</v>
      </c>
      <c r="F61" s="124">
        <v>0.56258790436005601</v>
      </c>
      <c r="G61" s="124">
        <v>100</v>
      </c>
    </row>
    <row r="62" spans="1:7" ht="13.5" x14ac:dyDescent="0.25">
      <c r="A62" s="5" t="s">
        <v>107</v>
      </c>
      <c r="B62" s="124">
        <v>55.46875</v>
      </c>
      <c r="C62" s="124">
        <v>11.71875</v>
      </c>
      <c r="D62" s="124">
        <v>19.53125</v>
      </c>
      <c r="E62" s="124">
        <v>13.28125</v>
      </c>
      <c r="F62" s="122" t="s">
        <v>49</v>
      </c>
      <c r="G62" s="124">
        <v>100</v>
      </c>
    </row>
    <row r="63" spans="1:7" ht="13.5" x14ac:dyDescent="0.25">
      <c r="A63" s="5" t="s">
        <v>108</v>
      </c>
      <c r="B63" s="124">
        <v>45.454545454545503</v>
      </c>
      <c r="C63" s="124">
        <v>15.1515151515152</v>
      </c>
      <c r="D63" s="124">
        <v>18.181818181818201</v>
      </c>
      <c r="E63" s="124">
        <v>19.696969696969699</v>
      </c>
      <c r="F63" s="106">
        <v>1.51515151515152</v>
      </c>
      <c r="G63" s="124">
        <v>100</v>
      </c>
    </row>
    <row r="64" spans="1:7" ht="13.5" x14ac:dyDescent="0.25">
      <c r="A64" s="5" t="s">
        <v>109</v>
      </c>
      <c r="B64" s="124">
        <v>42.857142857142897</v>
      </c>
      <c r="C64" s="124">
        <v>28.571428571428601</v>
      </c>
      <c r="D64" s="124">
        <v>20</v>
      </c>
      <c r="E64" s="124">
        <v>8.5714285714285694</v>
      </c>
      <c r="F64" s="122" t="s">
        <v>49</v>
      </c>
      <c r="G64" s="124">
        <v>100</v>
      </c>
    </row>
    <row r="65" spans="1:7" ht="13.5" x14ac:dyDescent="0.25">
      <c r="A65" s="5" t="s">
        <v>110</v>
      </c>
      <c r="B65" s="124">
        <v>40.366972477064202</v>
      </c>
      <c r="C65" s="124">
        <v>28.440366972477101</v>
      </c>
      <c r="D65" s="124">
        <v>19.2660550458716</v>
      </c>
      <c r="E65" s="124">
        <v>8.2568807339449499</v>
      </c>
      <c r="F65" s="124">
        <v>3.6697247706421998</v>
      </c>
      <c r="G65" s="124">
        <v>100</v>
      </c>
    </row>
    <row r="66" spans="1:7" ht="13.5" x14ac:dyDescent="0.25">
      <c r="A66" s="5" t="s">
        <v>111</v>
      </c>
      <c r="B66" s="124">
        <v>58.522727272727302</v>
      </c>
      <c r="C66" s="124">
        <v>21.590909090909101</v>
      </c>
      <c r="D66" s="124">
        <v>10.795454545454501</v>
      </c>
      <c r="E66" s="124">
        <v>9.0909090909090899</v>
      </c>
      <c r="F66" s="122" t="s">
        <v>49</v>
      </c>
      <c r="G66" s="124">
        <v>100</v>
      </c>
    </row>
    <row r="67" spans="1:7" ht="13.5" x14ac:dyDescent="0.25">
      <c r="A67" s="5" t="s">
        <v>112</v>
      </c>
      <c r="B67" s="124">
        <v>52.698412698412703</v>
      </c>
      <c r="C67" s="124">
        <v>28.095238095238098</v>
      </c>
      <c r="D67" s="124">
        <v>4.28571428571429</v>
      </c>
      <c r="E67" s="124">
        <v>5.8730158730158699</v>
      </c>
      <c r="F67" s="124">
        <v>9.0476190476190492</v>
      </c>
      <c r="G67" s="124">
        <v>100</v>
      </c>
    </row>
    <row r="68" spans="1:7" ht="13.5" x14ac:dyDescent="0.25">
      <c r="A68" s="5" t="s">
        <v>113</v>
      </c>
      <c r="B68" s="124">
        <v>80.459770114942501</v>
      </c>
      <c r="C68" s="124">
        <v>6.8965517241379297</v>
      </c>
      <c r="D68" s="124">
        <v>5.7471264367816097</v>
      </c>
      <c r="E68" s="124">
        <v>6.8965517241379297</v>
      </c>
      <c r="F68" s="122" t="s">
        <v>49</v>
      </c>
      <c r="G68" s="124">
        <v>100</v>
      </c>
    </row>
    <row r="69" spans="1:7" ht="13.5" x14ac:dyDescent="0.25">
      <c r="A69" s="5" t="s">
        <v>114</v>
      </c>
      <c r="B69" s="124">
        <v>57.285429141716598</v>
      </c>
      <c r="C69" s="124">
        <v>24.750499001996001</v>
      </c>
      <c r="D69" s="124">
        <v>13.572854291417199</v>
      </c>
      <c r="E69" s="124">
        <v>2.5948103792415198</v>
      </c>
      <c r="F69" s="124">
        <v>1.79640718562874</v>
      </c>
      <c r="G69" s="124">
        <v>100</v>
      </c>
    </row>
    <row r="70" spans="1:7" ht="13.5" x14ac:dyDescent="0.25">
      <c r="A70" s="5" t="s">
        <v>115</v>
      </c>
      <c r="B70" s="124">
        <v>58.758085381630003</v>
      </c>
      <c r="C70" s="124">
        <v>15.963777490297501</v>
      </c>
      <c r="D70" s="124">
        <v>14.9288486416559</v>
      </c>
      <c r="E70" s="124">
        <v>9.5989650711513601</v>
      </c>
      <c r="F70" s="124">
        <v>0.75032341526520097</v>
      </c>
      <c r="G70" s="124">
        <v>100</v>
      </c>
    </row>
    <row r="71" spans="1:7" ht="13.5" x14ac:dyDescent="0.25">
      <c r="A71" s="5" t="s">
        <v>116</v>
      </c>
      <c r="B71" s="124">
        <v>58.823529411764703</v>
      </c>
      <c r="C71" s="124">
        <v>21.008403361344499</v>
      </c>
      <c r="D71" s="124">
        <v>8.2352941176470598</v>
      </c>
      <c r="E71" s="124">
        <v>9.2436974789915993</v>
      </c>
      <c r="F71" s="124">
        <v>2.6890756302521002</v>
      </c>
      <c r="G71" s="124">
        <v>100</v>
      </c>
    </row>
    <row r="72" spans="1:7" ht="13.5" x14ac:dyDescent="0.25">
      <c r="A72" s="5" t="s">
        <v>117</v>
      </c>
      <c r="B72" s="124">
        <v>54.484304932735398</v>
      </c>
      <c r="C72" s="124">
        <v>28.47533632287</v>
      </c>
      <c r="D72" s="124">
        <v>7.847533632287</v>
      </c>
      <c r="E72" s="124">
        <v>8.2959641255605394</v>
      </c>
      <c r="F72" s="124">
        <v>0.89686098654708502</v>
      </c>
      <c r="G72" s="124">
        <v>100</v>
      </c>
    </row>
    <row r="73" spans="1:7" ht="13.5" x14ac:dyDescent="0.25">
      <c r="A73" s="5" t="s">
        <v>118</v>
      </c>
      <c r="B73" s="124">
        <v>43.050193050193101</v>
      </c>
      <c r="C73" s="124">
        <v>25.965250965250998</v>
      </c>
      <c r="D73" s="124">
        <v>25.675675675675699</v>
      </c>
      <c r="E73" s="124">
        <v>3.7644787644787598</v>
      </c>
      <c r="F73" s="124">
        <v>1.54440154440154</v>
      </c>
      <c r="G73" s="124">
        <v>100</v>
      </c>
    </row>
    <row r="74" spans="1:7" ht="13.5" x14ac:dyDescent="0.25">
      <c r="A74" s="5" t="s">
        <v>133</v>
      </c>
      <c r="B74" s="124">
        <v>51.027397260274</v>
      </c>
      <c r="C74" s="124">
        <v>22.831050228310499</v>
      </c>
      <c r="D74" s="124">
        <v>17.922374429223701</v>
      </c>
      <c r="E74" s="124">
        <v>5.70776255707763</v>
      </c>
      <c r="F74" s="124">
        <v>2.5114155251141601</v>
      </c>
      <c r="G74" s="124">
        <v>100</v>
      </c>
    </row>
    <row r="75" spans="1:7" ht="13.5" x14ac:dyDescent="0.25">
      <c r="A75" s="5" t="s">
        <v>119</v>
      </c>
      <c r="B75" s="124">
        <v>55.292652552926498</v>
      </c>
      <c r="C75" s="124">
        <v>29.389788293897901</v>
      </c>
      <c r="D75" s="124">
        <v>11.4570361145704</v>
      </c>
      <c r="E75" s="124">
        <v>2.1170610211706098</v>
      </c>
      <c r="F75" s="124">
        <v>1.74346201743462</v>
      </c>
      <c r="G75" s="124">
        <v>100</v>
      </c>
    </row>
    <row r="76" spans="1:7" ht="13.5" x14ac:dyDescent="0.25">
      <c r="A76" s="5" t="s">
        <v>120</v>
      </c>
      <c r="B76" s="124">
        <v>46.305418719211801</v>
      </c>
      <c r="C76" s="124">
        <v>25.677339901477801</v>
      </c>
      <c r="D76" s="124">
        <v>18.4113300492611</v>
      </c>
      <c r="E76" s="124">
        <v>6.7733990147783203</v>
      </c>
      <c r="F76" s="124">
        <v>2.8325123152709399</v>
      </c>
      <c r="G76" s="124">
        <v>100</v>
      </c>
    </row>
    <row r="77" spans="1:7" ht="13.5" x14ac:dyDescent="0.25">
      <c r="A77" s="5" t="s">
        <v>121</v>
      </c>
      <c r="B77" s="124">
        <v>45.396145610278403</v>
      </c>
      <c r="C77" s="124">
        <v>23.4475374732334</v>
      </c>
      <c r="D77" s="124">
        <v>20.9850107066381</v>
      </c>
      <c r="E77" s="124">
        <v>6.4239828693790102</v>
      </c>
      <c r="F77" s="124">
        <v>3.7473233404710902</v>
      </c>
      <c r="G77" s="124">
        <v>100</v>
      </c>
    </row>
    <row r="78" spans="1:7" ht="13.5" x14ac:dyDescent="0.25">
      <c r="A78" s="5" t="s">
        <v>122</v>
      </c>
      <c r="B78" s="124">
        <v>41.283422459893004</v>
      </c>
      <c r="C78" s="124">
        <v>47.272727272727302</v>
      </c>
      <c r="D78" s="124">
        <v>7.7005347593582902</v>
      </c>
      <c r="E78" s="124">
        <v>1.8181818181818199</v>
      </c>
      <c r="F78" s="124">
        <v>1.9251336898395699</v>
      </c>
      <c r="G78" s="124">
        <v>100</v>
      </c>
    </row>
    <row r="79" spans="1:7" ht="13.5" x14ac:dyDescent="0.25">
      <c r="A79" s="41" t="s">
        <v>33</v>
      </c>
      <c r="B79" s="266">
        <v>52.351097178683403</v>
      </c>
      <c r="C79" s="266">
        <v>23.120721642889102</v>
      </c>
      <c r="D79" s="266">
        <v>15.4180794574883</v>
      </c>
      <c r="E79" s="266">
        <v>7.1204657411554004</v>
      </c>
      <c r="F79" s="266">
        <v>1.9896359797837599</v>
      </c>
      <c r="G79" s="266">
        <v>100</v>
      </c>
    </row>
    <row r="80" spans="1:7" ht="25.5" customHeight="1" x14ac:dyDescent="0.25">
      <c r="A80" s="310" t="s">
        <v>272</v>
      </c>
      <c r="B80" s="310"/>
      <c r="C80" s="310"/>
      <c r="D80" s="310"/>
      <c r="E80" s="310"/>
      <c r="F80" s="310"/>
      <c r="G80" s="310"/>
    </row>
    <row r="81" spans="1:7" ht="12.75" customHeight="1" x14ac:dyDescent="0.25">
      <c r="A81" s="118"/>
      <c r="B81" s="118"/>
      <c r="C81" s="118"/>
      <c r="D81" s="118"/>
      <c r="E81" s="118"/>
      <c r="F81" s="118"/>
      <c r="G81" s="118"/>
    </row>
    <row r="83" spans="1:7" x14ac:dyDescent="0.2">
      <c r="B83" s="24"/>
      <c r="C83" s="24"/>
      <c r="D83" s="24"/>
      <c r="E83" s="24"/>
      <c r="F83" s="24"/>
      <c r="G83" s="24"/>
    </row>
  </sheetData>
  <mergeCells count="3">
    <mergeCell ref="A5:G5"/>
    <mergeCell ref="A43:G43"/>
    <mergeCell ref="A80:G80"/>
  </mergeCells>
  <phoneticPr fontId="1" type="noConversion"/>
  <pageMargins left="0.23" right="0.26" top="0.33" bottom="0.36" header="0.21" footer="0.17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/>
  </sheetViews>
  <sheetFormatPr defaultRowHeight="12.75" x14ac:dyDescent="0.2"/>
  <cols>
    <col min="1" max="1" width="46.28515625" style="9" customWidth="1"/>
    <col min="2" max="6" width="9.140625" style="9"/>
    <col min="7" max="7" width="11.28515625" style="9" customWidth="1"/>
    <col min="8" max="16384" width="9.140625" style="9"/>
  </cols>
  <sheetData>
    <row r="1" spans="1:7" ht="16.5" x14ac:dyDescent="0.3">
      <c r="A1" s="49" t="s">
        <v>295</v>
      </c>
      <c r="B1" s="48"/>
      <c r="C1" s="48"/>
      <c r="D1" s="48"/>
      <c r="E1" s="48"/>
      <c r="F1" s="48"/>
      <c r="G1" s="7"/>
    </row>
    <row r="2" spans="1:7" ht="16.5" x14ac:dyDescent="0.3">
      <c r="A2" s="235" t="s">
        <v>239</v>
      </c>
      <c r="B2" s="48"/>
      <c r="C2" s="48"/>
      <c r="D2" s="48"/>
      <c r="E2" s="48"/>
      <c r="F2" s="48"/>
      <c r="G2" s="48"/>
    </row>
    <row r="3" spans="1:7" x14ac:dyDescent="0.2">
      <c r="A3" s="25"/>
      <c r="B3" s="70"/>
      <c r="C3" s="70"/>
      <c r="D3" s="70"/>
      <c r="E3" s="70"/>
      <c r="F3" s="70"/>
      <c r="G3" s="70"/>
    </row>
    <row r="4" spans="1:7" ht="25.5" x14ac:dyDescent="0.2">
      <c r="A4" s="60" t="s">
        <v>66</v>
      </c>
      <c r="B4" s="61" t="s">
        <v>151</v>
      </c>
      <c r="C4" s="61" t="s">
        <v>31</v>
      </c>
      <c r="D4" s="61" t="s">
        <v>17</v>
      </c>
      <c r="E4" s="61" t="s">
        <v>18</v>
      </c>
      <c r="F4" s="61" t="s">
        <v>19</v>
      </c>
      <c r="G4" s="61" t="s">
        <v>32</v>
      </c>
    </row>
    <row r="5" spans="1:7" ht="13.5" x14ac:dyDescent="0.25">
      <c r="A5" s="311" t="s">
        <v>38</v>
      </c>
      <c r="B5" s="311"/>
      <c r="C5" s="311"/>
      <c r="D5" s="311"/>
      <c r="E5" s="311"/>
      <c r="F5" s="311"/>
      <c r="G5" s="311"/>
    </row>
    <row r="6" spans="1:7" ht="6" customHeight="1" x14ac:dyDescent="0.25">
      <c r="A6" s="5"/>
      <c r="B6" s="5"/>
      <c r="C6" s="5"/>
      <c r="D6" s="5"/>
      <c r="E6" s="5"/>
      <c r="F6" s="5"/>
      <c r="G6" s="5"/>
    </row>
    <row r="7" spans="1:7" s="10" customFormat="1" ht="13.5" x14ac:dyDescent="0.25">
      <c r="A7" s="1" t="s">
        <v>89</v>
      </c>
      <c r="B7" s="107">
        <v>685</v>
      </c>
      <c r="C7" s="107" t="s">
        <v>202</v>
      </c>
      <c r="D7" s="107">
        <v>537</v>
      </c>
      <c r="E7" s="107" t="s">
        <v>202</v>
      </c>
      <c r="F7" s="107" t="s">
        <v>202</v>
      </c>
      <c r="G7" s="107">
        <v>1607</v>
      </c>
    </row>
    <row r="8" spans="1:7" s="10" customFormat="1" ht="13.5" x14ac:dyDescent="0.25">
      <c r="A8" s="5" t="s">
        <v>91</v>
      </c>
      <c r="B8" s="107">
        <v>14665</v>
      </c>
      <c r="C8" s="107">
        <v>11492</v>
      </c>
      <c r="D8" s="107">
        <v>7283</v>
      </c>
      <c r="E8" s="107">
        <v>2314</v>
      </c>
      <c r="F8" s="107">
        <v>958</v>
      </c>
      <c r="G8" s="107">
        <v>36712</v>
      </c>
    </row>
    <row r="9" spans="1:7" s="10" customFormat="1" ht="13.5" x14ac:dyDescent="0.25">
      <c r="A9" s="5" t="s">
        <v>92</v>
      </c>
      <c r="B9" s="107">
        <v>3292</v>
      </c>
      <c r="C9" s="107">
        <v>503</v>
      </c>
      <c r="D9" s="107">
        <v>745</v>
      </c>
      <c r="E9" s="107">
        <v>1019</v>
      </c>
      <c r="F9" s="122" t="s">
        <v>49</v>
      </c>
      <c r="G9" s="107">
        <v>5559</v>
      </c>
    </row>
    <row r="10" spans="1:7" s="10" customFormat="1" ht="13.5" x14ac:dyDescent="0.25">
      <c r="A10" s="5" t="s">
        <v>93</v>
      </c>
      <c r="B10" s="107">
        <v>15218</v>
      </c>
      <c r="C10" s="107">
        <v>1377</v>
      </c>
      <c r="D10" s="107">
        <v>286</v>
      </c>
      <c r="E10" s="107">
        <v>4956</v>
      </c>
      <c r="F10" s="107">
        <v>219</v>
      </c>
      <c r="G10" s="107">
        <v>22056</v>
      </c>
    </row>
    <row r="11" spans="1:7" s="10" customFormat="1" ht="27" x14ac:dyDescent="0.25">
      <c r="A11" s="1" t="s">
        <v>94</v>
      </c>
      <c r="B11" s="107">
        <v>223</v>
      </c>
      <c r="C11" s="107" t="s">
        <v>202</v>
      </c>
      <c r="D11" s="107" t="s">
        <v>202</v>
      </c>
      <c r="E11" s="122" t="s">
        <v>49</v>
      </c>
      <c r="F11" s="122" t="s">
        <v>49</v>
      </c>
      <c r="G11" s="107">
        <v>347</v>
      </c>
    </row>
    <row r="12" spans="1:7" s="10" customFormat="1" ht="13.5" x14ac:dyDescent="0.25">
      <c r="A12" s="5" t="s">
        <v>95</v>
      </c>
      <c r="B12" s="107">
        <v>5643</v>
      </c>
      <c r="C12" s="107">
        <v>3530</v>
      </c>
      <c r="D12" s="107">
        <v>3809</v>
      </c>
      <c r="E12" s="122" t="s">
        <v>49</v>
      </c>
      <c r="F12" s="107">
        <v>980</v>
      </c>
      <c r="G12" s="107">
        <v>13962</v>
      </c>
    </row>
    <row r="13" spans="1:7" s="10" customFormat="1" ht="13.5" x14ac:dyDescent="0.25">
      <c r="A13" s="5" t="s">
        <v>96</v>
      </c>
      <c r="B13" s="107">
        <v>1341</v>
      </c>
      <c r="C13" s="107">
        <v>492</v>
      </c>
      <c r="D13" s="107" t="s">
        <v>202</v>
      </c>
      <c r="E13" s="107" t="s">
        <v>202</v>
      </c>
      <c r="F13" s="122" t="s">
        <v>49</v>
      </c>
      <c r="G13" s="107">
        <v>2393</v>
      </c>
    </row>
    <row r="14" spans="1:7" s="10" customFormat="1" ht="13.5" x14ac:dyDescent="0.25">
      <c r="A14" s="5" t="s">
        <v>97</v>
      </c>
      <c r="B14" s="107">
        <v>1079</v>
      </c>
      <c r="C14" s="107" t="s">
        <v>202</v>
      </c>
      <c r="D14" s="107">
        <v>1326</v>
      </c>
      <c r="E14" s="107" t="s">
        <v>202</v>
      </c>
      <c r="F14" s="107" t="s">
        <v>202</v>
      </c>
      <c r="G14" s="107">
        <v>4320</v>
      </c>
    </row>
    <row r="15" spans="1:7" s="10" customFormat="1" ht="13.5" x14ac:dyDescent="0.25">
      <c r="A15" s="5" t="s">
        <v>98</v>
      </c>
      <c r="B15" s="107">
        <v>13495</v>
      </c>
      <c r="C15" s="107">
        <v>5840</v>
      </c>
      <c r="D15" s="107">
        <v>8261</v>
      </c>
      <c r="E15" s="107" t="s">
        <v>202</v>
      </c>
      <c r="F15" s="107" t="s">
        <v>202</v>
      </c>
      <c r="G15" s="107">
        <v>31456</v>
      </c>
    </row>
    <row r="16" spans="1:7" s="10" customFormat="1" ht="13.5" x14ac:dyDescent="0.25">
      <c r="A16" s="5" t="s">
        <v>99</v>
      </c>
      <c r="B16" s="107">
        <v>13075</v>
      </c>
      <c r="C16" s="107">
        <v>7454</v>
      </c>
      <c r="D16" s="107">
        <v>8880</v>
      </c>
      <c r="E16" s="107">
        <v>2458</v>
      </c>
      <c r="F16" s="122" t="s">
        <v>49</v>
      </c>
      <c r="G16" s="107">
        <v>31867</v>
      </c>
    </row>
    <row r="17" spans="1:7" s="10" customFormat="1" ht="13.5" x14ac:dyDescent="0.25">
      <c r="A17" s="5" t="s">
        <v>100</v>
      </c>
      <c r="B17" s="107">
        <v>16462</v>
      </c>
      <c r="C17" s="107">
        <v>4597</v>
      </c>
      <c r="D17" s="107">
        <v>7622</v>
      </c>
      <c r="E17" s="107">
        <v>4167</v>
      </c>
      <c r="F17" s="107">
        <v>800</v>
      </c>
      <c r="G17" s="107">
        <v>33648</v>
      </c>
    </row>
    <row r="18" spans="1:7" s="10" customFormat="1" ht="13.5" x14ac:dyDescent="0.25">
      <c r="A18" s="5" t="s">
        <v>101</v>
      </c>
      <c r="B18" s="107">
        <v>9527</v>
      </c>
      <c r="C18" s="107">
        <v>2582</v>
      </c>
      <c r="D18" s="107">
        <v>4518</v>
      </c>
      <c r="E18" s="107" t="s">
        <v>202</v>
      </c>
      <c r="F18" s="107" t="s">
        <v>202</v>
      </c>
      <c r="G18" s="107">
        <v>19902</v>
      </c>
    </row>
    <row r="19" spans="1:7" s="10" customFormat="1" ht="13.5" x14ac:dyDescent="0.25">
      <c r="A19" s="5" t="s">
        <v>102</v>
      </c>
      <c r="B19" s="107">
        <v>19076</v>
      </c>
      <c r="C19" s="107">
        <v>3981</v>
      </c>
      <c r="D19" s="107">
        <v>444</v>
      </c>
      <c r="E19" s="107" t="s">
        <v>202</v>
      </c>
      <c r="F19" s="107" t="s">
        <v>202</v>
      </c>
      <c r="G19" s="107">
        <v>25634</v>
      </c>
    </row>
    <row r="20" spans="1:7" s="10" customFormat="1" ht="13.5" x14ac:dyDescent="0.25">
      <c r="A20" s="5" t="s">
        <v>103</v>
      </c>
      <c r="B20" s="107">
        <v>14107</v>
      </c>
      <c r="C20" s="107">
        <v>4369</v>
      </c>
      <c r="D20" s="107">
        <v>5153</v>
      </c>
      <c r="E20" s="107">
        <v>1003</v>
      </c>
      <c r="F20" s="107">
        <v>69</v>
      </c>
      <c r="G20" s="107">
        <v>24701</v>
      </c>
    </row>
    <row r="21" spans="1:7" s="10" customFormat="1" ht="27" x14ac:dyDescent="0.25">
      <c r="A21" s="1" t="s">
        <v>104</v>
      </c>
      <c r="B21" s="107">
        <v>4655</v>
      </c>
      <c r="C21" s="107">
        <v>4144</v>
      </c>
      <c r="D21" s="107">
        <v>4421</v>
      </c>
      <c r="E21" s="107" t="s">
        <v>202</v>
      </c>
      <c r="F21" s="107" t="s">
        <v>202</v>
      </c>
      <c r="G21" s="107">
        <v>17590</v>
      </c>
    </row>
    <row r="22" spans="1:7" s="10" customFormat="1" ht="27" x14ac:dyDescent="0.25">
      <c r="A22" s="1" t="s">
        <v>105</v>
      </c>
      <c r="B22" s="107">
        <v>17425</v>
      </c>
      <c r="C22" s="107">
        <v>7954</v>
      </c>
      <c r="D22" s="107">
        <v>11010</v>
      </c>
      <c r="E22" s="107">
        <v>4707</v>
      </c>
      <c r="F22" s="107">
        <v>447</v>
      </c>
      <c r="G22" s="107">
        <v>41543</v>
      </c>
    </row>
    <row r="23" spans="1:7" s="10" customFormat="1" ht="13.5" x14ac:dyDescent="0.25">
      <c r="A23" s="5" t="s">
        <v>106</v>
      </c>
      <c r="B23" s="107">
        <v>42813</v>
      </c>
      <c r="C23" s="107">
        <v>11576</v>
      </c>
      <c r="D23" s="107">
        <v>22813</v>
      </c>
      <c r="E23" s="107">
        <v>11939</v>
      </c>
      <c r="F23" s="107">
        <v>76</v>
      </c>
      <c r="G23" s="107">
        <v>89217</v>
      </c>
    </row>
    <row r="24" spans="1:7" s="10" customFormat="1" ht="13.5" x14ac:dyDescent="0.25">
      <c r="A24" s="5" t="s">
        <v>107</v>
      </c>
      <c r="B24" s="107">
        <v>15837</v>
      </c>
      <c r="C24" s="107">
        <v>3126</v>
      </c>
      <c r="D24" s="107">
        <v>16541</v>
      </c>
      <c r="E24" s="107">
        <v>4482</v>
      </c>
      <c r="F24" s="122" t="s">
        <v>49</v>
      </c>
      <c r="G24" s="107">
        <v>39986</v>
      </c>
    </row>
    <row r="25" spans="1:7" s="10" customFormat="1" ht="13.5" x14ac:dyDescent="0.25">
      <c r="A25" s="5" t="s">
        <v>108</v>
      </c>
      <c r="B25" s="107">
        <v>7885</v>
      </c>
      <c r="C25" s="107" t="s">
        <v>202</v>
      </c>
      <c r="D25" s="107">
        <v>6589</v>
      </c>
      <c r="E25" s="107">
        <v>5031</v>
      </c>
      <c r="F25" s="107" t="s">
        <v>202</v>
      </c>
      <c r="G25" s="107">
        <v>20745</v>
      </c>
    </row>
    <row r="26" spans="1:7" s="10" customFormat="1" ht="13.5" x14ac:dyDescent="0.25">
      <c r="A26" s="5" t="s">
        <v>109</v>
      </c>
      <c r="B26" s="107">
        <v>610</v>
      </c>
      <c r="C26" s="107">
        <v>330</v>
      </c>
      <c r="D26" s="107">
        <v>1359</v>
      </c>
      <c r="E26" s="107">
        <v>140</v>
      </c>
      <c r="F26" s="122" t="s">
        <v>49</v>
      </c>
      <c r="G26" s="107">
        <v>2439</v>
      </c>
    </row>
    <row r="27" spans="1:7" s="10" customFormat="1" ht="13.5" x14ac:dyDescent="0.25">
      <c r="A27" s="5" t="s">
        <v>110</v>
      </c>
      <c r="B27" s="107">
        <v>14968</v>
      </c>
      <c r="C27" s="107">
        <v>2629</v>
      </c>
      <c r="D27" s="107">
        <v>2407</v>
      </c>
      <c r="E27" s="107">
        <v>1108</v>
      </c>
      <c r="F27" s="107">
        <v>1564</v>
      </c>
      <c r="G27" s="107">
        <v>22676</v>
      </c>
    </row>
    <row r="28" spans="1:7" s="10" customFormat="1" ht="13.5" x14ac:dyDescent="0.25">
      <c r="A28" s="5" t="s">
        <v>111</v>
      </c>
      <c r="B28" s="107">
        <v>4459</v>
      </c>
      <c r="C28" s="107">
        <v>2326</v>
      </c>
      <c r="D28" s="107">
        <v>473</v>
      </c>
      <c r="E28" s="107">
        <v>273</v>
      </c>
      <c r="F28" s="122" t="s">
        <v>49</v>
      </c>
      <c r="G28" s="107">
        <v>7531</v>
      </c>
    </row>
    <row r="29" spans="1:7" s="10" customFormat="1" ht="13.5" x14ac:dyDescent="0.25">
      <c r="A29" s="5" t="s">
        <v>112</v>
      </c>
      <c r="B29" s="107">
        <v>7718</v>
      </c>
      <c r="C29" s="107">
        <v>778</v>
      </c>
      <c r="D29" s="107">
        <v>27</v>
      </c>
      <c r="E29" s="107">
        <v>51</v>
      </c>
      <c r="F29" s="107">
        <v>57</v>
      </c>
      <c r="G29" s="107">
        <v>8631</v>
      </c>
    </row>
    <row r="30" spans="1:7" s="10" customFormat="1" ht="13.5" x14ac:dyDescent="0.25">
      <c r="A30" s="5" t="s">
        <v>113</v>
      </c>
      <c r="B30" s="107">
        <v>2905</v>
      </c>
      <c r="C30" s="107">
        <v>137</v>
      </c>
      <c r="D30" s="107">
        <v>226</v>
      </c>
      <c r="E30" s="107">
        <v>6</v>
      </c>
      <c r="F30" s="122" t="s">
        <v>49</v>
      </c>
      <c r="G30" s="107">
        <v>3274</v>
      </c>
    </row>
    <row r="31" spans="1:7" s="10" customFormat="1" ht="13.5" x14ac:dyDescent="0.25">
      <c r="A31" s="5" t="s">
        <v>114</v>
      </c>
      <c r="B31" s="107">
        <v>10811</v>
      </c>
      <c r="C31" s="107">
        <v>2046</v>
      </c>
      <c r="D31" s="107">
        <v>3097</v>
      </c>
      <c r="E31" s="107">
        <v>355</v>
      </c>
      <c r="F31" s="107">
        <v>18</v>
      </c>
      <c r="G31" s="107">
        <v>16327</v>
      </c>
    </row>
    <row r="32" spans="1:7" s="10" customFormat="1" ht="13.5" x14ac:dyDescent="0.25">
      <c r="A32" s="5" t="s">
        <v>115</v>
      </c>
      <c r="B32" s="107">
        <v>213411</v>
      </c>
      <c r="C32" s="107">
        <v>43884</v>
      </c>
      <c r="D32" s="107">
        <v>47547</v>
      </c>
      <c r="E32" s="107">
        <v>18750</v>
      </c>
      <c r="F32" s="107">
        <v>1720</v>
      </c>
      <c r="G32" s="107">
        <v>325312</v>
      </c>
    </row>
    <row r="33" spans="1:7" s="10" customFormat="1" ht="13.5" x14ac:dyDescent="0.25">
      <c r="A33" s="5" t="s">
        <v>116</v>
      </c>
      <c r="B33" s="107">
        <v>37458</v>
      </c>
      <c r="C33" s="107">
        <v>10432</v>
      </c>
      <c r="D33" s="107">
        <v>37821</v>
      </c>
      <c r="E33" s="107">
        <v>3321</v>
      </c>
      <c r="F33" s="107">
        <v>405</v>
      </c>
      <c r="G33" s="107">
        <v>89437</v>
      </c>
    </row>
    <row r="34" spans="1:7" s="10" customFormat="1" ht="13.5" x14ac:dyDescent="0.25">
      <c r="A34" s="5" t="s">
        <v>117</v>
      </c>
      <c r="B34" s="107">
        <v>34655</v>
      </c>
      <c r="C34" s="107">
        <v>9046</v>
      </c>
      <c r="D34" s="107">
        <v>4386</v>
      </c>
      <c r="E34" s="107">
        <v>2213</v>
      </c>
      <c r="F34" s="107">
        <v>116</v>
      </c>
      <c r="G34" s="107">
        <v>50416</v>
      </c>
    </row>
    <row r="35" spans="1:7" s="10" customFormat="1" ht="13.5" x14ac:dyDescent="0.25">
      <c r="A35" s="5" t="s">
        <v>118</v>
      </c>
      <c r="B35" s="107">
        <v>46530</v>
      </c>
      <c r="C35" s="107">
        <v>21057</v>
      </c>
      <c r="D35" s="107">
        <v>30664</v>
      </c>
      <c r="E35" s="107">
        <v>12193</v>
      </c>
      <c r="F35" s="107">
        <v>1591</v>
      </c>
      <c r="G35" s="107">
        <v>112035</v>
      </c>
    </row>
    <row r="36" spans="1:7" s="10" customFormat="1" ht="13.5" x14ac:dyDescent="0.25">
      <c r="A36" s="5" t="s">
        <v>133</v>
      </c>
      <c r="B36" s="107">
        <v>52099</v>
      </c>
      <c r="C36" s="107">
        <v>9225</v>
      </c>
      <c r="D36" s="107">
        <v>4714</v>
      </c>
      <c r="E36" s="107">
        <v>516</v>
      </c>
      <c r="F36" s="107">
        <v>385</v>
      </c>
      <c r="G36" s="107">
        <v>66939</v>
      </c>
    </row>
    <row r="37" spans="1:7" s="10" customFormat="1" ht="13.5" x14ac:dyDescent="0.25">
      <c r="A37" s="5" t="s">
        <v>119</v>
      </c>
      <c r="B37" s="107">
        <v>1810</v>
      </c>
      <c r="C37" s="107">
        <v>751</v>
      </c>
      <c r="D37" s="107">
        <v>677</v>
      </c>
      <c r="E37" s="107">
        <v>28</v>
      </c>
      <c r="F37" s="107">
        <v>24</v>
      </c>
      <c r="G37" s="107">
        <v>3290</v>
      </c>
    </row>
    <row r="38" spans="1:7" s="10" customFormat="1" ht="13.5" x14ac:dyDescent="0.25">
      <c r="A38" s="5" t="s">
        <v>120</v>
      </c>
      <c r="B38" s="107">
        <v>38063</v>
      </c>
      <c r="C38" s="107">
        <v>11821</v>
      </c>
      <c r="D38" s="107">
        <v>22887</v>
      </c>
      <c r="E38" s="107">
        <v>4590</v>
      </c>
      <c r="F38" s="107">
        <v>1243</v>
      </c>
      <c r="G38" s="107">
        <v>78604</v>
      </c>
    </row>
    <row r="39" spans="1:7" s="10" customFormat="1" ht="13.5" x14ac:dyDescent="0.25">
      <c r="A39" s="5" t="s">
        <v>121</v>
      </c>
      <c r="B39" s="107">
        <v>100709</v>
      </c>
      <c r="C39" s="107">
        <v>53631</v>
      </c>
      <c r="D39" s="107">
        <v>51864</v>
      </c>
      <c r="E39" s="107">
        <v>1926</v>
      </c>
      <c r="F39" s="107">
        <v>391</v>
      </c>
      <c r="G39" s="107">
        <v>208521</v>
      </c>
    </row>
    <row r="40" spans="1:7" s="10" customFormat="1" ht="13.5" x14ac:dyDescent="0.25">
      <c r="A40" s="5" t="s">
        <v>122</v>
      </c>
      <c r="B40" s="107">
        <v>27906</v>
      </c>
      <c r="C40" s="107">
        <v>10331</v>
      </c>
      <c r="D40" s="107">
        <v>3348</v>
      </c>
      <c r="E40" s="107">
        <v>1199</v>
      </c>
      <c r="F40" s="107">
        <v>722</v>
      </c>
      <c r="G40" s="107">
        <v>43506</v>
      </c>
    </row>
    <row r="41" spans="1:7" s="10" customFormat="1" ht="13.5" x14ac:dyDescent="0.25">
      <c r="A41" s="2" t="s">
        <v>33</v>
      </c>
      <c r="B41" s="256">
        <v>810615</v>
      </c>
      <c r="C41" s="256">
        <v>254143</v>
      </c>
      <c r="D41" s="256">
        <v>322242</v>
      </c>
      <c r="E41" s="256">
        <v>101918</v>
      </c>
      <c r="F41" s="256">
        <v>13265</v>
      </c>
      <c r="G41" s="256">
        <v>1502183</v>
      </c>
    </row>
    <row r="42" spans="1:7" s="10" customFormat="1" ht="6" customHeight="1" x14ac:dyDescent="0.25">
      <c r="A42" s="5"/>
      <c r="B42" s="5"/>
      <c r="C42" s="5"/>
      <c r="D42" s="5"/>
      <c r="E42" s="5"/>
      <c r="F42" s="5"/>
      <c r="G42" s="5"/>
    </row>
    <row r="43" spans="1:7" s="10" customFormat="1" ht="13.5" x14ac:dyDescent="0.25">
      <c r="A43" s="309" t="s">
        <v>39</v>
      </c>
      <c r="B43" s="309"/>
      <c r="C43" s="309"/>
      <c r="D43" s="309"/>
      <c r="E43" s="309"/>
      <c r="F43" s="309"/>
      <c r="G43" s="309"/>
    </row>
    <row r="44" spans="1:7" s="10" customFormat="1" ht="6" customHeight="1" x14ac:dyDescent="0.25">
      <c r="A44" s="5"/>
      <c r="B44" s="8"/>
      <c r="C44" s="8"/>
      <c r="D44" s="8"/>
      <c r="E44" s="8"/>
      <c r="F44" s="8"/>
      <c r="G44" s="5"/>
    </row>
    <row r="45" spans="1:7" s="10" customFormat="1" ht="13.5" x14ac:dyDescent="0.25">
      <c r="A45" s="1" t="s">
        <v>89</v>
      </c>
      <c r="B45" s="253">
        <v>42.626011200995599</v>
      </c>
      <c r="C45" s="107" t="s">
        <v>202</v>
      </c>
      <c r="D45" s="253">
        <v>33.416303671437497</v>
      </c>
      <c r="E45" s="107" t="s">
        <v>202</v>
      </c>
      <c r="F45" s="107" t="s">
        <v>202</v>
      </c>
      <c r="G45" s="253">
        <v>100</v>
      </c>
    </row>
    <row r="46" spans="1:7" s="10" customFormat="1" ht="13.5" x14ac:dyDescent="0.25">
      <c r="A46" s="5" t="s">
        <v>91</v>
      </c>
      <c r="B46" s="253">
        <v>39.946066681194203</v>
      </c>
      <c r="C46" s="253">
        <v>31.303116147308799</v>
      </c>
      <c r="D46" s="253">
        <v>19.8382000435825</v>
      </c>
      <c r="E46" s="253">
        <v>6.3031161473087796</v>
      </c>
      <c r="F46" s="253">
        <v>2.6095009806057998</v>
      </c>
      <c r="G46" s="253">
        <v>100</v>
      </c>
    </row>
    <row r="47" spans="1:7" s="10" customFormat="1" ht="13.5" x14ac:dyDescent="0.25">
      <c r="A47" s="5" t="s">
        <v>92</v>
      </c>
      <c r="B47" s="253">
        <v>59.219284043892799</v>
      </c>
      <c r="C47" s="253">
        <v>9.0483899982011096</v>
      </c>
      <c r="D47" s="253">
        <v>13.40169095161</v>
      </c>
      <c r="E47" s="253">
        <v>18.330635006296099</v>
      </c>
      <c r="F47" s="122" t="s">
        <v>49</v>
      </c>
      <c r="G47" s="253">
        <v>100</v>
      </c>
    </row>
    <row r="48" spans="1:7" s="10" customFormat="1" ht="13.5" x14ac:dyDescent="0.25">
      <c r="A48" s="5" t="s">
        <v>93</v>
      </c>
      <c r="B48" s="253">
        <v>68.997098295248506</v>
      </c>
      <c r="C48" s="253">
        <v>6.2431991294885698</v>
      </c>
      <c r="D48" s="253">
        <v>1.2966993108451199</v>
      </c>
      <c r="E48" s="253">
        <v>22.470076169749699</v>
      </c>
      <c r="F48" s="253">
        <v>0.99292709466811802</v>
      </c>
      <c r="G48" s="253">
        <v>100</v>
      </c>
    </row>
    <row r="49" spans="1:7" s="10" customFormat="1" ht="27" x14ac:dyDescent="0.25">
      <c r="A49" s="1" t="s">
        <v>94</v>
      </c>
      <c r="B49" s="253">
        <v>64.265129682997099</v>
      </c>
      <c r="C49" s="107" t="s">
        <v>202</v>
      </c>
      <c r="D49" s="107" t="s">
        <v>202</v>
      </c>
      <c r="E49" s="122" t="s">
        <v>49</v>
      </c>
      <c r="F49" s="122" t="s">
        <v>49</v>
      </c>
      <c r="G49" s="253">
        <v>100</v>
      </c>
    </row>
    <row r="50" spans="1:7" s="10" customFormat="1" ht="13.5" x14ac:dyDescent="0.25">
      <c r="A50" s="5" t="s">
        <v>95</v>
      </c>
      <c r="B50" s="253">
        <v>40.416845724108299</v>
      </c>
      <c r="C50" s="253">
        <v>25.282910757771099</v>
      </c>
      <c r="D50" s="253">
        <v>27.281191806331499</v>
      </c>
      <c r="E50" s="122" t="s">
        <v>49</v>
      </c>
      <c r="F50" s="253">
        <v>7.0190517117891398</v>
      </c>
      <c r="G50" s="253">
        <v>100</v>
      </c>
    </row>
    <row r="51" spans="1:7" s="10" customFormat="1" ht="13.5" x14ac:dyDescent="0.25">
      <c r="A51" s="5" t="s">
        <v>96</v>
      </c>
      <c r="B51" s="253">
        <v>56.038445465942303</v>
      </c>
      <c r="C51" s="253">
        <v>20.55996656916</v>
      </c>
      <c r="D51" s="107" t="s">
        <v>202</v>
      </c>
      <c r="E51" s="107" t="s">
        <v>202</v>
      </c>
      <c r="F51" s="122" t="s">
        <v>49</v>
      </c>
      <c r="G51" s="253">
        <v>100</v>
      </c>
    </row>
    <row r="52" spans="1:7" s="10" customFormat="1" ht="13.5" x14ac:dyDescent="0.25">
      <c r="A52" s="5" t="s">
        <v>97</v>
      </c>
      <c r="B52" s="253">
        <v>24.976851851851901</v>
      </c>
      <c r="C52" s="107" t="s">
        <v>202</v>
      </c>
      <c r="D52" s="253">
        <v>30.6944444444444</v>
      </c>
      <c r="E52" s="107" t="s">
        <v>202</v>
      </c>
      <c r="F52" s="107" t="s">
        <v>202</v>
      </c>
      <c r="G52" s="253">
        <v>100</v>
      </c>
    </row>
    <row r="53" spans="1:7" s="10" customFormat="1" ht="13.5" x14ac:dyDescent="0.25">
      <c r="A53" s="5" t="s">
        <v>98</v>
      </c>
      <c r="B53" s="253">
        <v>42.901195320447599</v>
      </c>
      <c r="C53" s="253">
        <v>18.565615462868799</v>
      </c>
      <c r="D53" s="253">
        <v>26.262080366225799</v>
      </c>
      <c r="E53" s="107" t="s">
        <v>202</v>
      </c>
      <c r="F53" s="107" t="s">
        <v>202</v>
      </c>
      <c r="G53" s="253">
        <v>100</v>
      </c>
    </row>
    <row r="54" spans="1:7" s="10" customFormat="1" ht="13.5" x14ac:dyDescent="0.25">
      <c r="A54" s="5" t="s">
        <v>99</v>
      </c>
      <c r="B54" s="253">
        <v>41.0299055449211</v>
      </c>
      <c r="C54" s="253">
        <v>23.390968713716401</v>
      </c>
      <c r="D54" s="253">
        <v>27.865817303166299</v>
      </c>
      <c r="E54" s="253">
        <v>7.7133084381962496</v>
      </c>
      <c r="F54" s="122" t="s">
        <v>49</v>
      </c>
      <c r="G54" s="253">
        <v>100</v>
      </c>
    </row>
    <row r="55" spans="1:7" s="10" customFormat="1" ht="13.5" x14ac:dyDescent="0.25">
      <c r="A55" s="5" t="s">
        <v>100</v>
      </c>
      <c r="B55" s="253">
        <v>48.9241559676652</v>
      </c>
      <c r="C55" s="253">
        <v>13.6620304327152</v>
      </c>
      <c r="D55" s="253">
        <v>22.652163575844</v>
      </c>
      <c r="E55" s="253">
        <v>12.384094151212601</v>
      </c>
      <c r="F55" s="253">
        <v>2.3775558725630099</v>
      </c>
      <c r="G55" s="253">
        <v>100</v>
      </c>
    </row>
    <row r="56" spans="1:7" s="10" customFormat="1" ht="13.5" x14ac:dyDescent="0.25">
      <c r="A56" s="5" t="s">
        <v>101</v>
      </c>
      <c r="B56" s="253">
        <v>47.869560848155999</v>
      </c>
      <c r="C56" s="253">
        <v>12.9735704954276</v>
      </c>
      <c r="D56" s="253">
        <v>22.701236056677701</v>
      </c>
      <c r="E56" s="107" t="s">
        <v>202</v>
      </c>
      <c r="F56" s="107" t="s">
        <v>202</v>
      </c>
      <c r="G56" s="253">
        <v>100</v>
      </c>
    </row>
    <row r="57" spans="1:7" s="10" customFormat="1" ht="13.5" x14ac:dyDescent="0.25">
      <c r="A57" s="5" t="s">
        <v>102</v>
      </c>
      <c r="B57" s="253">
        <v>74.416790200514896</v>
      </c>
      <c r="C57" s="253">
        <v>15.5301552625419</v>
      </c>
      <c r="D57" s="253">
        <v>1.7320745884372299</v>
      </c>
      <c r="E57" s="107" t="s">
        <v>202</v>
      </c>
      <c r="F57" s="107" t="s">
        <v>202</v>
      </c>
      <c r="G57" s="253">
        <v>100</v>
      </c>
    </row>
    <row r="58" spans="1:7" s="10" customFormat="1" ht="13.5" x14ac:dyDescent="0.25">
      <c r="A58" s="5" t="s">
        <v>103</v>
      </c>
      <c r="B58" s="253">
        <v>57.111048135703001</v>
      </c>
      <c r="C58" s="253">
        <v>17.687543014452899</v>
      </c>
      <c r="D58" s="253">
        <v>20.861503582850901</v>
      </c>
      <c r="E58" s="106">
        <v>4.0605643496214698</v>
      </c>
      <c r="F58" s="253">
        <v>0.27934091737176597</v>
      </c>
      <c r="G58" s="253">
        <v>100</v>
      </c>
    </row>
    <row r="59" spans="1:7" s="10" customFormat="1" ht="27" x14ac:dyDescent="0.25">
      <c r="A59" s="1" t="s">
        <v>104</v>
      </c>
      <c r="B59" s="253">
        <v>26.463899943149499</v>
      </c>
      <c r="C59" s="253">
        <v>23.558840250142101</v>
      </c>
      <c r="D59" s="253">
        <v>25.133598635588399</v>
      </c>
      <c r="E59" s="107" t="s">
        <v>202</v>
      </c>
      <c r="F59" s="107" t="s">
        <v>202</v>
      </c>
      <c r="G59" s="253">
        <v>100</v>
      </c>
    </row>
    <row r="60" spans="1:7" s="10" customFormat="1" ht="27" x14ac:dyDescent="0.25">
      <c r="A60" s="1" t="s">
        <v>105</v>
      </c>
      <c r="B60" s="253">
        <v>41.944491250030097</v>
      </c>
      <c r="C60" s="253">
        <v>19.146426594131398</v>
      </c>
      <c r="D60" s="253">
        <v>26.502659894567099</v>
      </c>
      <c r="E60" s="253">
        <v>11.330428712418501</v>
      </c>
      <c r="F60" s="253">
        <v>1.0759935488529999</v>
      </c>
      <c r="G60" s="253">
        <v>100</v>
      </c>
    </row>
    <row r="61" spans="1:7" s="10" customFormat="1" ht="13.5" x14ac:dyDescent="0.25">
      <c r="A61" s="5" t="s">
        <v>106</v>
      </c>
      <c r="B61" s="253">
        <v>47.987491173206898</v>
      </c>
      <c r="C61" s="253">
        <v>12.9751056413015</v>
      </c>
      <c r="D61" s="253">
        <v>25.570238855823401</v>
      </c>
      <c r="E61" s="253">
        <v>13.3819787708621</v>
      </c>
      <c r="F61" s="253">
        <v>8.5185558806057105E-2</v>
      </c>
      <c r="G61" s="253">
        <v>100</v>
      </c>
    </row>
    <row r="62" spans="1:7" s="10" customFormat="1" ht="13.5" x14ac:dyDescent="0.25">
      <c r="A62" s="5" t="s">
        <v>107</v>
      </c>
      <c r="B62" s="253">
        <v>39.606362226779403</v>
      </c>
      <c r="C62" s="253">
        <v>7.8177362076726897</v>
      </c>
      <c r="D62" s="253">
        <v>41.366978442454901</v>
      </c>
      <c r="E62" s="253">
        <v>11.208923123093101</v>
      </c>
      <c r="F62" s="122" t="s">
        <v>49</v>
      </c>
      <c r="G62" s="253">
        <v>100</v>
      </c>
    </row>
    <row r="63" spans="1:7" s="10" customFormat="1" ht="13.5" x14ac:dyDescent="0.25">
      <c r="A63" s="5" t="s">
        <v>108</v>
      </c>
      <c r="B63" s="253">
        <v>38.009158833453803</v>
      </c>
      <c r="C63" s="107" t="s">
        <v>202</v>
      </c>
      <c r="D63" s="253">
        <v>31.761870330200001</v>
      </c>
      <c r="E63" s="253">
        <v>24.2516268980477</v>
      </c>
      <c r="F63" s="107" t="s">
        <v>202</v>
      </c>
      <c r="G63" s="253">
        <v>100</v>
      </c>
    </row>
    <row r="64" spans="1:7" s="10" customFormat="1" ht="13.5" x14ac:dyDescent="0.25">
      <c r="A64" s="5" t="s">
        <v>109</v>
      </c>
      <c r="B64" s="253">
        <v>25.010250102501001</v>
      </c>
      <c r="C64" s="253">
        <v>13.530135301353001</v>
      </c>
      <c r="D64" s="253">
        <v>55.719557195572001</v>
      </c>
      <c r="E64" s="253">
        <v>5.7400574005740097</v>
      </c>
      <c r="F64" s="122" t="s">
        <v>49</v>
      </c>
      <c r="G64" s="253">
        <v>100</v>
      </c>
    </row>
    <row r="65" spans="1:7" s="10" customFormat="1" ht="13.5" x14ac:dyDescent="0.25">
      <c r="A65" s="5" t="s">
        <v>110</v>
      </c>
      <c r="B65" s="253">
        <v>66.008114305874003</v>
      </c>
      <c r="C65" s="253">
        <v>11.5937555124361</v>
      </c>
      <c r="D65" s="253">
        <v>10.614746868936299</v>
      </c>
      <c r="E65" s="106">
        <v>4.8862233198094902</v>
      </c>
      <c r="F65" s="253">
        <v>6.8971599929440801</v>
      </c>
      <c r="G65" s="253">
        <v>100</v>
      </c>
    </row>
    <row r="66" spans="1:7" s="10" customFormat="1" ht="13.5" x14ac:dyDescent="0.25">
      <c r="A66" s="5" t="s">
        <v>111</v>
      </c>
      <c r="B66" s="253">
        <v>59.208604435002002</v>
      </c>
      <c r="C66" s="253">
        <v>30.885672553445801</v>
      </c>
      <c r="D66" s="253">
        <v>6.2807064134908996</v>
      </c>
      <c r="E66" s="106">
        <v>3.6250165980613498</v>
      </c>
      <c r="F66" s="122" t="s">
        <v>49</v>
      </c>
      <c r="G66" s="253">
        <v>100</v>
      </c>
    </row>
    <row r="67" spans="1:7" s="10" customFormat="1" ht="13.5" x14ac:dyDescent="0.25">
      <c r="A67" s="5" t="s">
        <v>112</v>
      </c>
      <c r="B67" s="253">
        <v>89.421851465647094</v>
      </c>
      <c r="C67" s="253">
        <v>9.0140192329973292</v>
      </c>
      <c r="D67" s="253">
        <v>0.31282586027111597</v>
      </c>
      <c r="E67" s="253">
        <v>0.59089329162321902</v>
      </c>
      <c r="F67" s="253">
        <v>0.66041014946124399</v>
      </c>
      <c r="G67" s="253">
        <v>100</v>
      </c>
    </row>
    <row r="68" spans="1:7" s="10" customFormat="1" ht="13.5" x14ac:dyDescent="0.25">
      <c r="A68" s="5" t="s">
        <v>113</v>
      </c>
      <c r="B68" s="253">
        <v>88.729383017715307</v>
      </c>
      <c r="C68" s="253">
        <v>4.1844838118509502</v>
      </c>
      <c r="D68" s="253">
        <v>6.9028711056811201</v>
      </c>
      <c r="E68" s="253">
        <v>0.18326206475259599</v>
      </c>
      <c r="F68" s="122" t="s">
        <v>49</v>
      </c>
      <c r="G68" s="253">
        <v>100</v>
      </c>
    </row>
    <row r="69" spans="1:7" s="10" customFormat="1" ht="15" customHeight="1" x14ac:dyDescent="0.25">
      <c r="A69" s="5" t="s">
        <v>114</v>
      </c>
      <c r="B69" s="253">
        <v>66.215471305199998</v>
      </c>
      <c r="C69" s="253">
        <v>12.5313897225455</v>
      </c>
      <c r="D69" s="253">
        <v>18.968579653334999</v>
      </c>
      <c r="E69" s="253">
        <v>2.1743124885159602</v>
      </c>
      <c r="F69" s="253">
        <v>0.110246830403626</v>
      </c>
      <c r="G69" s="253">
        <v>100</v>
      </c>
    </row>
    <row r="70" spans="1:7" s="10" customFormat="1" ht="13.5" x14ac:dyDescent="0.25">
      <c r="A70" s="5" t="s">
        <v>115</v>
      </c>
      <c r="B70" s="253">
        <v>65.601945209521901</v>
      </c>
      <c r="C70" s="253">
        <v>13.4898190045249</v>
      </c>
      <c r="D70" s="253">
        <v>14.615814971473499</v>
      </c>
      <c r="E70" s="253">
        <v>5.7636976195160301</v>
      </c>
      <c r="F70" s="253">
        <v>0.52872319496360398</v>
      </c>
      <c r="G70" s="253">
        <v>100</v>
      </c>
    </row>
    <row r="71" spans="1:7" s="10" customFormat="1" ht="13.5" x14ac:dyDescent="0.25">
      <c r="A71" s="5" t="s">
        <v>116</v>
      </c>
      <c r="B71" s="253">
        <v>41.881995147422202</v>
      </c>
      <c r="C71" s="253">
        <v>11.6640763889665</v>
      </c>
      <c r="D71" s="253">
        <v>42.287867437414</v>
      </c>
      <c r="E71" s="253">
        <v>3.7132283059583799</v>
      </c>
      <c r="F71" s="253">
        <v>0.45283272023882698</v>
      </c>
      <c r="G71" s="253">
        <v>100</v>
      </c>
    </row>
    <row r="72" spans="1:7" s="10" customFormat="1" ht="13.5" x14ac:dyDescent="0.25">
      <c r="A72" s="5" t="s">
        <v>117</v>
      </c>
      <c r="B72" s="253">
        <v>68.738099016185302</v>
      </c>
      <c r="C72" s="253">
        <v>17.942716597905399</v>
      </c>
      <c r="D72" s="253">
        <v>8.6996191685179305</v>
      </c>
      <c r="E72" s="253">
        <v>4.38947953030784</v>
      </c>
      <c r="F72" s="253">
        <v>0.230085687083466</v>
      </c>
      <c r="G72" s="253">
        <v>100</v>
      </c>
    </row>
    <row r="73" spans="1:7" s="10" customFormat="1" ht="14.25" customHeight="1" x14ac:dyDescent="0.25">
      <c r="A73" s="5" t="s">
        <v>118</v>
      </c>
      <c r="B73" s="253">
        <v>41.531664212076599</v>
      </c>
      <c r="C73" s="253">
        <v>18.7950194135761</v>
      </c>
      <c r="D73" s="253">
        <v>27.370018297853299</v>
      </c>
      <c r="E73" s="106">
        <v>10.8832061409381</v>
      </c>
      <c r="F73" s="253">
        <v>1.4200919355558499</v>
      </c>
      <c r="G73" s="253">
        <v>100</v>
      </c>
    </row>
    <row r="74" spans="1:7" ht="13.5" x14ac:dyDescent="0.25">
      <c r="A74" s="5" t="s">
        <v>133</v>
      </c>
      <c r="B74" s="253">
        <v>77.8305621536025</v>
      </c>
      <c r="C74" s="253">
        <v>13.7812037825483</v>
      </c>
      <c r="D74" s="253">
        <v>7.0422324803179004</v>
      </c>
      <c r="E74" s="106">
        <v>0.77085107336530301</v>
      </c>
      <c r="F74" s="253">
        <v>0.57515051016597196</v>
      </c>
      <c r="G74" s="253">
        <v>100</v>
      </c>
    </row>
    <row r="75" spans="1:7" ht="13.5" customHeight="1" x14ac:dyDescent="0.25">
      <c r="A75" s="5" t="s">
        <v>119</v>
      </c>
      <c r="B75" s="253">
        <v>55.015197568389098</v>
      </c>
      <c r="C75" s="253">
        <v>22.8267477203647</v>
      </c>
      <c r="D75" s="253">
        <v>20.577507598784202</v>
      </c>
      <c r="E75" s="253">
        <v>0.85106382978723405</v>
      </c>
      <c r="F75" s="253">
        <v>0.72948328267477203</v>
      </c>
      <c r="G75" s="253">
        <v>100</v>
      </c>
    </row>
    <row r="76" spans="1:7" s="10" customFormat="1" ht="13.5" x14ac:dyDescent="0.25">
      <c r="A76" s="5" t="s">
        <v>120</v>
      </c>
      <c r="B76" s="253">
        <v>48.423744338710499</v>
      </c>
      <c r="C76" s="253">
        <v>15.0386748765966</v>
      </c>
      <c r="D76" s="253">
        <v>29.116838837718198</v>
      </c>
      <c r="E76" s="253">
        <v>5.83939748613302</v>
      </c>
      <c r="F76" s="253">
        <v>1.58134446084169</v>
      </c>
      <c r="G76" s="253">
        <v>100</v>
      </c>
    </row>
    <row r="77" spans="1:7" s="10" customFormat="1" ht="13.5" x14ac:dyDescent="0.25">
      <c r="A77" s="5" t="s">
        <v>121</v>
      </c>
      <c r="B77" s="253">
        <v>48.296814229741798</v>
      </c>
      <c r="C77" s="253">
        <v>25.7197116837153</v>
      </c>
      <c r="D77" s="253">
        <v>24.872315018631198</v>
      </c>
      <c r="E77" s="253">
        <v>0.92364797790150599</v>
      </c>
      <c r="F77" s="253">
        <v>0.18751109001011901</v>
      </c>
      <c r="G77" s="253">
        <v>100</v>
      </c>
    </row>
    <row r="78" spans="1:7" s="10" customFormat="1" ht="13.5" x14ac:dyDescent="0.25">
      <c r="A78" s="5" t="s">
        <v>122</v>
      </c>
      <c r="B78" s="253">
        <v>64.142876844573195</v>
      </c>
      <c r="C78" s="253">
        <v>23.746149956327901</v>
      </c>
      <c r="D78" s="253">
        <v>7.6954902772031399</v>
      </c>
      <c r="E78" s="253">
        <v>2.75594170918954</v>
      </c>
      <c r="F78" s="253">
        <v>1.6595412127062901</v>
      </c>
      <c r="G78" s="253">
        <v>100</v>
      </c>
    </row>
    <row r="79" spans="1:7" s="10" customFormat="1" ht="13.5" x14ac:dyDescent="0.25">
      <c r="A79" s="41" t="s">
        <v>33</v>
      </c>
      <c r="B79" s="265">
        <v>53.962466623573803</v>
      </c>
      <c r="C79" s="265">
        <v>16.918244980804602</v>
      </c>
      <c r="D79" s="265">
        <v>21.4515807994099</v>
      </c>
      <c r="E79" s="265">
        <v>6.7846593923643104</v>
      </c>
      <c r="F79" s="265">
        <v>0.88304820384733396</v>
      </c>
      <c r="G79" s="265">
        <v>100</v>
      </c>
    </row>
    <row r="80" spans="1:7" s="10" customFormat="1" ht="13.5" x14ac:dyDescent="0.25">
      <c r="A80" s="11" t="s">
        <v>87</v>
      </c>
      <c r="B80" s="65"/>
      <c r="C80" s="65"/>
      <c r="D80" s="65"/>
      <c r="E80" s="65"/>
      <c r="F80" s="65"/>
      <c r="G80" s="65"/>
    </row>
    <row r="81" spans="1:7" s="10" customFormat="1" ht="18.75" customHeight="1" x14ac:dyDescent="0.25">
      <c r="A81" s="312" t="s">
        <v>255</v>
      </c>
      <c r="B81" s="313"/>
      <c r="C81" s="313"/>
      <c r="D81" s="313"/>
      <c r="E81" s="313"/>
      <c r="F81" s="313"/>
      <c r="G81" s="313"/>
    </row>
    <row r="82" spans="1:7" s="10" customFormat="1" ht="12.75" customHeight="1" x14ac:dyDescent="0.25">
      <c r="A82" s="118"/>
      <c r="B82" s="118"/>
      <c r="C82" s="118"/>
      <c r="D82" s="118"/>
      <c r="E82" s="118"/>
      <c r="F82" s="118"/>
      <c r="G82" s="118"/>
    </row>
    <row r="83" spans="1:7" x14ac:dyDescent="0.2">
      <c r="B83" s="24"/>
      <c r="C83" s="24"/>
      <c r="D83" s="24"/>
      <c r="E83" s="24"/>
      <c r="F83" s="24"/>
      <c r="G83" s="24"/>
    </row>
  </sheetData>
  <mergeCells count="3">
    <mergeCell ref="A5:G5"/>
    <mergeCell ref="A43:G43"/>
    <mergeCell ref="A81:G81"/>
  </mergeCells>
  <phoneticPr fontId="1" type="noConversion"/>
  <pageMargins left="0.23" right="0.24" top="0.35" bottom="0.31" header="0.17" footer="0.17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opLeftCell="A55" workbookViewId="0">
      <selection activeCell="L30" sqref="L30"/>
    </sheetView>
  </sheetViews>
  <sheetFormatPr defaultRowHeight="12.75" x14ac:dyDescent="0.2"/>
  <cols>
    <col min="1" max="1" width="46.42578125" style="9" customWidth="1"/>
    <col min="2" max="5" width="9.140625" style="9"/>
    <col min="6" max="6" width="10.5703125" style="9" customWidth="1"/>
    <col min="7" max="7" width="10" style="9" customWidth="1"/>
    <col min="8" max="8" width="9.7109375" style="9" bestFit="1" customWidth="1"/>
    <col min="9" max="16384" width="9.140625" style="9"/>
  </cols>
  <sheetData>
    <row r="1" spans="1:8" ht="16.5" x14ac:dyDescent="0.3">
      <c r="A1" s="49" t="s">
        <v>297</v>
      </c>
      <c r="B1" s="48"/>
      <c r="C1" s="48"/>
      <c r="D1" s="48"/>
      <c r="E1" s="48"/>
      <c r="F1" s="48"/>
      <c r="G1" s="48"/>
    </row>
    <row r="2" spans="1:8" ht="16.5" x14ac:dyDescent="0.3">
      <c r="A2" s="235" t="s">
        <v>240</v>
      </c>
      <c r="B2" s="48"/>
      <c r="C2" s="242"/>
      <c r="D2" s="48"/>
      <c r="E2" s="48"/>
      <c r="F2" s="48"/>
      <c r="G2" s="48"/>
    </row>
    <row r="3" spans="1:8" ht="8.25" customHeight="1" x14ac:dyDescent="0.2">
      <c r="A3" s="42"/>
      <c r="B3" s="70"/>
      <c r="C3" s="70"/>
      <c r="D3" s="70"/>
      <c r="E3" s="70"/>
      <c r="F3" s="70"/>
      <c r="G3" s="70"/>
      <c r="H3" s="24"/>
    </row>
    <row r="4" spans="1:8" ht="25.5" x14ac:dyDescent="0.2">
      <c r="A4" s="60" t="s">
        <v>66</v>
      </c>
      <c r="B4" s="61" t="s">
        <v>151</v>
      </c>
      <c r="C4" s="61" t="s">
        <v>78</v>
      </c>
      <c r="D4" s="61" t="s">
        <v>17</v>
      </c>
      <c r="E4" s="61" t="s">
        <v>18</v>
      </c>
      <c r="F4" s="61" t="s">
        <v>19</v>
      </c>
      <c r="G4" s="61" t="s">
        <v>77</v>
      </c>
    </row>
    <row r="5" spans="1:8" ht="13.5" x14ac:dyDescent="0.25">
      <c r="A5" s="311" t="s">
        <v>38</v>
      </c>
      <c r="B5" s="311"/>
      <c r="C5" s="311"/>
      <c r="D5" s="311"/>
      <c r="E5" s="311"/>
      <c r="F5" s="311"/>
      <c r="G5" s="311"/>
    </row>
    <row r="6" spans="1:8" s="10" customFormat="1" ht="6" customHeight="1" x14ac:dyDescent="0.25">
      <c r="A6" s="11"/>
      <c r="B6" s="11"/>
      <c r="C6" s="11"/>
      <c r="D6" s="11"/>
      <c r="E6" s="11"/>
      <c r="F6" s="11"/>
      <c r="G6" s="11"/>
    </row>
    <row r="7" spans="1:8" s="10" customFormat="1" ht="13.5" x14ac:dyDescent="0.25">
      <c r="A7" s="1"/>
      <c r="B7" s="248"/>
      <c r="C7" s="248"/>
      <c r="D7" s="248"/>
      <c r="E7" s="248"/>
      <c r="F7" s="248"/>
      <c r="G7" s="248"/>
      <c r="H7" s="73"/>
    </row>
    <row r="8" spans="1:8" s="10" customFormat="1" ht="13.5" x14ac:dyDescent="0.25">
      <c r="A8" s="1" t="s">
        <v>89</v>
      </c>
      <c r="B8" s="21">
        <v>782</v>
      </c>
      <c r="C8" s="107" t="s">
        <v>202</v>
      </c>
      <c r="D8" s="107">
        <v>112</v>
      </c>
      <c r="E8" s="107" t="s">
        <v>202</v>
      </c>
      <c r="F8" s="107" t="s">
        <v>202</v>
      </c>
      <c r="G8" s="21">
        <v>1117</v>
      </c>
    </row>
    <row r="9" spans="1:8" s="10" customFormat="1" ht="13.5" x14ac:dyDescent="0.25">
      <c r="A9" s="5" t="s">
        <v>91</v>
      </c>
      <c r="B9" s="21">
        <v>9384</v>
      </c>
      <c r="C9" s="21">
        <v>5435</v>
      </c>
      <c r="D9" s="21">
        <v>4538</v>
      </c>
      <c r="E9" s="21">
        <v>1673</v>
      </c>
      <c r="F9" s="107">
        <v>400</v>
      </c>
      <c r="G9" s="21">
        <v>21430</v>
      </c>
    </row>
    <row r="10" spans="1:8" s="10" customFormat="1" ht="13.5" x14ac:dyDescent="0.25">
      <c r="A10" s="5" t="s">
        <v>92</v>
      </c>
      <c r="B10" s="21">
        <v>916</v>
      </c>
      <c r="C10" s="21">
        <v>142</v>
      </c>
      <c r="D10" s="21">
        <v>134</v>
      </c>
      <c r="E10" s="21">
        <v>220</v>
      </c>
      <c r="F10" s="122" t="s">
        <v>49</v>
      </c>
      <c r="G10" s="21">
        <v>1412</v>
      </c>
    </row>
    <row r="11" spans="1:8" s="10" customFormat="1" ht="13.5" x14ac:dyDescent="0.25">
      <c r="A11" s="5" t="s">
        <v>93</v>
      </c>
      <c r="B11" s="21">
        <v>6065</v>
      </c>
      <c r="C11" s="21">
        <v>610</v>
      </c>
      <c r="D11" s="21">
        <v>66</v>
      </c>
      <c r="E11" s="21">
        <v>1076</v>
      </c>
      <c r="F11" s="107">
        <v>48</v>
      </c>
      <c r="G11" s="21">
        <v>7865</v>
      </c>
    </row>
    <row r="12" spans="1:8" s="10" customFormat="1" ht="28.5" customHeight="1" x14ac:dyDescent="0.25">
      <c r="A12" s="1" t="s">
        <v>94</v>
      </c>
      <c r="B12" s="21">
        <v>90</v>
      </c>
      <c r="C12" s="107" t="s">
        <v>202</v>
      </c>
      <c r="D12" s="107" t="s">
        <v>202</v>
      </c>
      <c r="E12" s="122" t="s">
        <v>49</v>
      </c>
      <c r="F12" s="122" t="s">
        <v>49</v>
      </c>
      <c r="G12" s="21">
        <v>105</v>
      </c>
    </row>
    <row r="13" spans="1:8" s="10" customFormat="1" ht="13.5" x14ac:dyDescent="0.25">
      <c r="A13" s="5" t="s">
        <v>95</v>
      </c>
      <c r="B13" s="21">
        <v>2134</v>
      </c>
      <c r="C13" s="21">
        <v>1661</v>
      </c>
      <c r="D13" s="21">
        <v>1536</v>
      </c>
      <c r="E13" s="122" t="s">
        <v>49</v>
      </c>
      <c r="F13" s="107">
        <v>391</v>
      </c>
      <c r="G13" s="21">
        <v>5721</v>
      </c>
    </row>
    <row r="14" spans="1:8" s="10" customFormat="1" ht="13.5" x14ac:dyDescent="0.25">
      <c r="A14" s="5" t="s">
        <v>96</v>
      </c>
      <c r="B14" s="21">
        <v>269</v>
      </c>
      <c r="C14" s="107">
        <v>74</v>
      </c>
      <c r="D14" s="107" t="s">
        <v>202</v>
      </c>
      <c r="E14" s="107" t="s">
        <v>202</v>
      </c>
      <c r="F14" s="122" t="s">
        <v>49</v>
      </c>
      <c r="G14" s="21">
        <v>433</v>
      </c>
    </row>
    <row r="15" spans="1:8" s="10" customFormat="1" ht="13.5" x14ac:dyDescent="0.25">
      <c r="A15" s="5" t="s">
        <v>97</v>
      </c>
      <c r="B15" s="21">
        <v>583</v>
      </c>
      <c r="C15" s="107" t="s">
        <v>202</v>
      </c>
      <c r="D15" s="107">
        <v>8361</v>
      </c>
      <c r="E15" s="107" t="s">
        <v>202</v>
      </c>
      <c r="F15" s="107" t="s">
        <v>202</v>
      </c>
      <c r="G15" s="21">
        <v>14511</v>
      </c>
    </row>
    <row r="16" spans="1:8" s="10" customFormat="1" ht="13.5" x14ac:dyDescent="0.25">
      <c r="A16" s="5" t="s">
        <v>98</v>
      </c>
      <c r="B16" s="21">
        <v>7838</v>
      </c>
      <c r="C16" s="107">
        <v>3619</v>
      </c>
      <c r="D16" s="21">
        <v>3185</v>
      </c>
      <c r="E16" s="107" t="s">
        <v>202</v>
      </c>
      <c r="F16" s="107" t="s">
        <v>202</v>
      </c>
      <c r="G16" s="21">
        <v>17322</v>
      </c>
    </row>
    <row r="17" spans="1:7" s="10" customFormat="1" ht="13.5" x14ac:dyDescent="0.25">
      <c r="A17" s="5" t="s">
        <v>99</v>
      </c>
      <c r="B17" s="21">
        <v>5358</v>
      </c>
      <c r="C17" s="21">
        <v>2907</v>
      </c>
      <c r="D17" s="21">
        <v>3870</v>
      </c>
      <c r="E17" s="107">
        <v>722</v>
      </c>
      <c r="F17" s="122" t="s">
        <v>49</v>
      </c>
      <c r="G17" s="21">
        <v>12856</v>
      </c>
    </row>
    <row r="18" spans="1:7" s="10" customFormat="1" ht="13.5" x14ac:dyDescent="0.25">
      <c r="A18" s="5" t="s">
        <v>100</v>
      </c>
      <c r="B18" s="21">
        <v>5093</v>
      </c>
      <c r="C18" s="21">
        <v>1178</v>
      </c>
      <c r="D18" s="21">
        <v>1917</v>
      </c>
      <c r="E18" s="21">
        <v>3592</v>
      </c>
      <c r="F18" s="21">
        <v>291</v>
      </c>
      <c r="G18" s="21">
        <v>12071</v>
      </c>
    </row>
    <row r="19" spans="1:7" s="10" customFormat="1" ht="13.5" x14ac:dyDescent="0.25">
      <c r="A19" s="5" t="s">
        <v>101</v>
      </c>
      <c r="B19" s="21">
        <v>3039</v>
      </c>
      <c r="C19" s="21">
        <v>751</v>
      </c>
      <c r="D19" s="21">
        <v>1526</v>
      </c>
      <c r="E19" s="107" t="s">
        <v>202</v>
      </c>
      <c r="F19" s="107" t="s">
        <v>202</v>
      </c>
      <c r="G19" s="21">
        <v>5882</v>
      </c>
    </row>
    <row r="20" spans="1:7" s="10" customFormat="1" ht="13.5" x14ac:dyDescent="0.25">
      <c r="A20" s="5" t="s">
        <v>102</v>
      </c>
      <c r="B20" s="21">
        <v>6576</v>
      </c>
      <c r="C20" s="21">
        <v>1976</v>
      </c>
      <c r="D20" s="21">
        <v>311</v>
      </c>
      <c r="E20" s="107" t="s">
        <v>202</v>
      </c>
      <c r="F20" s="107" t="s">
        <v>202</v>
      </c>
      <c r="G20" s="21">
        <v>9384</v>
      </c>
    </row>
    <row r="21" spans="1:7" s="10" customFormat="1" ht="15" customHeight="1" x14ac:dyDescent="0.25">
      <c r="A21" s="5" t="s">
        <v>103</v>
      </c>
      <c r="B21" s="21">
        <v>3698</v>
      </c>
      <c r="C21" s="21">
        <v>807</v>
      </c>
      <c r="D21" s="21">
        <v>1479</v>
      </c>
      <c r="E21" s="21">
        <v>227</v>
      </c>
      <c r="F21" s="21">
        <v>32</v>
      </c>
      <c r="G21" s="21">
        <v>6243</v>
      </c>
    </row>
    <row r="22" spans="1:7" s="10" customFormat="1" ht="30.75" customHeight="1" x14ac:dyDescent="0.25">
      <c r="A22" s="1" t="s">
        <v>104</v>
      </c>
      <c r="B22" s="21">
        <v>1183</v>
      </c>
      <c r="C22" s="21">
        <v>882</v>
      </c>
      <c r="D22" s="21">
        <v>934</v>
      </c>
      <c r="E22" s="107" t="s">
        <v>202</v>
      </c>
      <c r="F22" s="107" t="s">
        <v>202</v>
      </c>
      <c r="G22" s="21">
        <v>4476</v>
      </c>
    </row>
    <row r="23" spans="1:7" s="10" customFormat="1" ht="27" x14ac:dyDescent="0.25">
      <c r="A23" s="1" t="s">
        <v>105</v>
      </c>
      <c r="B23" s="21">
        <v>4747</v>
      </c>
      <c r="C23" s="21">
        <v>2942</v>
      </c>
      <c r="D23" s="21">
        <v>3004</v>
      </c>
      <c r="E23" s="21">
        <v>1688</v>
      </c>
      <c r="F23" s="21">
        <v>145</v>
      </c>
      <c r="G23" s="21">
        <v>12525</v>
      </c>
    </row>
    <row r="24" spans="1:7" s="10" customFormat="1" ht="13.5" x14ac:dyDescent="0.25">
      <c r="A24" s="5" t="s">
        <v>106</v>
      </c>
      <c r="B24" s="21">
        <v>12512</v>
      </c>
      <c r="C24" s="21">
        <v>3140</v>
      </c>
      <c r="D24" s="21">
        <v>7465</v>
      </c>
      <c r="E24" s="21">
        <v>3360</v>
      </c>
      <c r="F24" s="21">
        <v>31</v>
      </c>
      <c r="G24" s="21">
        <v>26508</v>
      </c>
    </row>
    <row r="25" spans="1:7" s="10" customFormat="1" ht="13.5" x14ac:dyDescent="0.25">
      <c r="A25" s="5" t="s">
        <v>107</v>
      </c>
      <c r="B25" s="21">
        <v>5578</v>
      </c>
      <c r="C25" s="21">
        <v>773</v>
      </c>
      <c r="D25" s="21">
        <v>4091</v>
      </c>
      <c r="E25" s="21">
        <v>1220</v>
      </c>
      <c r="F25" s="122" t="s">
        <v>49</v>
      </c>
      <c r="G25" s="21">
        <v>11662</v>
      </c>
    </row>
    <row r="26" spans="1:7" s="10" customFormat="1" ht="13.5" x14ac:dyDescent="0.25">
      <c r="A26" s="5" t="s">
        <v>108</v>
      </c>
      <c r="B26" s="21">
        <v>2468</v>
      </c>
      <c r="C26" s="107" t="s">
        <v>202</v>
      </c>
      <c r="D26" s="21">
        <v>1936</v>
      </c>
      <c r="E26" s="21">
        <v>1864</v>
      </c>
      <c r="F26" s="107" t="s">
        <v>202</v>
      </c>
      <c r="G26" s="21">
        <v>6380</v>
      </c>
    </row>
    <row r="27" spans="1:7" s="10" customFormat="1" ht="13.5" x14ac:dyDescent="0.25">
      <c r="A27" s="5" t="s">
        <v>109</v>
      </c>
      <c r="B27" s="21">
        <v>131</v>
      </c>
      <c r="C27" s="21">
        <v>95</v>
      </c>
      <c r="D27" s="21">
        <v>373</v>
      </c>
      <c r="E27" s="21">
        <v>37</v>
      </c>
      <c r="F27" s="122" t="s">
        <v>49</v>
      </c>
      <c r="G27" s="21">
        <v>636</v>
      </c>
    </row>
    <row r="28" spans="1:7" s="10" customFormat="1" ht="13.5" x14ac:dyDescent="0.25">
      <c r="A28" s="5" t="s">
        <v>110</v>
      </c>
      <c r="B28" s="21">
        <v>2926</v>
      </c>
      <c r="C28" s="21">
        <v>592</v>
      </c>
      <c r="D28" s="21">
        <v>518</v>
      </c>
      <c r="E28" s="21">
        <v>242</v>
      </c>
      <c r="F28" s="107">
        <v>128</v>
      </c>
      <c r="G28" s="21">
        <v>4406</v>
      </c>
    </row>
    <row r="29" spans="1:7" s="10" customFormat="1" ht="13.5" x14ac:dyDescent="0.25">
      <c r="A29" s="5" t="s">
        <v>111</v>
      </c>
      <c r="B29" s="21">
        <v>984</v>
      </c>
      <c r="C29" s="21">
        <v>512</v>
      </c>
      <c r="D29" s="21">
        <v>159</v>
      </c>
      <c r="E29" s="21">
        <v>58</v>
      </c>
      <c r="F29" s="122" t="s">
        <v>49</v>
      </c>
      <c r="G29" s="21">
        <v>1713</v>
      </c>
    </row>
    <row r="30" spans="1:7" s="10" customFormat="1" ht="13.5" x14ac:dyDescent="0.25">
      <c r="A30" s="5" t="s">
        <v>112</v>
      </c>
      <c r="B30" s="21">
        <v>18061</v>
      </c>
      <c r="C30" s="21">
        <v>3601</v>
      </c>
      <c r="D30" s="21">
        <v>13</v>
      </c>
      <c r="E30" s="21">
        <v>18</v>
      </c>
      <c r="F30" s="107">
        <v>36</v>
      </c>
      <c r="G30" s="21">
        <v>21729</v>
      </c>
    </row>
    <row r="31" spans="1:7" s="10" customFormat="1" ht="13.5" x14ac:dyDescent="0.25">
      <c r="A31" s="5" t="s">
        <v>113</v>
      </c>
      <c r="B31" s="21">
        <v>851</v>
      </c>
      <c r="C31" s="21">
        <v>48</v>
      </c>
      <c r="D31" s="21">
        <v>126</v>
      </c>
      <c r="E31" s="107">
        <v>1</v>
      </c>
      <c r="F31" s="122" t="s">
        <v>49</v>
      </c>
      <c r="G31" s="21">
        <v>1026</v>
      </c>
    </row>
    <row r="32" spans="1:7" s="10" customFormat="1" ht="13.5" x14ac:dyDescent="0.25">
      <c r="A32" s="5" t="s">
        <v>114</v>
      </c>
      <c r="B32" s="21">
        <v>2631</v>
      </c>
      <c r="C32" s="21">
        <v>516</v>
      </c>
      <c r="D32" s="21">
        <v>734</v>
      </c>
      <c r="E32" s="21">
        <v>85</v>
      </c>
      <c r="F32" s="107">
        <v>3</v>
      </c>
      <c r="G32" s="21">
        <v>3969</v>
      </c>
    </row>
    <row r="33" spans="1:8" s="10" customFormat="1" ht="13.5" x14ac:dyDescent="0.25">
      <c r="A33" s="5" t="s">
        <v>115</v>
      </c>
      <c r="B33" s="21">
        <v>121377</v>
      </c>
      <c r="C33" s="21">
        <v>24156</v>
      </c>
      <c r="D33" s="21">
        <v>39740</v>
      </c>
      <c r="E33" s="21">
        <v>35869</v>
      </c>
      <c r="F33" s="21">
        <v>791</v>
      </c>
      <c r="G33" s="21">
        <v>221933</v>
      </c>
    </row>
    <row r="34" spans="1:8" s="10" customFormat="1" ht="13.5" x14ac:dyDescent="0.25">
      <c r="A34" s="5" t="s">
        <v>116</v>
      </c>
      <c r="B34" s="21">
        <v>12077</v>
      </c>
      <c r="C34" s="21">
        <v>3622</v>
      </c>
      <c r="D34" s="21">
        <v>6850</v>
      </c>
      <c r="E34" s="21">
        <v>1698</v>
      </c>
      <c r="F34" s="21">
        <v>319</v>
      </c>
      <c r="G34" s="21">
        <v>24566</v>
      </c>
    </row>
    <row r="35" spans="1:8" s="10" customFormat="1" ht="13.5" x14ac:dyDescent="0.25">
      <c r="A35" s="5" t="s">
        <v>117</v>
      </c>
      <c r="B35" s="21">
        <v>1532</v>
      </c>
      <c r="C35" s="21">
        <v>512</v>
      </c>
      <c r="D35" s="21">
        <v>367</v>
      </c>
      <c r="E35" s="21">
        <v>184</v>
      </c>
      <c r="F35" s="21">
        <v>7</v>
      </c>
      <c r="G35" s="21">
        <v>2603</v>
      </c>
    </row>
    <row r="36" spans="1:8" s="10" customFormat="1" ht="13.5" x14ac:dyDescent="0.25">
      <c r="A36" s="5" t="s">
        <v>118</v>
      </c>
      <c r="B36" s="21">
        <v>8577</v>
      </c>
      <c r="C36" s="21">
        <v>10288</v>
      </c>
      <c r="D36" s="21">
        <v>10381</v>
      </c>
      <c r="E36" s="21">
        <v>5815</v>
      </c>
      <c r="F36" s="21">
        <v>447</v>
      </c>
      <c r="G36" s="21">
        <v>35508</v>
      </c>
    </row>
    <row r="37" spans="1:8" s="10" customFormat="1" ht="13.5" x14ac:dyDescent="0.25">
      <c r="A37" s="5" t="s">
        <v>133</v>
      </c>
      <c r="B37" s="122" t="s">
        <v>49</v>
      </c>
      <c r="C37" s="122" t="s">
        <v>49</v>
      </c>
      <c r="D37" s="122" t="s">
        <v>49</v>
      </c>
      <c r="E37" s="122" t="s">
        <v>49</v>
      </c>
      <c r="F37" s="122"/>
      <c r="G37" s="122" t="s">
        <v>49</v>
      </c>
    </row>
    <row r="38" spans="1:8" s="10" customFormat="1" ht="13.5" x14ac:dyDescent="0.25">
      <c r="A38" s="5" t="s">
        <v>119</v>
      </c>
      <c r="B38" s="21">
        <v>1377</v>
      </c>
      <c r="C38" s="21">
        <v>308</v>
      </c>
      <c r="D38" s="21">
        <v>311</v>
      </c>
      <c r="E38" s="21">
        <v>27</v>
      </c>
      <c r="F38" s="21">
        <v>6</v>
      </c>
      <c r="G38" s="21">
        <v>2029</v>
      </c>
    </row>
    <row r="39" spans="1:8" s="10" customFormat="1" ht="13.5" x14ac:dyDescent="0.25">
      <c r="A39" s="5" t="s">
        <v>120</v>
      </c>
      <c r="B39" s="21">
        <v>8052</v>
      </c>
      <c r="C39" s="21">
        <v>2628</v>
      </c>
      <c r="D39" s="21">
        <v>7048</v>
      </c>
      <c r="E39" s="21">
        <v>1122</v>
      </c>
      <c r="F39" s="21">
        <v>317</v>
      </c>
      <c r="G39" s="21">
        <v>19165</v>
      </c>
    </row>
    <row r="40" spans="1:8" s="10" customFormat="1" ht="13.5" x14ac:dyDescent="0.25">
      <c r="A40" s="5" t="s">
        <v>121</v>
      </c>
      <c r="B40" s="21">
        <v>13625</v>
      </c>
      <c r="C40" s="21">
        <v>2794</v>
      </c>
      <c r="D40" s="21">
        <v>2972</v>
      </c>
      <c r="E40" s="21">
        <v>401</v>
      </c>
      <c r="F40" s="21">
        <v>27</v>
      </c>
      <c r="G40" s="21">
        <v>19819</v>
      </c>
    </row>
    <row r="41" spans="1:8" s="10" customFormat="1" ht="13.5" x14ac:dyDescent="0.25">
      <c r="A41" s="5" t="s">
        <v>122</v>
      </c>
      <c r="B41" s="21">
        <v>6768</v>
      </c>
      <c r="C41" s="21">
        <v>2873</v>
      </c>
      <c r="D41" s="21">
        <v>1062</v>
      </c>
      <c r="E41" s="21">
        <v>93</v>
      </c>
      <c r="F41" s="21">
        <v>108</v>
      </c>
      <c r="G41" s="21">
        <v>10903</v>
      </c>
    </row>
    <row r="42" spans="1:8" s="10" customFormat="1" ht="13.5" x14ac:dyDescent="0.25">
      <c r="A42" s="2" t="s">
        <v>33</v>
      </c>
      <c r="B42" s="264">
        <v>277280</v>
      </c>
      <c r="C42" s="264">
        <v>82808</v>
      </c>
      <c r="D42" s="264">
        <v>115202</v>
      </c>
      <c r="E42" s="264">
        <v>65693</v>
      </c>
      <c r="F42" s="264">
        <v>6922</v>
      </c>
      <c r="G42" s="92">
        <v>547904</v>
      </c>
    </row>
    <row r="43" spans="1:8" s="10" customFormat="1" ht="6" customHeight="1" x14ac:dyDescent="0.25">
      <c r="A43" s="5"/>
      <c r="B43" s="5"/>
      <c r="C43" s="5"/>
      <c r="D43" s="5"/>
      <c r="E43" s="5"/>
      <c r="F43" s="5"/>
      <c r="G43" s="5"/>
    </row>
    <row r="44" spans="1:8" s="10" customFormat="1" ht="13.5" x14ac:dyDescent="0.25">
      <c r="A44" s="309" t="s">
        <v>39</v>
      </c>
      <c r="B44" s="309"/>
      <c r="C44" s="309"/>
      <c r="D44" s="309"/>
      <c r="E44" s="309"/>
      <c r="F44" s="309"/>
      <c r="G44" s="309"/>
    </row>
    <row r="45" spans="1:8" s="10" customFormat="1" ht="6" customHeight="1" x14ac:dyDescent="0.25">
      <c r="A45" s="5"/>
      <c r="B45" s="8"/>
      <c r="C45" s="8"/>
      <c r="D45" s="8"/>
      <c r="E45" s="8"/>
      <c r="F45" s="8"/>
      <c r="G45" s="5"/>
    </row>
    <row r="46" spans="1:8" s="10" customFormat="1" ht="13.5" x14ac:dyDescent="0.25">
      <c r="A46" s="1" t="s">
        <v>89</v>
      </c>
      <c r="B46" s="253">
        <v>70.013235710268702</v>
      </c>
      <c r="C46" s="253" t="s">
        <v>202</v>
      </c>
      <c r="D46" s="253">
        <v>10.0233192080783</v>
      </c>
      <c r="E46" s="253" t="s">
        <v>202</v>
      </c>
      <c r="F46" s="253" t="s">
        <v>202</v>
      </c>
      <c r="G46" s="253">
        <v>100</v>
      </c>
    </row>
    <row r="47" spans="1:8" s="10" customFormat="1" ht="13.5" x14ac:dyDescent="0.25">
      <c r="A47" s="5" t="s">
        <v>91</v>
      </c>
      <c r="B47" s="253">
        <v>43.787772938683403</v>
      </c>
      <c r="C47" s="253">
        <v>25.3615014452498</v>
      </c>
      <c r="D47" s="253">
        <v>21.1768868847901</v>
      </c>
      <c r="E47" s="253">
        <v>7.8085814750344396</v>
      </c>
      <c r="F47" s="253">
        <v>1.86525725624233</v>
      </c>
      <c r="G47" s="253">
        <v>100</v>
      </c>
      <c r="H47" s="73"/>
    </row>
    <row r="48" spans="1:8" s="10" customFormat="1" ht="13.5" x14ac:dyDescent="0.25">
      <c r="A48" s="5" t="s">
        <v>92</v>
      </c>
      <c r="B48" s="253">
        <v>64.898009197906603</v>
      </c>
      <c r="C48" s="253">
        <v>10.0333394010524</v>
      </c>
      <c r="D48" s="253">
        <v>9.4776118874407391</v>
      </c>
      <c r="E48" s="253">
        <v>15.5910395136003</v>
      </c>
      <c r="F48" s="122" t="s">
        <v>49</v>
      </c>
      <c r="G48" s="253">
        <v>100</v>
      </c>
      <c r="H48" s="73"/>
    </row>
    <row r="49" spans="1:8" s="10" customFormat="1" ht="13.5" x14ac:dyDescent="0.25">
      <c r="A49" s="5" t="s">
        <v>93</v>
      </c>
      <c r="B49" s="253">
        <v>77.114013909000903</v>
      </c>
      <c r="C49" s="253">
        <v>7.74991261896567</v>
      </c>
      <c r="D49" s="253">
        <v>0.84315546169926203</v>
      </c>
      <c r="E49" s="253">
        <v>13.686635399789401</v>
      </c>
      <c r="F49" s="253">
        <v>0.60628261054479604</v>
      </c>
      <c r="G49" s="253">
        <v>100</v>
      </c>
      <c r="H49" s="73"/>
    </row>
    <row r="50" spans="1:8" s="10" customFormat="1" ht="30.75" customHeight="1" x14ac:dyDescent="0.25">
      <c r="A50" s="1" t="s">
        <v>94</v>
      </c>
      <c r="B50" s="253">
        <v>86.292924087117498</v>
      </c>
      <c r="C50" s="253" t="s">
        <v>202</v>
      </c>
      <c r="D50" s="253" t="s">
        <v>202</v>
      </c>
      <c r="E50" s="122" t="s">
        <v>49</v>
      </c>
      <c r="F50" s="122" t="s">
        <v>49</v>
      </c>
      <c r="G50" s="253">
        <v>100</v>
      </c>
      <c r="H50" s="73"/>
    </row>
    <row r="51" spans="1:8" s="10" customFormat="1" ht="13.5" x14ac:dyDescent="0.25">
      <c r="A51" s="5" t="s">
        <v>95</v>
      </c>
      <c r="B51" s="253">
        <v>37.298426845007</v>
      </c>
      <c r="C51" s="253">
        <v>29.0314980557533</v>
      </c>
      <c r="D51" s="253">
        <v>26.844220462620299</v>
      </c>
      <c r="E51" s="122" t="s">
        <v>49</v>
      </c>
      <c r="F51" s="253">
        <v>6.8258546366195096</v>
      </c>
      <c r="G51" s="253">
        <v>100</v>
      </c>
      <c r="H51" s="73"/>
    </row>
    <row r="52" spans="1:8" s="10" customFormat="1" ht="13.5" x14ac:dyDescent="0.25">
      <c r="A52" s="5" t="s">
        <v>96</v>
      </c>
      <c r="B52" s="253">
        <v>62.0466372059214</v>
      </c>
      <c r="C52" s="253">
        <v>16.9749275981031</v>
      </c>
      <c r="D52" s="253" t="s">
        <v>202</v>
      </c>
      <c r="E52" s="253" t="s">
        <v>202</v>
      </c>
      <c r="F52" s="122" t="s">
        <v>49</v>
      </c>
      <c r="G52" s="253">
        <v>100</v>
      </c>
      <c r="H52" s="73"/>
    </row>
    <row r="53" spans="1:8" s="10" customFormat="1" ht="13.5" x14ac:dyDescent="0.25">
      <c r="A53" s="5" t="s">
        <v>97</v>
      </c>
      <c r="B53" s="253">
        <v>4.0174571499490996</v>
      </c>
      <c r="C53" s="253" t="s">
        <v>202</v>
      </c>
      <c r="D53" s="253">
        <v>57.615106945441198</v>
      </c>
      <c r="E53" s="253" t="s">
        <v>202</v>
      </c>
      <c r="F53" s="253" t="s">
        <v>202</v>
      </c>
      <c r="G53" s="253">
        <v>100</v>
      </c>
      <c r="H53" s="73"/>
    </row>
    <row r="54" spans="1:8" s="10" customFormat="1" ht="13.5" x14ac:dyDescent="0.25">
      <c r="A54" s="5" t="s">
        <v>98</v>
      </c>
      <c r="B54" s="253">
        <v>45.255234395011001</v>
      </c>
      <c r="C54" s="253">
        <v>20.890641062032099</v>
      </c>
      <c r="D54" s="253">
        <v>18.387611618630601</v>
      </c>
      <c r="E54" s="254" t="s">
        <v>202</v>
      </c>
      <c r="F54" s="253" t="s">
        <v>202</v>
      </c>
      <c r="G54" s="253">
        <v>100</v>
      </c>
      <c r="H54" s="73"/>
    </row>
    <row r="55" spans="1:8" s="10" customFormat="1" ht="13.5" x14ac:dyDescent="0.25">
      <c r="A55" s="5" t="s">
        <v>99</v>
      </c>
      <c r="B55" s="253">
        <v>41.672962480166497</v>
      </c>
      <c r="C55" s="253">
        <v>22.613016820303201</v>
      </c>
      <c r="D55" s="253">
        <v>30.098082461013501</v>
      </c>
      <c r="E55" s="253">
        <v>5.6159382385168097</v>
      </c>
      <c r="F55" s="122" t="s">
        <v>49</v>
      </c>
      <c r="G55" s="253">
        <v>100</v>
      </c>
      <c r="H55" s="73"/>
    </row>
    <row r="56" spans="1:8" s="10" customFormat="1" ht="13.5" x14ac:dyDescent="0.25">
      <c r="A56" s="5" t="s">
        <v>100</v>
      </c>
      <c r="B56" s="253">
        <v>42.194010612449702</v>
      </c>
      <c r="C56" s="253">
        <v>9.7581484488709496</v>
      </c>
      <c r="D56" s="253">
        <v>15.8780480389352</v>
      </c>
      <c r="E56" s="253">
        <v>29.756107178932599</v>
      </c>
      <c r="F56" s="253">
        <v>2.4136857208114302</v>
      </c>
      <c r="G56" s="253">
        <v>100</v>
      </c>
      <c r="H56" s="73"/>
    </row>
    <row r="57" spans="1:8" s="10" customFormat="1" ht="13.5" x14ac:dyDescent="0.25">
      <c r="A57" s="5" t="s">
        <v>101</v>
      </c>
      <c r="B57" s="253">
        <v>51.660015858573097</v>
      </c>
      <c r="C57" s="253">
        <v>12.764706242375</v>
      </c>
      <c r="D57" s="253">
        <v>25.940327698507598</v>
      </c>
      <c r="E57" s="253" t="s">
        <v>202</v>
      </c>
      <c r="F57" s="253" t="s">
        <v>202</v>
      </c>
      <c r="G57" s="253">
        <v>100</v>
      </c>
      <c r="H57" s="73"/>
    </row>
    <row r="58" spans="1:8" s="10" customFormat="1" ht="13.5" x14ac:dyDescent="0.25">
      <c r="A58" s="5" t="s">
        <v>102</v>
      </c>
      <c r="B58" s="253">
        <v>70.070312034628898</v>
      </c>
      <c r="C58" s="253">
        <v>21.0610240858386</v>
      </c>
      <c r="D58" s="253">
        <v>3.3188158406088601</v>
      </c>
      <c r="E58" s="253" t="s">
        <v>202</v>
      </c>
      <c r="F58" s="253" t="s">
        <v>202</v>
      </c>
      <c r="G58" s="253">
        <v>100</v>
      </c>
      <c r="H58" s="73"/>
    </row>
    <row r="59" spans="1:8" s="10" customFormat="1" ht="13.5" x14ac:dyDescent="0.25">
      <c r="A59" s="5" t="s">
        <v>103</v>
      </c>
      <c r="B59" s="253">
        <v>59.232684127089101</v>
      </c>
      <c r="C59" s="253">
        <v>12.9300105703115</v>
      </c>
      <c r="D59" s="253">
        <v>23.6856028321195</v>
      </c>
      <c r="E59" s="253">
        <v>3.6438021277417101</v>
      </c>
      <c r="F59" s="253">
        <v>0.50790034273822504</v>
      </c>
      <c r="G59" s="253">
        <v>100</v>
      </c>
      <c r="H59" s="73"/>
    </row>
    <row r="60" spans="1:8" s="10" customFormat="1" ht="30.75" customHeight="1" x14ac:dyDescent="0.25">
      <c r="A60" s="1" t="s">
        <v>104</v>
      </c>
      <c r="B60" s="253">
        <v>26.4341887643773</v>
      </c>
      <c r="C60" s="253">
        <v>19.709334109610101</v>
      </c>
      <c r="D60" s="253">
        <v>20.857909410203199</v>
      </c>
      <c r="E60" s="253" t="s">
        <v>202</v>
      </c>
      <c r="F60" s="253" t="s">
        <v>202</v>
      </c>
      <c r="G60" s="253">
        <v>100</v>
      </c>
      <c r="H60" s="73"/>
    </row>
    <row r="61" spans="1:8" s="10" customFormat="1" ht="27" x14ac:dyDescent="0.25">
      <c r="A61" s="1" t="s">
        <v>105</v>
      </c>
      <c r="B61" s="253">
        <v>37.896043775781699</v>
      </c>
      <c r="C61" s="253">
        <v>23.489275414110502</v>
      </c>
      <c r="D61" s="253">
        <v>23.984345353278201</v>
      </c>
      <c r="E61" s="253">
        <v>13.473234822335501</v>
      </c>
      <c r="F61" s="253">
        <v>1.15710063449399</v>
      </c>
      <c r="G61" s="253">
        <v>100</v>
      </c>
      <c r="H61" s="73"/>
    </row>
    <row r="62" spans="1:8" s="10" customFormat="1" ht="13.5" x14ac:dyDescent="0.25">
      <c r="A62" s="5" t="s">
        <v>106</v>
      </c>
      <c r="B62" s="253">
        <v>47.201052627449101</v>
      </c>
      <c r="C62" s="253">
        <v>11.846744155305601</v>
      </c>
      <c r="D62" s="253">
        <v>28.159745925629501</v>
      </c>
      <c r="E62" s="253">
        <v>12.676375984678501</v>
      </c>
      <c r="F62" s="253">
        <v>0.11608130693721901</v>
      </c>
      <c r="G62" s="253">
        <v>100</v>
      </c>
      <c r="H62" s="73"/>
    </row>
    <row r="63" spans="1:8" s="10" customFormat="1" ht="13.5" x14ac:dyDescent="0.25">
      <c r="A63" s="5" t="s">
        <v>107</v>
      </c>
      <c r="B63" s="253">
        <v>47.832181779719903</v>
      </c>
      <c r="C63" s="253">
        <v>6.6267217889515502</v>
      </c>
      <c r="D63" s="253">
        <v>35.082722442694802</v>
      </c>
      <c r="E63" s="253">
        <v>10.458373988633801</v>
      </c>
      <c r="F63" s="122" t="s">
        <v>49</v>
      </c>
      <c r="G63" s="253">
        <v>100</v>
      </c>
      <c r="H63" s="73"/>
    </row>
    <row r="64" spans="1:8" s="10" customFormat="1" ht="13.5" x14ac:dyDescent="0.25">
      <c r="A64" s="5" t="s">
        <v>108</v>
      </c>
      <c r="B64" s="253">
        <v>38.676001767964102</v>
      </c>
      <c r="C64" s="253" t="s">
        <v>202</v>
      </c>
      <c r="D64" s="253">
        <v>30.338609013482301</v>
      </c>
      <c r="E64" s="253">
        <v>29.213929927181201</v>
      </c>
      <c r="F64" s="253" t="s">
        <v>202</v>
      </c>
      <c r="G64" s="253">
        <v>100</v>
      </c>
      <c r="H64" s="73"/>
    </row>
    <row r="65" spans="1:8" s="10" customFormat="1" ht="13.5" x14ac:dyDescent="0.25">
      <c r="A65" s="5" t="s">
        <v>109</v>
      </c>
      <c r="B65" s="253">
        <v>20.621573304360499</v>
      </c>
      <c r="C65" s="253">
        <v>14.908042308242599</v>
      </c>
      <c r="D65" s="253">
        <v>58.583425445637502</v>
      </c>
      <c r="E65" s="253">
        <v>5.8869589417593398</v>
      </c>
      <c r="F65" s="122" t="s">
        <v>49</v>
      </c>
      <c r="G65" s="253">
        <v>100</v>
      </c>
      <c r="H65" s="73"/>
    </row>
    <row r="66" spans="1:8" s="10" customFormat="1" ht="13.5" x14ac:dyDescent="0.25">
      <c r="A66" s="5" t="s">
        <v>110</v>
      </c>
      <c r="B66" s="253">
        <v>66.413531278383303</v>
      </c>
      <c r="C66" s="253">
        <v>13.4257454145358</v>
      </c>
      <c r="D66" s="253">
        <v>11.7475215639033</v>
      </c>
      <c r="E66" s="253">
        <v>5.5026478562282399</v>
      </c>
      <c r="F66" s="253">
        <v>2.9105538869494501</v>
      </c>
      <c r="G66" s="253">
        <v>100</v>
      </c>
      <c r="H66" s="73"/>
    </row>
    <row r="67" spans="1:8" s="10" customFormat="1" ht="13.5" x14ac:dyDescent="0.25">
      <c r="A67" s="5" t="s">
        <v>111</v>
      </c>
      <c r="B67" s="253">
        <v>57.424832823997498</v>
      </c>
      <c r="C67" s="253">
        <v>29.9171927858192</v>
      </c>
      <c r="D67" s="253">
        <v>9.2567782535471093</v>
      </c>
      <c r="E67" s="253">
        <v>3.4011961366362802</v>
      </c>
      <c r="F67" s="122" t="s">
        <v>49</v>
      </c>
      <c r="G67" s="253">
        <v>100</v>
      </c>
      <c r="H67" s="73"/>
    </row>
    <row r="68" spans="1:8" s="10" customFormat="1" ht="13.5" x14ac:dyDescent="0.25">
      <c r="A68" s="5" t="s">
        <v>112</v>
      </c>
      <c r="B68" s="253">
        <v>83.118719483325194</v>
      </c>
      <c r="C68" s="253">
        <v>16.571318357167399</v>
      </c>
      <c r="D68" s="253">
        <v>6.0803243428721197E-2</v>
      </c>
      <c r="E68" s="253">
        <v>8.4517981045145699E-2</v>
      </c>
      <c r="F68" s="253">
        <v>0.164640935033492</v>
      </c>
      <c r="G68" s="253">
        <v>100</v>
      </c>
      <c r="H68" s="73"/>
    </row>
    <row r="69" spans="1:8" s="10" customFormat="1" ht="13.5" x14ac:dyDescent="0.25">
      <c r="A69" s="5" t="s">
        <v>113</v>
      </c>
      <c r="B69" s="253">
        <v>82.968011153684898</v>
      </c>
      <c r="C69" s="253">
        <v>4.6650482123880002</v>
      </c>
      <c r="D69" s="253">
        <v>12.284262969571101</v>
      </c>
      <c r="E69" s="253">
        <v>8.2677664355982006E-2</v>
      </c>
      <c r="F69" s="122" t="s">
        <v>49</v>
      </c>
      <c r="G69" s="253">
        <v>100</v>
      </c>
      <c r="H69" s="73"/>
    </row>
    <row r="70" spans="1:8" s="10" customFormat="1" ht="13.5" x14ac:dyDescent="0.25">
      <c r="A70" s="5" t="s">
        <v>114</v>
      </c>
      <c r="B70" s="253">
        <v>66.281831426038806</v>
      </c>
      <c r="C70" s="253">
        <v>13.000913626745399</v>
      </c>
      <c r="D70" s="253">
        <v>18.496255037419399</v>
      </c>
      <c r="E70" s="253">
        <v>2.1512054783337402</v>
      </c>
      <c r="F70" s="253">
        <v>6.9794431462624207E-2</v>
      </c>
      <c r="G70" s="253">
        <v>100</v>
      </c>
      <c r="H70" s="73"/>
    </row>
    <row r="71" spans="1:8" s="10" customFormat="1" ht="13.5" x14ac:dyDescent="0.25">
      <c r="A71" s="5" t="s">
        <v>115</v>
      </c>
      <c r="B71" s="253">
        <v>54.690871413297003</v>
      </c>
      <c r="C71" s="253">
        <v>10.884215561414599</v>
      </c>
      <c r="D71" s="253">
        <v>17.906311047669199</v>
      </c>
      <c r="E71" s="253">
        <v>16.162248763321699</v>
      </c>
      <c r="F71" s="253">
        <v>0.35635321429753097</v>
      </c>
      <c r="G71" s="253">
        <v>100</v>
      </c>
      <c r="H71" s="73"/>
    </row>
    <row r="72" spans="1:8" s="10" customFormat="1" ht="13.5" x14ac:dyDescent="0.25">
      <c r="A72" s="5" t="s">
        <v>116</v>
      </c>
      <c r="B72" s="253">
        <v>49.160704301076997</v>
      </c>
      <c r="C72" s="253">
        <v>14.7429455426602</v>
      </c>
      <c r="D72" s="253">
        <v>27.882992774821101</v>
      </c>
      <c r="E72" s="253">
        <v>6.9129749715789703</v>
      </c>
      <c r="F72" s="253">
        <v>1.3003824098627399</v>
      </c>
      <c r="G72" s="253">
        <v>100</v>
      </c>
      <c r="H72" s="73"/>
    </row>
    <row r="73" spans="1:8" s="10" customFormat="1" ht="13.5" x14ac:dyDescent="0.25">
      <c r="A73" s="5" t="s">
        <v>117</v>
      </c>
      <c r="B73" s="253">
        <v>58.868257424426297</v>
      </c>
      <c r="C73" s="253">
        <v>19.6861363705349</v>
      </c>
      <c r="D73" s="253">
        <v>14.105190115186</v>
      </c>
      <c r="E73" s="253">
        <v>7.06604284310776</v>
      </c>
      <c r="F73" s="253">
        <v>0.274373246744963</v>
      </c>
      <c r="G73" s="253">
        <v>100</v>
      </c>
      <c r="H73" s="73"/>
    </row>
    <row r="74" spans="1:8" s="10" customFormat="1" ht="13.5" x14ac:dyDescent="0.25">
      <c r="A74" s="5" t="s">
        <v>118</v>
      </c>
      <c r="B74" s="253">
        <v>24.153950633604499</v>
      </c>
      <c r="C74" s="253">
        <v>28.975559115211801</v>
      </c>
      <c r="D74" s="253">
        <v>29.2349979010244</v>
      </c>
      <c r="E74" s="253">
        <v>16.3770532884072</v>
      </c>
      <c r="F74" s="253">
        <v>1.25843906175201</v>
      </c>
      <c r="G74" s="253">
        <v>100</v>
      </c>
    </row>
    <row r="75" spans="1:8" s="10" customFormat="1" ht="13.5" x14ac:dyDescent="0.25">
      <c r="A75" s="5" t="s">
        <v>133</v>
      </c>
      <c r="B75" s="122" t="s">
        <v>49</v>
      </c>
      <c r="C75" s="122" t="s">
        <v>49</v>
      </c>
      <c r="D75" s="122" t="s">
        <v>49</v>
      </c>
      <c r="E75" s="122" t="s">
        <v>49</v>
      </c>
      <c r="F75" s="122" t="s">
        <v>49</v>
      </c>
      <c r="G75" s="122" t="s">
        <v>49</v>
      </c>
    </row>
    <row r="76" spans="1:8" s="10" customFormat="1" ht="13.5" x14ac:dyDescent="0.25">
      <c r="A76" s="5" t="s">
        <v>119</v>
      </c>
      <c r="B76" s="253">
        <v>67.8738370147544</v>
      </c>
      <c r="C76" s="253">
        <v>15.190574589496199</v>
      </c>
      <c r="D76" s="253">
        <v>15.3082591603492</v>
      </c>
      <c r="E76" s="253">
        <v>1.3158692321377401</v>
      </c>
      <c r="F76" s="253">
        <v>0.311460003262445</v>
      </c>
      <c r="G76" s="253">
        <v>100</v>
      </c>
    </row>
    <row r="77" spans="1:8" s="10" customFormat="1" ht="13.5" x14ac:dyDescent="0.25">
      <c r="A77" s="5" t="s">
        <v>120</v>
      </c>
      <c r="B77" s="253">
        <v>42.011000619088101</v>
      </c>
      <c r="C77" s="253">
        <v>13.709897870029099</v>
      </c>
      <c r="D77" s="253">
        <v>36.772247321133001</v>
      </c>
      <c r="E77" s="253">
        <v>5.8542776692337197</v>
      </c>
      <c r="F77" s="253">
        <v>1.65257652051613</v>
      </c>
      <c r="G77" s="253">
        <v>100</v>
      </c>
    </row>
    <row r="78" spans="1:8" s="10" customFormat="1" ht="13.5" x14ac:dyDescent="0.25">
      <c r="A78" s="5" t="s">
        <v>121</v>
      </c>
      <c r="B78" s="253">
        <v>68.745320105774198</v>
      </c>
      <c r="C78" s="253">
        <v>14.095624442701499</v>
      </c>
      <c r="D78" s="253">
        <v>14.995597115146699</v>
      </c>
      <c r="E78" s="253">
        <v>2.0247568675114098</v>
      </c>
      <c r="F78" s="253">
        <v>0.138701468866165</v>
      </c>
      <c r="G78" s="253">
        <v>100</v>
      </c>
    </row>
    <row r="79" spans="1:8" s="10" customFormat="1" ht="13.5" x14ac:dyDescent="0.25">
      <c r="A79" s="5" t="s">
        <v>122</v>
      </c>
      <c r="B79" s="253">
        <v>62.073746412786598</v>
      </c>
      <c r="C79" s="253">
        <v>26.345568455817499</v>
      </c>
      <c r="D79" s="253">
        <v>9.7368964103561204</v>
      </c>
      <c r="E79" s="253">
        <v>0.85657474656778498</v>
      </c>
      <c r="F79" s="253">
        <v>0.98721397447197201</v>
      </c>
      <c r="G79" s="253">
        <v>100</v>
      </c>
    </row>
    <row r="80" spans="1:8" s="10" customFormat="1" ht="13.5" x14ac:dyDescent="0.25">
      <c r="A80" s="41" t="s">
        <v>33</v>
      </c>
      <c r="B80" s="283">
        <v>50.606988922925602</v>
      </c>
      <c r="C80" s="283">
        <v>15.113687848135999</v>
      </c>
      <c r="D80" s="283">
        <v>21.025784691427901</v>
      </c>
      <c r="E80" s="283">
        <v>11.9902825106074</v>
      </c>
      <c r="F80" s="283">
        <v>1.2632560269031401</v>
      </c>
      <c r="G80" s="283">
        <v>100</v>
      </c>
    </row>
    <row r="81" spans="1:8" s="10" customFormat="1" ht="13.5" x14ac:dyDescent="0.25">
      <c r="A81" s="11" t="s">
        <v>87</v>
      </c>
      <c r="B81" s="65"/>
      <c r="C81" s="65"/>
      <c r="D81" s="65"/>
      <c r="E81" s="65"/>
      <c r="F81" s="65"/>
      <c r="G81" s="65"/>
      <c r="H81" s="40"/>
    </row>
    <row r="82" spans="1:8" s="10" customFormat="1" ht="14.45" customHeight="1" x14ac:dyDescent="0.25">
      <c r="A82" s="299" t="s">
        <v>255</v>
      </c>
      <c r="B82" s="314"/>
      <c r="C82" s="314"/>
      <c r="D82" s="314"/>
      <c r="E82" s="314"/>
      <c r="F82" s="314"/>
      <c r="G82" s="314"/>
      <c r="H82" s="40"/>
    </row>
  </sheetData>
  <mergeCells count="3">
    <mergeCell ref="A44:G44"/>
    <mergeCell ref="A5:G5"/>
    <mergeCell ref="A82:G82"/>
  </mergeCells>
  <phoneticPr fontId="1" type="noConversion"/>
  <pageMargins left="0.23622047244094491" right="0.23622047244094491" top="0.31496062992125984" bottom="0.19685039370078741" header="0.15748031496062992" footer="0.15748031496062992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Normal="100" workbookViewId="0"/>
  </sheetViews>
  <sheetFormatPr defaultRowHeight="12.75" x14ac:dyDescent="0.2"/>
  <cols>
    <col min="1" max="1" width="50.7109375" style="10" customWidth="1"/>
    <col min="2" max="5" width="10.28515625" style="10" customWidth="1"/>
    <col min="6" max="6" width="1.7109375" style="10" customWidth="1"/>
    <col min="7" max="10" width="10.28515625" style="10" customWidth="1"/>
    <col min="11" max="11" width="4" style="10" customWidth="1"/>
    <col min="12" max="16384" width="9.140625" style="10"/>
  </cols>
  <sheetData>
    <row r="1" spans="1:12" ht="16.5" x14ac:dyDescent="0.3">
      <c r="A1" s="50" t="s">
        <v>298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ht="16.5" x14ac:dyDescent="0.3">
      <c r="A2" s="199" t="s">
        <v>241</v>
      </c>
      <c r="B2" s="50"/>
      <c r="C2" s="236"/>
      <c r="D2" s="50"/>
      <c r="E2" s="50"/>
      <c r="F2" s="50"/>
      <c r="G2" s="50"/>
      <c r="H2" s="50"/>
      <c r="I2" s="50"/>
      <c r="J2" s="50"/>
    </row>
    <row r="3" spans="1:12" s="13" customFormat="1" ht="12" x14ac:dyDescent="0.2"/>
    <row r="4" spans="1:12" ht="13.9" customHeight="1" x14ac:dyDescent="0.2">
      <c r="A4" s="285" t="s">
        <v>72</v>
      </c>
      <c r="B4" s="290" t="s">
        <v>250</v>
      </c>
      <c r="C4" s="290"/>
      <c r="D4" s="290"/>
      <c r="E4" s="290"/>
      <c r="F4" s="224"/>
      <c r="G4" s="291" t="s">
        <v>41</v>
      </c>
      <c r="H4" s="291"/>
      <c r="I4" s="291"/>
      <c r="J4" s="291"/>
    </row>
    <row r="5" spans="1:12" ht="12.75" customHeight="1" x14ac:dyDescent="0.2">
      <c r="A5" s="320"/>
      <c r="B5" s="291" t="s">
        <v>126</v>
      </c>
      <c r="C5" s="291"/>
      <c r="D5" s="291" t="s">
        <v>128</v>
      </c>
      <c r="E5" s="291"/>
      <c r="F5" s="134"/>
      <c r="G5" s="317" t="s">
        <v>43</v>
      </c>
      <c r="H5" s="317" t="s">
        <v>44</v>
      </c>
      <c r="I5" s="317" t="s">
        <v>130</v>
      </c>
      <c r="J5" s="317" t="s">
        <v>131</v>
      </c>
    </row>
    <row r="6" spans="1:12" ht="15.75" customHeight="1" x14ac:dyDescent="0.2">
      <c r="A6" s="320"/>
      <c r="B6" s="315" t="s">
        <v>129</v>
      </c>
      <c r="C6" s="315" t="s">
        <v>127</v>
      </c>
      <c r="D6" s="315" t="s">
        <v>129</v>
      </c>
      <c r="E6" s="315" t="s">
        <v>127</v>
      </c>
      <c r="F6" s="134"/>
      <c r="G6" s="318"/>
      <c r="H6" s="318"/>
      <c r="I6" s="318"/>
      <c r="J6" s="318"/>
    </row>
    <row r="7" spans="1:12" ht="31.15" customHeight="1" x14ac:dyDescent="0.2">
      <c r="A7" s="321"/>
      <c r="B7" s="316"/>
      <c r="C7" s="316"/>
      <c r="D7" s="316"/>
      <c r="E7" s="316"/>
      <c r="F7" s="225"/>
      <c r="G7" s="319"/>
      <c r="H7" s="319"/>
      <c r="I7" s="319"/>
      <c r="J7" s="319"/>
    </row>
    <row r="8" spans="1:12" ht="9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ht="13.5" x14ac:dyDescent="0.25">
      <c r="A9" s="1" t="s">
        <v>89</v>
      </c>
      <c r="B9" s="182">
        <v>238</v>
      </c>
      <c r="C9" s="182">
        <v>127</v>
      </c>
      <c r="D9" s="182">
        <v>98</v>
      </c>
      <c r="E9" s="182">
        <v>68</v>
      </c>
      <c r="F9" s="1"/>
      <c r="G9" s="20">
        <v>54.965357967667401</v>
      </c>
      <c r="H9" s="20">
        <v>62.420382165605098</v>
      </c>
      <c r="I9" s="65">
        <v>53.3613445378151</v>
      </c>
      <c r="J9" s="65">
        <v>69.387755102040799</v>
      </c>
      <c r="K9" s="40"/>
      <c r="L9"/>
    </row>
    <row r="10" spans="1:12" ht="13.5" x14ac:dyDescent="0.25">
      <c r="A10" s="1" t="s">
        <v>90</v>
      </c>
      <c r="B10" s="182">
        <v>92056</v>
      </c>
      <c r="C10" s="182">
        <v>35473</v>
      </c>
      <c r="D10" s="182">
        <v>63941</v>
      </c>
      <c r="E10" s="182">
        <v>24475</v>
      </c>
      <c r="F10" s="1"/>
      <c r="G10" s="20">
        <v>28.881854091041699</v>
      </c>
      <c r="H10" s="20">
        <v>41.521208343073802</v>
      </c>
      <c r="I10" s="65">
        <v>38.534153124185302</v>
      </c>
      <c r="J10" s="65">
        <v>38.277474546847898</v>
      </c>
      <c r="K10" s="40"/>
      <c r="L10"/>
    </row>
    <row r="11" spans="1:12" ht="13.5" x14ac:dyDescent="0.25">
      <c r="A11" s="5" t="s">
        <v>91</v>
      </c>
      <c r="B11" s="78">
        <v>5779</v>
      </c>
      <c r="C11" s="78">
        <v>3838</v>
      </c>
      <c r="D11" s="78">
        <v>4572</v>
      </c>
      <c r="E11" s="78">
        <v>2467</v>
      </c>
      <c r="F11" s="5"/>
      <c r="G11" s="20">
        <v>20.2786160432311</v>
      </c>
      <c r="H11" s="20">
        <v>27.779803135253399</v>
      </c>
      <c r="I11" s="65">
        <v>66.412874199688503</v>
      </c>
      <c r="J11" s="65">
        <v>53.958880139982497</v>
      </c>
      <c r="K11" s="40"/>
      <c r="L11"/>
    </row>
    <row r="12" spans="1:12" ht="13.5" x14ac:dyDescent="0.25">
      <c r="A12" s="5" t="s">
        <v>92</v>
      </c>
      <c r="B12" s="78">
        <v>873</v>
      </c>
      <c r="C12" s="78">
        <v>39</v>
      </c>
      <c r="D12" s="78">
        <v>414</v>
      </c>
      <c r="E12" s="78">
        <v>108</v>
      </c>
      <c r="F12" s="5"/>
      <c r="G12" s="20">
        <v>14.7391524565254</v>
      </c>
      <c r="H12" s="20">
        <v>13.4897360703812</v>
      </c>
      <c r="I12" s="65">
        <v>4.46735395189003</v>
      </c>
      <c r="J12" s="65">
        <v>26.086956521739101</v>
      </c>
      <c r="K12" s="40"/>
      <c r="L12"/>
    </row>
    <row r="13" spans="1:12" ht="13.5" x14ac:dyDescent="0.25">
      <c r="A13" s="5" t="s">
        <v>93</v>
      </c>
      <c r="B13" s="78">
        <v>5536</v>
      </c>
      <c r="C13" s="78">
        <v>2470</v>
      </c>
      <c r="D13" s="78">
        <v>913</v>
      </c>
      <c r="E13" s="78">
        <v>282</v>
      </c>
      <c r="F13" s="5"/>
      <c r="G13" s="20">
        <v>25.004516711833801</v>
      </c>
      <c r="H13" s="20">
        <v>12.0559883797702</v>
      </c>
      <c r="I13" s="65">
        <v>44.617052023121403</v>
      </c>
      <c r="J13" s="65">
        <v>30.887185104052602</v>
      </c>
      <c r="K13" s="40"/>
      <c r="L13"/>
    </row>
    <row r="14" spans="1:12" ht="28.5" customHeight="1" x14ac:dyDescent="0.25">
      <c r="A14" s="1" t="s">
        <v>94</v>
      </c>
      <c r="B14" s="182">
        <v>15</v>
      </c>
      <c r="C14" s="247">
        <v>2</v>
      </c>
      <c r="D14" s="182">
        <v>52</v>
      </c>
      <c r="E14" s="182">
        <v>1</v>
      </c>
      <c r="F14" s="1"/>
      <c r="G14" s="20">
        <v>1.16550116550117</v>
      </c>
      <c r="H14" s="20">
        <v>3.3613445378151301</v>
      </c>
      <c r="I14" s="247">
        <v>13.3333333333333</v>
      </c>
      <c r="J14" s="65">
        <v>1.92307692307692</v>
      </c>
      <c r="K14" s="40"/>
      <c r="L14"/>
    </row>
    <row r="15" spans="1:12" ht="13.5" x14ac:dyDescent="0.25">
      <c r="A15" s="5" t="s">
        <v>95</v>
      </c>
      <c r="B15" s="78">
        <v>1832</v>
      </c>
      <c r="C15" s="78">
        <v>357</v>
      </c>
      <c r="D15" s="78">
        <v>1315</v>
      </c>
      <c r="E15" s="78">
        <v>467</v>
      </c>
      <c r="F15" s="5"/>
      <c r="G15" s="20">
        <v>33.176385367620398</v>
      </c>
      <c r="H15" s="20">
        <v>34.936238044633399</v>
      </c>
      <c r="I15" s="65">
        <v>19.486899563318801</v>
      </c>
      <c r="J15" s="65">
        <v>35.513307984790899</v>
      </c>
      <c r="K15" s="40"/>
      <c r="L15"/>
    </row>
    <row r="16" spans="1:12" ht="13.5" x14ac:dyDescent="0.25">
      <c r="A16" s="5" t="s">
        <v>96</v>
      </c>
      <c r="B16" s="78">
        <v>122</v>
      </c>
      <c r="C16" s="78">
        <v>18</v>
      </c>
      <c r="D16" s="78">
        <v>40</v>
      </c>
      <c r="E16" s="78">
        <v>11</v>
      </c>
      <c r="F16" s="5"/>
      <c r="G16" s="20">
        <v>13.2177681473456</v>
      </c>
      <c r="H16" s="20">
        <v>8.6393088552915795</v>
      </c>
      <c r="I16" s="65">
        <v>14.7540983606557</v>
      </c>
      <c r="J16" s="65">
        <v>27.5</v>
      </c>
      <c r="K16" s="40"/>
      <c r="L16"/>
    </row>
    <row r="17" spans="1:12" ht="13.5" x14ac:dyDescent="0.25">
      <c r="A17" s="5" t="s">
        <v>97</v>
      </c>
      <c r="B17" s="78">
        <v>2450</v>
      </c>
      <c r="C17" s="78">
        <v>1892</v>
      </c>
      <c r="D17" s="78">
        <v>6079</v>
      </c>
      <c r="E17" s="78">
        <v>3571</v>
      </c>
      <c r="F17" s="5"/>
      <c r="G17" s="20">
        <v>56.608133086876201</v>
      </c>
      <c r="H17" s="20">
        <v>51.191578947368399</v>
      </c>
      <c r="I17" s="65">
        <v>77.224489795918402</v>
      </c>
      <c r="J17" s="65">
        <v>58.743214344464498</v>
      </c>
      <c r="K17" s="40"/>
      <c r="L17"/>
    </row>
    <row r="18" spans="1:12" ht="13.5" x14ac:dyDescent="0.25">
      <c r="A18" s="5" t="s">
        <v>98</v>
      </c>
      <c r="B18" s="78">
        <v>8208</v>
      </c>
      <c r="C18" s="78">
        <v>2996</v>
      </c>
      <c r="D18" s="78">
        <v>4785</v>
      </c>
      <c r="E18" s="78">
        <v>2041</v>
      </c>
      <c r="F18" s="5"/>
      <c r="G18" s="20">
        <v>45.007402533311399</v>
      </c>
      <c r="H18" s="20">
        <v>48.7519103413143</v>
      </c>
      <c r="I18" s="65">
        <v>36.500974658869403</v>
      </c>
      <c r="J18" s="65">
        <v>42.654127481713701</v>
      </c>
      <c r="K18" s="40"/>
      <c r="L18"/>
    </row>
    <row r="19" spans="1:12" ht="13.5" x14ac:dyDescent="0.25">
      <c r="A19" s="5" t="s">
        <v>99</v>
      </c>
      <c r="B19" s="78">
        <v>16962</v>
      </c>
      <c r="C19" s="78">
        <v>3975</v>
      </c>
      <c r="D19" s="78">
        <v>16494</v>
      </c>
      <c r="E19" s="78">
        <v>708</v>
      </c>
      <c r="F19" s="5"/>
      <c r="G19" s="20">
        <v>74.397999912276902</v>
      </c>
      <c r="H19" s="20">
        <v>86.8242354055904</v>
      </c>
      <c r="I19" s="65">
        <v>23.434736469755901</v>
      </c>
      <c r="J19" s="65">
        <v>4.29246998908694</v>
      </c>
      <c r="K19" s="40"/>
      <c r="L19"/>
    </row>
    <row r="20" spans="1:12" ht="13.5" x14ac:dyDescent="0.25">
      <c r="A20" s="5" t="s">
        <v>100</v>
      </c>
      <c r="B20" s="78">
        <v>5290</v>
      </c>
      <c r="C20" s="78">
        <v>2774</v>
      </c>
      <c r="D20" s="78">
        <v>2684</v>
      </c>
      <c r="E20" s="78">
        <v>1609</v>
      </c>
      <c r="F20" s="5"/>
      <c r="G20" s="20">
        <v>35.236128688469996</v>
      </c>
      <c r="H20" s="20">
        <v>41.8003426257592</v>
      </c>
      <c r="I20" s="65">
        <v>52.438563327032099</v>
      </c>
      <c r="J20" s="65">
        <v>59.947839046199697</v>
      </c>
      <c r="K20" s="40"/>
      <c r="L20"/>
    </row>
    <row r="21" spans="1:12" ht="13.5" x14ac:dyDescent="0.25">
      <c r="A21" s="5" t="s">
        <v>101</v>
      </c>
      <c r="B21" s="78">
        <v>1654</v>
      </c>
      <c r="C21" s="78">
        <v>343</v>
      </c>
      <c r="D21" s="78">
        <v>828</v>
      </c>
      <c r="E21" s="78">
        <v>543</v>
      </c>
      <c r="F21" s="5"/>
      <c r="G21" s="20">
        <v>20.314419061655599</v>
      </c>
      <c r="H21" s="20">
        <v>44.612068965517203</v>
      </c>
      <c r="I21" s="65">
        <v>20.737605804111201</v>
      </c>
      <c r="J21" s="65">
        <v>65.579710144927503</v>
      </c>
      <c r="K21" s="40"/>
      <c r="L21"/>
    </row>
    <row r="22" spans="1:12" ht="13.5" x14ac:dyDescent="0.25">
      <c r="A22" s="5" t="s">
        <v>102</v>
      </c>
      <c r="B22" s="78">
        <v>3394</v>
      </c>
      <c r="C22" s="78">
        <v>942</v>
      </c>
      <c r="D22" s="78">
        <v>4198</v>
      </c>
      <c r="E22" s="78">
        <v>2337</v>
      </c>
      <c r="F22" s="5"/>
      <c r="G22" s="20">
        <v>15.5967097100317</v>
      </c>
      <c r="H22" s="20">
        <v>25.3181352150051</v>
      </c>
      <c r="I22" s="65">
        <v>27.75486152033</v>
      </c>
      <c r="J22" s="65">
        <v>55.669366364935698</v>
      </c>
      <c r="K22" s="40"/>
      <c r="L22"/>
    </row>
    <row r="23" spans="1:12" ht="13.5" x14ac:dyDescent="0.25">
      <c r="A23" s="5" t="s">
        <v>103</v>
      </c>
      <c r="B23" s="78">
        <v>2945</v>
      </c>
      <c r="C23" s="78">
        <v>906</v>
      </c>
      <c r="D23" s="78">
        <v>1512</v>
      </c>
      <c r="E23" s="78">
        <v>729</v>
      </c>
      <c r="F23" s="5"/>
      <c r="G23" s="20">
        <v>14.5281436534951</v>
      </c>
      <c r="H23" s="20">
        <v>26.295652173912998</v>
      </c>
      <c r="I23" s="65">
        <v>30.7640067911715</v>
      </c>
      <c r="J23" s="65">
        <v>48.214285714285701</v>
      </c>
      <c r="K23" s="40"/>
      <c r="L23"/>
    </row>
    <row r="24" spans="1:12" s="114" customFormat="1" ht="25.5" customHeight="1" x14ac:dyDescent="0.25">
      <c r="A24" s="1" t="s">
        <v>104</v>
      </c>
      <c r="B24" s="182">
        <v>2489</v>
      </c>
      <c r="C24" s="182">
        <v>765</v>
      </c>
      <c r="D24" s="182">
        <v>1697</v>
      </c>
      <c r="E24" s="182">
        <v>940</v>
      </c>
      <c r="F24" s="1"/>
      <c r="G24" s="113">
        <v>30.823529411764699</v>
      </c>
      <c r="H24" s="113">
        <v>38.8952555581022</v>
      </c>
      <c r="I24" s="65">
        <v>30.7352350341503</v>
      </c>
      <c r="J24" s="65">
        <v>55.3918680023571</v>
      </c>
      <c r="K24" s="40"/>
      <c r="L24"/>
    </row>
    <row r="25" spans="1:12" s="114" customFormat="1" ht="25.5" customHeight="1" x14ac:dyDescent="0.25">
      <c r="A25" s="1" t="s">
        <v>105</v>
      </c>
      <c r="B25" s="182">
        <v>6503</v>
      </c>
      <c r="C25" s="182">
        <v>3827</v>
      </c>
      <c r="D25" s="182">
        <v>3597</v>
      </c>
      <c r="E25" s="182">
        <v>2144</v>
      </c>
      <c r="F25" s="1"/>
      <c r="G25" s="113">
        <v>39.6355214237825</v>
      </c>
      <c r="H25" s="113">
        <v>48.275399275265102</v>
      </c>
      <c r="I25" s="65">
        <v>58.849761648469901</v>
      </c>
      <c r="J25" s="65">
        <v>59.605226577703597</v>
      </c>
      <c r="K25" s="40"/>
      <c r="L25"/>
    </row>
    <row r="26" spans="1:12" ht="13.5" x14ac:dyDescent="0.25">
      <c r="A26" s="5" t="s">
        <v>106</v>
      </c>
      <c r="B26" s="78">
        <v>14271</v>
      </c>
      <c r="C26" s="78">
        <v>6067</v>
      </c>
      <c r="D26" s="78">
        <v>5511</v>
      </c>
      <c r="E26" s="78">
        <v>3018</v>
      </c>
      <c r="F26" s="5"/>
      <c r="G26" s="20">
        <v>24.292717802063098</v>
      </c>
      <c r="H26" s="20">
        <v>48.761281189170099</v>
      </c>
      <c r="I26" s="65">
        <v>42.512788171817</v>
      </c>
      <c r="J26" s="65">
        <v>54.763200870985301</v>
      </c>
      <c r="K26" s="40"/>
      <c r="L26"/>
    </row>
    <row r="27" spans="1:12" ht="13.5" x14ac:dyDescent="0.25">
      <c r="A27" s="5" t="s">
        <v>107</v>
      </c>
      <c r="B27" s="78">
        <v>7529</v>
      </c>
      <c r="C27" s="78">
        <v>2173</v>
      </c>
      <c r="D27" s="78">
        <v>5581</v>
      </c>
      <c r="E27" s="78">
        <v>2191</v>
      </c>
      <c r="F27" s="5"/>
      <c r="G27" s="20">
        <v>25.232078823016899</v>
      </c>
      <c r="H27" s="20">
        <v>35.6841432225064</v>
      </c>
      <c r="I27" s="65">
        <v>28.861734626112401</v>
      </c>
      <c r="J27" s="65">
        <v>39.258197455653097</v>
      </c>
      <c r="K27" s="40"/>
      <c r="L27"/>
    </row>
    <row r="28" spans="1:12" ht="13.5" x14ac:dyDescent="0.25">
      <c r="A28" s="5" t="s">
        <v>108</v>
      </c>
      <c r="B28" s="78">
        <v>2873</v>
      </c>
      <c r="C28" s="78">
        <v>951</v>
      </c>
      <c r="D28" s="78">
        <v>1838</v>
      </c>
      <c r="E28" s="78">
        <v>609</v>
      </c>
      <c r="F28" s="5"/>
      <c r="G28" s="20">
        <v>21.2704523580366</v>
      </c>
      <c r="H28" s="20">
        <v>28.575870646766202</v>
      </c>
      <c r="I28" s="65">
        <v>33.101287852419098</v>
      </c>
      <c r="J28" s="65">
        <v>33.133841131664902</v>
      </c>
      <c r="K28" s="40"/>
      <c r="L28"/>
    </row>
    <row r="29" spans="1:12" ht="13.5" x14ac:dyDescent="0.25">
      <c r="A29" s="5" t="s">
        <v>109</v>
      </c>
      <c r="B29" s="78">
        <v>374</v>
      </c>
      <c r="C29" s="78">
        <v>35</v>
      </c>
      <c r="D29" s="78">
        <v>20</v>
      </c>
      <c r="E29" s="78">
        <v>1</v>
      </c>
      <c r="F29" s="5"/>
      <c r="G29" s="20">
        <v>5.0201342281879198</v>
      </c>
      <c r="H29" s="20">
        <v>2.4390243902439002</v>
      </c>
      <c r="I29" s="65">
        <v>9.3582887700534805</v>
      </c>
      <c r="J29" s="65">
        <v>5</v>
      </c>
      <c r="K29" s="40"/>
      <c r="L29"/>
    </row>
    <row r="30" spans="1:12" ht="13.5" x14ac:dyDescent="0.25">
      <c r="A30" s="5" t="s">
        <v>110</v>
      </c>
      <c r="B30" s="78">
        <v>2809</v>
      </c>
      <c r="C30" s="78">
        <v>1065</v>
      </c>
      <c r="D30" s="78">
        <v>1426</v>
      </c>
      <c r="E30" s="78">
        <v>411</v>
      </c>
      <c r="F30" s="5"/>
      <c r="G30" s="20">
        <v>32.250287026406397</v>
      </c>
      <c r="H30" s="20">
        <v>47.4384564204924</v>
      </c>
      <c r="I30" s="65">
        <v>37.913848344606599</v>
      </c>
      <c r="J30" s="65">
        <v>28.8218793828892</v>
      </c>
      <c r="K30" s="40"/>
      <c r="L30"/>
    </row>
    <row r="31" spans="1:12" ht="13.5" x14ac:dyDescent="0.25">
      <c r="A31" s="5" t="s">
        <v>111</v>
      </c>
      <c r="B31" s="78">
        <v>148</v>
      </c>
      <c r="C31" s="78">
        <v>38</v>
      </c>
      <c r="D31" s="78">
        <v>385</v>
      </c>
      <c r="E31" s="78">
        <v>287</v>
      </c>
      <c r="F31" s="5"/>
      <c r="G31" s="20">
        <v>12.813852813852799</v>
      </c>
      <c r="H31" s="20">
        <v>47.355473554735497</v>
      </c>
      <c r="I31" s="65">
        <v>25.675675675675699</v>
      </c>
      <c r="J31" s="65">
        <v>74.545454545454504</v>
      </c>
      <c r="K31" s="40"/>
      <c r="L31"/>
    </row>
    <row r="32" spans="1:12" ht="13.5" x14ac:dyDescent="0.25">
      <c r="A32" s="5" t="s">
        <v>112</v>
      </c>
      <c r="B32" s="122" t="s">
        <v>49</v>
      </c>
      <c r="C32" s="122" t="s">
        <v>49</v>
      </c>
      <c r="D32" s="78">
        <v>11</v>
      </c>
      <c r="E32" s="78">
        <v>8</v>
      </c>
      <c r="F32" s="5"/>
      <c r="G32" s="122" t="s">
        <v>49</v>
      </c>
      <c r="H32" s="20">
        <v>37.931034482758598</v>
      </c>
      <c r="I32" s="247" t="s">
        <v>49</v>
      </c>
      <c r="J32" s="65">
        <v>72.727272727272705</v>
      </c>
      <c r="L32"/>
    </row>
    <row r="33" spans="1:12" ht="13.5" x14ac:dyDescent="0.25">
      <c r="A33" s="5" t="s">
        <v>113</v>
      </c>
      <c r="B33" s="78">
        <v>30</v>
      </c>
      <c r="C33" s="78">
        <v>16</v>
      </c>
      <c r="D33" s="78">
        <v>23</v>
      </c>
      <c r="E33" s="78">
        <v>17</v>
      </c>
      <c r="F33" s="5"/>
      <c r="G33" s="20">
        <v>4.9668874172185404</v>
      </c>
      <c r="H33" s="20">
        <v>5.9125964010282797</v>
      </c>
      <c r="I33" s="65">
        <v>53.3333333333333</v>
      </c>
      <c r="J33" s="65">
        <v>73.913043478260903</v>
      </c>
      <c r="K33" s="40"/>
      <c r="L33"/>
    </row>
    <row r="34" spans="1:12" ht="13.5" x14ac:dyDescent="0.25">
      <c r="A34" s="2" t="s">
        <v>143</v>
      </c>
      <c r="B34" s="244">
        <v>92324</v>
      </c>
      <c r="C34" s="244">
        <v>35616</v>
      </c>
      <c r="D34" s="244">
        <v>64073</v>
      </c>
      <c r="E34" s="244">
        <v>24568</v>
      </c>
      <c r="F34" s="2"/>
      <c r="G34" s="160">
        <v>28.8715503088109</v>
      </c>
      <c r="H34" s="160">
        <v>41.452148203738098</v>
      </c>
      <c r="I34" s="246">
        <v>38.5771846973701</v>
      </c>
      <c r="J34" s="246">
        <v>38.343764144023197</v>
      </c>
      <c r="K34" s="40"/>
      <c r="L34"/>
    </row>
    <row r="35" spans="1:12" ht="13.5" x14ac:dyDescent="0.25">
      <c r="A35" s="5" t="s">
        <v>114</v>
      </c>
      <c r="B35" s="78">
        <v>318</v>
      </c>
      <c r="C35" s="78">
        <v>61</v>
      </c>
      <c r="D35" s="78">
        <v>149</v>
      </c>
      <c r="E35" s="78">
        <v>90</v>
      </c>
      <c r="F35" s="5"/>
      <c r="G35" s="20">
        <v>31.176470588235301</v>
      </c>
      <c r="H35" s="20">
        <v>24.750830564784099</v>
      </c>
      <c r="I35" s="65">
        <v>19.182389937106901</v>
      </c>
      <c r="J35" s="65">
        <v>60.402684563758399</v>
      </c>
      <c r="K35" s="40"/>
      <c r="L35"/>
    </row>
    <row r="36" spans="1:12" ht="13.5" x14ac:dyDescent="0.25">
      <c r="A36" s="2" t="s">
        <v>145</v>
      </c>
      <c r="B36" s="244">
        <v>92642</v>
      </c>
      <c r="C36" s="244">
        <v>35677</v>
      </c>
      <c r="D36" s="244">
        <v>64222</v>
      </c>
      <c r="E36" s="244">
        <v>24658</v>
      </c>
      <c r="F36" s="2"/>
      <c r="G36" s="160">
        <v>28.8788790348977</v>
      </c>
      <c r="H36" s="160">
        <v>41.387354758881997</v>
      </c>
      <c r="I36" s="246">
        <v>38.510610738110103</v>
      </c>
      <c r="J36" s="246">
        <v>38.394942543053801</v>
      </c>
      <c r="K36" s="40"/>
      <c r="L36"/>
    </row>
    <row r="37" spans="1:12" ht="13.5" x14ac:dyDescent="0.25">
      <c r="A37" s="5" t="s">
        <v>115</v>
      </c>
      <c r="B37" s="78">
        <v>32454</v>
      </c>
      <c r="C37" s="78">
        <v>9594</v>
      </c>
      <c r="D37" s="78">
        <v>87267</v>
      </c>
      <c r="E37" s="78">
        <v>62780</v>
      </c>
      <c r="F37" s="5"/>
      <c r="G37" s="20">
        <v>45.300875197163599</v>
      </c>
      <c r="H37" s="20">
        <v>59.891290174251402</v>
      </c>
      <c r="I37" s="65">
        <v>29.561841375485301</v>
      </c>
      <c r="J37" s="65">
        <v>71.940137738205706</v>
      </c>
      <c r="K37" s="40"/>
      <c r="L37"/>
    </row>
    <row r="38" spans="1:12" ht="13.5" x14ac:dyDescent="0.25">
      <c r="A38" s="5" t="s">
        <v>40</v>
      </c>
      <c r="B38" s="78">
        <v>4212</v>
      </c>
      <c r="C38" s="78">
        <v>971</v>
      </c>
      <c r="D38" s="78">
        <v>2335</v>
      </c>
      <c r="E38" s="78">
        <v>692</v>
      </c>
      <c r="F38" s="5"/>
      <c r="G38" s="20">
        <v>50.685920577617303</v>
      </c>
      <c r="H38" s="20">
        <v>46.458416235575001</v>
      </c>
      <c r="I38" s="65">
        <v>23.053181386514702</v>
      </c>
      <c r="J38" s="65">
        <v>29.635974304068501</v>
      </c>
      <c r="K38" s="40"/>
      <c r="L38"/>
    </row>
    <row r="39" spans="1:12" ht="13.5" x14ac:dyDescent="0.25">
      <c r="A39" s="17" t="s">
        <v>79</v>
      </c>
      <c r="B39" s="170">
        <v>36666</v>
      </c>
      <c r="C39" s="170">
        <v>10565</v>
      </c>
      <c r="D39" s="170">
        <v>89602</v>
      </c>
      <c r="E39" s="170">
        <v>63472</v>
      </c>
      <c r="F39" s="17"/>
      <c r="G39" s="160">
        <v>45.860589611136803</v>
      </c>
      <c r="H39" s="160">
        <v>59.443394035890798</v>
      </c>
      <c r="I39" s="246">
        <v>28.8141602574592</v>
      </c>
      <c r="J39" s="246">
        <v>70.837704515524194</v>
      </c>
      <c r="K39" s="40"/>
      <c r="L39"/>
    </row>
    <row r="40" spans="1:12" ht="13.5" x14ac:dyDescent="0.25">
      <c r="A40" s="41" t="s">
        <v>144</v>
      </c>
      <c r="B40" s="245">
        <v>129308</v>
      </c>
      <c r="C40" s="245">
        <v>46242</v>
      </c>
      <c r="D40" s="245">
        <v>153824</v>
      </c>
      <c r="E40" s="245">
        <v>88130</v>
      </c>
      <c r="F40" s="41"/>
      <c r="G40" s="129">
        <v>32.266822376268301</v>
      </c>
      <c r="H40" s="129">
        <v>50.2843992311414</v>
      </c>
      <c r="I40" s="223">
        <v>35.7611284684629</v>
      </c>
      <c r="J40" s="223">
        <v>57.2927501560225</v>
      </c>
      <c r="K40" s="40"/>
      <c r="L40"/>
    </row>
    <row r="41" spans="1:12" ht="13.5" x14ac:dyDescent="0.25">
      <c r="A41" s="91" t="s">
        <v>75</v>
      </c>
      <c r="B41" s="91"/>
      <c r="C41" s="91"/>
      <c r="D41" s="91"/>
      <c r="E41" s="91"/>
      <c r="F41" s="91"/>
      <c r="G41" s="91"/>
      <c r="H41" s="91"/>
      <c r="I41" s="91"/>
      <c r="J41" s="91"/>
    </row>
    <row r="42" spans="1:12" ht="13.5" x14ac:dyDescent="0.25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</row>
    <row r="43" spans="1:12" ht="13.5" x14ac:dyDescent="0.25">
      <c r="A43" s="3" t="s">
        <v>142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13">
    <mergeCell ref="A4:A7"/>
    <mergeCell ref="D6:D7"/>
    <mergeCell ref="E6:E7"/>
    <mergeCell ref="B4:E4"/>
    <mergeCell ref="B5:C5"/>
    <mergeCell ref="D5:E5"/>
    <mergeCell ref="B6:B7"/>
    <mergeCell ref="C6:C7"/>
    <mergeCell ref="G4:J4"/>
    <mergeCell ref="G5:G7"/>
    <mergeCell ref="H5:H7"/>
    <mergeCell ref="I5:I7"/>
    <mergeCell ref="J5:J7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4</vt:i4>
      </vt:variant>
    </vt:vector>
  </HeadingPairs>
  <TitlesOfParts>
    <vt:vector size="28" baseType="lpstr">
      <vt:lpstr>Indice tavole 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 </vt:lpstr>
      <vt:lpstr>Tavola 9</vt:lpstr>
      <vt:lpstr>Tavola 10</vt:lpstr>
      <vt:lpstr>Tavola 11</vt:lpstr>
      <vt:lpstr>Tavola 12</vt:lpstr>
      <vt:lpstr>Tavola 13 </vt:lpstr>
      <vt:lpstr>Tavola 14</vt:lpstr>
      <vt:lpstr>Tavola 15</vt:lpstr>
      <vt:lpstr>Tavola 16</vt:lpstr>
      <vt:lpstr>Tavola 17</vt:lpstr>
      <vt:lpstr>Tavola 18</vt:lpstr>
      <vt:lpstr>Tavola 19</vt:lpstr>
      <vt:lpstr>Tavola 20</vt:lpstr>
      <vt:lpstr>Tavola 21</vt:lpstr>
      <vt:lpstr>Tavola 22</vt:lpstr>
      <vt:lpstr>Tavola 23</vt:lpstr>
      <vt:lpstr>'Tavola 1'!Area_stampa</vt:lpstr>
      <vt:lpstr>'Tavola 2'!Area_stampa</vt:lpstr>
      <vt:lpstr>'Tavola 5'!Area_stampa</vt:lpstr>
      <vt:lpstr>'Tavola 7'!Area_stampa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2019-11-13T10:39:53Z</cp:lastPrinted>
  <dcterms:created xsi:type="dcterms:W3CDTF">2004-06-24T09:05:56Z</dcterms:created>
  <dcterms:modified xsi:type="dcterms:W3CDTF">2022-11-15T08:51:08Z</dcterms:modified>
</cp:coreProperties>
</file>