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64011"/>
  <mc:AlternateContent xmlns:mc="http://schemas.openxmlformats.org/markup-compatibility/2006">
    <mc:Choice Requires="x15">
      <x15ac:absPath xmlns:x15ac="http://schemas.microsoft.com/office/spreadsheetml/2010/11/ac" url="C:\Users\39339\OneDrive\Documenti\Cis2020\StatisticaReport\Definitivo\"/>
    </mc:Choice>
  </mc:AlternateContent>
  <bookViews>
    <workbookView xWindow="0" yWindow="0" windowWidth="23040" windowHeight="8904"/>
  </bookViews>
  <sheets>
    <sheet name="Indice delle tavole" sheetId="27" r:id="rId1"/>
    <sheet name="Tab1.1" sheetId="1" r:id="rId2"/>
    <sheet name="Tab1.2" sheetId="2" r:id="rId3"/>
    <sheet name="Tab1.3" sheetId="3" r:id="rId4"/>
    <sheet name="Tab2.1" sheetId="8" r:id="rId5"/>
    <sheet name="Tab2.2" sheetId="6" r:id="rId6"/>
    <sheet name="Tab2.3" sheetId="7" r:id="rId7"/>
    <sheet name="Tab3.1" sheetId="9" r:id="rId8"/>
    <sheet name="Tab3.2" sheetId="10" r:id="rId9"/>
    <sheet name="Tab3.3" sheetId="11" r:id="rId10"/>
    <sheet name="Tab4.1" sheetId="12" r:id="rId11"/>
    <sheet name="Tab4.2" sheetId="13" r:id="rId12"/>
    <sheet name="Tab4.3" sheetId="14" r:id="rId13"/>
    <sheet name="Tab5.1" sheetId="15" r:id="rId14"/>
    <sheet name="Tab5.2" sheetId="16" r:id="rId15"/>
    <sheet name="Tab5.3" sheetId="17" r:id="rId16"/>
    <sheet name="Tab6.1" sheetId="29" r:id="rId17"/>
    <sheet name="Tab6.2" sheetId="30" r:id="rId18"/>
    <sheet name="Tab6.3" sheetId="31" r:id="rId19"/>
    <sheet name="Tab7.1" sheetId="45" r:id="rId20"/>
    <sheet name="Tab7.2" sheetId="46" r:id="rId21"/>
    <sheet name="Tab7.3" sheetId="47" r:id="rId22"/>
    <sheet name="Tab8.1" sheetId="35" r:id="rId23"/>
    <sheet name="Tab8.2" sheetId="36" r:id="rId24"/>
    <sheet name="Tab8.3" sheetId="37" r:id="rId25"/>
    <sheet name="Tab9.1" sheetId="38" r:id="rId26"/>
    <sheet name="Tab9.2" sheetId="39" r:id="rId27"/>
    <sheet name="Tab9.3" sheetId="40" r:id="rId28"/>
    <sheet name="Tab10.1" sheetId="41" r:id="rId29"/>
    <sheet name="Tab10.2" sheetId="42" r:id="rId30"/>
    <sheet name="Tab10.3" sheetId="43" r:id="rId31"/>
    <sheet name="Tab11.1" sheetId="48" r:id="rId32"/>
    <sheet name="Tab11.2" sheetId="49" r:id="rId33"/>
    <sheet name="Tab11.3" sheetId="50" r:id="rId34"/>
    <sheet name="Tab12.1" sheetId="51" r:id="rId35"/>
    <sheet name="Tab12.2" sheetId="52" r:id="rId36"/>
    <sheet name="Tab12.3" sheetId="53" r:id="rId37"/>
    <sheet name="Tab13.1" sheetId="54" r:id="rId38"/>
    <sheet name="Tab13.2" sheetId="55" r:id="rId39"/>
    <sheet name="Tab13.3" sheetId="56" r:id="rId40"/>
    <sheet name="Tab14.1" sheetId="57" r:id="rId41"/>
    <sheet name="Tab14.2" sheetId="58" r:id="rId42"/>
    <sheet name="Tab14.3" sheetId="59" r:id="rId43"/>
    <sheet name="Tab15.1" sheetId="60" r:id="rId44"/>
    <sheet name="Tab15.2" sheetId="61" r:id="rId45"/>
    <sheet name="Tab15.3" sheetId="62" r:id="rId46"/>
    <sheet name="Tab16.1" sheetId="63" r:id="rId47"/>
    <sheet name="Tab16.2" sheetId="64" r:id="rId48"/>
    <sheet name="Tab16.3" sheetId="65" r:id="rId49"/>
    <sheet name="Tab17.1" sheetId="66" r:id="rId50"/>
    <sheet name="Tab17.2" sheetId="67" r:id="rId51"/>
    <sheet name="Tab17.3" sheetId="68" r:id="rId52"/>
  </sheets>
  <definedNames>
    <definedName name="_xlnm.Print_Area" localSheetId="0">'Indice delle tavole'!$A$1:$A$53</definedName>
    <definedName name="_xlnm.Print_Area" localSheetId="1">Tab1.1!$A$1:$G$30</definedName>
    <definedName name="_xlnm.Print_Area" localSheetId="2">Tab1.2!$A$1:$G$34</definedName>
    <definedName name="_xlnm.Print_Area" localSheetId="3">Tab1.3!$A$1:$G$32</definedName>
    <definedName name="_xlnm.Print_Area" localSheetId="28">Tab10.1!$A$1:$Q$26</definedName>
    <definedName name="_xlnm.Print_Area" localSheetId="4">Tab2.1!$A$1:$E$26</definedName>
    <definedName name="_xlnm.Print_Area" localSheetId="5">Tab2.2!$A$1:$E$32</definedName>
    <definedName name="_xlnm.Print_Area" localSheetId="6">Tab2.3!$A$1:$E$32</definedName>
    <definedName name="_xlnm.Print_Area" localSheetId="7">Tab3.1!$A$1:$I$25</definedName>
    <definedName name="_xlnm.Print_Area" localSheetId="8">Tab3.2!$A$1:$I$31</definedName>
    <definedName name="_xlnm.Print_Area" localSheetId="9">Tab3.3!$A$1:$I$32</definedName>
    <definedName name="_xlnm.Print_Area" localSheetId="10">Tab4.1!$A$1:$F$27</definedName>
    <definedName name="_xlnm.Print_Area" localSheetId="11">Tab4.2!$A$1:$F$32</definedName>
    <definedName name="_xlnm.Print_Area" localSheetId="12">Tab4.3!$A$1:$F$31</definedName>
    <definedName name="_xlnm.Print_Area" localSheetId="13">Tab5.1!$A$1:$R$28</definedName>
    <definedName name="_xlnm.Print_Area" localSheetId="14">Tab5.2!$A$1:$R$32</definedName>
    <definedName name="_xlnm.Print_Area" localSheetId="15">Tab5.3!$A$1:$R$33</definedName>
    <definedName name="_xlnm.Print_Area" localSheetId="17">Tab6.2!#REF!</definedName>
    <definedName name="_xlnm.Print_Area" localSheetId="19">Tab7.1!$A$1:$J$26</definedName>
    <definedName name="_xlnm.Print_Area" localSheetId="20">Tab7.2!#REF!</definedName>
    <definedName name="_xlnm.Print_Area" localSheetId="21">Tab7.3!$A$1:$J$32</definedName>
    <definedName name="_xlnm.Print_Area" localSheetId="22">Tab8.1!$A$1:$Q$28</definedName>
    <definedName name="_xlnm.Print_Area" localSheetId="23">Tab8.2!#REF!</definedName>
    <definedName name="_xlnm.Print_Area" localSheetId="24">Tab8.3!$A$1:$Q$33</definedName>
    <definedName name="_xlnm.Print_Area" localSheetId="25">Tab9.1!$A$1:$L$29</definedName>
    <definedName name="_xlnm.Print_Area" localSheetId="27">Tab9.3!$A$1:$L$32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54" l="1"/>
  <c r="I24" i="54"/>
  <c r="I23" i="54"/>
  <c r="I22" i="54"/>
  <c r="I20" i="54"/>
  <c r="I19" i="54"/>
  <c r="I18" i="54"/>
  <c r="I17" i="54"/>
  <c r="I15" i="54"/>
  <c r="I14" i="54"/>
  <c r="I13" i="54"/>
  <c r="I12" i="54"/>
  <c r="I8" i="54"/>
  <c r="I9" i="54"/>
  <c r="I10" i="54"/>
  <c r="I7" i="54"/>
  <c r="D23" i="43" l="1"/>
  <c r="E23" i="43"/>
  <c r="F23" i="43"/>
  <c r="G23" i="43"/>
  <c r="H23" i="43"/>
  <c r="I23" i="43"/>
  <c r="J23" i="43"/>
  <c r="K23" i="43"/>
  <c r="L23" i="43"/>
  <c r="M23" i="43"/>
  <c r="N23" i="43"/>
  <c r="O23" i="43"/>
  <c r="C23" i="43"/>
  <c r="B36" i="65" l="1"/>
  <c r="B35" i="59"/>
</calcChain>
</file>

<file path=xl/sharedStrings.xml><?xml version="1.0" encoding="utf-8"?>
<sst xmlns="http://schemas.openxmlformats.org/spreadsheetml/2006/main" count="2191" uniqueCount="294">
  <si>
    <t>10-49</t>
  </si>
  <si>
    <t>250 e più</t>
  </si>
  <si>
    <t>50-249</t>
  </si>
  <si>
    <t>Totale</t>
  </si>
  <si>
    <t>SETTORE DI ATTIVITA’ ECONOMICA</t>
  </si>
  <si>
    <t>CLASSI DI ADDETTI</t>
  </si>
  <si>
    <t>COSTRUZIONI (ateco: f)</t>
  </si>
  <si>
    <t xml:space="preserve">Imprese con attività innovative </t>
  </si>
  <si>
    <t>Imprese innovatrici</t>
  </si>
  <si>
    <t>Totale imprese</t>
  </si>
  <si>
    <t xml:space="preserve">% sul totale imprese </t>
  </si>
  <si>
    <t>TOTALE INDUSTRIA (ateco: b-e)</t>
  </si>
  <si>
    <t>Imprese che hanno innovato i prodotti</t>
  </si>
  <si>
    <t>Imprese che hanno innovato i prodotti e i processi</t>
  </si>
  <si>
    <t>Imprese che hanno innovato solo i processi</t>
  </si>
  <si>
    <t>Imprese che hanno innovato solo i prodotti</t>
  </si>
  <si>
    <t>Imprese che hanno innovato i processi</t>
  </si>
  <si>
    <t>% sul totale imprese</t>
  </si>
  <si>
    <t xml:space="preserve">Totale imprese con innovazioni di processo </t>
  </si>
  <si>
    <t>Imprese con innovazioni nei processi e metodi di produzione</t>
  </si>
  <si>
    <t>Imprese con innovazioni nella logistica, nella distribuzione o nella fornitura dei prodotti/servizi</t>
  </si>
  <si>
    <t>Imprese con innovazioni dei sistemi informativi (innovazioni nei processi di elaborazione e comunicazione dell’informazione)</t>
  </si>
  <si>
    <t>Imprese con innovazioni dei sistemi contabili o di altre attività amministrative</t>
  </si>
  <si>
    <t>Imprese con innovazioni nelle pratiche di organizzazione aziendale o nelle relazioni esterne</t>
  </si>
  <si>
    <t>Imprese con innovazioni nell’organizzazione del lavoro o nella gestione delle risorse umane</t>
  </si>
  <si>
    <t>Imprese con innovazioni nelle pratiche di marketing</t>
  </si>
  <si>
    <t>Fatturato derivante da prodotti nuovi</t>
  </si>
  <si>
    <t>Fatturato derivante da prodotti nuovi per il mercato</t>
  </si>
  <si>
    <t>Imprese che hanno introdotto sul mercato prodotti originali</t>
  </si>
  <si>
    <t>Imprese che hanno innovato i processi (totale)</t>
  </si>
  <si>
    <t>% sul totale delle imprese innovatrici di processo</t>
  </si>
  <si>
    <t>Innovazioni sviluppate al proprio interno</t>
  </si>
  <si>
    <t>Innovazioni sviluppate in collaborazione con altri soggetti</t>
  </si>
  <si>
    <t>Innovazioni realizzate adattando o modificando processi sviluppati originariamente da altri soggetti</t>
  </si>
  <si>
    <t>Imprese che hanno innovato i prodotti (totale)</t>
  </si>
  <si>
    <t>% sul totale delle imprese innovatrici di prodotto</t>
  </si>
  <si>
    <t>-</t>
  </si>
  <si>
    <r>
      <t xml:space="preserve">Tavola 1.1 - Imprese con attività innovative e imprese innovatrici per macrosettore e classe di addetti. Anni 2018-2020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</si>
  <si>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2.1 - Imprese innovatrici per tipologia di innovazione introdotta, macrosettore e classe di addetti. Anni 2018-2020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</si>
  <si>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3.1 - Imprese che hanno innovato i processi per tipologia di innovazione introdotta, macrosettore e classe di addetti. Anni 2018-2020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</si>
  <si>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5.1 - Imprese innovatrici per modalità di sviluppo dell'innovazione introdotta, macrosettore e classe di addetti. Anni 2018-2020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</si>
  <si>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1.2 - Imprese con attività innovative e imprese innovatrici per attività economica - Industria. Anni 2018-2020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</si>
  <si>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2.2 - Imprese innovatrici per tipologia di innovazione introdotta e attività economica - Industria. Anni 2018-2020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</si>
  <si>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5.2 - Imprese innovatrici per modalità di sviluppo dell'innovazione introdotta e attività economica - Industria. Anni 2018-2020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</si>
  <si>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1.3 - Imprese con attività innovative e imprese innovatrici per attività economica - Servizi. Anni 2018-2020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</si>
  <si>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2.3 - Imprese innovatrici per tipologia di innovazione introdotta e attività economica - Servizi. Anni 2018-2020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</si>
  <si>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3.2 - Imprese che hanno innovato i processi per tipologia di innovazione introdotta e attività economica - Industria. Anni 2018-2020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</si>
  <si>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3.3 - Imprese che hanno innovato i processi per tipologia di innovazione introdotta e attività economica - Servizi. Anni 2018-2020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</si>
  <si>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5.3 - Imprese innovatrici per modalità di sviluppo dell'innovazione introdotta e attività economica - Servizi. Anni 2018-2020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</si>
  <si>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6.1 - Spesa per l'innovazione delle imprese con attività innovative per macrosettore e classe di addetti. Anni 2018-2020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</si>
  <si>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6.2 - Spesa per l'innovazione delle imprese con attività innovative per attività economica - Industria. Anni 2018-2020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</si>
  <si>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6.3 - Spesa per l'innovazione delle imprese con attività innovative per attività economica - Servizi. Anni 2018-2020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</si>
  <si>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8.1 - Imprese con accordi di cooperazione per tipologia di soggetto cooperante, macrosettore e classe di addetti. Anni 2018-2020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</si>
  <si>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8.2 - Imprese con accordi di cooperazione per tipologia di soggetto cooperante e attività economica - Industria. Anni 2018-2020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</si>
  <si>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8.3 - Imprese con accordi di cooperazione per tipologia di soggetto cooperante e attività economica - Servizi. Anni 2018-2020 </t>
    </r>
    <r>
      <rPr>
        <i/>
        <sz val="8"/>
        <color theme="1"/>
        <rFont val="Arial"/>
        <family val="2"/>
      </rPr>
      <t>(valori assoluti e percentuali)</t>
    </r>
  </si>
  <si>
    <r>
      <rPr>
        <b/>
        <sz val="8"/>
        <color theme="1"/>
        <rFont val="Arial"/>
        <family val="2"/>
      </rPr>
      <t>Tavola 9.1 - Imprese con attività innovative che hanno attribuito un grado di importanza medio-alto ai diversi ostacoli per macrosettore e classe di addetti. Anni 2018- 2020</t>
    </r>
    <r>
      <rPr>
        <i/>
        <sz val="8"/>
        <color theme="1"/>
        <rFont val="Arial"/>
        <family val="2"/>
      </rPr>
      <t xml:space="preserve"> (valori percentuali sul totale delle imprese con attività innovative)</t>
    </r>
  </si>
  <si>
    <r>
      <rPr>
        <b/>
        <sz val="8"/>
        <color theme="1"/>
        <rFont val="Arial"/>
        <family val="2"/>
      </rPr>
      <t>Tavola 9.2 - Imprese con attività innovative che hanno attribuito un grado di importanza medio-alto ai diversi ostacoli per attività economica - Industria. Anni 2018- 2020</t>
    </r>
    <r>
      <rPr>
        <i/>
        <sz val="8"/>
        <color theme="1"/>
        <rFont val="Arial"/>
        <family val="2"/>
      </rPr>
      <t xml:space="preserve"> (valori percentuali sul totale delle imprese con attività innovative)</t>
    </r>
  </si>
  <si>
    <r>
      <rPr>
        <b/>
        <sz val="8"/>
        <color theme="1"/>
        <rFont val="Arial"/>
        <family val="2"/>
      </rPr>
      <t>Tavola 9.3 - Imprese con attività innovative che hanno attribuito un grado di importanza medio-alto ai diversi ostacoli per attività economica - Servizi. Anni 2018- 2020</t>
    </r>
    <r>
      <rPr>
        <i/>
        <sz val="8"/>
        <color theme="1"/>
        <rFont val="Arial"/>
        <family val="2"/>
      </rPr>
      <t xml:space="preserve"> (valori percentuali sul totale delle imprese con attività innovative)</t>
    </r>
  </si>
  <si>
    <t>Spesa per l'innovazione per addetto</t>
  </si>
  <si>
    <t xml:space="preserve">Spesa in R&amp;S interna </t>
  </si>
  <si>
    <t xml:space="preserve">Spesa in R&amp;S esterna </t>
  </si>
  <si>
    <t>Altre spese per l'innovazione*</t>
  </si>
  <si>
    <t>Spese per personale interno impegnato nelle attività di innovazione*</t>
  </si>
  <si>
    <t>Spese per l’acquisto di beni e servizi destinati all’innovazione*</t>
  </si>
  <si>
    <t>Spese in conto capitale per l’innovazione**</t>
  </si>
  <si>
    <t>v.a.</t>
  </si>
  <si>
    <t>* Sono escluse le spese per le attività di R&amp;S</t>
  </si>
  <si>
    <t>**Queste spese includono le spese per l’acquisto di aree e immobili, impianti, macchinari, attrezzature e beni mobili, software, diritti di brevetto industriale e diritti di sfruttamento di opere dell'ingegno, direttamente connesse all’innovazione (ma non alle attività di R&amp;S).</t>
  </si>
  <si>
    <t>Imprese con attività innovative</t>
  </si>
  <si>
    <t xml:space="preserve">Imprese che hanno fatto ricorso ad agevolazioni fiscali </t>
  </si>
  <si>
    <t xml:space="preserve">Imprese che hanno ottenuto crediti </t>
  </si>
  <si>
    <t>% sul totale delle imprese con attività innovative</t>
  </si>
  <si>
    <t>Imprese con attività innovative (totale)</t>
  </si>
  <si>
    <t>Imprese con accordi di cooperazione con:</t>
  </si>
  <si>
    <t>Altre imprese*</t>
  </si>
  <si>
    <t>Consulenti, laboratori privati e istituti di ricerca privati</t>
  </si>
  <si>
    <t>Fornitori di attrezzature, materiali, componenti o software</t>
  </si>
  <si>
    <t>Imprese clienti</t>
  </si>
  <si>
    <t>Imprese concorrenti</t>
  </si>
  <si>
    <t>Altre imprese</t>
  </si>
  <si>
    <t>Imprese appartenenti allo stesso gruppo</t>
  </si>
  <si>
    <t>Clienti pubblici</t>
  </si>
  <si>
    <t>Università o istituti di alta formazione e alta tecnologia</t>
  </si>
  <si>
    <t>Istituti di ricerca pubblici</t>
  </si>
  <si>
    <t>Istituzioni private non-profit</t>
  </si>
  <si>
    <t>Italia</t>
  </si>
  <si>
    <t>Estero</t>
  </si>
  <si>
    <t>UE o paesi EFTA</t>
  </si>
  <si>
    <t>* Sono imprese non appartenenti allo stesso gruppo e possono essere: fornitori, clienti, imprese clienti, imprese concorrenti, consulenti, laboratori privati e istituti di ricerca privati</t>
  </si>
  <si>
    <t>Tipologia di ostacolo</t>
  </si>
  <si>
    <t>Mancanza di risorse finanziarie interne per l’innovazione</t>
  </si>
  <si>
    <r>
      <t xml:space="preserve">Mancanza di finanziamenti esterni (credito o </t>
    </r>
    <r>
      <rPr>
        <i/>
        <sz val="8"/>
        <color theme="1"/>
        <rFont val="Arial"/>
        <family val="2"/>
      </rPr>
      <t>private equity</t>
    </r>
    <r>
      <rPr>
        <sz val="8"/>
        <color theme="1"/>
        <rFont val="Arial"/>
        <family val="2"/>
      </rPr>
      <t>)</t>
    </r>
  </si>
  <si>
    <t>Difficoltà nell’ottenere finanziamenti e contributi pubblici</t>
  </si>
  <si>
    <t>Costi di innovazione troppo elevati</t>
  </si>
  <si>
    <t>Mancanza di personale interno qualificato</t>
  </si>
  <si>
    <t>Mancanza di partner con cui collaborare</t>
  </si>
  <si>
    <t>Difficoltà di accesso alla conoscenza esterna</t>
  </si>
  <si>
    <t>Domanda di mercato incerta</t>
  </si>
  <si>
    <t>Mercato caratterizzato da forte competizione</t>
  </si>
  <si>
    <t>Altre priorità per l’impresa</t>
  </si>
  <si>
    <t>Tipologia di impatto degli interventi legislativo-normativi sulle attività di innovazione svolte (% sul totale delle imprese con attività innovative)</t>
  </si>
  <si>
    <t>L'intervento ha permesso l’avvio o facilitato le attività di innovazione</t>
  </si>
  <si>
    <t>L'intervento ha impedito l’avvio, ostacolato o aumentato i costi delle attività di innovazione</t>
  </si>
  <si>
    <t xml:space="preserve">Sicurezza dei prodotti a tutela del consumatore </t>
  </si>
  <si>
    <t xml:space="preserve">Ambiente </t>
  </si>
  <si>
    <t xml:space="preserve">Proprietà intellettuale </t>
  </si>
  <si>
    <t xml:space="preserve">Tassazione </t>
  </si>
  <si>
    <t xml:space="preserve">Occupazione, sicurezza dei lavoratori e affari sociali  </t>
  </si>
  <si>
    <t>Protezione dei dati</t>
  </si>
  <si>
    <t>* Decreti-legge e Dpcm emanati da marzo a dicembre 2020.</t>
  </si>
  <si>
    <r>
      <t xml:space="preserve">Tavola 7.1 - Imprese che hanno ottenuto finanziamenti ed agevolazioni per le loro attività di R&amp;S e innovazione per macrosettore e classe di addetti. Anni 2018-2020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</si>
  <si>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7.2 - Imprese che hanno ottenuto finanziamenti ed agevolazioni per per le loro attività di R&amp;S e innovazione per attività economica - Industria. Anni 2018-2020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</si>
  <si>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7.3 - Imprese che hanno ottenuto finanziamenti ed agevolazioni per le loro attività di R&amp;S e innovazione per attività economica - Servizi. Anni 2018-2020 </t>
    </r>
    <r>
      <rPr>
        <i/>
        <sz val="8"/>
        <color theme="1"/>
        <rFont val="Arial"/>
        <family val="2"/>
      </rPr>
      <t>(valori assoluti e percentuali)</t>
    </r>
  </si>
  <si>
    <t>Imprese che hanno introdotto innovazioni a basso impatto ambientale</t>
  </si>
  <si>
    <t>Esistenza di una normativa in materia ambientale</t>
  </si>
  <si>
    <t>Esistenza di una tassazione ambientale</t>
  </si>
  <si>
    <t>Prospettive di applicazione futura di una normativa o tassazione in materia ambientale</t>
  </si>
  <si>
    <t>Disponibilità di agevolazioni, contributi e altri incentivi finanziari a favore delle innovazioni a basso impatto ambientale</t>
  </si>
  <si>
    <t>Domanda corrente o attesa di innovazioni a basso impatto ambientale</t>
  </si>
  <si>
    <t>Miglioramento della reputazione aziendale</t>
  </si>
  <si>
    <t>Azioni e iniziative svolte su base volontaria per la promozione e la diffusione di buone pratiche in campo ambientale all'interno del proprio settore economico</t>
  </si>
  <si>
    <t>Elevati costi dell'energia, acqua o materiali</t>
  </si>
  <si>
    <t>Necessità di rispettare le condizioni poste dai contratti pubblici di fornitura e servizi</t>
  </si>
  <si>
    <t>% sulle imprese che hanno introdotto innovazioni a basso impatto ambientale</t>
  </si>
  <si>
    <r>
      <t>Fonte:</t>
    </r>
    <r>
      <rPr>
        <sz val="8"/>
        <color theme="1"/>
        <rFont val="Arial"/>
        <family val="2"/>
      </rPr>
      <t>Istat, Rilevazione sull'innovazione nelle imprese. Anni 2018-2020</t>
    </r>
  </si>
  <si>
    <t xml:space="preserve">Totale imprese che hanno sospeso o ridotto le loro attività innovative nel 2020 </t>
  </si>
  <si>
    <t xml:space="preserve">Imprese che hanno sospeso le loro attività innovative e non le hanno più riprese nel corso del 2020 </t>
  </si>
  <si>
    <t xml:space="preserve">Imprese che hanno inizialmente sospeso le loro attività innovative ma le hanno poi riprese nel corso del 2020 </t>
  </si>
  <si>
    <t xml:space="preserve">Imprese che hanno ridotto le loro attività innovative nel 2020 </t>
  </si>
  <si>
    <t>Imprese che non hanno subito variazioni nelle loro attività innovative nel 2020</t>
  </si>
  <si>
    <t>Imprese che hanno intensificato le loro attività innovative nel 2020</t>
  </si>
  <si>
    <t>% sulle imprese con attività innovative</t>
  </si>
  <si>
    <t>Diminuzione</t>
  </si>
  <si>
    <t>Aumento</t>
  </si>
  <si>
    <t>Nessuna variazione</t>
  </si>
  <si>
    <t>5% o meno</t>
  </si>
  <si>
    <t>6-10%</t>
  </si>
  <si>
    <t>11-25%</t>
  </si>
  <si>
    <t>26-50%</t>
  </si>
  <si>
    <t>Oltre 50%</t>
  </si>
  <si>
    <t xml:space="preserve">Tavola 13.2 - Imprese che hanno avuto variazioni delle spese per l'innovazione nel 2020 a causa dell'emergenza sanitaria per attività economica - Industria. Anni 2018- 2020 </t>
  </si>
  <si>
    <t xml:space="preserve">Tavola 13.3 - Imprese che hanno avuto variazioni delle spese per l'innovazione nel 2020 a causa dell'emergenza sanitaria per attività economica - Servizi. Anni 2018- 2020 </t>
  </si>
  <si>
    <t xml:space="preserve">Tavola 14.1 - Imprese hanno avuto variazioni del fatturato derivante da innovazioni di prodotto nel 2020 a causa dell'emergenza sanitaria per macrosettore e classe di addetti. Anni 2018- 2020 </t>
  </si>
  <si>
    <t>Imprese che hanno introdotto innovazioni di prodotto</t>
  </si>
  <si>
    <t>Imprese con variazioni sul fatturato derivante da innovazioni di prodotto (% sul totale delle innovatrici di prodotto)</t>
  </si>
  <si>
    <t xml:space="preserve">Tavola 14.2 - Imprese che hanno avuto variazioni del fatturato derivante da innovazioni di prodotto nel 2020 a causa dell'emergenza sanitaria per per attività economica - Industria. Anni 2018- 2020 </t>
  </si>
  <si>
    <t xml:space="preserve">Tavola 14.3 - Imprese che hanno avuto variazioni del fatturato derivante da innovazioni di prodotto nel 2020 a causa dell'emergenza sanitaria per attività economica - Servizi. Anni 2018- 2020 </t>
  </si>
  <si>
    <t>Imprese che hanno introdotto per la prima volta il lavoro a distanza o lo Smart Working</t>
  </si>
  <si>
    <t>Per i dipendenti e i collaboratori esterni</t>
  </si>
  <si>
    <t xml:space="preserve">Solo per i dipendenti </t>
  </si>
  <si>
    <t>Solo per i collaboratori esterni</t>
  </si>
  <si>
    <t>Imprese che hanno ricevuto un sostegno pubblico per la R&amp;S e l'innovazione</t>
  </si>
  <si>
    <t>Sostegno pubblico di tipo finanziario*</t>
  </si>
  <si>
    <t>Agevolazione fiscale**</t>
  </si>
  <si>
    <t>*Contributi in conto capitale, contributi in conto interessi, finanziamenti agevolati.</t>
  </si>
  <si>
    <t>**Crediti di imposta, deduzioni o detrazioni fiscali</t>
  </si>
  <si>
    <r>
      <t xml:space="preserve">Tavola 17.1 - Imprese con attività innovative per tipologia di impatto di interventi legislativo-normativi, macrosettore e classe di addetti. Anni 2018-2020 </t>
    </r>
    <r>
      <rPr>
        <i/>
        <sz val="8"/>
        <color theme="1"/>
        <rFont val="Arial"/>
        <family val="2"/>
      </rPr>
      <t>(valori assoluti e percentuali)</t>
    </r>
  </si>
  <si>
    <r>
      <t>Misure urgenti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connesse all'emergenza epidemiologica da COVID-19*</t>
    </r>
  </si>
  <si>
    <r>
      <t xml:space="preserve">Tavola 17.3 - Imprese con attività innovative per tipologia di impatto di interventi legislativo-normativi e attività economica - Servizi. Anni 2018-2020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</si>
  <si>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17.2 - Imprese con attività innovative per tipologia di impatto di interventi legislativo-normativi e attività economica - Industria. Anni 2018-2020 </t>
    </r>
    <r>
      <rPr>
        <i/>
        <sz val="8"/>
        <color theme="1"/>
        <rFont val="Arial"/>
        <family val="2"/>
      </rPr>
      <t>(valori assoluti e percentuali)</t>
    </r>
  </si>
  <si>
    <t>Fonte:Istat, Rilevazione sull'innovazione nelle imprese. Anni 2018-2020</t>
  </si>
  <si>
    <t xml:space="preserve">INDICE DELLE TAVOLE </t>
  </si>
  <si>
    <t>TOTALE INDUSTRIA (Ateco: B-E)</t>
  </si>
  <si>
    <t>COSTRUZIONI (Ateco: F)</t>
  </si>
  <si>
    <t xml:space="preserve">  Commercio all'ingrosso e al dettaglio e riparazione di autoveicoli e motocicli (Ateco: 45)</t>
  </si>
  <si>
    <t xml:space="preserve">  Commercio all'ingrosso, escluso quello di autoveicoli e di motocicli  (Ateco: 46)</t>
  </si>
  <si>
    <t xml:space="preserve">  Commercio al dettaglio, escluso quello di autoveicoli e di motocicli (Ateco: 47)</t>
  </si>
  <si>
    <t xml:space="preserve">  Trasporto terrestre, mediante condotte, marittimo e per vie d'acqua, aereo (Ateco: 49-51)</t>
  </si>
  <si>
    <t xml:space="preserve">  Magazzinaggio e attività di supporto ai trasporti, servizi postali e attività di corriere (Ateco: 52, 53)</t>
  </si>
  <si>
    <t xml:space="preserve">  Attività editoriali, di produzione cinematografica, di video e programmi televisivi, di registrazioni musicali e sonore, di programmazione e trasmissione (Ateco: 58-60)</t>
  </si>
  <si>
    <t xml:space="preserve">  Telecomunicazioni (Ateco: 61)</t>
  </si>
  <si>
    <t xml:space="preserve">  Produzione di software, consulenza informatica e Attività connesse (Ateco: 62)</t>
  </si>
  <si>
    <t xml:space="preserve">  Attività dei servizi d'informazione e altri servizi informatici (Ateco: 63)</t>
  </si>
  <si>
    <t xml:space="preserve">  Attività di servizi finanziari (Ateco: 64)</t>
  </si>
  <si>
    <t xml:space="preserve">  Assicurazioni, riassicurazioni e fondi pensione (Ateco: 65)</t>
  </si>
  <si>
    <t>Commercio all'ingrosso e al dettaglio, riparazione di autoveicoli e motocicli (Ateco: G)</t>
  </si>
  <si>
    <t>Trasporto e magazzinaggio (Ateco: H)</t>
  </si>
  <si>
    <t>Servizi di informazione e comunicazione (Ateco: J)</t>
  </si>
  <si>
    <t>Attività finanziarie e assicurative (Ateco: K)</t>
  </si>
  <si>
    <t xml:space="preserve">  Attività ausiliarie dei servizi finanziari e delle attività assicurative (Ateco: 66)</t>
  </si>
  <si>
    <t xml:space="preserve">  Industrie alimentari, delle bevande e del tabacco (Ateco: 10-12)</t>
  </si>
  <si>
    <t xml:space="preserve">  Industrie tessili (Ateco: 13)</t>
  </si>
  <si>
    <t xml:space="preserve">  Confezione di articoli di abbigliamento, articoli in pelle e pelliccia e Fabbricazione di articoli in pelle e simili (Ateco: 14-15)</t>
  </si>
  <si>
    <t xml:space="preserve">  Industria del legno e dei prodotti in legno e sughero (esclusi i mobili); fabbricazione di articoli in paglia e materiali da intreccio (Ateco: 16)</t>
  </si>
  <si>
    <t xml:space="preserve">  Fabbricazione di carta e di prodotti di carta (Ateco: 17)</t>
  </si>
  <si>
    <t xml:space="preserve">  Stampa e riproduzione di supporti registrati (Ateco: 18)</t>
  </si>
  <si>
    <t xml:space="preserve">  Fabbricazione di coke e prodotti derivanti dalla raffinazione del petrolio (Ateco: 19)</t>
  </si>
  <si>
    <t xml:space="preserve">  Fabbricazione di prodotti chimici  (Ateco: 20)</t>
  </si>
  <si>
    <t xml:space="preserve">  Fabbricazione di prodotti farmaceutici di base e di preparati farmaceutici  (Ateco: 21)</t>
  </si>
  <si>
    <t xml:space="preserve">  Fabbricazione di articoli in gomma e materie plastiche  (Ateco: 22)</t>
  </si>
  <si>
    <t xml:space="preserve">  Fabbricazione di altri prodotti della lavorazione di minerali non metalliferi  (Ateco: 23)</t>
  </si>
  <si>
    <t xml:space="preserve">  Metallurgia e Fabbricazione di prodotti in metallo, esclusi macchinari e attrezzature (Ateco: 24-25)</t>
  </si>
  <si>
    <t xml:space="preserve">  Fabbricazione di computer e prodotti di elettronica e ottica, apparecchi elettromedicali, apparecchi di misurazione e di orologi  (Ateco: 26)</t>
  </si>
  <si>
    <t xml:space="preserve">  Fabbricazione di apparecchiature elettriche ed apparecchiature per uso domestico non elettriche  (Ateco: 27)</t>
  </si>
  <si>
    <t xml:space="preserve">  Fabbricazione di macchinari ed apparecchiature nca  (Ateco: 28)</t>
  </si>
  <si>
    <t xml:space="preserve">  Fabbricazione di autoveicoli, rimorchi e semirimorchi  (Ateco: 29)</t>
  </si>
  <si>
    <t xml:space="preserve">  Fabbricazione di altri mezzi di trasporto  (Ateco: 30)</t>
  </si>
  <si>
    <t xml:space="preserve">  Fabbricazione di mobili  (Ateco: 31)</t>
  </si>
  <si>
    <t xml:space="preserve">  Altre Industrie manifatturiere  (Ateco: 32)</t>
  </si>
  <si>
    <t xml:space="preserve">  Riparazione, manutenzione ed installazione di macchine ed apparecchiature  (Ateco: 33)</t>
  </si>
  <si>
    <t>Estrazione di minerali da cave e miniere (Ateco: B)</t>
  </si>
  <si>
    <t>Attività manifatturiere (Ateco: C)</t>
  </si>
  <si>
    <t>Attività immobiliari (Ateco: L)</t>
  </si>
  <si>
    <t xml:space="preserve">  Attività legali e contabilità (Ateco: 69)</t>
  </si>
  <si>
    <t xml:space="preserve">  Attività di direzione aziendale e di consulenza gestionale (Ateco: 70)</t>
  </si>
  <si>
    <t xml:space="preserve">  Attività degli studi di architettura e d'ingegneria, collaudi ed analisi tecniche (Ateco: 71)</t>
  </si>
  <si>
    <t xml:space="preserve">  Ricerca scientifica e sviluppo (Ateco: 72)</t>
  </si>
  <si>
    <t xml:space="preserve">  Pubblicità e ricerche di mercato (Ateco: 73)</t>
  </si>
  <si>
    <t xml:space="preserve">  Altre attività professionali, scientifiche e tecniche (Ateco: 74)</t>
  </si>
  <si>
    <t>Benefici ambientali</t>
  </si>
  <si>
    <t>Benefici ambientali ottenuti all'interno dell'impresa</t>
  </si>
  <si>
    <t>Minor consumo di materiali o acqua per unità di prodotto</t>
  </si>
  <si>
    <t>Minor consumo di energia o riduzione delle emissioni industriali di CO2</t>
  </si>
  <si>
    <t>Riduzione dell’inquinamento atmosferico, idrico, sonoro e del suolo</t>
  </si>
  <si>
    <t>Sostituzione di materiali tradizionali con materiali meno inquinanti o pericolosi</t>
  </si>
  <si>
    <t>Sostituzione di combustibili fossili con risorse energetiche rinnovabili</t>
  </si>
  <si>
    <t>Riciclaggio dei materiali e dei rifiuti e riciclo dell’acqua per usi propri o destinati alla vendita</t>
  </si>
  <si>
    <t xml:space="preserve">Benefici ambientali ottenuti in fase di consumo/utilizzazione di beni e servizi  </t>
  </si>
  <si>
    <t>Minor consumo energetico o riduzione delle emissioni di CO2</t>
  </si>
  <si>
    <t>Riduzione dell'inquinamento atmosferico, idrico, sonoro o del suolo</t>
  </si>
  <si>
    <t>Facilità nel riciclo dei prodotti a fine vita</t>
  </si>
  <si>
    <t>Maggiore durata di vita del prodotto</t>
  </si>
  <si>
    <t>% sulle imprese innovatrici</t>
  </si>
  <si>
    <t xml:space="preserve">Imprese che hanno ottenuto finanziamenti pubblici da amministrazioni regionali o locali </t>
  </si>
  <si>
    <t xml:space="preserve">Imprese che hanno ottenuto finanziamenti pubblici da amministrazioni centrali dello Stato </t>
  </si>
  <si>
    <t>Imprese che hanno ottenuto finanziamenti pubblici nell'ambito del Programma Quadro europeo Horizon 2020</t>
  </si>
  <si>
    <t>Imprese che hanno ottenuto altri finanziamenti pubblici europei</t>
  </si>
  <si>
    <t>Imprese hanno ottenuto finanziamenti azionari</t>
  </si>
  <si>
    <t xml:space="preserve">Imprese con spese per l'innovazione nel 2020 </t>
  </si>
  <si>
    <t>Imprese con variazioni sulle spese per l'innovazione (% sul totale delle imprese con spese per l'innovazione)</t>
  </si>
  <si>
    <r>
      <t xml:space="preserve">Tavola 7.1 -Imprese che hanno ottenuto finanziamenti ed agevolazioni per le loro attività di R&amp;S e innovazione per macrosettore e classe di addetti. Anni 2018-2020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</si>
  <si>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16.3 - Imprese che hanno ricevuto un sostegno pubblico per le attività di R&amp;S e innovazione nel 2020 a seguito dell’emergenza sanitaria per attività economica - Servizi.  Anni 2018- 2020  </t>
    </r>
    <r>
      <rPr>
        <i/>
        <sz val="8"/>
        <color theme="1"/>
        <rFont val="Arial"/>
        <family val="2"/>
      </rPr>
      <t>(valori assoluti e percentuali)</t>
    </r>
  </si>
  <si>
    <r>
      <t xml:space="preserve">Tavola 16.2 - Imprese che hanno ricevuto un sostegno pubblico per le attività di R&amp;S e innovazione nel 2020 a seguito dell’emergenza sanitaria per attività economica - Industria.  Anni 2018- 2020  </t>
    </r>
    <r>
      <rPr>
        <i/>
        <sz val="8"/>
        <color theme="1"/>
        <rFont val="Arial"/>
        <family val="2"/>
      </rPr>
      <t>(valori assoluti e percentuali)</t>
    </r>
  </si>
  <si>
    <r>
      <t xml:space="preserve">Tavola 16.1 - Imprese che hanno ricevuto un sostegno pubblico per le attività di R&amp;S e innovazione nel 2020 a seguito dell’emergenza sanitaria per macrosettore e classe di addetti. Anni 2018- 2020  </t>
    </r>
    <r>
      <rPr>
        <i/>
        <sz val="8"/>
        <color theme="1"/>
        <rFont val="Arial"/>
        <family val="2"/>
      </rPr>
      <t>(valori assoluti e percentuali)</t>
    </r>
  </si>
  <si>
    <r>
      <t xml:space="preserve">Tavola 15.3 - Imprese che hanno introdotto per la prima volta il lavoro a distanza o lo Smart Working per attività economica - Servizi. Anni 2018- 2020  </t>
    </r>
    <r>
      <rPr>
        <i/>
        <sz val="8"/>
        <color theme="1"/>
        <rFont val="Arial"/>
        <family val="2"/>
      </rPr>
      <t>(valori assoluti e percentuali)</t>
    </r>
  </si>
  <si>
    <r>
      <t xml:space="preserve">Tavola 15.2 - Imprese con attività innovative che hanno introdotto per la prima volta il lavoro a distanza o lo Smart Working per attività economica - Industria. Anni 2018- 2020  </t>
    </r>
    <r>
      <rPr>
        <i/>
        <sz val="8"/>
        <color theme="1"/>
        <rFont val="Arial"/>
        <family val="2"/>
      </rPr>
      <t>(valori assoluti e percentuali)</t>
    </r>
  </si>
  <si>
    <r>
      <t xml:space="preserve">Tavola 15.1 - Imprese con attività innovative che hanno introdotto per la prima volta il lavoro a distanza o lo Smart Working per macrosettore e classe di addetti. Anni 2018- 2020  </t>
    </r>
    <r>
      <rPr>
        <i/>
        <sz val="8"/>
        <color theme="1"/>
        <rFont val="Arial"/>
        <family val="2"/>
      </rPr>
      <t>(valori assoluti e percentuali)</t>
    </r>
  </si>
  <si>
    <r>
      <t xml:space="preserve">Tavola 13.1 - Imprese che hanno avuto variazioni delle spese per l'innovazione nel 2020 a causa dell'emergenza sanitaria per macrosettore e classe di addetti. Anni 2018- 2020  </t>
    </r>
    <r>
      <rPr>
        <i/>
        <sz val="8"/>
        <color theme="1"/>
        <rFont val="Arial"/>
        <family val="2"/>
      </rPr>
      <t>(valori assoluti e valori percentuali)</t>
    </r>
  </si>
  <si>
    <r>
      <t xml:space="preserve">Tavola 12.3 - Imprese che hanno avuto conseguenze sulle proprie attività innovative nel 2020 a causa dell'emergenza sanitaria per attività economica - Servizi. Anni 2018- 2020  </t>
    </r>
    <r>
      <rPr>
        <i/>
        <sz val="8"/>
        <color theme="1"/>
        <rFont val="Arial"/>
        <family val="2"/>
      </rPr>
      <t>(valori assoluti e valori percentuali)</t>
    </r>
  </si>
  <si>
    <r>
      <t xml:space="preserve">Tavola 12.2 - Imprese che hanno avuto conseguenze sulle proprie attività innovative nel 2020 a causa dell'emergenza sanitaria per attività economica - Industria. Anni 2018- 2020  </t>
    </r>
    <r>
      <rPr>
        <i/>
        <sz val="8"/>
        <color theme="1"/>
        <rFont val="Arial"/>
        <family val="2"/>
      </rPr>
      <t>(valori assoluti e valori percentuali)</t>
    </r>
  </si>
  <si>
    <r>
      <t xml:space="preserve">Tavola 12.1 - Imprese che hanno avuto conseguenze sulle proprie attività innovative nel 2020 a causa dell'emergenza sanitaria per macrosettore e classe di addetti. Anni 2018- 2020  </t>
    </r>
    <r>
      <rPr>
        <i/>
        <sz val="8"/>
        <color theme="1"/>
        <rFont val="Arial"/>
        <family val="2"/>
      </rPr>
      <t>(valori assoluti e valori percentuali)</t>
    </r>
  </si>
  <si>
    <r>
      <t xml:space="preserve">Tavola 11.3 - Imprese che hanno attribuito un grado di importanza medio-alto ai diversi driver delle innovazioni a basso impatto ambientale per attività economica - Servizi. Anni 2018- 2020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</si>
  <si>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11.2 - Imprese che hanno attribuito un grado di importanza medio-alto ai diversi driver delle innovazioni a basso impatto ambientale per attività economica - Industria. Anni 2018- 2020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</si>
  <si>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11.1 - Imprese che hanno attribuito un grado di importanza medio-alto ai diversi driver delle innovazioni a basso impatto ambientale per macrosettore e classe di addetti. Anni 2018- 2020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</si>
  <si>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10.3 - Imprese che hanno introdotto una o più innovazioni con effetti positivi sull’ambiente per attività economica - Servizi. Anni 2018-2020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</si>
  <si>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10.2 - Imprese che hanno introdotto una o più innovazioni con effetti positivi sull’ambiente per attività economica - Industria. Anni 2018-2020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</si>
  <si>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10.1 - Imprese che hanno introdotto una o più innovazioni con effetti positivi sull’ambiente per macrosettore e classe di addetti. Anni 2018-2020  </t>
    </r>
    <r>
      <rPr>
        <i/>
        <sz val="8"/>
        <color theme="1"/>
        <rFont val="Arial"/>
        <family val="2"/>
      </rPr>
      <t>(valori assoluti e percentuali)</t>
    </r>
  </si>
  <si>
    <r>
      <t xml:space="preserve">Tavola 9.3 - Imprese con attività innovative che hanno attribuito un grado di importanza medio-alto ai diversi ostacoli per attività economica - Servizi. Anni 2018- 2020 </t>
    </r>
    <r>
      <rPr>
        <i/>
        <sz val="8"/>
        <color theme="1"/>
        <rFont val="Arial"/>
        <family val="2"/>
      </rPr>
      <t>(valori percentuali sul totale delle imprese con attività innovative)</t>
    </r>
  </si>
  <si>
    <r>
      <t xml:space="preserve">Tavola 9.2 - Imprese con attività innovative che hanno attribuito un grado di importanza medio-alto ai diversi ostacoli per attività economica - Industria. Anni 2018- 2020 </t>
    </r>
    <r>
      <rPr>
        <i/>
        <sz val="8"/>
        <color theme="1"/>
        <rFont val="Arial"/>
        <family val="2"/>
      </rPr>
      <t>(valori percentuali sul totale delle imprese con attività innovative)</t>
    </r>
  </si>
  <si>
    <r>
      <t xml:space="preserve">Tavola 9.1 - Imprese con attività innovative che hanno attribuito un grado di importanza medio-alto ai diversi ostacoli per macrosettore e classe di addetti. Anni 2018- 2020 </t>
    </r>
    <r>
      <rPr>
        <i/>
        <sz val="8"/>
        <color theme="1"/>
        <rFont val="Arial"/>
        <family val="2"/>
      </rPr>
      <t>(valori percentuali sul totale delle imprese con attività innovative)</t>
    </r>
  </si>
  <si>
    <r>
      <t xml:space="preserve">Tavola 11.1 - Imprese che hanno attribuito un grado di importanza medio-alto ai diversi driver delle innovazioni a basso impatto ambientale per macrosettore e classe di addetti. Anni 2018- 2020  </t>
    </r>
    <r>
      <rPr>
        <i/>
        <sz val="8"/>
        <color theme="1"/>
        <rFont val="Arial"/>
        <family val="2"/>
      </rPr>
      <t>(valori assoluti  e percentuali)</t>
    </r>
  </si>
  <si>
    <t>Tavola 12.1 - Imprese che hanno avuto conseguenze sulle proprie attività innovative nel 2020 a causa dell'emergenza sanitaria per macrosettore e classe di addetti. Anni 2018- 2020 (valori assoluti e percentuali)</t>
  </si>
  <si>
    <r>
      <t xml:space="preserve">Tavola 12.2 - Imprese che hanno avuto conseguenze sulle proprie attività innovative nel 2020 a causa dell'emergenza sanitaria per attività economica - Industria. Anni 2018- 2020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</si>
  <si>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12.3 - Imprese che hanno avuto conseguenze sulle proprie attività innovative nel 2020 a causa dell'emergenza sanitaria per attività economica - Servizi. Anni 2018- 2020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</si>
  <si>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13.1 - Imprese che hanno avuto variazioni delle spese per l'innovazione nel 2020 a causa dell'emergenza sanitaria per macrosettore e classe di addetti. Anni 2018- 2020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</si>
  <si>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13.2 - Imprese che hanno avuto variazioni delle spese per l'innovazione nel 2020 a causa dell'emergenza sanitaria per attività economica - Industria. Anni 2018- 2020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</si>
  <si>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13.3 - Imprese che hanno avuto variazioni delle spese per l'innovazione nel 2020 a causa dell'emergenza sanitaria per attività economica - Servizi. Anni 2018- 2020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</si>
  <si>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14.1 - Imprese hanno avuto variazioni del fatturato derivante da innovazioni di prodotto nel 2020 a causa dell'emergenza sanitaria per macrosettore e classe di addetti. Anni 2018- 2020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</si>
  <si>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14.2 - Imprese che hanno avuto variazioni del fatturato derivante da innovazioni di prodotto nel 2020 a causa dell'emergenza sanitaria per per attività economica - Industria. Anni 2018- 2020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</si>
  <si>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14.3 - Imprese che hanno avuto variazioni del fatturato derivante da innovazioni di prodotto nel 2020 a causa dell'emergenza sanitaria per attività economica - Servizi. Anni 2018- 2020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</si>
  <si>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15.2 - Imprese con attività innovative che hanno introdotto per la prima volta il lavoro a distanza o lo Smart Working per attività economica - Industria. Anni 2018- 2020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</si>
  <si>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15.3 - Imprese che hanno introdotto per la prima volta il lavoro a distanza o lo Smart Working per attività economica - Servizi. Anni 2018- 2020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</si>
  <si>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16.1 - Imprese che hanno ricevuto un sostegno pubblico per le attività di R&amp;S e innovazione nel 2020 a seguito dell’emergenza sanitaria per macrosettore e classe di addetti. Anni 2018- 2020 </t>
    </r>
    <r>
      <rPr>
        <i/>
        <sz val="8"/>
        <color theme="1"/>
        <rFont val="Arial"/>
        <family val="2"/>
      </rPr>
      <t>(valori assoluti e percentuali)</t>
    </r>
  </si>
  <si>
    <r>
      <t>Tavola 16.2 - Imprese che hanno ricevuto un sostegno pubblico per le attività di R&amp;S e innovazione nel 2020 a seguito dell’emergenza sanitaria per attività economica - Industria.  Anni 2018- 2020</t>
    </r>
    <r>
      <rPr>
        <i/>
        <sz val="8"/>
        <color theme="1"/>
        <rFont val="Arial"/>
        <family val="2"/>
      </rPr>
      <t xml:space="preserve"> (valori assoluti e percentuali)</t>
    </r>
  </si>
  <si>
    <r>
      <t xml:space="preserve">Tavola 16.3 - Imprese che hanno ricevuto un sostegno pubblico per le attività di R&amp;S e innovazione nel 2020 a seguito dell’emergenza sanitaria per attività economica - Servizi.  Anni 2018- 2020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</si>
  <si>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10.1 - Imprese che hanno introdotto una o più innovazioni con effetti positivi sull’ambiente per macrosettore e classe di addetti. Anni 2018-2020 </t>
    </r>
    <r>
      <rPr>
        <i/>
        <sz val="8"/>
        <color theme="1"/>
        <rFont val="Arial"/>
        <family val="2"/>
      </rPr>
      <t>(valori assoluti e valori percentuali)</t>
    </r>
  </si>
  <si>
    <r>
      <t>Tavola 10.2 - Imprese che hanno introdotto una o più innovazioni con effetti positivi sull’ambiente per attività economica - Industria. Anni 2018- 2020</t>
    </r>
    <r>
      <rPr>
        <i/>
        <sz val="8"/>
        <color theme="1"/>
        <rFont val="Arial"/>
        <family val="2"/>
      </rPr>
      <t xml:space="preserve"> (valori assoluti e valori percentuali)</t>
    </r>
  </si>
  <si>
    <r>
      <t>Tavola 10.3 - Imprese che hanno introdotto una o più innovazioni con effetti positivi sull’ambiente per attività economica - Servizi. Anni 2018- 2020</t>
    </r>
    <r>
      <rPr>
        <i/>
        <sz val="8"/>
        <color theme="1"/>
        <rFont val="Arial"/>
        <family val="2"/>
      </rPr>
      <t xml:space="preserve"> (valori assoluti e valori percentuali)</t>
    </r>
  </si>
  <si>
    <t>TOTALE SERVIZI (Ateco: G, H, J, K, L, M69-M74)</t>
  </si>
  <si>
    <t>TOTALE INDUSTRIA E SERVIZI (Ateco: B, C, D, E, F, G, H, J, K, L, M69-M74)</t>
  </si>
  <si>
    <r>
      <t xml:space="preserve">Tavola 8.1 - Imprese con accordi di cooperazione per tipologia e provenienza geografica del soggetto cooperante, macrosettore e classe di addetti. Anni 2018-2020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</si>
  <si>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8.2 - Imprese con accordi di cooperazione per tipologia e provenienza geografica del soggetto cooperante e attività economica - Industria. Anni 2018-2020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</si>
  <si>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8.3 - Imprese con accordi di cooperazione per tipologia e provenienza geografica del soggetto cooperante e attività economica - Servizi. Anni 2018-2020 </t>
    </r>
    <r>
      <rPr>
        <i/>
        <sz val="8"/>
        <color theme="1"/>
        <rFont val="Arial"/>
        <family val="2"/>
      </rPr>
      <t>(valori assoluti e percentuali)</t>
    </r>
  </si>
  <si>
    <t>TOTALE SERVIZI (Ateco: G, H, J, K, L, M69-74)</t>
  </si>
  <si>
    <t>TOTALE INDUSTRIA E SERVIZI (Ateco: B, C, D, E, F, G, H, J, K, L, M69-74)</t>
  </si>
  <si>
    <t>% sul totale delle imprese innovatrici</t>
  </si>
  <si>
    <t>=</t>
  </si>
  <si>
    <t>Attività professionali, scientifiche e tecniche (Ateco: M69-74)</t>
  </si>
  <si>
    <r>
      <t xml:space="preserve">Tavola 4.1 - Imprese che hanno innovato i prodotti e fatturato 2020 derivante da nuovi prodotti per macrosettore e classe di addetti. Anni 2018-2020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</si>
  <si>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4.2 - Imprese che hanno innovato i prodotti e fatturato 2020 derivante da nuovi prodotti per attività economica - Industria. Anni 2018-2020 </t>
    </r>
    <r>
      <rPr>
        <i/>
        <sz val="8"/>
        <color theme="1"/>
        <rFont val="Arial"/>
        <family val="2"/>
      </rPr>
      <t>(valori assoluti e percentuali)</t>
    </r>
  </si>
  <si>
    <r>
      <t xml:space="preserve">Tavola 4.3 - Imprese che hanno innovato i prodotti e fatturato 2020 derivante da nuovi prodotti per attività economica - Servizi. Anni 2018-2020 </t>
    </r>
    <r>
      <rPr>
        <i/>
        <sz val="8"/>
        <color theme="1"/>
        <rFont val="Arial"/>
        <family val="2"/>
      </rPr>
      <t>(valori assoluti e percentuali)</t>
    </r>
  </si>
  <si>
    <t>% sul fatturato totale 2020</t>
  </si>
  <si>
    <t>Fornitura di energia elettrica, gas, vapore e aria condizionata  (Ateco: D)</t>
  </si>
  <si>
    <t>Fornitura di acqua reti fognarie, attività di gestione dei rifiuti e risanamento  (Ateco: E)</t>
  </si>
  <si>
    <t>Soggetti privati*</t>
  </si>
  <si>
    <t>Clienti</t>
  </si>
  <si>
    <t>% sulla spesa totale</t>
  </si>
  <si>
    <t>Innovazioni sviluppate da altri soggetti</t>
  </si>
  <si>
    <t>Università e istituti di ricerca</t>
  </si>
  <si>
    <t>Altre istituzioni private e pubbliche, ad esclusione delle Università e istituti di ricerca</t>
  </si>
  <si>
    <t>Spesa per l'innovazione 2020 (migliaia di Euro)</t>
  </si>
  <si>
    <t>Imprese innovatrici (Imprese con attività innovative concluse)</t>
  </si>
  <si>
    <t>Imprese con attività innovative non concluse ma ancora in corso, abbandonate o sospese nel corso triennio</t>
  </si>
  <si>
    <t>Imprese che hanno ottenuto finanziamenti pubblici (totale)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</si>
</sst>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0.0"/>
    <numFmt numFmtId="166" formatCode="#,##0.0"/>
    <numFmt numFmtId="167" formatCode="_-* #,##0_-;\-* #,##0_-;_-* &quot;-&quot;??_-;_-@_-"/>
    <numFmt numFmtId="168" formatCode="_-* #,##0.0_-;\-* #,##0.0_-;_-* &quot;-&quot;??_-;_-@_-"/>
  </numFmts>
  <fonts count="2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i/>
      <sz val="8"/>
      <color theme="1"/>
      <name val="Arial"/>
      <family val="2"/>
    </font>
    <font>
      <b/>
      <sz val="24"/>
      <color theme="1"/>
      <name val="Arial"/>
      <family val="2"/>
    </font>
    <font>
      <b/>
      <sz val="14"/>
      <color theme="1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sz val="8"/>
      <name val="Calibri"/>
      <family val="2"/>
      <scheme val="minor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164" fontId="18" fillId="0" borderId="0" applyFont="0" applyFill="0" applyBorder="0" applyAlignment="0" applyProtection="0"/>
  </cellStyleXfs>
  <cellXfs count="286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17" fontId="5" fillId="0" borderId="0" xfId="0" quotePrefix="1" applyNumberFormat="1" applyFont="1" applyBorder="1" applyAlignment="1">
      <alignment vertical="center"/>
    </xf>
    <xf numFmtId="3" fontId="5" fillId="0" borderId="0" xfId="0" applyNumberFormat="1" applyFont="1"/>
    <xf numFmtId="165" fontId="5" fillId="0" borderId="0" xfId="0" applyNumberFormat="1" applyFont="1"/>
    <xf numFmtId="0" fontId="5" fillId="0" borderId="0" xfId="0" quotePrefix="1" applyFont="1" applyBorder="1" applyAlignment="1">
      <alignment vertical="center"/>
    </xf>
    <xf numFmtId="0" fontId="3" fillId="0" borderId="0" xfId="0" quotePrefix="1" applyFont="1" applyBorder="1" applyAlignment="1">
      <alignment vertical="center"/>
    </xf>
    <xf numFmtId="3" fontId="3" fillId="0" borderId="0" xfId="0" applyNumberFormat="1" applyFont="1"/>
    <xf numFmtId="165" fontId="3" fillId="0" borderId="0" xfId="0" applyNumberFormat="1" applyFont="1"/>
    <xf numFmtId="0" fontId="5" fillId="0" borderId="0" xfId="0" applyFont="1" applyBorder="1"/>
    <xf numFmtId="3" fontId="5" fillId="0" borderId="0" xfId="0" applyNumberFormat="1" applyFont="1" applyBorder="1"/>
    <xf numFmtId="165" fontId="5" fillId="0" borderId="0" xfId="0" applyNumberFormat="1" applyFont="1" applyBorder="1"/>
    <xf numFmtId="0" fontId="3" fillId="0" borderId="1" xfId="0" quotePrefix="1" applyFont="1" applyBorder="1" applyAlignment="1">
      <alignment vertical="center"/>
    </xf>
    <xf numFmtId="0" fontId="6" fillId="0" borderId="0" xfId="0" applyFont="1"/>
    <xf numFmtId="165" fontId="6" fillId="0" borderId="0" xfId="0" applyNumberFormat="1" applyFont="1"/>
    <xf numFmtId="165" fontId="7" fillId="0" borderId="0" xfId="0" applyNumberFormat="1" applyFont="1"/>
    <xf numFmtId="0" fontId="7" fillId="0" borderId="0" xfId="0" applyFont="1"/>
    <xf numFmtId="0" fontId="5" fillId="0" borderId="0" xfId="0" applyFont="1" applyBorder="1" applyAlignment="1">
      <alignment vertical="center" wrapText="1"/>
    </xf>
    <xf numFmtId="2" fontId="5" fillId="0" borderId="0" xfId="0" applyNumberFormat="1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3" fontId="3" fillId="0" borderId="0" xfId="0" applyNumberFormat="1" applyFont="1" applyBorder="1"/>
    <xf numFmtId="165" fontId="3" fillId="0" borderId="0" xfId="0" applyNumberFormat="1" applyFont="1" applyBorder="1"/>
    <xf numFmtId="0" fontId="5" fillId="0" borderId="0" xfId="0" applyFont="1" applyAlignment="1">
      <alignment wrapText="1"/>
    </xf>
    <xf numFmtId="0" fontId="5" fillId="0" borderId="1" xfId="0" applyFont="1" applyBorder="1"/>
    <xf numFmtId="0" fontId="5" fillId="0" borderId="3" xfId="0" applyFont="1" applyBorder="1"/>
    <xf numFmtId="0" fontId="5" fillId="0" borderId="0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9" fillId="0" borderId="0" xfId="0" applyFont="1"/>
    <xf numFmtId="3" fontId="9" fillId="0" borderId="0" xfId="0" applyNumberFormat="1" applyFont="1"/>
    <xf numFmtId="165" fontId="5" fillId="0" borderId="0" xfId="0" applyNumberFormat="1" applyFont="1" applyAlignment="1">
      <alignment horizontal="right"/>
    </xf>
    <xf numFmtId="1" fontId="5" fillId="0" borderId="0" xfId="0" applyNumberFormat="1" applyFont="1"/>
    <xf numFmtId="165" fontId="3" fillId="0" borderId="0" xfId="0" applyNumberFormat="1" applyFont="1" applyFill="1"/>
    <xf numFmtId="0" fontId="5" fillId="0" borderId="0" xfId="0" applyFont="1" applyFill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3" fillId="0" borderId="0" xfId="0" applyFont="1" applyBorder="1"/>
    <xf numFmtId="165" fontId="8" fillId="0" borderId="0" xfId="0" applyNumberFormat="1" applyFont="1" applyBorder="1"/>
    <xf numFmtId="166" fontId="3" fillId="0" borderId="0" xfId="0" applyNumberFormat="1" applyFont="1" applyBorder="1"/>
    <xf numFmtId="3" fontId="8" fillId="0" borderId="0" xfId="0" applyNumberFormat="1" applyFont="1" applyBorder="1"/>
    <xf numFmtId="1" fontId="5" fillId="0" borderId="1" xfId="0" applyNumberFormat="1" applyFont="1" applyBorder="1"/>
    <xf numFmtId="0" fontId="5" fillId="0" borderId="0" xfId="0" applyFont="1" applyBorder="1" applyAlignment="1">
      <alignment vertical="center" wrapText="1"/>
    </xf>
    <xf numFmtId="165" fontId="5" fillId="0" borderId="0" xfId="0" applyNumberFormat="1" applyFont="1" applyFill="1"/>
    <xf numFmtId="17" fontId="3" fillId="0" borderId="0" xfId="0" quotePrefix="1" applyNumberFormat="1" applyFont="1" applyBorder="1" applyAlignment="1">
      <alignment vertical="center"/>
    </xf>
    <xf numFmtId="3" fontId="3" fillId="0" borderId="1" xfId="0" applyNumberFormat="1" applyFont="1" applyBorder="1"/>
    <xf numFmtId="165" fontId="3" fillId="0" borderId="1" xfId="0" applyNumberFormat="1" applyFont="1" applyBorder="1"/>
    <xf numFmtId="166" fontId="5" fillId="0" borderId="0" xfId="0" applyNumberFormat="1" applyFont="1" applyBorder="1"/>
    <xf numFmtId="166" fontId="5" fillId="0" borderId="0" xfId="0" applyNumberFormat="1" applyFont="1"/>
    <xf numFmtId="166" fontId="3" fillId="0" borderId="0" xfId="0" applyNumberFormat="1" applyFont="1"/>
    <xf numFmtId="0" fontId="8" fillId="0" borderId="1" xfId="0" applyFont="1" applyBorder="1"/>
    <xf numFmtId="166" fontId="3" fillId="0" borderId="1" xfId="0" applyNumberFormat="1" applyFont="1" applyBorder="1"/>
    <xf numFmtId="0" fontId="3" fillId="0" borderId="1" xfId="0" applyFont="1" applyBorder="1"/>
    <xf numFmtId="0" fontId="5" fillId="0" borderId="0" xfId="0" applyFont="1" applyAlignment="1">
      <alignment vertical="center" wrapText="1"/>
    </xf>
    <xf numFmtId="0" fontId="5" fillId="0" borderId="0" xfId="0" applyFont="1" applyFill="1" applyBorder="1"/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/>
    <xf numFmtId="165" fontId="10" fillId="0" borderId="0" xfId="0" applyNumberFormat="1" applyFont="1"/>
    <xf numFmtId="3" fontId="10" fillId="0" borderId="0" xfId="0" applyNumberFormat="1" applyFont="1"/>
    <xf numFmtId="3" fontId="10" fillId="0" borderId="0" xfId="0" applyNumberFormat="1" applyFont="1" applyBorder="1"/>
    <xf numFmtId="165" fontId="10" fillId="0" borderId="0" xfId="0" applyNumberFormat="1" applyFont="1" applyBorder="1"/>
    <xf numFmtId="0" fontId="5" fillId="0" borderId="1" xfId="0" applyFont="1" applyBorder="1" applyAlignment="1">
      <alignment horizontal="center" vertical="center"/>
    </xf>
    <xf numFmtId="165" fontId="10" fillId="0" borderId="1" xfId="0" applyNumberFormat="1" applyFont="1" applyBorder="1"/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right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165" fontId="10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10" fillId="0" borderId="0" xfId="0" applyNumberFormat="1" applyFont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6" fontId="5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/>
    <xf numFmtId="1" fontId="10" fillId="0" borderId="0" xfId="0" applyNumberFormat="1" applyFont="1"/>
    <xf numFmtId="3" fontId="6" fillId="0" borderId="0" xfId="0" applyNumberFormat="1" applyFont="1"/>
    <xf numFmtId="0" fontId="4" fillId="0" borderId="0" xfId="0" applyFont="1"/>
    <xf numFmtId="166" fontId="4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Fill="1"/>
    <xf numFmtId="0" fontId="0" fillId="0" borderId="0" xfId="0" applyFill="1"/>
    <xf numFmtId="166" fontId="13" fillId="0" borderId="0" xfId="0" applyNumberFormat="1" applyFont="1"/>
    <xf numFmtId="166" fontId="14" fillId="0" borderId="0" xfId="0" applyNumberFormat="1" applyFont="1"/>
    <xf numFmtId="166" fontId="13" fillId="0" borderId="0" xfId="0" applyNumberFormat="1" applyFont="1" applyBorder="1"/>
    <xf numFmtId="0" fontId="10" fillId="0" borderId="1" xfId="0" applyFont="1" applyBorder="1"/>
    <xf numFmtId="165" fontId="15" fillId="0" borderId="0" xfId="0" applyNumberFormat="1" applyFont="1" applyBorder="1"/>
    <xf numFmtId="165" fontId="14" fillId="0" borderId="1" xfId="0" applyNumberFormat="1" applyFont="1" applyBorder="1"/>
    <xf numFmtId="165" fontId="15" fillId="0" borderId="0" xfId="0" applyNumberFormat="1" applyFont="1"/>
    <xf numFmtId="165" fontId="13" fillId="0" borderId="0" xfId="0" applyNumberFormat="1" applyFont="1"/>
    <xf numFmtId="165" fontId="3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165" fontId="4" fillId="0" borderId="0" xfId="0" applyNumberFormat="1" applyFont="1"/>
    <xf numFmtId="0" fontId="9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/>
    </xf>
    <xf numFmtId="165" fontId="17" fillId="0" borderId="0" xfId="0" applyNumberFormat="1" applyFont="1"/>
    <xf numFmtId="3" fontId="9" fillId="0" borderId="0" xfId="0" applyNumberFormat="1" applyFont="1" applyBorder="1"/>
    <xf numFmtId="3" fontId="8" fillId="0" borderId="1" xfId="0" applyNumberFormat="1" applyFont="1" applyBorder="1"/>
    <xf numFmtId="165" fontId="8" fillId="0" borderId="1" xfId="0" applyNumberFormat="1" applyFont="1" applyBorder="1"/>
    <xf numFmtId="0" fontId="5" fillId="0" borderId="1" xfId="0" applyFont="1" applyBorder="1" applyAlignment="1">
      <alignment vertical="center"/>
    </xf>
    <xf numFmtId="166" fontId="9" fillId="0" borderId="0" xfId="0" applyNumberFormat="1" applyFont="1"/>
    <xf numFmtId="3" fontId="8" fillId="0" borderId="0" xfId="0" applyNumberFormat="1" applyFont="1"/>
    <xf numFmtId="166" fontId="8" fillId="0" borderId="0" xfId="0" applyNumberFormat="1" applyFont="1"/>
    <xf numFmtId="166" fontId="9" fillId="0" borderId="0" xfId="0" applyNumberFormat="1" applyFont="1" applyBorder="1"/>
    <xf numFmtId="166" fontId="8" fillId="0" borderId="0" xfId="0" applyNumberFormat="1" applyFont="1" applyBorder="1"/>
    <xf numFmtId="165" fontId="14" fillId="0" borderId="0" xfId="0" applyNumberFormat="1" applyFont="1" applyBorder="1"/>
    <xf numFmtId="0" fontId="8" fillId="0" borderId="0" xfId="0" applyFont="1" applyBorder="1"/>
    <xf numFmtId="0" fontId="17" fillId="0" borderId="3" xfId="0" applyFont="1" applyBorder="1"/>
    <xf numFmtId="165" fontId="17" fillId="0" borderId="3" xfId="0" applyNumberFormat="1" applyFont="1" applyBorder="1"/>
    <xf numFmtId="3" fontId="17" fillId="0" borderId="0" xfId="0" applyNumberFormat="1" applyFont="1" applyBorder="1"/>
    <xf numFmtId="165" fontId="17" fillId="0" borderId="0" xfId="0" applyNumberFormat="1" applyFont="1" applyBorder="1"/>
    <xf numFmtId="165" fontId="9" fillId="0" borderId="0" xfId="0" applyNumberFormat="1" applyFont="1" applyBorder="1"/>
    <xf numFmtId="167" fontId="10" fillId="0" borderId="0" xfId="3" applyNumberFormat="1" applyFont="1"/>
    <xf numFmtId="167" fontId="5" fillId="0" borderId="0" xfId="3" applyNumberFormat="1" applyFont="1"/>
    <xf numFmtId="167" fontId="5" fillId="0" borderId="0" xfId="3" applyNumberFormat="1" applyFont="1" applyBorder="1"/>
    <xf numFmtId="167" fontId="3" fillId="0" borderId="0" xfId="3" applyNumberFormat="1" applyFont="1" applyBorder="1"/>
    <xf numFmtId="167" fontId="8" fillId="0" borderId="0" xfId="3" applyNumberFormat="1" applyFont="1"/>
    <xf numFmtId="167" fontId="4" fillId="0" borderId="0" xfId="3" applyNumberFormat="1" applyFont="1"/>
    <xf numFmtId="167" fontId="3" fillId="0" borderId="0" xfId="3" applyNumberFormat="1" applyFont="1"/>
    <xf numFmtId="167" fontId="3" fillId="0" borderId="1" xfId="3" applyNumberFormat="1" applyFont="1" applyBorder="1"/>
    <xf numFmtId="167" fontId="5" fillId="0" borderId="0" xfId="0" applyNumberFormat="1" applyFont="1"/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top" wrapText="1"/>
    </xf>
    <xf numFmtId="2" fontId="5" fillId="2" borderId="2" xfId="0" applyNumberFormat="1" applyFont="1" applyFill="1" applyBorder="1" applyAlignment="1">
      <alignment horizontal="right" vertical="center" wrapText="1"/>
    </xf>
    <xf numFmtId="166" fontId="10" fillId="0" borderId="0" xfId="0" applyNumberFormat="1" applyFont="1"/>
    <xf numFmtId="166" fontId="10" fillId="0" borderId="0" xfId="0" applyNumberFormat="1" applyFont="1" applyBorder="1"/>
    <xf numFmtId="0" fontId="10" fillId="0" borderId="0" xfId="0" applyFont="1" applyBorder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3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2" fontId="10" fillId="0" borderId="0" xfId="0" applyNumberFormat="1" applyFont="1"/>
    <xf numFmtId="0" fontId="19" fillId="0" borderId="0" xfId="0" applyFont="1"/>
    <xf numFmtId="0" fontId="20" fillId="0" borderId="0" xfId="0" applyFont="1"/>
    <xf numFmtId="0" fontId="0" fillId="0" borderId="0" xfId="0" applyFont="1"/>
    <xf numFmtId="165" fontId="0" fillId="0" borderId="0" xfId="0" applyNumberFormat="1"/>
    <xf numFmtId="165" fontId="20" fillId="0" borderId="0" xfId="0" applyNumberFormat="1" applyFont="1"/>
    <xf numFmtId="165" fontId="0" fillId="0" borderId="0" xfId="0" applyNumberFormat="1" applyFont="1"/>
    <xf numFmtId="165" fontId="19" fillId="0" borderId="0" xfId="0" applyNumberFormat="1" applyFont="1"/>
    <xf numFmtId="168" fontId="10" fillId="0" borderId="0" xfId="0" applyNumberFormat="1" applyFont="1"/>
    <xf numFmtId="168" fontId="5" fillId="0" borderId="0" xfId="0" applyNumberFormat="1" applyFont="1"/>
    <xf numFmtId="0" fontId="0" fillId="0" borderId="0" xfId="0" applyBorder="1"/>
    <xf numFmtId="167" fontId="10" fillId="0" borderId="0" xfId="3" applyNumberFormat="1" applyFont="1" applyBorder="1"/>
    <xf numFmtId="168" fontId="10" fillId="0" borderId="0" xfId="0" applyNumberFormat="1" applyFont="1" applyBorder="1"/>
    <xf numFmtId="165" fontId="0" fillId="0" borderId="0" xfId="0" applyNumberFormat="1" applyBorder="1"/>
    <xf numFmtId="167" fontId="8" fillId="0" borderId="0" xfId="3" applyNumberFormat="1" applyFont="1" applyBorder="1"/>
    <xf numFmtId="168" fontId="8" fillId="0" borderId="0" xfId="0" applyNumberFormat="1" applyFont="1" applyBorder="1"/>
    <xf numFmtId="168" fontId="5" fillId="0" borderId="0" xfId="0" applyNumberFormat="1" applyFont="1" applyBorder="1"/>
    <xf numFmtId="168" fontId="3" fillId="0" borderId="0" xfId="0" applyNumberFormat="1" applyFont="1" applyBorder="1"/>
    <xf numFmtId="167" fontId="10" fillId="0" borderId="0" xfId="0" applyNumberFormat="1" applyFont="1"/>
    <xf numFmtId="167" fontId="5" fillId="0" borderId="1" xfId="0" applyNumberFormat="1" applyFont="1" applyBorder="1"/>
    <xf numFmtId="3" fontId="5" fillId="0" borderId="0" xfId="0" applyNumberFormat="1" applyFont="1" applyFill="1"/>
    <xf numFmtId="168" fontId="8" fillId="0" borderId="0" xfId="0" applyNumberFormat="1" applyFont="1"/>
    <xf numFmtId="0" fontId="10" fillId="0" borderId="0" xfId="0" applyFont="1" applyFill="1"/>
    <xf numFmtId="167" fontId="10" fillId="0" borderId="0" xfId="3" applyNumberFormat="1" applyFont="1" applyFill="1"/>
    <xf numFmtId="165" fontId="10" fillId="0" borderId="0" xfId="0" applyNumberFormat="1" applyFont="1" applyFill="1"/>
    <xf numFmtId="167" fontId="5" fillId="0" borderId="0" xfId="3" applyNumberFormat="1" applyFont="1" applyAlignment="1">
      <alignment wrapText="1"/>
    </xf>
    <xf numFmtId="165" fontId="5" fillId="0" borderId="0" xfId="0" applyNumberFormat="1" applyFont="1" applyAlignment="1">
      <alignment wrapText="1"/>
    </xf>
    <xf numFmtId="0" fontId="5" fillId="0" borderId="0" xfId="0" applyFont="1" applyBorder="1" applyAlignment="1">
      <alignment vertical="center" wrapText="1"/>
    </xf>
    <xf numFmtId="3" fontId="17" fillId="0" borderId="0" xfId="0" applyNumberFormat="1" applyFont="1" applyFill="1"/>
    <xf numFmtId="165" fontId="5" fillId="0" borderId="0" xfId="0" applyNumberFormat="1" applyFont="1" applyFill="1" applyAlignment="1">
      <alignment horizontal="right"/>
    </xf>
    <xf numFmtId="3" fontId="9" fillId="0" borderId="0" xfId="0" applyNumberFormat="1" applyFont="1" applyFill="1"/>
    <xf numFmtId="165" fontId="10" fillId="0" borderId="0" xfId="0" applyNumberFormat="1" applyFont="1" applyFill="1" applyAlignment="1">
      <alignment horizontal="right"/>
    </xf>
    <xf numFmtId="165" fontId="3" fillId="0" borderId="0" xfId="0" applyNumberFormat="1" applyFont="1" applyFill="1" applyAlignment="1">
      <alignment horizontal="right"/>
    </xf>
    <xf numFmtId="3" fontId="9" fillId="0" borderId="0" xfId="0" applyNumberFormat="1" applyFont="1" applyFill="1" applyBorder="1"/>
    <xf numFmtId="0" fontId="3" fillId="0" borderId="0" xfId="0" applyFont="1" applyFill="1" applyBorder="1"/>
    <xf numFmtId="3" fontId="8" fillId="0" borderId="0" xfId="0" applyNumberFormat="1" applyFont="1" applyFill="1" applyBorder="1"/>
    <xf numFmtId="165" fontId="3" fillId="0" borderId="0" xfId="0" applyNumberFormat="1" applyFont="1" applyFill="1" applyBorder="1"/>
    <xf numFmtId="0" fontId="5" fillId="0" borderId="3" xfId="0" applyFont="1" applyBorder="1" applyAlignment="1">
      <alignment horizontal="right" vertical="center" wrapText="1"/>
    </xf>
    <xf numFmtId="0" fontId="22" fillId="0" borderId="0" xfId="0" applyFont="1"/>
    <xf numFmtId="0" fontId="23" fillId="0" borderId="0" xfId="0" applyFont="1"/>
    <xf numFmtId="165" fontId="21" fillId="0" borderId="0" xfId="0" applyNumberFormat="1" applyFont="1"/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/>
    <xf numFmtId="0" fontId="9" fillId="0" borderId="0" xfId="0" applyFont="1" applyFill="1" applyBorder="1" applyAlignment="1">
      <alignment horizontal="left" wrapText="1"/>
    </xf>
    <xf numFmtId="0" fontId="21" fillId="0" borderId="0" xfId="0" applyFont="1"/>
    <xf numFmtId="3" fontId="0" fillId="0" borderId="0" xfId="0" applyNumberFormat="1"/>
    <xf numFmtId="3" fontId="8" fillId="0" borderId="0" xfId="0" applyNumberFormat="1" applyFont="1" applyFill="1"/>
    <xf numFmtId="0" fontId="3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3" fontId="3" fillId="0" borderId="0" xfId="0" applyNumberFormat="1" applyFont="1" applyAlignment="1">
      <alignment horizontal="center"/>
    </xf>
    <xf numFmtId="2" fontId="5" fillId="0" borderId="2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2" fontId="5" fillId="0" borderId="0" xfId="0" applyNumberFormat="1" applyFont="1" applyBorder="1" applyAlignment="1">
      <alignment horizontal="right" vertical="center" wrapText="1"/>
    </xf>
    <xf numFmtId="2" fontId="5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9" fillId="0" borderId="3" xfId="0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2" fontId="9" fillId="0" borderId="2" xfId="0" applyNumberFormat="1" applyFont="1" applyBorder="1" applyAlignment="1">
      <alignment horizontal="center"/>
    </xf>
    <xf numFmtId="0" fontId="16" fillId="0" borderId="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2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/>
    <xf numFmtId="0" fontId="5" fillId="0" borderId="2" xfId="0" applyFont="1" applyBorder="1" applyAlignment="1"/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3" fontId="10" fillId="0" borderId="0" xfId="0" applyNumberFormat="1" applyFont="1" applyFill="1"/>
    <xf numFmtId="3" fontId="3" fillId="0" borderId="0" xfId="0" applyNumberFormat="1" applyFont="1" applyFill="1"/>
  </cellXfs>
  <cellStyles count="4">
    <cellStyle name="Migliaia" xfId="3" builtinId="3"/>
    <cellStyle name="Normal_Annex 1_3" xfId="1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B53"/>
  <sheetViews>
    <sheetView tabSelected="1" topLeftCell="A3" workbookViewId="0">
      <selection activeCell="A13" sqref="A13"/>
    </sheetView>
  </sheetViews>
  <sheetFormatPr defaultRowHeight="14.4" x14ac:dyDescent="0.3"/>
  <cols>
    <col min="1" max="1" width="174.5546875" customWidth="1"/>
    <col min="2" max="2" width="9.109375" customWidth="1"/>
  </cols>
  <sheetData>
    <row r="1" spans="1:2" ht="51.75" customHeight="1" x14ac:dyDescent="0.5">
      <c r="A1" s="99" t="s">
        <v>161</v>
      </c>
      <c r="B1" s="74"/>
    </row>
    <row r="2" spans="1:2" ht="30" customHeight="1" x14ac:dyDescent="0.3">
      <c r="A2" s="100" t="s">
        <v>160</v>
      </c>
      <c r="B2" s="74"/>
    </row>
    <row r="3" spans="1:2" ht="16.5" customHeight="1" x14ac:dyDescent="0.3">
      <c r="A3" s="1" t="s">
        <v>37</v>
      </c>
    </row>
    <row r="4" spans="1:2" ht="16.5" customHeight="1" x14ac:dyDescent="0.3">
      <c r="A4" s="1" t="s">
        <v>41</v>
      </c>
    </row>
    <row r="5" spans="1:2" ht="16.5" customHeight="1" x14ac:dyDescent="0.3">
      <c r="A5" s="1" t="s">
        <v>44</v>
      </c>
    </row>
    <row r="6" spans="1:2" ht="16.5" customHeight="1" x14ac:dyDescent="0.3">
      <c r="A6" s="1" t="s">
        <v>38</v>
      </c>
    </row>
    <row r="7" spans="1:2" ht="16.5" customHeight="1" x14ac:dyDescent="0.3">
      <c r="A7" s="1" t="s">
        <v>42</v>
      </c>
    </row>
    <row r="8" spans="1:2" ht="16.5" customHeight="1" x14ac:dyDescent="0.3">
      <c r="A8" s="1" t="s">
        <v>45</v>
      </c>
    </row>
    <row r="9" spans="1:2" ht="16.5" customHeight="1" x14ac:dyDescent="0.3">
      <c r="A9" s="1" t="s">
        <v>39</v>
      </c>
    </row>
    <row r="10" spans="1:2" ht="16.5" customHeight="1" x14ac:dyDescent="0.3">
      <c r="A10" s="1" t="s">
        <v>46</v>
      </c>
    </row>
    <row r="11" spans="1:2" ht="16.5" customHeight="1" x14ac:dyDescent="0.3">
      <c r="A11" s="1" t="s">
        <v>47</v>
      </c>
    </row>
    <row r="12" spans="1:2" ht="16.5" customHeight="1" x14ac:dyDescent="0.3">
      <c r="A12" s="1" t="s">
        <v>278</v>
      </c>
    </row>
    <row r="13" spans="1:2" ht="16.5" customHeight="1" x14ac:dyDescent="0.3">
      <c r="A13" s="1" t="s">
        <v>279</v>
      </c>
    </row>
    <row r="14" spans="1:2" ht="16.5" customHeight="1" x14ac:dyDescent="0.3">
      <c r="A14" s="1" t="s">
        <v>280</v>
      </c>
    </row>
    <row r="15" spans="1:2" ht="16.5" customHeight="1" x14ac:dyDescent="0.3">
      <c r="A15" s="1" t="s">
        <v>40</v>
      </c>
    </row>
    <row r="16" spans="1:2" ht="16.5" customHeight="1" x14ac:dyDescent="0.3">
      <c r="A16" s="1" t="s">
        <v>43</v>
      </c>
    </row>
    <row r="17" spans="1:1" ht="16.5" customHeight="1" x14ac:dyDescent="0.3">
      <c r="A17" s="1" t="s">
        <v>48</v>
      </c>
    </row>
    <row r="18" spans="1:1" ht="16.5" customHeight="1" x14ac:dyDescent="0.3">
      <c r="A18" s="1" t="s">
        <v>49</v>
      </c>
    </row>
    <row r="19" spans="1:1" ht="16.5" customHeight="1" x14ac:dyDescent="0.3">
      <c r="A19" s="1" t="s">
        <v>50</v>
      </c>
    </row>
    <row r="20" spans="1:1" ht="16.5" customHeight="1" x14ac:dyDescent="0.3">
      <c r="A20" s="1" t="s">
        <v>51</v>
      </c>
    </row>
    <row r="21" spans="1:1" ht="16.5" customHeight="1" x14ac:dyDescent="0.3">
      <c r="A21" s="1" t="s">
        <v>230</v>
      </c>
    </row>
    <row r="22" spans="1:1" ht="16.5" customHeight="1" x14ac:dyDescent="0.3">
      <c r="A22" s="1" t="s">
        <v>111</v>
      </c>
    </row>
    <row r="23" spans="1:1" ht="16.5" customHeight="1" x14ac:dyDescent="0.3">
      <c r="A23" s="1" t="s">
        <v>112</v>
      </c>
    </row>
    <row r="24" spans="1:1" ht="16.5" customHeight="1" x14ac:dyDescent="0.3">
      <c r="A24" s="1" t="s">
        <v>52</v>
      </c>
    </row>
    <row r="25" spans="1:1" ht="16.5" customHeight="1" x14ac:dyDescent="0.3">
      <c r="A25" s="1" t="s">
        <v>53</v>
      </c>
    </row>
    <row r="26" spans="1:1" ht="16.5" customHeight="1" x14ac:dyDescent="0.3">
      <c r="A26" s="1" t="s">
        <v>54</v>
      </c>
    </row>
    <row r="27" spans="1:1" ht="16.5" customHeight="1" x14ac:dyDescent="0.3">
      <c r="A27" s="91" t="s">
        <v>249</v>
      </c>
    </row>
    <row r="28" spans="1:1" ht="16.5" customHeight="1" x14ac:dyDescent="0.3">
      <c r="A28" s="91" t="s">
        <v>248</v>
      </c>
    </row>
    <row r="29" spans="1:1" ht="16.5" customHeight="1" x14ac:dyDescent="0.3">
      <c r="A29" s="91" t="s">
        <v>247</v>
      </c>
    </row>
    <row r="30" spans="1:1" s="108" customFormat="1" ht="16.5" customHeight="1" x14ac:dyDescent="0.3">
      <c r="A30" s="107" t="s">
        <v>246</v>
      </c>
    </row>
    <row r="31" spans="1:1" s="108" customFormat="1" ht="16.5" customHeight="1" x14ac:dyDescent="0.3">
      <c r="A31" s="107" t="s">
        <v>245</v>
      </c>
    </row>
    <row r="32" spans="1:1" s="108" customFormat="1" ht="16.5" customHeight="1" x14ac:dyDescent="0.3">
      <c r="A32" s="107" t="s">
        <v>244</v>
      </c>
    </row>
    <row r="33" spans="1:1" ht="16.5" customHeight="1" x14ac:dyDescent="0.3">
      <c r="A33" s="1" t="s">
        <v>243</v>
      </c>
    </row>
    <row r="34" spans="1:1" ht="16.5" customHeight="1" x14ac:dyDescent="0.3">
      <c r="A34" s="1" t="s">
        <v>242</v>
      </c>
    </row>
    <row r="35" spans="1:1" ht="16.5" customHeight="1" x14ac:dyDescent="0.3">
      <c r="A35" s="1" t="s">
        <v>241</v>
      </c>
    </row>
    <row r="36" spans="1:1" ht="16.5" customHeight="1" x14ac:dyDescent="0.3">
      <c r="A36" s="1" t="s">
        <v>240</v>
      </c>
    </row>
    <row r="37" spans="1:1" ht="16.5" customHeight="1" x14ac:dyDescent="0.3">
      <c r="A37" s="1" t="s">
        <v>239</v>
      </c>
    </row>
    <row r="38" spans="1:1" ht="16.5" customHeight="1" x14ac:dyDescent="0.3">
      <c r="A38" s="1" t="s">
        <v>238</v>
      </c>
    </row>
    <row r="39" spans="1:1" ht="16.5" customHeight="1" x14ac:dyDescent="0.3">
      <c r="A39" s="1" t="s">
        <v>237</v>
      </c>
    </row>
    <row r="40" spans="1:1" ht="16.5" customHeight="1" x14ac:dyDescent="0.3">
      <c r="A40" s="1" t="s">
        <v>140</v>
      </c>
    </row>
    <row r="41" spans="1:1" ht="16.5" customHeight="1" x14ac:dyDescent="0.3">
      <c r="A41" s="44" t="s">
        <v>141</v>
      </c>
    </row>
    <row r="42" spans="1:1" ht="16.5" customHeight="1" x14ac:dyDescent="0.3">
      <c r="A42" s="1" t="s">
        <v>142</v>
      </c>
    </row>
    <row r="43" spans="1:1" ht="16.5" customHeight="1" x14ac:dyDescent="0.3">
      <c r="A43" s="1" t="s">
        <v>145</v>
      </c>
    </row>
    <row r="44" spans="1:1" ht="16.5" customHeight="1" x14ac:dyDescent="0.3">
      <c r="A44" s="1" t="s">
        <v>146</v>
      </c>
    </row>
    <row r="45" spans="1:1" ht="16.5" customHeight="1" x14ac:dyDescent="0.3">
      <c r="A45" s="1" t="s">
        <v>236</v>
      </c>
    </row>
    <row r="46" spans="1:1" ht="16.5" customHeight="1" x14ac:dyDescent="0.3">
      <c r="A46" s="1" t="s">
        <v>235</v>
      </c>
    </row>
    <row r="47" spans="1:1" ht="16.5" customHeight="1" x14ac:dyDescent="0.3">
      <c r="A47" s="1" t="s">
        <v>234</v>
      </c>
    </row>
    <row r="48" spans="1:1" ht="16.5" customHeight="1" x14ac:dyDescent="0.3">
      <c r="A48" s="1" t="s">
        <v>233</v>
      </c>
    </row>
    <row r="49" spans="1:1" ht="16.5" customHeight="1" x14ac:dyDescent="0.3">
      <c r="A49" s="1" t="s">
        <v>232</v>
      </c>
    </row>
    <row r="50" spans="1:1" ht="16.5" customHeight="1" x14ac:dyDescent="0.3">
      <c r="A50" s="1" t="s">
        <v>231</v>
      </c>
    </row>
    <row r="51" spans="1:1" ht="16.5" customHeight="1" x14ac:dyDescent="0.3">
      <c r="A51" s="1" t="s">
        <v>156</v>
      </c>
    </row>
    <row r="52" spans="1:1" ht="16.5" customHeight="1" x14ac:dyDescent="0.3">
      <c r="A52" s="1" t="s">
        <v>159</v>
      </c>
    </row>
    <row r="53" spans="1:1" ht="16.5" customHeight="1" x14ac:dyDescent="0.3">
      <c r="A53" s="1" t="s">
        <v>158</v>
      </c>
    </row>
  </sheetData>
  <pageMargins left="0.25" right="0.25" top="0.75" bottom="0.75" header="0.3" footer="0.3"/>
  <pageSetup paperSize="9" scale="56" fitToHeight="0" orientation="portrait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pageSetUpPr fitToPage="1"/>
  </sheetPr>
  <dimension ref="A1:I32"/>
  <sheetViews>
    <sheetView topLeftCell="A3" workbookViewId="0">
      <selection activeCell="A37" sqref="A37"/>
    </sheetView>
  </sheetViews>
  <sheetFormatPr defaultColWidth="9.109375" defaultRowHeight="10.199999999999999" x14ac:dyDescent="0.2"/>
  <cols>
    <col min="1" max="1" width="69.88671875" style="2" customWidth="1"/>
    <col min="2" max="2" width="9.5546875" style="2" bestFit="1" customWidth="1"/>
    <col min="3" max="9" width="13.44140625" style="2" customWidth="1"/>
    <col min="10" max="16384" width="9.109375" style="2"/>
  </cols>
  <sheetData>
    <row r="1" spans="1:9" x14ac:dyDescent="0.2">
      <c r="A1" s="234" t="s">
        <v>47</v>
      </c>
      <c r="B1" s="234"/>
      <c r="C1" s="234"/>
      <c r="D1" s="234"/>
      <c r="E1" s="234"/>
      <c r="F1" s="234"/>
      <c r="G1" s="234"/>
      <c r="H1" s="234"/>
      <c r="I1" s="234"/>
    </row>
    <row r="2" spans="1:9" ht="116.25" customHeight="1" x14ac:dyDescent="0.2">
      <c r="A2" s="226" t="s">
        <v>4</v>
      </c>
      <c r="B2" s="231" t="s">
        <v>18</v>
      </c>
      <c r="C2" s="85" t="s">
        <v>19</v>
      </c>
      <c r="D2" s="85" t="s">
        <v>20</v>
      </c>
      <c r="E2" s="85" t="s">
        <v>21</v>
      </c>
      <c r="F2" s="85" t="s">
        <v>22</v>
      </c>
      <c r="G2" s="85" t="s">
        <v>23</v>
      </c>
      <c r="H2" s="85" t="s">
        <v>24</v>
      </c>
      <c r="I2" s="85" t="s">
        <v>25</v>
      </c>
    </row>
    <row r="3" spans="1:9" x14ac:dyDescent="0.2">
      <c r="A3" s="228"/>
      <c r="B3" s="238"/>
      <c r="C3" s="236" t="s">
        <v>17</v>
      </c>
      <c r="D3" s="236"/>
      <c r="E3" s="236"/>
      <c r="F3" s="236"/>
      <c r="G3" s="236"/>
      <c r="H3" s="236"/>
      <c r="I3" s="236"/>
    </row>
    <row r="5" spans="1:9" x14ac:dyDescent="0.2">
      <c r="A5" s="75" t="s">
        <v>175</v>
      </c>
      <c r="B5" s="150">
        <v>40245</v>
      </c>
      <c r="C5" s="183">
        <v>9.8000000000000007</v>
      </c>
      <c r="D5" s="183">
        <v>19.100000000000001</v>
      </c>
      <c r="E5" s="183">
        <v>23.8</v>
      </c>
      <c r="F5" s="183">
        <v>20.5</v>
      </c>
      <c r="G5" s="183">
        <v>16.3</v>
      </c>
      <c r="H5" s="183">
        <v>21.3</v>
      </c>
      <c r="I5" s="183">
        <v>25.2</v>
      </c>
    </row>
    <row r="6" spans="1:9" x14ac:dyDescent="0.2">
      <c r="A6" s="2" t="s">
        <v>164</v>
      </c>
      <c r="B6" s="151">
        <v>5769</v>
      </c>
      <c r="C6" s="184">
        <v>8.1999999999999993</v>
      </c>
      <c r="D6" s="184">
        <v>12.1</v>
      </c>
      <c r="E6" s="184">
        <v>20.7</v>
      </c>
      <c r="F6" s="184">
        <v>21.6</v>
      </c>
      <c r="G6" s="184">
        <v>13.3</v>
      </c>
      <c r="H6" s="184">
        <v>19.899999999999999</v>
      </c>
      <c r="I6" s="184">
        <v>24</v>
      </c>
    </row>
    <row r="7" spans="1:9" x14ac:dyDescent="0.2">
      <c r="A7" s="2" t="s">
        <v>165</v>
      </c>
      <c r="B7" s="151">
        <v>18801</v>
      </c>
      <c r="C7" s="184">
        <v>14.4</v>
      </c>
      <c r="D7" s="184">
        <v>23.1</v>
      </c>
      <c r="E7" s="184">
        <v>28.7</v>
      </c>
      <c r="F7" s="184">
        <v>24.7</v>
      </c>
      <c r="G7" s="184">
        <v>21.2</v>
      </c>
      <c r="H7" s="184">
        <v>25.7</v>
      </c>
      <c r="I7" s="184">
        <v>25.8</v>
      </c>
    </row>
    <row r="8" spans="1:9" x14ac:dyDescent="0.2">
      <c r="A8" s="2" t="s">
        <v>166</v>
      </c>
      <c r="B8" s="151">
        <v>15675</v>
      </c>
      <c r="C8" s="184">
        <v>4.9000000000000004</v>
      </c>
      <c r="D8" s="184">
        <v>16.8</v>
      </c>
      <c r="E8" s="184">
        <v>19</v>
      </c>
      <c r="F8" s="184">
        <v>15.1</v>
      </c>
      <c r="G8" s="184">
        <v>11.6</v>
      </c>
      <c r="H8" s="184">
        <v>16.7</v>
      </c>
      <c r="I8" s="184">
        <v>24.8</v>
      </c>
    </row>
    <row r="9" spans="1:9" x14ac:dyDescent="0.2">
      <c r="A9" s="75" t="s">
        <v>176</v>
      </c>
      <c r="B9" s="150">
        <v>14182</v>
      </c>
      <c r="C9" s="183">
        <v>6.6</v>
      </c>
      <c r="D9" s="183">
        <v>21.9</v>
      </c>
      <c r="E9" s="183">
        <v>17</v>
      </c>
      <c r="F9" s="183">
        <v>15.5</v>
      </c>
      <c r="G9" s="183">
        <v>12.1</v>
      </c>
      <c r="H9" s="183">
        <v>17.899999999999999</v>
      </c>
      <c r="I9" s="183">
        <v>8.8000000000000007</v>
      </c>
    </row>
    <row r="10" spans="1:9" x14ac:dyDescent="0.2">
      <c r="A10" s="2" t="s">
        <v>167</v>
      </c>
      <c r="B10" s="151">
        <v>9190</v>
      </c>
      <c r="C10" s="184">
        <v>4.7</v>
      </c>
      <c r="D10" s="184">
        <v>20.399999999999999</v>
      </c>
      <c r="E10" s="184">
        <v>15.1</v>
      </c>
      <c r="F10" s="184">
        <v>15.4</v>
      </c>
      <c r="G10" s="184">
        <v>11.7</v>
      </c>
      <c r="H10" s="184">
        <v>16.2</v>
      </c>
      <c r="I10" s="184">
        <v>7.9</v>
      </c>
    </row>
    <row r="11" spans="1:9" x14ac:dyDescent="0.2">
      <c r="A11" s="2" t="s">
        <v>168</v>
      </c>
      <c r="B11" s="151">
        <v>4992</v>
      </c>
      <c r="C11" s="184">
        <v>9.9</v>
      </c>
      <c r="D11" s="184">
        <v>24.6</v>
      </c>
      <c r="E11" s="184">
        <v>20.5</v>
      </c>
      <c r="F11" s="184">
        <v>15.7</v>
      </c>
      <c r="G11" s="184">
        <v>12.9</v>
      </c>
      <c r="H11" s="184">
        <v>21</v>
      </c>
      <c r="I11" s="184">
        <v>10.6</v>
      </c>
    </row>
    <row r="12" spans="1:9" x14ac:dyDescent="0.2">
      <c r="A12" s="75" t="s">
        <v>177</v>
      </c>
      <c r="B12" s="150">
        <v>7254</v>
      </c>
      <c r="C12" s="183">
        <v>23</v>
      </c>
      <c r="D12" s="183">
        <v>11.7</v>
      </c>
      <c r="E12" s="183">
        <v>46.1</v>
      </c>
      <c r="F12" s="183">
        <v>26.9</v>
      </c>
      <c r="G12" s="183">
        <v>27.4</v>
      </c>
      <c r="H12" s="183">
        <v>36.6</v>
      </c>
      <c r="I12" s="183">
        <v>27.4</v>
      </c>
    </row>
    <row r="13" spans="1:9" x14ac:dyDescent="0.2">
      <c r="A13" s="2" t="s">
        <v>169</v>
      </c>
      <c r="B13" s="151">
        <v>983</v>
      </c>
      <c r="C13" s="184">
        <v>14.6</v>
      </c>
      <c r="D13" s="184">
        <v>12.4</v>
      </c>
      <c r="E13" s="184">
        <v>34.9</v>
      </c>
      <c r="F13" s="184">
        <v>23.3</v>
      </c>
      <c r="G13" s="184">
        <v>20.8</v>
      </c>
      <c r="H13" s="184">
        <v>25.8</v>
      </c>
      <c r="I13" s="184">
        <v>24.8</v>
      </c>
    </row>
    <row r="14" spans="1:9" x14ac:dyDescent="0.2">
      <c r="A14" s="2" t="s">
        <v>170</v>
      </c>
      <c r="B14" s="151">
        <v>350</v>
      </c>
      <c r="C14" s="184">
        <v>20.9</v>
      </c>
      <c r="D14" s="184">
        <v>20.9</v>
      </c>
      <c r="E14" s="184">
        <v>52</v>
      </c>
      <c r="F14" s="184">
        <v>28</v>
      </c>
      <c r="G14" s="184">
        <v>38.6</v>
      </c>
      <c r="H14" s="184">
        <v>54.6</v>
      </c>
      <c r="I14" s="184">
        <v>38.6</v>
      </c>
    </row>
    <row r="15" spans="1:9" x14ac:dyDescent="0.2">
      <c r="A15" s="2" t="s">
        <v>171</v>
      </c>
      <c r="B15" s="151">
        <v>4242</v>
      </c>
      <c r="C15" s="184">
        <v>29.5</v>
      </c>
      <c r="D15" s="184">
        <v>11.9</v>
      </c>
      <c r="E15" s="184">
        <v>54.5</v>
      </c>
      <c r="F15" s="184">
        <v>28.3</v>
      </c>
      <c r="G15" s="184">
        <v>30.4</v>
      </c>
      <c r="H15" s="184">
        <v>43.3</v>
      </c>
      <c r="I15" s="184">
        <v>32.5</v>
      </c>
    </row>
    <row r="16" spans="1:9" x14ac:dyDescent="0.2">
      <c r="A16" s="2" t="s">
        <v>172</v>
      </c>
      <c r="B16" s="151">
        <v>1679</v>
      </c>
      <c r="C16" s="184">
        <v>12</v>
      </c>
      <c r="D16" s="184">
        <v>8.9</v>
      </c>
      <c r="E16" s="184">
        <v>30.3</v>
      </c>
      <c r="F16" s="184">
        <v>25</v>
      </c>
      <c r="G16" s="184">
        <v>21.2</v>
      </c>
      <c r="H16" s="184">
        <v>22.2</v>
      </c>
      <c r="I16" s="184">
        <v>13.4</v>
      </c>
    </row>
    <row r="17" spans="1:9" x14ac:dyDescent="0.2">
      <c r="A17" s="75" t="s">
        <v>178</v>
      </c>
      <c r="B17" s="150">
        <v>2400</v>
      </c>
      <c r="C17" s="183">
        <v>15.7</v>
      </c>
      <c r="D17" s="183">
        <v>19.2</v>
      </c>
      <c r="E17" s="183">
        <v>44.6</v>
      </c>
      <c r="F17" s="183">
        <v>25.6</v>
      </c>
      <c r="G17" s="183">
        <v>32.5</v>
      </c>
      <c r="H17" s="183">
        <v>36.5</v>
      </c>
      <c r="I17" s="183">
        <v>33.200000000000003</v>
      </c>
    </row>
    <row r="18" spans="1:9" x14ac:dyDescent="0.2">
      <c r="A18" s="2" t="s">
        <v>173</v>
      </c>
      <c r="B18" s="151">
        <v>808</v>
      </c>
      <c r="C18" s="184">
        <v>20.2</v>
      </c>
      <c r="D18" s="184">
        <v>17.899999999999999</v>
      </c>
      <c r="E18" s="184">
        <v>45.8</v>
      </c>
      <c r="F18" s="184">
        <v>25.5</v>
      </c>
      <c r="G18" s="184">
        <v>30.1</v>
      </c>
      <c r="H18" s="184">
        <v>38.9</v>
      </c>
      <c r="I18" s="184">
        <v>35.6</v>
      </c>
    </row>
    <row r="19" spans="1:9" x14ac:dyDescent="0.2">
      <c r="A19" s="2" t="s">
        <v>174</v>
      </c>
      <c r="B19" s="151">
        <v>132</v>
      </c>
      <c r="C19" s="184">
        <v>30.3</v>
      </c>
      <c r="D19" s="184">
        <v>31.8</v>
      </c>
      <c r="E19" s="184">
        <v>55.3</v>
      </c>
      <c r="F19" s="184">
        <v>34.799999999999997</v>
      </c>
      <c r="G19" s="184">
        <v>32.6</v>
      </c>
      <c r="H19" s="184">
        <v>48.5</v>
      </c>
      <c r="I19" s="184">
        <v>35.6</v>
      </c>
    </row>
    <row r="20" spans="1:9" x14ac:dyDescent="0.2">
      <c r="A20" s="2" t="s">
        <v>179</v>
      </c>
      <c r="B20" s="151">
        <v>1460</v>
      </c>
      <c r="C20" s="184">
        <v>11.8</v>
      </c>
      <c r="D20" s="184">
        <v>18.600000000000001</v>
      </c>
      <c r="E20" s="184">
        <v>43</v>
      </c>
      <c r="F20" s="184">
        <v>24.8</v>
      </c>
      <c r="G20" s="184">
        <v>33.799999999999997</v>
      </c>
      <c r="H20" s="184">
        <v>34.200000000000003</v>
      </c>
      <c r="I20" s="184">
        <v>31.6</v>
      </c>
    </row>
    <row r="21" spans="1:9" x14ac:dyDescent="0.2">
      <c r="A21" s="75" t="s">
        <v>202</v>
      </c>
      <c r="B21" s="193">
        <v>733</v>
      </c>
      <c r="C21" s="183">
        <v>7.9</v>
      </c>
      <c r="D21" s="183">
        <v>5.9</v>
      </c>
      <c r="E21" s="183">
        <v>18.7</v>
      </c>
      <c r="F21" s="183">
        <v>22.9</v>
      </c>
      <c r="G21" s="183">
        <v>17.100000000000001</v>
      </c>
      <c r="H21" s="183">
        <v>20.5</v>
      </c>
      <c r="I21" s="183">
        <v>14.6</v>
      </c>
    </row>
    <row r="22" spans="1:9" x14ac:dyDescent="0.2">
      <c r="A22" s="75" t="s">
        <v>277</v>
      </c>
      <c r="B22" s="193">
        <v>9258</v>
      </c>
      <c r="C22" s="183">
        <v>14.9</v>
      </c>
      <c r="D22" s="183">
        <v>11.7</v>
      </c>
      <c r="E22" s="183">
        <v>31.4</v>
      </c>
      <c r="F22" s="183">
        <v>25</v>
      </c>
      <c r="G22" s="183">
        <v>21.6</v>
      </c>
      <c r="H22" s="183">
        <v>27.6</v>
      </c>
      <c r="I22" s="183">
        <v>17.600000000000001</v>
      </c>
    </row>
    <row r="23" spans="1:9" x14ac:dyDescent="0.2">
      <c r="A23" s="2" t="s">
        <v>203</v>
      </c>
      <c r="B23" s="158">
        <v>3070</v>
      </c>
      <c r="C23" s="184">
        <v>9.3000000000000007</v>
      </c>
      <c r="D23" s="184">
        <v>9.3000000000000007</v>
      </c>
      <c r="E23" s="184">
        <v>29</v>
      </c>
      <c r="F23" s="184">
        <v>27.7</v>
      </c>
      <c r="G23" s="184">
        <v>19.600000000000001</v>
      </c>
      <c r="H23" s="184">
        <v>24.8</v>
      </c>
      <c r="I23" s="184">
        <v>9.9</v>
      </c>
    </row>
    <row r="24" spans="1:9" x14ac:dyDescent="0.2">
      <c r="A24" s="2" t="s">
        <v>204</v>
      </c>
      <c r="B24" s="151">
        <v>1879</v>
      </c>
      <c r="C24" s="184">
        <v>7.5</v>
      </c>
      <c r="D24" s="184">
        <v>11</v>
      </c>
      <c r="E24" s="184">
        <v>26</v>
      </c>
      <c r="F24" s="184">
        <v>24.9</v>
      </c>
      <c r="G24" s="184">
        <v>22.6</v>
      </c>
      <c r="H24" s="184">
        <v>26.7</v>
      </c>
      <c r="I24" s="184">
        <v>21.2</v>
      </c>
    </row>
    <row r="25" spans="1:9" x14ac:dyDescent="0.2">
      <c r="A25" s="2" t="s">
        <v>205</v>
      </c>
      <c r="B25" s="151">
        <v>1365</v>
      </c>
      <c r="C25" s="184">
        <v>19.2</v>
      </c>
      <c r="D25" s="184">
        <v>8.4</v>
      </c>
      <c r="E25" s="184">
        <v>33</v>
      </c>
      <c r="F25" s="184">
        <v>18.2</v>
      </c>
      <c r="G25" s="184">
        <v>17.100000000000001</v>
      </c>
      <c r="H25" s="184">
        <v>21.2</v>
      </c>
      <c r="I25" s="184">
        <v>10.4</v>
      </c>
    </row>
    <row r="26" spans="1:9" x14ac:dyDescent="0.2">
      <c r="A26" s="2" t="s">
        <v>206</v>
      </c>
      <c r="B26" s="151">
        <v>441</v>
      </c>
      <c r="C26" s="184">
        <v>48.1</v>
      </c>
      <c r="D26" s="184">
        <v>15.9</v>
      </c>
      <c r="E26" s="184">
        <v>55.3</v>
      </c>
      <c r="F26" s="184">
        <v>39.5</v>
      </c>
      <c r="G26" s="184">
        <v>30.2</v>
      </c>
      <c r="H26" s="184">
        <v>41.5</v>
      </c>
      <c r="I26" s="184">
        <v>27.4</v>
      </c>
    </row>
    <row r="27" spans="1:9" x14ac:dyDescent="0.2">
      <c r="A27" s="2" t="s">
        <v>207</v>
      </c>
      <c r="B27" s="151">
        <v>909</v>
      </c>
      <c r="C27" s="184">
        <v>13.9</v>
      </c>
      <c r="D27" s="184">
        <v>16.399999999999999</v>
      </c>
      <c r="E27" s="184">
        <v>29.2</v>
      </c>
      <c r="F27" s="184">
        <v>19.899999999999999</v>
      </c>
      <c r="G27" s="184">
        <v>24.6</v>
      </c>
      <c r="H27" s="184">
        <v>29.3</v>
      </c>
      <c r="I27" s="184">
        <v>28.2</v>
      </c>
    </row>
    <row r="28" spans="1:9" x14ac:dyDescent="0.2">
      <c r="A28" s="13" t="s">
        <v>208</v>
      </c>
      <c r="B28" s="152">
        <v>1594</v>
      </c>
      <c r="C28" s="191">
        <v>21.8</v>
      </c>
      <c r="D28" s="191">
        <v>15.8</v>
      </c>
      <c r="E28" s="191">
        <v>35.799999999999997</v>
      </c>
      <c r="F28" s="191">
        <v>25</v>
      </c>
      <c r="G28" s="191">
        <v>24.2</v>
      </c>
      <c r="H28" s="191">
        <v>34.700000000000003</v>
      </c>
      <c r="I28" s="191">
        <v>25.7</v>
      </c>
    </row>
    <row r="29" spans="1:9" x14ac:dyDescent="0.2">
      <c r="A29" s="44" t="s">
        <v>273</v>
      </c>
      <c r="B29" s="153">
        <v>74072</v>
      </c>
      <c r="C29" s="192">
        <v>11.3</v>
      </c>
      <c r="D29" s="192">
        <v>17.8</v>
      </c>
      <c r="E29" s="192">
        <v>26.2</v>
      </c>
      <c r="F29" s="192">
        <v>20.9</v>
      </c>
      <c r="G29" s="192">
        <v>17.8</v>
      </c>
      <c r="H29" s="192">
        <v>23.4</v>
      </c>
      <c r="I29" s="192">
        <v>21.5</v>
      </c>
    </row>
    <row r="30" spans="1:9" x14ac:dyDescent="0.2">
      <c r="A30" s="28"/>
      <c r="B30" s="194"/>
      <c r="C30" s="194"/>
      <c r="D30" s="194"/>
      <c r="E30" s="194"/>
      <c r="F30" s="194"/>
      <c r="G30" s="194"/>
      <c r="H30" s="194"/>
      <c r="I30" s="194"/>
    </row>
    <row r="31" spans="1:9" x14ac:dyDescent="0.2">
      <c r="A31" s="74" t="s">
        <v>160</v>
      </c>
    </row>
    <row r="32" spans="1:9" x14ac:dyDescent="0.2">
      <c r="A32" s="74"/>
      <c r="B32" s="158"/>
    </row>
  </sheetData>
  <mergeCells count="4">
    <mergeCell ref="A2:A3"/>
    <mergeCell ref="B2:B3"/>
    <mergeCell ref="C3:I3"/>
    <mergeCell ref="A1:I1"/>
  </mergeCells>
  <pageMargins left="0.7" right="0.7" top="0.75" bottom="0.75" header="0.3" footer="0.3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pageSetUpPr fitToPage="1"/>
  </sheetPr>
  <dimension ref="A1:M33"/>
  <sheetViews>
    <sheetView topLeftCell="A3" zoomScale="130" zoomScaleNormal="130" workbookViewId="0">
      <selection activeCell="H6" sqref="H6:H21"/>
    </sheetView>
  </sheetViews>
  <sheetFormatPr defaultColWidth="9.109375" defaultRowHeight="10.199999999999999" x14ac:dyDescent="0.2"/>
  <cols>
    <col min="1" max="1" width="16.33203125" style="2" bestFit="1" customWidth="1"/>
    <col min="2" max="3" width="27.88671875" style="2" customWidth="1"/>
    <col min="4" max="4" width="1.44140625" style="2" customWidth="1"/>
    <col min="5" max="5" width="11.109375" style="2" customWidth="1"/>
    <col min="6" max="6" width="9.88671875" style="2" customWidth="1"/>
    <col min="7" max="7" width="9.109375" style="2"/>
    <col min="8" max="9" width="9.21875" style="2" bestFit="1" customWidth="1"/>
    <col min="10" max="16384" width="9.109375" style="2"/>
  </cols>
  <sheetData>
    <row r="1" spans="1:13" x14ac:dyDescent="0.2">
      <c r="A1" s="234" t="s">
        <v>278</v>
      </c>
      <c r="B1" s="234"/>
      <c r="C1" s="234"/>
      <c r="D1" s="234"/>
      <c r="E1" s="234"/>
      <c r="F1" s="234"/>
    </row>
    <row r="2" spans="1:13" ht="30" customHeight="1" x14ac:dyDescent="0.2">
      <c r="A2" s="226" t="s">
        <v>5</v>
      </c>
      <c r="B2" s="163" t="s">
        <v>12</v>
      </c>
      <c r="C2" s="163" t="s">
        <v>28</v>
      </c>
      <c r="D2" s="163"/>
      <c r="E2" s="163" t="s">
        <v>26</v>
      </c>
      <c r="F2" s="163" t="s">
        <v>27</v>
      </c>
      <c r="G2" s="27"/>
    </row>
    <row r="3" spans="1:13" ht="17.25" customHeight="1" x14ac:dyDescent="0.2">
      <c r="A3" s="228"/>
      <c r="B3" s="239" t="s">
        <v>17</v>
      </c>
      <c r="C3" s="239"/>
      <c r="D3" s="137"/>
      <c r="E3" s="239" t="s">
        <v>281</v>
      </c>
      <c r="F3" s="239"/>
    </row>
    <row r="4" spans="1:13" x14ac:dyDescent="0.2">
      <c r="A4" s="4"/>
    </row>
    <row r="5" spans="1:13" x14ac:dyDescent="0.2">
      <c r="A5" s="224" t="s">
        <v>162</v>
      </c>
      <c r="B5" s="224"/>
      <c r="C5" s="224"/>
      <c r="D5" s="224"/>
      <c r="E5" s="224"/>
      <c r="F5" s="224"/>
      <c r="H5" s="8"/>
    </row>
    <row r="6" spans="1:13" ht="14.4" x14ac:dyDescent="0.3">
      <c r="A6" s="6" t="s">
        <v>0</v>
      </c>
      <c r="B6" s="2">
        <v>29.4</v>
      </c>
      <c r="C6" s="8">
        <v>16.899999999999999</v>
      </c>
      <c r="D6" s="8"/>
      <c r="E6" s="8">
        <v>10.1</v>
      </c>
      <c r="F6" s="8">
        <v>4</v>
      </c>
      <c r="G6" s="8"/>
      <c r="H6" s="179"/>
      <c r="I6" s="8"/>
      <c r="J6" s="8"/>
    </row>
    <row r="7" spans="1:13" ht="14.4" x14ac:dyDescent="0.3">
      <c r="A7" s="9" t="s">
        <v>2</v>
      </c>
      <c r="B7" s="2">
        <v>45.4</v>
      </c>
      <c r="C7" s="8">
        <v>25.6</v>
      </c>
      <c r="D7" s="8"/>
      <c r="E7" s="8">
        <v>14.3</v>
      </c>
      <c r="F7" s="8">
        <v>4.5999999999999996</v>
      </c>
      <c r="G7" s="8"/>
      <c r="H7" s="179"/>
      <c r="I7" s="8"/>
      <c r="J7" s="8"/>
      <c r="L7" s="8"/>
      <c r="M7" s="8"/>
    </row>
    <row r="8" spans="1:13" ht="14.4" x14ac:dyDescent="0.3">
      <c r="A8" s="6" t="s">
        <v>1</v>
      </c>
      <c r="B8" s="2">
        <v>62.3</v>
      </c>
      <c r="C8" s="8">
        <v>39.5</v>
      </c>
      <c r="D8" s="8"/>
      <c r="E8" s="8">
        <v>22.4</v>
      </c>
      <c r="F8" s="8">
        <v>6.7</v>
      </c>
      <c r="G8" s="8"/>
      <c r="H8" s="179"/>
      <c r="I8" s="8"/>
      <c r="J8" s="8"/>
      <c r="L8" s="8"/>
      <c r="M8" s="8"/>
    </row>
    <row r="9" spans="1:13" ht="14.4" x14ac:dyDescent="0.3">
      <c r="A9" s="10" t="s">
        <v>3</v>
      </c>
      <c r="B9" s="1">
        <v>32.200000000000003</v>
      </c>
      <c r="C9" s="12">
        <v>18.5</v>
      </c>
      <c r="D9" s="12"/>
      <c r="E9" s="12">
        <v>17.2</v>
      </c>
      <c r="F9" s="12">
        <v>5.5</v>
      </c>
      <c r="G9" s="8"/>
      <c r="H9" s="179"/>
      <c r="I9" s="8"/>
      <c r="J9" s="8"/>
      <c r="L9" s="8"/>
      <c r="M9" s="8"/>
    </row>
    <row r="10" spans="1:13" ht="14.4" x14ac:dyDescent="0.3">
      <c r="A10" s="224" t="s">
        <v>163</v>
      </c>
      <c r="B10" s="224"/>
      <c r="C10" s="224"/>
      <c r="D10" s="224"/>
      <c r="E10" s="224"/>
      <c r="F10" s="224"/>
      <c r="G10" s="8"/>
      <c r="H10" s="179"/>
      <c r="I10" s="8"/>
      <c r="J10" s="8"/>
      <c r="L10" s="8"/>
      <c r="M10" s="8"/>
    </row>
    <row r="11" spans="1:13" ht="14.4" x14ac:dyDescent="0.3">
      <c r="A11" s="6" t="s">
        <v>0</v>
      </c>
      <c r="B11" s="2">
        <v>17.899999999999999</v>
      </c>
      <c r="C11" s="8">
        <v>7.7</v>
      </c>
      <c r="D11" s="8"/>
      <c r="E11" s="8">
        <v>5.8</v>
      </c>
      <c r="F11" s="8">
        <v>1.5</v>
      </c>
      <c r="G11" s="8"/>
      <c r="H11" s="179"/>
      <c r="I11" s="8"/>
      <c r="J11" s="8"/>
      <c r="L11" s="8"/>
      <c r="M11" s="8"/>
    </row>
    <row r="12" spans="1:13" ht="14.4" x14ac:dyDescent="0.3">
      <c r="A12" s="9" t="s">
        <v>2</v>
      </c>
      <c r="B12" s="2">
        <v>20.100000000000001</v>
      </c>
      <c r="C12" s="8">
        <v>5.9</v>
      </c>
      <c r="D12" s="8"/>
      <c r="E12" s="8">
        <v>7</v>
      </c>
      <c r="F12" s="8">
        <v>1.5</v>
      </c>
      <c r="G12" s="8"/>
      <c r="H12" s="179"/>
      <c r="I12" s="8"/>
      <c r="J12" s="8"/>
      <c r="L12" s="8"/>
      <c r="M12" s="8"/>
    </row>
    <row r="13" spans="1:13" ht="14.4" x14ac:dyDescent="0.3">
      <c r="A13" s="6" t="s">
        <v>1</v>
      </c>
      <c r="B13" s="2">
        <v>24.5</v>
      </c>
      <c r="C13" s="8">
        <v>10.199999999999999</v>
      </c>
      <c r="D13" s="8"/>
      <c r="E13" s="8">
        <v>13.1</v>
      </c>
      <c r="F13" s="8">
        <v>6.9</v>
      </c>
      <c r="G13" s="8"/>
      <c r="H13" s="179"/>
      <c r="I13" s="8"/>
      <c r="J13" s="8"/>
    </row>
    <row r="14" spans="1:13" ht="14.4" x14ac:dyDescent="0.3">
      <c r="A14" s="10" t="s">
        <v>3</v>
      </c>
      <c r="B14" s="1">
        <v>18.100000000000001</v>
      </c>
      <c r="C14" s="12">
        <v>7.6</v>
      </c>
      <c r="D14" s="12"/>
      <c r="E14" s="12">
        <v>7.3</v>
      </c>
      <c r="F14" s="12">
        <v>2.2999999999999998</v>
      </c>
      <c r="G14" s="8"/>
      <c r="H14" s="179"/>
      <c r="I14" s="8"/>
      <c r="J14" s="8"/>
    </row>
    <row r="15" spans="1:13" ht="14.4" x14ac:dyDescent="0.3">
      <c r="A15" s="224" t="s">
        <v>273</v>
      </c>
      <c r="B15" s="224"/>
      <c r="C15" s="224"/>
      <c r="D15" s="224"/>
      <c r="E15" s="224"/>
      <c r="F15" s="224"/>
      <c r="G15" s="8"/>
      <c r="H15" s="179"/>
      <c r="I15" s="8"/>
      <c r="J15" s="8"/>
    </row>
    <row r="16" spans="1:13" ht="14.4" x14ac:dyDescent="0.3">
      <c r="A16" s="6" t="s">
        <v>0</v>
      </c>
      <c r="B16" s="2">
        <v>23.1</v>
      </c>
      <c r="C16" s="8">
        <v>12.3</v>
      </c>
      <c r="D16" s="8"/>
      <c r="E16" s="8">
        <v>8.1999999999999993</v>
      </c>
      <c r="F16" s="8">
        <v>3</v>
      </c>
      <c r="G16" s="8"/>
      <c r="H16" s="179"/>
      <c r="I16" s="8"/>
      <c r="J16" s="8"/>
    </row>
    <row r="17" spans="1:12" ht="14.4" x14ac:dyDescent="0.3">
      <c r="A17" s="9" t="s">
        <v>2</v>
      </c>
      <c r="B17" s="2">
        <v>30.2</v>
      </c>
      <c r="C17" s="8">
        <v>14.7</v>
      </c>
      <c r="D17" s="8"/>
      <c r="E17" s="8">
        <v>8.6</v>
      </c>
      <c r="F17" s="8">
        <v>2.2999999999999998</v>
      </c>
      <c r="G17" s="8"/>
      <c r="H17" s="179"/>
      <c r="I17" s="8"/>
      <c r="J17" s="8"/>
    </row>
    <row r="18" spans="1:12" ht="14.4" x14ac:dyDescent="0.3">
      <c r="A18" s="6" t="s">
        <v>1</v>
      </c>
      <c r="B18" s="2">
        <v>37.700000000000003</v>
      </c>
      <c r="C18" s="8">
        <v>18.5</v>
      </c>
      <c r="D18" s="8"/>
      <c r="E18" s="8">
        <v>8.8000000000000007</v>
      </c>
      <c r="F18" s="8">
        <v>2.5</v>
      </c>
      <c r="G18" s="8"/>
      <c r="H18" s="179"/>
      <c r="I18" s="8"/>
      <c r="J18" s="8"/>
    </row>
    <row r="19" spans="1:12" ht="14.4" x14ac:dyDescent="0.3">
      <c r="A19" s="10" t="s">
        <v>3</v>
      </c>
      <c r="B19" s="44">
        <v>24.1</v>
      </c>
      <c r="C19" s="26">
        <v>12.7</v>
      </c>
      <c r="D19" s="26"/>
      <c r="E19" s="26">
        <v>8.6</v>
      </c>
      <c r="F19" s="26">
        <v>2.6</v>
      </c>
      <c r="G19" s="8"/>
      <c r="H19" s="179"/>
      <c r="I19" s="8"/>
      <c r="J19" s="8"/>
    </row>
    <row r="20" spans="1:12" ht="14.4" x14ac:dyDescent="0.3">
      <c r="A20" s="224" t="s">
        <v>274</v>
      </c>
      <c r="B20" s="224"/>
      <c r="C20" s="224"/>
      <c r="D20" s="224"/>
      <c r="E20" s="224"/>
      <c r="F20" s="224"/>
      <c r="G20" s="8"/>
      <c r="H20" s="179"/>
      <c r="I20" s="8"/>
      <c r="J20" s="8"/>
    </row>
    <row r="21" spans="1:12" ht="14.4" x14ac:dyDescent="0.3">
      <c r="A21" s="6" t="s">
        <v>0</v>
      </c>
      <c r="B21" s="8">
        <v>25</v>
      </c>
      <c r="C21" s="8">
        <v>13.6</v>
      </c>
      <c r="D21" s="8"/>
      <c r="E21" s="8">
        <v>8.6</v>
      </c>
      <c r="F21" s="8">
        <v>3.2</v>
      </c>
      <c r="G21" s="8"/>
      <c r="H21" s="179"/>
      <c r="I21" s="8"/>
      <c r="J21" s="8"/>
      <c r="K21" s="8"/>
      <c r="L21" s="8"/>
    </row>
    <row r="22" spans="1:12" ht="14.4" x14ac:dyDescent="0.3">
      <c r="A22" s="9" t="s">
        <v>2</v>
      </c>
      <c r="B22" s="2">
        <v>37.4</v>
      </c>
      <c r="C22" s="8">
        <v>19.8</v>
      </c>
      <c r="D22" s="8"/>
      <c r="E22" s="8">
        <v>11.2</v>
      </c>
      <c r="F22" s="8">
        <v>3.4</v>
      </c>
      <c r="G22" s="8"/>
      <c r="H22"/>
      <c r="I22" s="8"/>
      <c r="J22" s="8"/>
      <c r="K22" s="8"/>
      <c r="L22" s="8"/>
    </row>
    <row r="23" spans="1:12" ht="14.4" x14ac:dyDescent="0.3">
      <c r="A23" s="6" t="s">
        <v>1</v>
      </c>
      <c r="B23" s="2">
        <v>49.5</v>
      </c>
      <c r="C23" s="8">
        <v>28.6</v>
      </c>
      <c r="D23" s="8"/>
      <c r="E23" s="8">
        <v>15.2</v>
      </c>
      <c r="F23" s="8">
        <v>4.5</v>
      </c>
      <c r="G23" s="8"/>
      <c r="H23"/>
      <c r="I23" s="8"/>
      <c r="J23" s="8"/>
      <c r="K23" s="8"/>
      <c r="L23" s="8"/>
    </row>
    <row r="24" spans="1:12" ht="14.4" x14ac:dyDescent="0.3">
      <c r="A24" s="10" t="s">
        <v>3</v>
      </c>
      <c r="B24" s="1">
        <v>26.8</v>
      </c>
      <c r="C24" s="12">
        <v>14.6</v>
      </c>
      <c r="D24" s="12"/>
      <c r="E24" s="12">
        <v>12.2</v>
      </c>
      <c r="F24" s="12">
        <v>3.8</v>
      </c>
      <c r="G24" s="8"/>
      <c r="H24"/>
      <c r="I24" s="8"/>
      <c r="J24" s="12"/>
      <c r="K24" s="8"/>
      <c r="L24" s="8"/>
    </row>
    <row r="25" spans="1:12" ht="14.4" x14ac:dyDescent="0.3">
      <c r="A25" s="16"/>
      <c r="B25" s="28"/>
      <c r="C25" s="28"/>
      <c r="D25" s="28"/>
      <c r="E25" s="28"/>
      <c r="F25" s="28"/>
      <c r="H25"/>
      <c r="J25" s="8"/>
    </row>
    <row r="26" spans="1:12" ht="14.4" x14ac:dyDescent="0.3">
      <c r="A26" s="74" t="s">
        <v>160</v>
      </c>
      <c r="H26"/>
    </row>
    <row r="27" spans="1:12" ht="14.4" x14ac:dyDescent="0.3">
      <c r="A27" s="74"/>
      <c r="H27"/>
    </row>
    <row r="30" spans="1:12" x14ac:dyDescent="0.2">
      <c r="B30" s="8"/>
      <c r="C30" s="8"/>
      <c r="D30" s="8"/>
      <c r="E30" s="8"/>
      <c r="F30" s="8"/>
    </row>
    <row r="31" spans="1:12" x14ac:dyDescent="0.2">
      <c r="B31" s="8"/>
      <c r="C31" s="8"/>
      <c r="D31" s="8"/>
      <c r="E31" s="8"/>
      <c r="F31" s="8"/>
    </row>
    <row r="32" spans="1:12" x14ac:dyDescent="0.2">
      <c r="B32" s="8"/>
      <c r="C32" s="8"/>
      <c r="D32" s="8"/>
      <c r="E32" s="8"/>
      <c r="F32" s="8"/>
    </row>
    <row r="33" spans="2:6" x14ac:dyDescent="0.2">
      <c r="B33" s="8"/>
      <c r="C33" s="8"/>
      <c r="D33" s="8"/>
      <c r="E33" s="8"/>
      <c r="F33" s="8"/>
    </row>
  </sheetData>
  <mergeCells count="8">
    <mergeCell ref="A20:F20"/>
    <mergeCell ref="A1:F1"/>
    <mergeCell ref="A5:F5"/>
    <mergeCell ref="A10:F10"/>
    <mergeCell ref="A15:F15"/>
    <mergeCell ref="A2:A3"/>
    <mergeCell ref="B3:C3"/>
    <mergeCell ref="E3:F3"/>
  </mergeCells>
  <pageMargins left="0.7" right="0.7" top="0.75" bottom="0.75" header="0.3" footer="0.3"/>
  <pageSetup paperSize="9" orientation="landscape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pageSetUpPr fitToPage="1"/>
  </sheetPr>
  <dimension ref="A1:K33"/>
  <sheetViews>
    <sheetView topLeftCell="A3" workbookViewId="0">
      <selection activeCell="B33" sqref="B33"/>
    </sheetView>
  </sheetViews>
  <sheetFormatPr defaultColWidth="9.109375" defaultRowHeight="10.199999999999999" x14ac:dyDescent="0.2"/>
  <cols>
    <col min="1" max="1" width="95.5546875" style="2" customWidth="1"/>
    <col min="2" max="2" width="10.109375" style="2" customWidth="1"/>
    <col min="3" max="3" width="9.44140625" style="2" customWidth="1"/>
    <col min="4" max="4" width="1.33203125" style="2" customWidth="1"/>
    <col min="5" max="5" width="10" style="2" customWidth="1"/>
    <col min="6" max="6" width="9.88671875" style="2" customWidth="1"/>
    <col min="7" max="16384" width="9.109375" style="2"/>
  </cols>
  <sheetData>
    <row r="1" spans="1:11" x14ac:dyDescent="0.2">
      <c r="A1" s="234" t="s">
        <v>279</v>
      </c>
      <c r="B1" s="234"/>
      <c r="C1" s="234"/>
      <c r="D1" s="234"/>
      <c r="E1" s="234"/>
      <c r="F1" s="234"/>
    </row>
    <row r="2" spans="1:11" ht="61.2" x14ac:dyDescent="0.2">
      <c r="A2" s="226" t="s">
        <v>4</v>
      </c>
      <c r="B2" s="85" t="s">
        <v>12</v>
      </c>
      <c r="C2" s="85" t="s">
        <v>28</v>
      </c>
      <c r="D2" s="88"/>
      <c r="E2" s="85" t="s">
        <v>26</v>
      </c>
      <c r="F2" s="85" t="s">
        <v>27</v>
      </c>
    </row>
    <row r="3" spans="1:11" x14ac:dyDescent="0.2">
      <c r="A3" s="228"/>
      <c r="B3" s="233" t="s">
        <v>17</v>
      </c>
      <c r="C3" s="233"/>
      <c r="D3" s="28"/>
      <c r="E3" s="233" t="s">
        <v>281</v>
      </c>
      <c r="F3" s="233"/>
    </row>
    <row r="5" spans="1:11" x14ac:dyDescent="0.2">
      <c r="A5" s="75" t="s">
        <v>200</v>
      </c>
      <c r="B5" s="133">
        <v>13.7</v>
      </c>
      <c r="C5" s="76">
        <v>5</v>
      </c>
      <c r="D5" s="76"/>
      <c r="E5" s="76">
        <v>89.5</v>
      </c>
      <c r="F5" s="76">
        <v>0.1</v>
      </c>
      <c r="H5" s="8"/>
      <c r="I5" s="8"/>
    </row>
    <row r="6" spans="1:11" x14ac:dyDescent="0.2">
      <c r="A6" s="75" t="s">
        <v>201</v>
      </c>
      <c r="B6" s="76">
        <v>33.1</v>
      </c>
      <c r="C6" s="76">
        <v>19.2</v>
      </c>
      <c r="D6" s="76"/>
      <c r="E6" s="76">
        <v>15.4</v>
      </c>
      <c r="F6" s="76">
        <v>6.1</v>
      </c>
      <c r="H6" s="8"/>
      <c r="I6" s="8"/>
      <c r="K6" s="1"/>
    </row>
    <row r="7" spans="1:11" x14ac:dyDescent="0.2">
      <c r="A7" s="2" t="s">
        <v>180</v>
      </c>
      <c r="B7" s="8">
        <v>31.7</v>
      </c>
      <c r="C7" s="8">
        <v>19.600000000000001</v>
      </c>
      <c r="D7" s="8"/>
      <c r="E7" s="8">
        <v>11</v>
      </c>
      <c r="F7" s="8">
        <v>4.2</v>
      </c>
      <c r="H7" s="8"/>
      <c r="I7" s="8"/>
    </row>
    <row r="8" spans="1:11" x14ac:dyDescent="0.2">
      <c r="A8" s="2" t="s">
        <v>181</v>
      </c>
      <c r="B8" s="8">
        <v>34.799999999999997</v>
      </c>
      <c r="C8" s="8">
        <v>16</v>
      </c>
      <c r="D8" s="8"/>
      <c r="E8" s="8">
        <v>22.2</v>
      </c>
      <c r="F8" s="8">
        <v>9.4</v>
      </c>
      <c r="H8" s="8"/>
      <c r="I8" s="8"/>
    </row>
    <row r="9" spans="1:11" x14ac:dyDescent="0.2">
      <c r="A9" s="2" t="s">
        <v>182</v>
      </c>
      <c r="B9" s="8">
        <v>23.1</v>
      </c>
      <c r="C9" s="8">
        <v>14.6</v>
      </c>
      <c r="D9" s="8"/>
      <c r="E9" s="8">
        <v>22.6</v>
      </c>
      <c r="F9" s="8">
        <v>9</v>
      </c>
      <c r="H9" s="8"/>
      <c r="I9" s="8"/>
    </row>
    <row r="10" spans="1:11" x14ac:dyDescent="0.2">
      <c r="A10" s="2" t="s">
        <v>183</v>
      </c>
      <c r="B10" s="8">
        <v>21.4</v>
      </c>
      <c r="C10" s="8">
        <v>13.2</v>
      </c>
      <c r="D10" s="8"/>
      <c r="E10" s="8">
        <v>7.2</v>
      </c>
      <c r="F10" s="8">
        <v>2.6</v>
      </c>
      <c r="H10" s="8"/>
      <c r="I10" s="8"/>
    </row>
    <row r="11" spans="1:11" x14ac:dyDescent="0.2">
      <c r="A11" s="2" t="s">
        <v>184</v>
      </c>
      <c r="B11" s="8">
        <v>30.5</v>
      </c>
      <c r="C11" s="8">
        <v>11.6</v>
      </c>
      <c r="D11" s="8"/>
      <c r="E11" s="8">
        <v>6.6</v>
      </c>
      <c r="F11" s="8">
        <v>2.5</v>
      </c>
      <c r="H11" s="8"/>
      <c r="I11" s="8"/>
    </row>
    <row r="12" spans="1:11" x14ac:dyDescent="0.2">
      <c r="A12" s="2" t="s">
        <v>185</v>
      </c>
      <c r="B12" s="8">
        <v>30.9</v>
      </c>
      <c r="C12" s="8">
        <v>13.7</v>
      </c>
      <c r="D12" s="8"/>
      <c r="E12" s="8">
        <v>10.6</v>
      </c>
      <c r="F12" s="8">
        <v>6.1</v>
      </c>
      <c r="H12" s="8"/>
      <c r="I12" s="8"/>
    </row>
    <row r="13" spans="1:11" x14ac:dyDescent="0.2">
      <c r="A13" s="2" t="s">
        <v>186</v>
      </c>
      <c r="B13" s="8">
        <v>12.8</v>
      </c>
      <c r="C13" s="8">
        <v>6</v>
      </c>
      <c r="D13" s="8"/>
      <c r="E13" s="8">
        <v>13</v>
      </c>
      <c r="F13" s="8">
        <v>0.1</v>
      </c>
      <c r="H13" s="8"/>
      <c r="I13" s="8"/>
    </row>
    <row r="14" spans="1:11" x14ac:dyDescent="0.2">
      <c r="A14" s="2" t="s">
        <v>187</v>
      </c>
      <c r="B14" s="8">
        <v>48.5</v>
      </c>
      <c r="C14" s="8">
        <v>22</v>
      </c>
      <c r="D14" s="8"/>
      <c r="E14" s="8">
        <v>13</v>
      </c>
      <c r="F14" s="8">
        <v>5.8</v>
      </c>
      <c r="H14" s="8"/>
      <c r="I14" s="8"/>
    </row>
    <row r="15" spans="1:11" x14ac:dyDescent="0.2">
      <c r="A15" s="2" t="s">
        <v>188</v>
      </c>
      <c r="B15" s="8">
        <v>44.5</v>
      </c>
      <c r="C15" s="8">
        <v>25.2</v>
      </c>
      <c r="D15" s="8"/>
      <c r="E15" s="8">
        <v>12.8</v>
      </c>
      <c r="F15" s="8">
        <v>3.7</v>
      </c>
      <c r="H15" s="8"/>
      <c r="I15" s="8"/>
    </row>
    <row r="16" spans="1:11" x14ac:dyDescent="0.2">
      <c r="A16" s="2" t="s">
        <v>189</v>
      </c>
      <c r="B16" s="8">
        <v>38.4</v>
      </c>
      <c r="C16" s="8">
        <v>22</v>
      </c>
      <c r="D16" s="8"/>
      <c r="E16" s="8">
        <v>12.1</v>
      </c>
      <c r="F16" s="8">
        <v>5.5</v>
      </c>
      <c r="H16" s="8"/>
      <c r="I16" s="8"/>
    </row>
    <row r="17" spans="1:10" x14ac:dyDescent="0.2">
      <c r="A17" s="2" t="s">
        <v>190</v>
      </c>
      <c r="B17" s="8">
        <v>41.1</v>
      </c>
      <c r="C17" s="8">
        <v>28.3</v>
      </c>
      <c r="D17" s="8"/>
      <c r="E17" s="8">
        <v>14.7</v>
      </c>
      <c r="F17" s="8">
        <v>7.8</v>
      </c>
      <c r="H17" s="8"/>
      <c r="I17" s="8"/>
    </row>
    <row r="18" spans="1:10" ht="9.6" customHeight="1" x14ac:dyDescent="0.2">
      <c r="A18" s="2" t="s">
        <v>191</v>
      </c>
      <c r="B18" s="8">
        <v>25.4</v>
      </c>
      <c r="C18" s="8">
        <v>12.9</v>
      </c>
      <c r="D18" s="8"/>
      <c r="E18" s="8">
        <v>8.8000000000000007</v>
      </c>
      <c r="F18" s="8">
        <v>2.5</v>
      </c>
      <c r="H18" s="8"/>
      <c r="I18" s="8"/>
    </row>
    <row r="19" spans="1:10" x14ac:dyDescent="0.2">
      <c r="A19" s="2" t="s">
        <v>192</v>
      </c>
      <c r="B19" s="8">
        <v>62.9</v>
      </c>
      <c r="C19" s="8">
        <v>43</v>
      </c>
      <c r="D19" s="8"/>
      <c r="E19" s="8">
        <v>26.3</v>
      </c>
      <c r="F19" s="8">
        <v>10.7</v>
      </c>
      <c r="H19" s="8"/>
      <c r="I19" s="8"/>
    </row>
    <row r="20" spans="1:10" x14ac:dyDescent="0.2">
      <c r="A20" s="2" t="s">
        <v>193</v>
      </c>
      <c r="B20" s="8">
        <v>48.7</v>
      </c>
      <c r="C20" s="8">
        <v>26.4</v>
      </c>
      <c r="D20" s="8"/>
      <c r="E20" s="8">
        <v>21.5</v>
      </c>
      <c r="F20" s="8">
        <v>13.1</v>
      </c>
      <c r="H20" s="8"/>
      <c r="I20" s="8"/>
    </row>
    <row r="21" spans="1:10" x14ac:dyDescent="0.2">
      <c r="A21" s="2" t="s">
        <v>194</v>
      </c>
      <c r="B21" s="8">
        <v>47.3</v>
      </c>
      <c r="C21" s="8">
        <v>32.700000000000003</v>
      </c>
      <c r="D21" s="8"/>
      <c r="E21" s="8">
        <v>20.100000000000001</v>
      </c>
      <c r="F21" s="8">
        <v>8.1</v>
      </c>
      <c r="H21" s="8"/>
      <c r="I21" s="8"/>
    </row>
    <row r="22" spans="1:10" x14ac:dyDescent="0.2">
      <c r="A22" s="2" t="s">
        <v>195</v>
      </c>
      <c r="B22" s="8">
        <v>30</v>
      </c>
      <c r="C22" s="8">
        <v>15.6</v>
      </c>
      <c r="D22" s="8"/>
      <c r="E22" s="8">
        <v>20.2</v>
      </c>
      <c r="F22" s="8">
        <v>9.8000000000000007</v>
      </c>
      <c r="H22" s="8"/>
      <c r="I22" s="8"/>
    </row>
    <row r="23" spans="1:10" x14ac:dyDescent="0.2">
      <c r="A23" s="2" t="s">
        <v>196</v>
      </c>
      <c r="B23" s="8">
        <v>28</v>
      </c>
      <c r="C23" s="8">
        <v>10</v>
      </c>
      <c r="D23" s="8"/>
      <c r="E23" s="8">
        <v>34.5</v>
      </c>
      <c r="F23" s="8">
        <v>9.5</v>
      </c>
      <c r="H23" s="8"/>
      <c r="I23" s="8"/>
    </row>
    <row r="24" spans="1:10" x14ac:dyDescent="0.2">
      <c r="A24" s="2" t="s">
        <v>197</v>
      </c>
      <c r="B24" s="8">
        <v>35.200000000000003</v>
      </c>
      <c r="C24" s="8">
        <v>17.899999999999999</v>
      </c>
      <c r="D24" s="8"/>
      <c r="E24" s="8">
        <v>16.5</v>
      </c>
      <c r="F24" s="8">
        <v>7.6</v>
      </c>
      <c r="H24" s="8"/>
      <c r="I24" s="8"/>
    </row>
    <row r="25" spans="1:10" x14ac:dyDescent="0.2">
      <c r="A25" s="2" t="s">
        <v>198</v>
      </c>
      <c r="B25" s="8">
        <v>44.3</v>
      </c>
      <c r="C25" s="8">
        <v>25.8</v>
      </c>
      <c r="D25" s="8"/>
      <c r="E25" s="8">
        <v>14.1</v>
      </c>
      <c r="F25" s="8">
        <v>6.9</v>
      </c>
      <c r="H25" s="8"/>
      <c r="I25" s="8"/>
    </row>
    <row r="26" spans="1:10" x14ac:dyDescent="0.2">
      <c r="A26" s="2" t="s">
        <v>199</v>
      </c>
      <c r="B26" s="8">
        <v>17.600000000000001</v>
      </c>
      <c r="C26" s="8">
        <v>9.6999999999999993</v>
      </c>
      <c r="D26" s="8"/>
      <c r="E26" s="8">
        <v>21.9</v>
      </c>
      <c r="F26" s="8">
        <v>9.3000000000000007</v>
      </c>
      <c r="H26" s="8"/>
      <c r="I26" s="8"/>
    </row>
    <row r="27" spans="1:10" x14ac:dyDescent="0.2">
      <c r="A27" s="167" t="s">
        <v>282</v>
      </c>
      <c r="B27" s="76">
        <v>19</v>
      </c>
      <c r="C27" s="76">
        <v>5.4</v>
      </c>
      <c r="D27" s="76"/>
      <c r="E27" s="76">
        <v>10</v>
      </c>
      <c r="F27" s="76">
        <v>3.3</v>
      </c>
      <c r="H27" s="8"/>
      <c r="I27" s="8"/>
    </row>
    <row r="28" spans="1:10" x14ac:dyDescent="0.2">
      <c r="A28" s="167" t="s">
        <v>283</v>
      </c>
      <c r="B28" s="76">
        <v>16</v>
      </c>
      <c r="C28" s="76">
        <v>6.1</v>
      </c>
      <c r="D28" s="76"/>
      <c r="E28" s="76">
        <v>13.3</v>
      </c>
      <c r="F28" s="76">
        <v>4.5999999999999996</v>
      </c>
      <c r="H28" s="8"/>
      <c r="I28" s="8"/>
    </row>
    <row r="29" spans="1:10" x14ac:dyDescent="0.2">
      <c r="A29" s="44" t="s">
        <v>162</v>
      </c>
      <c r="B29" s="45">
        <v>32.200000000000003</v>
      </c>
      <c r="C29" s="45">
        <v>18.5</v>
      </c>
      <c r="D29" s="45"/>
      <c r="E29" s="26">
        <v>17.2</v>
      </c>
      <c r="F29" s="26">
        <v>5.5</v>
      </c>
      <c r="H29" s="8"/>
      <c r="I29" s="8"/>
    </row>
    <row r="30" spans="1:10" x14ac:dyDescent="0.2">
      <c r="A30" s="28"/>
      <c r="B30" s="28"/>
      <c r="C30" s="28"/>
      <c r="D30" s="28"/>
      <c r="E30" s="28"/>
      <c r="F30" s="28"/>
      <c r="G30" s="8"/>
      <c r="I30" s="8"/>
      <c r="J30" s="8"/>
    </row>
    <row r="31" spans="1:10" x14ac:dyDescent="0.2">
      <c r="A31" s="74" t="s">
        <v>160</v>
      </c>
    </row>
    <row r="32" spans="1:10" x14ac:dyDescent="0.2">
      <c r="B32" s="7"/>
    </row>
    <row r="33" spans="2:2" x14ac:dyDescent="0.2">
      <c r="B33" s="7"/>
    </row>
  </sheetData>
  <mergeCells count="4">
    <mergeCell ref="A2:A3"/>
    <mergeCell ref="B3:C3"/>
    <mergeCell ref="E3:F3"/>
    <mergeCell ref="A1:F1"/>
  </mergeCells>
  <pageMargins left="0.7" right="0.7" top="0.75" bottom="0.75" header="0.3" footer="0.3"/>
  <pageSetup paperSize="9" scale="96" orientation="landscape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>
    <pageSetUpPr fitToPage="1"/>
  </sheetPr>
  <dimension ref="A1:I55"/>
  <sheetViews>
    <sheetView workbookViewId="0">
      <selection activeCell="A15" sqref="A15:XFD15"/>
    </sheetView>
  </sheetViews>
  <sheetFormatPr defaultColWidth="9.109375" defaultRowHeight="10.199999999999999" x14ac:dyDescent="0.2"/>
  <cols>
    <col min="1" max="1" width="90" style="2" customWidth="1"/>
    <col min="2" max="3" width="15.6640625" style="2" customWidth="1"/>
    <col min="4" max="4" width="1.88671875" style="2" customWidth="1"/>
    <col min="5" max="6" width="16.6640625" style="2" customWidth="1"/>
    <col min="7" max="16384" width="9.109375" style="2"/>
  </cols>
  <sheetData>
    <row r="1" spans="1:9" x14ac:dyDescent="0.2">
      <c r="A1" s="234" t="s">
        <v>280</v>
      </c>
      <c r="B1" s="234"/>
      <c r="C1" s="234"/>
      <c r="D1" s="234"/>
      <c r="E1" s="234"/>
      <c r="F1" s="234"/>
    </row>
    <row r="2" spans="1:9" ht="30.6" x14ac:dyDescent="0.2">
      <c r="A2" s="226" t="s">
        <v>4</v>
      </c>
      <c r="B2" s="85" t="s">
        <v>12</v>
      </c>
      <c r="C2" s="85" t="s">
        <v>28</v>
      </c>
      <c r="D2" s="88"/>
      <c r="E2" s="85" t="s">
        <v>26</v>
      </c>
      <c r="F2" s="85" t="s">
        <v>27</v>
      </c>
    </row>
    <row r="3" spans="1:9" x14ac:dyDescent="0.2">
      <c r="A3" s="228"/>
      <c r="B3" s="233" t="s">
        <v>17</v>
      </c>
      <c r="C3" s="233"/>
      <c r="D3" s="28"/>
      <c r="E3" s="233" t="s">
        <v>281</v>
      </c>
      <c r="F3" s="233"/>
    </row>
    <row r="5" spans="1:9" x14ac:dyDescent="0.2">
      <c r="A5" s="75" t="s">
        <v>175</v>
      </c>
      <c r="B5" s="76">
        <v>21.8</v>
      </c>
      <c r="C5" s="76">
        <v>12.3</v>
      </c>
      <c r="D5" s="76"/>
      <c r="E5" s="76">
        <v>7.4</v>
      </c>
      <c r="F5" s="76">
        <v>2.8</v>
      </c>
      <c r="H5" s="8"/>
      <c r="I5" s="8"/>
    </row>
    <row r="6" spans="1:9" x14ac:dyDescent="0.2">
      <c r="A6" s="2" t="s">
        <v>164</v>
      </c>
      <c r="B6" s="8">
        <v>17.100000000000001</v>
      </c>
      <c r="C6" s="8">
        <v>7.4</v>
      </c>
      <c r="D6" s="8"/>
      <c r="E6" s="8">
        <v>8.6</v>
      </c>
      <c r="F6" s="8">
        <v>2.8</v>
      </c>
      <c r="H6" s="8"/>
      <c r="I6" s="8"/>
    </row>
    <row r="7" spans="1:9" x14ac:dyDescent="0.2">
      <c r="A7" s="2" t="s">
        <v>165</v>
      </c>
      <c r="B7" s="8">
        <v>26.3</v>
      </c>
      <c r="C7" s="8">
        <v>16.399999999999999</v>
      </c>
      <c r="D7" s="8"/>
      <c r="E7" s="8">
        <v>8.1</v>
      </c>
      <c r="F7" s="8">
        <v>3.5</v>
      </c>
      <c r="H7" s="8"/>
      <c r="I7" s="8"/>
    </row>
    <row r="8" spans="1:9" x14ac:dyDescent="0.2">
      <c r="A8" s="2" t="s">
        <v>166</v>
      </c>
      <c r="B8" s="8">
        <v>18.2</v>
      </c>
      <c r="C8" s="8">
        <v>9.1999999999999993</v>
      </c>
      <c r="D8" s="8"/>
      <c r="E8" s="8">
        <v>5.4</v>
      </c>
      <c r="F8" s="8">
        <v>1.1000000000000001</v>
      </c>
      <c r="H8" s="8"/>
      <c r="I8" s="8"/>
    </row>
    <row r="9" spans="1:9" x14ac:dyDescent="0.2">
      <c r="A9" s="75" t="s">
        <v>176</v>
      </c>
      <c r="B9" s="76">
        <v>13.9</v>
      </c>
      <c r="C9" s="76">
        <v>6.2</v>
      </c>
      <c r="D9" s="76"/>
      <c r="E9" s="76">
        <v>5.6</v>
      </c>
      <c r="F9" s="76">
        <v>2.1</v>
      </c>
      <c r="H9" s="8"/>
      <c r="I9" s="8"/>
    </row>
    <row r="10" spans="1:9" x14ac:dyDescent="0.2">
      <c r="A10" s="2" t="s">
        <v>167</v>
      </c>
      <c r="B10" s="8">
        <v>12.5</v>
      </c>
      <c r="C10" s="8">
        <v>4.9000000000000004</v>
      </c>
      <c r="D10" s="8"/>
      <c r="E10" s="8">
        <v>6.6</v>
      </c>
      <c r="F10" s="8">
        <v>2.5</v>
      </c>
      <c r="H10" s="8"/>
      <c r="I10" s="8"/>
    </row>
    <row r="11" spans="1:9" x14ac:dyDescent="0.2">
      <c r="A11" s="2" t="s">
        <v>168</v>
      </c>
      <c r="B11" s="8">
        <v>16.600000000000001</v>
      </c>
      <c r="C11" s="8">
        <v>8.6</v>
      </c>
      <c r="D11" s="8"/>
      <c r="E11" s="8">
        <v>4.7</v>
      </c>
      <c r="F11" s="8">
        <v>1.7</v>
      </c>
      <c r="H11" s="8"/>
      <c r="I11" s="8"/>
    </row>
    <row r="12" spans="1:9" x14ac:dyDescent="0.2">
      <c r="A12" s="75" t="s">
        <v>177</v>
      </c>
      <c r="B12" s="76">
        <v>47</v>
      </c>
      <c r="C12" s="76">
        <v>24.6</v>
      </c>
      <c r="D12" s="76"/>
      <c r="E12" s="76">
        <v>15.4</v>
      </c>
      <c r="F12" s="76">
        <v>3.2</v>
      </c>
      <c r="H12" s="8"/>
      <c r="I12" s="8"/>
    </row>
    <row r="13" spans="1:9" x14ac:dyDescent="0.2">
      <c r="A13" s="2" t="s">
        <v>169</v>
      </c>
      <c r="B13" s="8">
        <v>33.700000000000003</v>
      </c>
      <c r="C13" s="8">
        <v>19.399999999999999</v>
      </c>
      <c r="D13" s="8"/>
      <c r="E13" s="8">
        <v>26.3</v>
      </c>
      <c r="F13" s="8">
        <v>2.4</v>
      </c>
      <c r="H13" s="8"/>
      <c r="I13" s="8"/>
    </row>
    <row r="14" spans="1:9" x14ac:dyDescent="0.2">
      <c r="A14" s="2" t="s">
        <v>170</v>
      </c>
      <c r="B14" s="8">
        <v>54.9</v>
      </c>
      <c r="C14" s="8">
        <v>21.7</v>
      </c>
      <c r="D14" s="8"/>
      <c r="E14" s="8">
        <v>5</v>
      </c>
      <c r="F14" s="8">
        <v>0.4</v>
      </c>
      <c r="H14" s="8"/>
      <c r="I14" s="8"/>
    </row>
    <row r="15" spans="1:9" ht="13.95" customHeight="1" x14ac:dyDescent="0.2">
      <c r="A15" s="2" t="s">
        <v>171</v>
      </c>
      <c r="B15" s="8">
        <v>57.5</v>
      </c>
      <c r="C15" s="8">
        <v>30.6</v>
      </c>
      <c r="D15" s="8"/>
      <c r="E15" s="8">
        <v>23.5</v>
      </c>
      <c r="F15" s="8">
        <v>6.3</v>
      </c>
      <c r="H15" s="8"/>
      <c r="I15" s="8"/>
    </row>
    <row r="16" spans="1:9" x14ac:dyDescent="0.2">
      <c r="A16" s="2" t="s">
        <v>172</v>
      </c>
      <c r="B16" s="8">
        <v>26.4</v>
      </c>
      <c r="C16" s="8">
        <v>13.2</v>
      </c>
      <c r="D16" s="8"/>
      <c r="E16" s="8">
        <v>6.6</v>
      </c>
      <c r="F16" s="8">
        <v>1.9</v>
      </c>
      <c r="H16" s="8"/>
      <c r="I16" s="8"/>
    </row>
    <row r="17" spans="1:9" x14ac:dyDescent="0.2">
      <c r="A17" s="75" t="s">
        <v>178</v>
      </c>
      <c r="B17" s="76">
        <v>34.9</v>
      </c>
      <c r="C17" s="76">
        <v>15.7</v>
      </c>
      <c r="D17" s="76"/>
      <c r="E17" s="76">
        <v>10.7</v>
      </c>
      <c r="F17" s="76">
        <v>1.5</v>
      </c>
      <c r="H17" s="8"/>
      <c r="I17" s="8"/>
    </row>
    <row r="18" spans="1:9" x14ac:dyDescent="0.2">
      <c r="A18" s="2" t="s">
        <v>173</v>
      </c>
      <c r="B18" s="8">
        <v>38.6</v>
      </c>
      <c r="C18" s="8">
        <v>11.1</v>
      </c>
      <c r="D18" s="8"/>
      <c r="E18" s="8">
        <v>8.5</v>
      </c>
      <c r="F18" s="8">
        <v>2</v>
      </c>
      <c r="H18" s="8"/>
      <c r="I18" s="8"/>
    </row>
    <row r="19" spans="1:9" x14ac:dyDescent="0.2">
      <c r="A19" s="2" t="s">
        <v>174</v>
      </c>
      <c r="B19" s="8">
        <v>54.5</v>
      </c>
      <c r="C19" s="8">
        <v>16.7</v>
      </c>
      <c r="D19" s="8"/>
      <c r="E19" s="8">
        <v>13.7</v>
      </c>
      <c r="F19" s="8">
        <v>0.7</v>
      </c>
      <c r="H19" s="8"/>
      <c r="I19" s="8"/>
    </row>
    <row r="20" spans="1:9" x14ac:dyDescent="0.2">
      <c r="A20" s="2" t="s">
        <v>179</v>
      </c>
      <c r="B20" s="8">
        <v>31</v>
      </c>
      <c r="C20" s="8">
        <v>18.100000000000001</v>
      </c>
      <c r="D20" s="8"/>
      <c r="E20" s="8">
        <v>13.6</v>
      </c>
      <c r="F20" s="8">
        <v>1.9</v>
      </c>
      <c r="H20" s="8"/>
      <c r="I20" s="8"/>
    </row>
    <row r="21" spans="1:9" x14ac:dyDescent="0.2">
      <c r="A21" s="75" t="s">
        <v>202</v>
      </c>
      <c r="B21" s="76">
        <v>13.2</v>
      </c>
      <c r="C21" s="76">
        <v>8.6999999999999993</v>
      </c>
      <c r="D21" s="76"/>
      <c r="E21" s="76">
        <v>7.5</v>
      </c>
      <c r="F21" s="76">
        <v>4</v>
      </c>
      <c r="H21" s="8"/>
      <c r="I21" s="8"/>
    </row>
    <row r="22" spans="1:9" x14ac:dyDescent="0.2">
      <c r="A22" s="75" t="s">
        <v>277</v>
      </c>
      <c r="B22" s="76">
        <v>29.8</v>
      </c>
      <c r="C22" s="76">
        <v>14.2</v>
      </c>
      <c r="D22" s="76"/>
      <c r="E22" s="76">
        <v>11.6</v>
      </c>
      <c r="F22" s="76">
        <v>4.4000000000000004</v>
      </c>
      <c r="H22" s="8"/>
      <c r="I22" s="8"/>
    </row>
    <row r="23" spans="1:9" x14ac:dyDescent="0.2">
      <c r="A23" s="2" t="s">
        <v>203</v>
      </c>
      <c r="B23" s="8">
        <v>19.7</v>
      </c>
      <c r="C23" s="8">
        <v>6.8</v>
      </c>
      <c r="D23" s="8"/>
      <c r="E23" s="8">
        <v>8.1999999999999993</v>
      </c>
      <c r="F23" s="8">
        <v>2.6</v>
      </c>
      <c r="H23" s="8"/>
      <c r="I23" s="8"/>
    </row>
    <row r="24" spans="1:9" x14ac:dyDescent="0.2">
      <c r="A24" s="2" t="s">
        <v>204</v>
      </c>
      <c r="B24" s="8">
        <v>21.5</v>
      </c>
      <c r="C24" s="8">
        <v>9.3000000000000007</v>
      </c>
      <c r="D24" s="8"/>
      <c r="E24" s="8">
        <v>8.3000000000000007</v>
      </c>
      <c r="F24" s="8">
        <v>2.2000000000000002</v>
      </c>
      <c r="H24" s="8"/>
      <c r="I24" s="8"/>
    </row>
    <row r="25" spans="1:9" x14ac:dyDescent="0.2">
      <c r="A25" s="2" t="s">
        <v>205</v>
      </c>
      <c r="B25" s="8">
        <v>36.299999999999997</v>
      </c>
      <c r="C25" s="8">
        <v>18.2</v>
      </c>
      <c r="D25" s="8"/>
      <c r="E25" s="8">
        <v>16.2</v>
      </c>
      <c r="F25" s="8">
        <v>6</v>
      </c>
      <c r="H25" s="8"/>
      <c r="I25" s="8"/>
    </row>
    <row r="26" spans="1:9" x14ac:dyDescent="0.2">
      <c r="A26" s="2" t="s">
        <v>206</v>
      </c>
      <c r="B26" s="8">
        <v>76</v>
      </c>
      <c r="C26" s="8">
        <v>53.1</v>
      </c>
      <c r="D26" s="8"/>
      <c r="E26" s="8">
        <v>32.299999999999997</v>
      </c>
      <c r="F26" s="8">
        <v>16.899999999999999</v>
      </c>
      <c r="H26" s="8"/>
      <c r="I26" s="8"/>
    </row>
    <row r="27" spans="1:9" x14ac:dyDescent="0.2">
      <c r="A27" s="2" t="s">
        <v>207</v>
      </c>
      <c r="B27" s="8">
        <v>33.299999999999997</v>
      </c>
      <c r="C27" s="8">
        <v>15.7</v>
      </c>
      <c r="D27" s="8"/>
      <c r="E27" s="8">
        <v>8.8000000000000007</v>
      </c>
      <c r="F27" s="8">
        <v>3.2</v>
      </c>
      <c r="H27" s="8"/>
      <c r="I27" s="8"/>
    </row>
    <row r="28" spans="1:9" x14ac:dyDescent="0.2">
      <c r="A28" s="13" t="s">
        <v>208</v>
      </c>
      <c r="B28" s="15">
        <v>38.700000000000003</v>
      </c>
      <c r="C28" s="15">
        <v>19.600000000000001</v>
      </c>
      <c r="D28" s="15"/>
      <c r="E28" s="15">
        <v>14.1</v>
      </c>
      <c r="F28" s="15">
        <v>7.6</v>
      </c>
      <c r="H28" s="8"/>
      <c r="I28" s="8"/>
    </row>
    <row r="29" spans="1:9" x14ac:dyDescent="0.2">
      <c r="A29" s="44" t="s">
        <v>273</v>
      </c>
      <c r="B29" s="26">
        <v>24.1</v>
      </c>
      <c r="C29" s="26">
        <v>12.7</v>
      </c>
      <c r="D29" s="26"/>
      <c r="E29" s="26">
        <v>8.6</v>
      </c>
      <c r="F29" s="26">
        <v>2.6</v>
      </c>
      <c r="H29" s="8"/>
      <c r="I29" s="8"/>
    </row>
    <row r="30" spans="1:9" x14ac:dyDescent="0.2">
      <c r="A30" s="28"/>
      <c r="B30" s="28"/>
      <c r="C30" s="28"/>
      <c r="D30" s="28"/>
      <c r="E30" s="28"/>
      <c r="F30" s="28"/>
      <c r="H30" s="8"/>
      <c r="I30" s="8"/>
    </row>
    <row r="31" spans="1:9" x14ac:dyDescent="0.2">
      <c r="A31" s="74" t="s">
        <v>160</v>
      </c>
    </row>
    <row r="33" spans="2:6" x14ac:dyDescent="0.2">
      <c r="B33" s="8"/>
      <c r="C33" s="8"/>
      <c r="D33" s="8"/>
      <c r="E33" s="8"/>
      <c r="F33" s="8"/>
    </row>
    <row r="34" spans="2:6" x14ac:dyDescent="0.2">
      <c r="B34" s="8"/>
      <c r="C34" s="8"/>
      <c r="D34" s="8"/>
      <c r="E34" s="8"/>
      <c r="F34" s="8"/>
    </row>
    <row r="35" spans="2:6" x14ac:dyDescent="0.2">
      <c r="B35" s="8"/>
      <c r="C35" s="8"/>
      <c r="D35" s="8"/>
      <c r="E35" s="8"/>
      <c r="F35" s="8"/>
    </row>
    <row r="36" spans="2:6" x14ac:dyDescent="0.2">
      <c r="B36" s="8"/>
      <c r="C36" s="8"/>
      <c r="D36" s="8"/>
      <c r="E36" s="8"/>
      <c r="F36" s="8"/>
    </row>
    <row r="37" spans="2:6" x14ac:dyDescent="0.2">
      <c r="B37" s="8"/>
      <c r="C37" s="8"/>
      <c r="D37" s="8"/>
      <c r="E37" s="8"/>
      <c r="F37" s="8"/>
    </row>
    <row r="38" spans="2:6" x14ac:dyDescent="0.2">
      <c r="B38" s="8"/>
      <c r="C38" s="8"/>
      <c r="D38" s="8"/>
      <c r="E38" s="8"/>
      <c r="F38" s="8"/>
    </row>
    <row r="39" spans="2:6" x14ac:dyDescent="0.2">
      <c r="B39" s="8"/>
      <c r="C39" s="8"/>
      <c r="D39" s="8"/>
      <c r="E39" s="8"/>
      <c r="F39" s="8"/>
    </row>
    <row r="40" spans="2:6" x14ac:dyDescent="0.2">
      <c r="B40" s="8"/>
      <c r="C40" s="8"/>
      <c r="D40" s="8"/>
      <c r="E40" s="8"/>
      <c r="F40" s="8"/>
    </row>
    <row r="41" spans="2:6" x14ac:dyDescent="0.2">
      <c r="B41" s="8"/>
      <c r="C41" s="8"/>
      <c r="D41" s="8"/>
      <c r="E41" s="8"/>
      <c r="F41" s="8"/>
    </row>
    <row r="42" spans="2:6" x14ac:dyDescent="0.2">
      <c r="B42" s="8"/>
      <c r="C42" s="8"/>
      <c r="D42" s="8"/>
      <c r="E42" s="8"/>
      <c r="F42" s="8"/>
    </row>
    <row r="43" spans="2:6" x14ac:dyDescent="0.2">
      <c r="B43" s="8"/>
      <c r="C43" s="8"/>
      <c r="D43" s="8"/>
      <c r="E43" s="8"/>
      <c r="F43" s="8"/>
    </row>
    <row r="44" spans="2:6" x14ac:dyDescent="0.2">
      <c r="B44" s="8"/>
      <c r="C44" s="8"/>
      <c r="D44" s="8"/>
      <c r="E44" s="8"/>
      <c r="F44" s="8"/>
    </row>
    <row r="45" spans="2:6" x14ac:dyDescent="0.2">
      <c r="B45" s="8"/>
      <c r="C45" s="8"/>
      <c r="D45" s="8"/>
      <c r="E45" s="8"/>
      <c r="F45" s="8"/>
    </row>
    <row r="46" spans="2:6" x14ac:dyDescent="0.2">
      <c r="B46" s="8"/>
      <c r="C46" s="8"/>
      <c r="D46" s="8"/>
      <c r="E46" s="8"/>
      <c r="F46" s="8"/>
    </row>
    <row r="47" spans="2:6" x14ac:dyDescent="0.2">
      <c r="B47" s="8"/>
      <c r="C47" s="8"/>
      <c r="D47" s="8"/>
      <c r="E47" s="8"/>
      <c r="F47" s="8"/>
    </row>
    <row r="48" spans="2:6" x14ac:dyDescent="0.2">
      <c r="B48" s="8"/>
      <c r="C48" s="8"/>
      <c r="D48" s="8"/>
      <c r="E48" s="8"/>
      <c r="F48" s="8"/>
    </row>
    <row r="49" spans="2:6" x14ac:dyDescent="0.2">
      <c r="B49" s="8"/>
      <c r="C49" s="8"/>
      <c r="D49" s="8"/>
      <c r="E49" s="8"/>
      <c r="F49" s="8"/>
    </row>
    <row r="50" spans="2:6" x14ac:dyDescent="0.2">
      <c r="B50" s="8"/>
      <c r="C50" s="8"/>
      <c r="D50" s="8"/>
      <c r="E50" s="8"/>
      <c r="F50" s="8"/>
    </row>
    <row r="51" spans="2:6" x14ac:dyDescent="0.2">
      <c r="B51" s="8"/>
      <c r="C51" s="8"/>
      <c r="D51" s="8"/>
      <c r="E51" s="8"/>
      <c r="F51" s="8"/>
    </row>
    <row r="52" spans="2:6" x14ac:dyDescent="0.2">
      <c r="B52" s="8"/>
      <c r="C52" s="8"/>
      <c r="D52" s="8"/>
      <c r="E52" s="8"/>
      <c r="F52" s="8"/>
    </row>
    <row r="53" spans="2:6" x14ac:dyDescent="0.2">
      <c r="B53" s="8"/>
      <c r="C53" s="8"/>
      <c r="D53" s="8"/>
      <c r="E53" s="8"/>
      <c r="F53" s="8"/>
    </row>
    <row r="54" spans="2:6" x14ac:dyDescent="0.2">
      <c r="B54" s="8"/>
      <c r="C54" s="8"/>
      <c r="D54" s="8"/>
      <c r="E54" s="8"/>
      <c r="F54" s="8"/>
    </row>
    <row r="55" spans="2:6" x14ac:dyDescent="0.2">
      <c r="B55" s="8"/>
      <c r="C55" s="8"/>
      <c r="D55" s="8"/>
      <c r="E55" s="8"/>
      <c r="F55" s="8"/>
    </row>
  </sheetData>
  <mergeCells count="4">
    <mergeCell ref="A2:A3"/>
    <mergeCell ref="B3:C3"/>
    <mergeCell ref="E3:F3"/>
    <mergeCell ref="A1:F1"/>
  </mergeCells>
  <pageMargins left="0.7" right="0.7" top="0.75" bottom="0.75" header="0.3" footer="0.3"/>
  <pageSetup paperSize="9" scale="83" orientation="landscape" horizontalDpi="4294967294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pageSetUpPr fitToPage="1"/>
  </sheetPr>
  <dimension ref="A1:AC35"/>
  <sheetViews>
    <sheetView topLeftCell="A5" zoomScale="85" zoomScaleNormal="85" workbookViewId="0">
      <selection activeCell="T7" sqref="T7:T22"/>
    </sheetView>
  </sheetViews>
  <sheetFormatPr defaultColWidth="9.109375" defaultRowHeight="10.199999999999999" x14ac:dyDescent="0.2"/>
  <cols>
    <col min="1" max="1" width="16.33203125" style="2" bestFit="1" customWidth="1"/>
    <col min="2" max="2" width="11.44140625" style="2" customWidth="1"/>
    <col min="3" max="3" width="12.109375" style="2" customWidth="1"/>
    <col min="4" max="4" width="13.44140625" style="2" customWidth="1"/>
    <col min="5" max="6" width="15" style="2" customWidth="1"/>
    <col min="7" max="7" width="11.33203125" style="2" customWidth="1"/>
    <col min="8" max="8" width="12.33203125" style="2" customWidth="1"/>
    <col min="9" max="9" width="13.6640625" style="2" customWidth="1"/>
    <col min="10" max="10" width="2.109375" style="2" customWidth="1"/>
    <col min="11" max="11" width="10.5546875" style="2" customWidth="1"/>
    <col min="12" max="15" width="9.109375" style="2"/>
    <col min="16" max="16" width="9.88671875" style="2" customWidth="1"/>
    <col min="17" max="16384" width="9.109375" style="2"/>
  </cols>
  <sheetData>
    <row r="1" spans="1:29" x14ac:dyDescent="0.2">
      <c r="A1" s="234" t="s">
        <v>40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1:29" ht="29.4" customHeight="1" x14ac:dyDescent="0.2">
      <c r="A2" s="226" t="s">
        <v>5</v>
      </c>
      <c r="B2" s="231" t="s">
        <v>34</v>
      </c>
      <c r="C2" s="231" t="s">
        <v>31</v>
      </c>
      <c r="D2" s="231" t="s">
        <v>32</v>
      </c>
      <c r="E2" s="231" t="s">
        <v>33</v>
      </c>
      <c r="F2" s="229" t="s">
        <v>287</v>
      </c>
      <c r="G2" s="241"/>
      <c r="H2" s="241"/>
      <c r="I2" s="241"/>
      <c r="J2" s="29"/>
      <c r="K2" s="231" t="s">
        <v>29</v>
      </c>
      <c r="L2" s="231" t="s">
        <v>31</v>
      </c>
      <c r="M2" s="231" t="s">
        <v>32</v>
      </c>
      <c r="N2" s="231" t="s">
        <v>33</v>
      </c>
      <c r="O2" s="229" t="s">
        <v>287</v>
      </c>
      <c r="P2" s="241"/>
      <c r="Q2" s="241"/>
      <c r="R2" s="241"/>
    </row>
    <row r="3" spans="1:29" ht="102" x14ac:dyDescent="0.2">
      <c r="A3" s="227"/>
      <c r="B3" s="240"/>
      <c r="C3" s="232"/>
      <c r="D3" s="232"/>
      <c r="E3" s="232"/>
      <c r="F3" s="85" t="s">
        <v>3</v>
      </c>
      <c r="G3" s="85" t="s">
        <v>79</v>
      </c>
      <c r="H3" s="85" t="s">
        <v>288</v>
      </c>
      <c r="I3" s="85" t="s">
        <v>289</v>
      </c>
      <c r="J3" s="13"/>
      <c r="K3" s="240"/>
      <c r="L3" s="232"/>
      <c r="M3" s="232"/>
      <c r="N3" s="232"/>
      <c r="O3" s="85" t="s">
        <v>3</v>
      </c>
      <c r="P3" s="85" t="s">
        <v>79</v>
      </c>
      <c r="Q3" s="85" t="s">
        <v>288</v>
      </c>
      <c r="R3" s="85" t="s">
        <v>289</v>
      </c>
    </row>
    <row r="4" spans="1:29" x14ac:dyDescent="0.2">
      <c r="A4" s="228"/>
      <c r="B4" s="238"/>
      <c r="C4" s="225" t="s">
        <v>35</v>
      </c>
      <c r="D4" s="225"/>
      <c r="E4" s="225"/>
      <c r="F4" s="225"/>
      <c r="G4" s="225"/>
      <c r="H4" s="225"/>
      <c r="I4" s="225"/>
      <c r="J4" s="28"/>
      <c r="K4" s="238"/>
      <c r="L4" s="225" t="s">
        <v>30</v>
      </c>
      <c r="M4" s="225"/>
      <c r="N4" s="225"/>
      <c r="O4" s="225"/>
      <c r="P4" s="225"/>
      <c r="Q4" s="225"/>
      <c r="R4" s="225"/>
    </row>
    <row r="5" spans="1:29" x14ac:dyDescent="0.2">
      <c r="A5" s="4"/>
    </row>
    <row r="6" spans="1:29" ht="14.4" x14ac:dyDescent="0.3">
      <c r="A6" s="224" t="s">
        <v>162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T6"/>
    </row>
    <row r="7" spans="1:29" ht="13.95" customHeight="1" x14ac:dyDescent="0.3">
      <c r="A7" s="6" t="s">
        <v>0</v>
      </c>
      <c r="B7" s="7">
        <v>17831</v>
      </c>
      <c r="C7" s="8">
        <v>82.1</v>
      </c>
      <c r="D7" s="8">
        <v>31.8</v>
      </c>
      <c r="E7" s="8">
        <v>9.6</v>
      </c>
      <c r="F7" s="8">
        <v>12.9</v>
      </c>
      <c r="G7" s="8">
        <v>5.3</v>
      </c>
      <c r="H7" s="8">
        <v>5.2</v>
      </c>
      <c r="I7" s="8">
        <v>3</v>
      </c>
      <c r="K7" s="7">
        <v>26997</v>
      </c>
      <c r="L7" s="8">
        <v>79.8</v>
      </c>
      <c r="M7" s="8">
        <v>28.6</v>
      </c>
      <c r="N7" s="8">
        <v>5.7</v>
      </c>
      <c r="O7" s="8">
        <v>11.6</v>
      </c>
      <c r="P7" s="8">
        <v>7.6</v>
      </c>
      <c r="Q7" s="8">
        <v>2</v>
      </c>
      <c r="R7" s="8">
        <v>2.2000000000000002</v>
      </c>
      <c r="T7"/>
      <c r="U7" s="213"/>
      <c r="V7" s="213"/>
      <c r="W7" s="8"/>
      <c r="X7" s="8"/>
      <c r="Y7" s="8"/>
      <c r="Z7" s="8"/>
      <c r="AA7" s="8"/>
      <c r="AB7" s="8"/>
      <c r="AC7" s="8"/>
    </row>
    <row r="8" spans="1:29" ht="14.4" x14ac:dyDescent="0.3">
      <c r="A8" s="9" t="s">
        <v>2</v>
      </c>
      <c r="B8" s="7">
        <v>4444</v>
      </c>
      <c r="C8" s="8">
        <v>82.8</v>
      </c>
      <c r="D8" s="8">
        <v>35.700000000000003</v>
      </c>
      <c r="E8" s="8">
        <v>9.3000000000000007</v>
      </c>
      <c r="F8" s="8">
        <v>16.3</v>
      </c>
      <c r="G8" s="8">
        <v>5</v>
      </c>
      <c r="H8" s="8">
        <v>10</v>
      </c>
      <c r="I8" s="8">
        <v>2.9</v>
      </c>
      <c r="K8" s="7">
        <v>6477</v>
      </c>
      <c r="L8" s="8">
        <v>76.900000000000006</v>
      </c>
      <c r="M8" s="8">
        <v>41.6</v>
      </c>
      <c r="N8" s="8">
        <v>7.7</v>
      </c>
      <c r="O8" s="8">
        <v>13.5</v>
      </c>
      <c r="P8" s="8">
        <v>7.1</v>
      </c>
      <c r="Q8" s="8">
        <v>5.0999999999999996</v>
      </c>
      <c r="R8" s="8">
        <v>2.5</v>
      </c>
      <c r="T8"/>
      <c r="U8" s="215"/>
      <c r="V8" s="179"/>
      <c r="W8" s="213"/>
      <c r="X8" s="8"/>
      <c r="Y8" s="8"/>
      <c r="Z8" s="8"/>
      <c r="AA8" s="8"/>
    </row>
    <row r="9" spans="1:29" ht="14.4" x14ac:dyDescent="0.3">
      <c r="A9" s="6" t="s">
        <v>1</v>
      </c>
      <c r="B9" s="7">
        <v>967</v>
      </c>
      <c r="C9" s="8">
        <v>79.900000000000006</v>
      </c>
      <c r="D9" s="8">
        <v>59.5</v>
      </c>
      <c r="E9" s="8">
        <v>15.3</v>
      </c>
      <c r="F9" s="8">
        <v>27</v>
      </c>
      <c r="G9" s="8">
        <v>9.1999999999999993</v>
      </c>
      <c r="H9" s="8">
        <v>20.5</v>
      </c>
      <c r="I9" s="8">
        <v>4.0999999999999996</v>
      </c>
      <c r="K9" s="7">
        <v>1194</v>
      </c>
      <c r="L9" s="8">
        <v>77.3</v>
      </c>
      <c r="M9" s="8">
        <v>58</v>
      </c>
      <c r="N9" s="8">
        <v>14.3</v>
      </c>
      <c r="O9" s="8">
        <v>21.8</v>
      </c>
      <c r="P9" s="8">
        <v>11.1</v>
      </c>
      <c r="Q9" s="8">
        <v>12</v>
      </c>
      <c r="R9" s="8">
        <v>3</v>
      </c>
      <c r="T9"/>
      <c r="U9" s="215"/>
      <c r="V9" s="179"/>
      <c r="W9" s="179"/>
      <c r="X9" s="8"/>
      <c r="Y9" s="8"/>
      <c r="Z9" s="8"/>
      <c r="AA9" s="8"/>
    </row>
    <row r="10" spans="1:29" ht="14.4" x14ac:dyDescent="0.3">
      <c r="A10" s="10" t="s">
        <v>3</v>
      </c>
      <c r="B10" s="11">
        <v>23242</v>
      </c>
      <c r="C10" s="12">
        <v>82.2</v>
      </c>
      <c r="D10" s="12">
        <v>33.700000000000003</v>
      </c>
      <c r="E10" s="12">
        <v>9.8000000000000007</v>
      </c>
      <c r="F10" s="12">
        <v>14.1</v>
      </c>
      <c r="G10" s="12">
        <v>5.4</v>
      </c>
      <c r="H10" s="12">
        <v>6.7</v>
      </c>
      <c r="I10" s="12">
        <v>3</v>
      </c>
      <c r="K10" s="11">
        <v>34668</v>
      </c>
      <c r="L10" s="12">
        <v>79.2</v>
      </c>
      <c r="M10" s="12">
        <v>32.1</v>
      </c>
      <c r="N10" s="12">
        <v>6.3</v>
      </c>
      <c r="O10" s="12">
        <v>12.3</v>
      </c>
      <c r="P10" s="12">
        <v>7.7</v>
      </c>
      <c r="Q10" s="12">
        <v>3</v>
      </c>
      <c r="R10" s="12">
        <v>2.2999999999999998</v>
      </c>
      <c r="T10"/>
      <c r="U10" s="215"/>
      <c r="V10" s="179"/>
      <c r="W10" s="179"/>
      <c r="X10" s="8"/>
      <c r="Y10" s="8"/>
      <c r="Z10" s="8"/>
      <c r="AA10" s="8"/>
    </row>
    <row r="11" spans="1:29" ht="14.4" x14ac:dyDescent="0.3">
      <c r="A11" s="224" t="s">
        <v>163</v>
      </c>
      <c r="B11" s="224"/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T11"/>
      <c r="U11" s="215"/>
      <c r="V11" s="179"/>
      <c r="W11" s="179"/>
      <c r="X11" s="8"/>
      <c r="Y11" s="8"/>
      <c r="Z11" s="8"/>
      <c r="AA11" s="8"/>
    </row>
    <row r="12" spans="1:29" ht="14.4" x14ac:dyDescent="0.3">
      <c r="A12" s="6" t="s">
        <v>0</v>
      </c>
      <c r="B12" s="7">
        <v>3569</v>
      </c>
      <c r="C12" s="8">
        <v>49.4</v>
      </c>
      <c r="D12" s="8">
        <v>38.200000000000003</v>
      </c>
      <c r="E12" s="8">
        <v>22.7</v>
      </c>
      <c r="F12" s="8">
        <v>14.4</v>
      </c>
      <c r="G12" s="8">
        <v>9.5</v>
      </c>
      <c r="H12" s="8">
        <v>2.4</v>
      </c>
      <c r="I12" s="8">
        <v>3.9</v>
      </c>
      <c r="K12" s="7">
        <v>6630</v>
      </c>
      <c r="L12" s="8">
        <v>81.2</v>
      </c>
      <c r="M12" s="8">
        <v>26.2</v>
      </c>
      <c r="N12" s="8">
        <v>8.6</v>
      </c>
      <c r="O12" s="8">
        <v>8</v>
      </c>
      <c r="P12" s="8">
        <v>5.0999999999999996</v>
      </c>
      <c r="Q12" s="8">
        <v>1</v>
      </c>
      <c r="R12" s="8">
        <v>2.6</v>
      </c>
      <c r="T12"/>
      <c r="U12" s="215"/>
      <c r="V12" s="179"/>
      <c r="W12" s="179"/>
      <c r="X12" s="8"/>
      <c r="Y12" s="8"/>
      <c r="Z12" s="8"/>
      <c r="AA12" s="8"/>
    </row>
    <row r="13" spans="1:29" ht="14.4" x14ac:dyDescent="0.3">
      <c r="A13" s="9" t="s">
        <v>2</v>
      </c>
      <c r="B13" s="7">
        <v>257</v>
      </c>
      <c r="C13" s="8">
        <v>79.400000000000006</v>
      </c>
      <c r="D13" s="8">
        <v>53.3</v>
      </c>
      <c r="E13" s="8">
        <v>8.9</v>
      </c>
      <c r="F13" s="8">
        <v>10.5</v>
      </c>
      <c r="G13" s="8">
        <v>5.0999999999999996</v>
      </c>
      <c r="H13" s="8">
        <v>2.7</v>
      </c>
      <c r="I13" s="8">
        <v>3.9</v>
      </c>
      <c r="K13" s="7">
        <v>516</v>
      </c>
      <c r="L13" s="8">
        <v>67.099999999999994</v>
      </c>
      <c r="M13" s="8">
        <v>46.3</v>
      </c>
      <c r="N13" s="8">
        <v>11</v>
      </c>
      <c r="O13" s="8">
        <v>14</v>
      </c>
      <c r="P13" s="8">
        <v>6.2</v>
      </c>
      <c r="Q13" s="8">
        <v>2.2999999999999998</v>
      </c>
      <c r="R13" s="8">
        <v>6.4</v>
      </c>
      <c r="T13"/>
      <c r="U13" s="215"/>
      <c r="V13" s="179"/>
      <c r="W13" s="179"/>
      <c r="X13" s="8"/>
      <c r="Y13" s="8"/>
      <c r="Z13" s="8"/>
      <c r="AA13" s="8"/>
    </row>
    <row r="14" spans="1:29" ht="14.4" x14ac:dyDescent="0.3">
      <c r="A14" s="6" t="s">
        <v>1</v>
      </c>
      <c r="B14" s="7">
        <v>24</v>
      </c>
      <c r="C14" s="8">
        <v>54.2</v>
      </c>
      <c r="D14" s="8">
        <v>62.5</v>
      </c>
      <c r="E14" s="8">
        <v>20.8</v>
      </c>
      <c r="F14" s="8">
        <v>58.3</v>
      </c>
      <c r="G14" s="8">
        <v>16.7</v>
      </c>
      <c r="H14" s="8">
        <v>29.2</v>
      </c>
      <c r="I14" s="8">
        <v>29.2</v>
      </c>
      <c r="K14" s="7">
        <v>55</v>
      </c>
      <c r="L14" s="8">
        <v>72.7</v>
      </c>
      <c r="M14" s="8">
        <v>43.6</v>
      </c>
      <c r="N14" s="8">
        <v>9.1</v>
      </c>
      <c r="O14" s="8">
        <v>29.1</v>
      </c>
      <c r="P14" s="8">
        <v>12.7</v>
      </c>
      <c r="Q14" s="8">
        <v>18.2</v>
      </c>
      <c r="R14" s="8">
        <v>3.6</v>
      </c>
      <c r="T14"/>
      <c r="U14" s="214"/>
      <c r="V14" s="215"/>
      <c r="W14" s="179"/>
      <c r="X14" s="8"/>
      <c r="Y14" s="8"/>
      <c r="Z14" s="8"/>
      <c r="AA14" s="8"/>
    </row>
    <row r="15" spans="1:29" ht="14.4" x14ac:dyDescent="0.3">
      <c r="A15" s="10" t="s">
        <v>3</v>
      </c>
      <c r="B15" s="11">
        <v>3850</v>
      </c>
      <c r="C15" s="12">
        <v>51.5</v>
      </c>
      <c r="D15" s="12">
        <v>39.299999999999997</v>
      </c>
      <c r="E15" s="12">
        <v>21.7</v>
      </c>
      <c r="F15" s="12">
        <v>14.4</v>
      </c>
      <c r="G15" s="12">
        <v>9.1999999999999993</v>
      </c>
      <c r="H15" s="12">
        <v>2.5</v>
      </c>
      <c r="I15" s="12">
        <v>4</v>
      </c>
      <c r="K15" s="11">
        <v>7201</v>
      </c>
      <c r="L15" s="12">
        <v>80.099999999999994</v>
      </c>
      <c r="M15" s="12">
        <v>27.8</v>
      </c>
      <c r="N15" s="12">
        <v>8.8000000000000007</v>
      </c>
      <c r="O15" s="12">
        <v>8.6</v>
      </c>
      <c r="P15" s="12">
        <v>5.2</v>
      </c>
      <c r="Q15" s="12">
        <v>1.2</v>
      </c>
      <c r="R15" s="12">
        <v>2.9</v>
      </c>
      <c r="T15"/>
      <c r="V15" s="8"/>
      <c r="W15" s="8"/>
      <c r="X15" s="8"/>
      <c r="Y15" s="8"/>
      <c r="Z15" s="8"/>
      <c r="AA15" s="8"/>
    </row>
    <row r="16" spans="1:29" ht="14.4" x14ac:dyDescent="0.3">
      <c r="A16" s="224" t="s">
        <v>273</v>
      </c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T16"/>
      <c r="V16" s="8"/>
      <c r="W16" s="8"/>
      <c r="X16" s="8"/>
      <c r="Y16" s="8"/>
      <c r="Z16" s="8"/>
      <c r="AA16" s="8"/>
    </row>
    <row r="17" spans="1:29" ht="14.4" x14ac:dyDescent="0.3">
      <c r="A17" s="6" t="s">
        <v>0</v>
      </c>
      <c r="B17" s="7">
        <v>14960</v>
      </c>
      <c r="C17" s="8">
        <v>64.7</v>
      </c>
      <c r="D17" s="8">
        <v>37.5</v>
      </c>
      <c r="E17" s="8">
        <v>13.8</v>
      </c>
      <c r="F17" s="8">
        <v>21.5</v>
      </c>
      <c r="G17" s="8">
        <v>15</v>
      </c>
      <c r="H17" s="8">
        <v>5</v>
      </c>
      <c r="I17" s="8">
        <v>2.6</v>
      </c>
      <c r="K17" s="7">
        <v>26400</v>
      </c>
      <c r="L17" s="8">
        <v>67.400000000000006</v>
      </c>
      <c r="M17" s="8">
        <v>36</v>
      </c>
      <c r="N17" s="8">
        <v>11.9</v>
      </c>
      <c r="O17" s="8">
        <v>14.2</v>
      </c>
      <c r="P17" s="8">
        <v>12</v>
      </c>
      <c r="Q17" s="8">
        <v>1.5</v>
      </c>
      <c r="R17" s="8">
        <v>2.1</v>
      </c>
      <c r="T17"/>
      <c r="V17" s="8"/>
      <c r="W17" s="8"/>
      <c r="X17" s="8"/>
      <c r="Y17" s="8"/>
      <c r="Z17" s="8"/>
      <c r="AA17" s="8"/>
    </row>
    <row r="18" spans="1:29" ht="14.4" x14ac:dyDescent="0.3">
      <c r="A18" s="9" t="s">
        <v>2</v>
      </c>
      <c r="B18" s="7">
        <v>2335</v>
      </c>
      <c r="C18" s="8">
        <v>63.5</v>
      </c>
      <c r="D18" s="8">
        <v>49.1</v>
      </c>
      <c r="E18" s="8">
        <v>15.5</v>
      </c>
      <c r="F18" s="8">
        <v>22.2</v>
      </c>
      <c r="G18" s="8">
        <v>13.4</v>
      </c>
      <c r="H18" s="8">
        <v>8.5</v>
      </c>
      <c r="I18" s="8">
        <v>2.1</v>
      </c>
      <c r="K18" s="7">
        <v>3839</v>
      </c>
      <c r="L18" s="8">
        <v>66.400000000000006</v>
      </c>
      <c r="M18" s="8">
        <v>48.9</v>
      </c>
      <c r="N18" s="8">
        <v>11.6</v>
      </c>
      <c r="O18" s="8">
        <v>19.600000000000001</v>
      </c>
      <c r="P18" s="8">
        <v>14.6</v>
      </c>
      <c r="Q18" s="8">
        <v>4.2</v>
      </c>
      <c r="R18" s="8">
        <v>2.5</v>
      </c>
      <c r="T18"/>
      <c r="V18" s="8"/>
      <c r="W18" s="8"/>
      <c r="X18" s="8"/>
      <c r="Y18" s="8"/>
      <c r="Z18" s="8"/>
      <c r="AA18" s="8"/>
    </row>
    <row r="19" spans="1:29" ht="14.4" x14ac:dyDescent="0.3">
      <c r="A19" s="6" t="s">
        <v>1</v>
      </c>
      <c r="B19" s="14">
        <v>559</v>
      </c>
      <c r="C19" s="8">
        <v>67.3</v>
      </c>
      <c r="D19" s="8">
        <v>58</v>
      </c>
      <c r="E19" s="8">
        <v>20</v>
      </c>
      <c r="F19" s="8">
        <v>25.8</v>
      </c>
      <c r="G19" s="8">
        <v>17.5</v>
      </c>
      <c r="H19" s="8">
        <v>10.7</v>
      </c>
      <c r="I19" s="8">
        <v>3.4</v>
      </c>
      <c r="K19" s="14">
        <v>872</v>
      </c>
      <c r="L19" s="8">
        <v>67.400000000000006</v>
      </c>
      <c r="M19" s="8">
        <v>58.7</v>
      </c>
      <c r="N19" s="8">
        <v>14</v>
      </c>
      <c r="O19" s="8">
        <v>21.6</v>
      </c>
      <c r="P19" s="8">
        <v>15.6</v>
      </c>
      <c r="Q19" s="8">
        <v>7.9</v>
      </c>
      <c r="R19" s="8">
        <v>2.6</v>
      </c>
      <c r="T19"/>
      <c r="V19" s="8"/>
      <c r="W19" s="8"/>
      <c r="X19" s="8"/>
      <c r="Y19" s="8"/>
      <c r="Z19" s="8"/>
      <c r="AA19" s="8"/>
    </row>
    <row r="20" spans="1:29" ht="14.4" x14ac:dyDescent="0.3">
      <c r="A20" s="10" t="s">
        <v>3</v>
      </c>
      <c r="B20" s="25">
        <v>17854</v>
      </c>
      <c r="C20" s="26">
        <v>64.599999999999994</v>
      </c>
      <c r="D20" s="26">
        <v>39.700000000000003</v>
      </c>
      <c r="E20" s="26">
        <v>14.2</v>
      </c>
      <c r="F20" s="12">
        <v>21.7</v>
      </c>
      <c r="G20" s="26">
        <v>14.9</v>
      </c>
      <c r="H20" s="26">
        <v>5.6</v>
      </c>
      <c r="I20" s="26">
        <v>2.5</v>
      </c>
      <c r="J20" s="13"/>
      <c r="K20" s="25">
        <v>31111</v>
      </c>
      <c r="L20" s="26">
        <v>67.3</v>
      </c>
      <c r="M20" s="26">
        <v>38.299999999999997</v>
      </c>
      <c r="N20" s="26">
        <v>11.9</v>
      </c>
      <c r="O20" s="12">
        <v>15.1</v>
      </c>
      <c r="P20" s="26">
        <v>12.4</v>
      </c>
      <c r="Q20" s="26">
        <v>2</v>
      </c>
      <c r="R20" s="26">
        <v>2.2000000000000002</v>
      </c>
      <c r="T20"/>
      <c r="V20" s="8"/>
      <c r="W20" s="8"/>
      <c r="X20" s="8"/>
      <c r="Y20" s="8"/>
      <c r="Z20" s="8"/>
      <c r="AA20" s="8"/>
    </row>
    <row r="21" spans="1:29" ht="14.4" x14ac:dyDescent="0.3">
      <c r="A21" s="224" t="s">
        <v>274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T21"/>
      <c r="V21" s="8"/>
      <c r="W21" s="8"/>
      <c r="X21" s="8"/>
      <c r="Y21" s="8"/>
      <c r="Z21" s="8"/>
      <c r="AA21" s="8"/>
    </row>
    <row r="22" spans="1:29" ht="14.4" x14ac:dyDescent="0.3">
      <c r="A22" s="6" t="s">
        <v>0</v>
      </c>
      <c r="B22" s="7">
        <v>36360</v>
      </c>
      <c r="C22" s="8">
        <v>71.7</v>
      </c>
      <c r="D22" s="8">
        <v>34.799999999999997</v>
      </c>
      <c r="E22" s="8">
        <v>12.6</v>
      </c>
      <c r="F22" s="8">
        <v>16.600000000000001</v>
      </c>
      <c r="G22" s="8">
        <v>9.6999999999999993</v>
      </c>
      <c r="H22" s="8">
        <v>4.8</v>
      </c>
      <c r="I22" s="8">
        <v>2.9</v>
      </c>
      <c r="K22" s="7">
        <v>60027</v>
      </c>
      <c r="L22" s="8">
        <v>74.5</v>
      </c>
      <c r="M22" s="8">
        <v>31.6</v>
      </c>
      <c r="N22" s="8">
        <v>8.6999999999999993</v>
      </c>
      <c r="O22" s="8">
        <v>12.3</v>
      </c>
      <c r="P22" s="8">
        <v>9.3000000000000007</v>
      </c>
      <c r="Q22" s="8">
        <v>1.7</v>
      </c>
      <c r="R22" s="8">
        <v>2.2000000000000002</v>
      </c>
      <c r="T22"/>
      <c r="U22" s="8"/>
      <c r="V22" s="8"/>
      <c r="W22" s="8"/>
      <c r="X22" s="8"/>
      <c r="Y22" s="8"/>
      <c r="Z22" s="8"/>
      <c r="AA22" s="8"/>
      <c r="AB22" s="8"/>
      <c r="AC22" s="8"/>
    </row>
    <row r="23" spans="1:29" x14ac:dyDescent="0.2">
      <c r="A23" s="9" t="s">
        <v>2</v>
      </c>
      <c r="B23" s="7">
        <v>7037</v>
      </c>
      <c r="C23" s="8">
        <v>76.3</v>
      </c>
      <c r="D23" s="8">
        <v>40.799999999999997</v>
      </c>
      <c r="E23" s="8">
        <v>11.4</v>
      </c>
      <c r="F23" s="8">
        <v>18</v>
      </c>
      <c r="G23" s="8">
        <v>7.8</v>
      </c>
      <c r="H23" s="8">
        <v>9.1999999999999993</v>
      </c>
      <c r="I23" s="8">
        <v>2.6</v>
      </c>
      <c r="K23" s="7">
        <v>10832</v>
      </c>
      <c r="L23" s="8">
        <v>72.7</v>
      </c>
      <c r="M23" s="8">
        <v>44.4</v>
      </c>
      <c r="N23" s="8">
        <v>9.1999999999999993</v>
      </c>
      <c r="O23" s="8">
        <v>15.7</v>
      </c>
      <c r="P23" s="8">
        <v>9.6999999999999993</v>
      </c>
      <c r="Q23" s="8">
        <v>4.7</v>
      </c>
      <c r="R23" s="8">
        <v>2.7</v>
      </c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29" x14ac:dyDescent="0.2">
      <c r="A24" s="6" t="s">
        <v>1</v>
      </c>
      <c r="B24" s="7">
        <v>1550</v>
      </c>
      <c r="C24" s="8">
        <v>75</v>
      </c>
      <c r="D24" s="8">
        <v>59</v>
      </c>
      <c r="E24" s="8">
        <v>17.100000000000001</v>
      </c>
      <c r="F24" s="8">
        <v>27</v>
      </c>
      <c r="G24" s="8">
        <v>12.3</v>
      </c>
      <c r="H24" s="8">
        <v>17</v>
      </c>
      <c r="I24" s="8">
        <v>4.2</v>
      </c>
      <c r="K24" s="7">
        <v>2121</v>
      </c>
      <c r="L24" s="8">
        <v>73.099999999999994</v>
      </c>
      <c r="M24" s="8">
        <v>57.9</v>
      </c>
      <c r="N24" s="8">
        <v>14.1</v>
      </c>
      <c r="O24" s="8">
        <v>21.9</v>
      </c>
      <c r="P24" s="8">
        <v>13</v>
      </c>
      <c r="Q24" s="8">
        <v>10.5</v>
      </c>
      <c r="R24" s="8">
        <v>2.9</v>
      </c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29" x14ac:dyDescent="0.2">
      <c r="A25" s="10" t="s">
        <v>3</v>
      </c>
      <c r="B25" s="11">
        <v>44946</v>
      </c>
      <c r="C25" s="12">
        <v>72.599999999999994</v>
      </c>
      <c r="D25" s="12">
        <v>36.5</v>
      </c>
      <c r="E25" s="12">
        <v>12.6</v>
      </c>
      <c r="F25" s="12">
        <v>17.100000000000001</v>
      </c>
      <c r="G25" s="12">
        <v>9.5</v>
      </c>
      <c r="H25" s="12">
        <v>5.9</v>
      </c>
      <c r="I25" s="12">
        <v>2.9</v>
      </c>
      <c r="K25" s="11">
        <v>72980</v>
      </c>
      <c r="L25" s="12">
        <v>74.2</v>
      </c>
      <c r="M25" s="12">
        <v>34.299999999999997</v>
      </c>
      <c r="N25" s="12">
        <v>9</v>
      </c>
      <c r="O25" s="12">
        <v>13.1</v>
      </c>
      <c r="P25" s="12">
        <v>9.4</v>
      </c>
      <c r="Q25" s="12">
        <v>2.4</v>
      </c>
      <c r="R25" s="12">
        <v>2.2999999999999998</v>
      </c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29" x14ac:dyDescent="0.2">
      <c r="A26" s="16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29" x14ac:dyDescent="0.2">
      <c r="A27" s="74" t="s">
        <v>160</v>
      </c>
    </row>
    <row r="30" spans="1:29" ht="14.4" x14ac:dyDescent="0.3">
      <c r="C30" s="215"/>
      <c r="D30" s="179"/>
      <c r="L30" s="215"/>
      <c r="M30" s="179"/>
    </row>
    <row r="31" spans="1:29" ht="14.4" x14ac:dyDescent="0.3">
      <c r="C31" s="215"/>
      <c r="D31" s="179"/>
      <c r="L31" s="215"/>
      <c r="M31" s="179"/>
    </row>
    <row r="32" spans="1:29" ht="14.4" x14ac:dyDescent="0.3">
      <c r="C32" s="215"/>
      <c r="D32" s="179"/>
      <c r="L32" s="215"/>
      <c r="M32" s="179"/>
    </row>
    <row r="33" spans="3:13" ht="14.4" x14ac:dyDescent="0.3">
      <c r="C33" s="215"/>
      <c r="D33" s="179"/>
      <c r="L33" s="215"/>
      <c r="M33" s="179"/>
    </row>
    <row r="34" spans="3:13" ht="14.4" x14ac:dyDescent="0.3">
      <c r="C34" s="215"/>
      <c r="D34" s="179"/>
      <c r="L34" s="215"/>
      <c r="M34" s="179"/>
    </row>
    <row r="35" spans="3:13" ht="14.4" x14ac:dyDescent="0.3">
      <c r="C35" s="215"/>
      <c r="D35" s="179"/>
      <c r="L35" s="215"/>
      <c r="M35" s="179"/>
    </row>
  </sheetData>
  <mergeCells count="18">
    <mergeCell ref="A21:R21"/>
    <mergeCell ref="A6:R6"/>
    <mergeCell ref="A11:R11"/>
    <mergeCell ref="A16:R16"/>
    <mergeCell ref="L4:R4"/>
    <mergeCell ref="A2:A4"/>
    <mergeCell ref="B2:B4"/>
    <mergeCell ref="C4:I4"/>
    <mergeCell ref="K2:K4"/>
    <mergeCell ref="F2:I2"/>
    <mergeCell ref="O2:R2"/>
    <mergeCell ref="C2:C3"/>
    <mergeCell ref="D2:D3"/>
    <mergeCell ref="E2:E3"/>
    <mergeCell ref="L2:L3"/>
    <mergeCell ref="M2:M3"/>
    <mergeCell ref="N2:N3"/>
    <mergeCell ref="A1:R1"/>
  </mergeCells>
  <pageMargins left="0.7" right="0.7" top="0.75" bottom="0.75" header="0.3" footer="0.3"/>
  <pageSetup scale="6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>
    <pageSetUpPr fitToPage="1"/>
  </sheetPr>
  <dimension ref="A1:AK47"/>
  <sheetViews>
    <sheetView topLeftCell="A16" workbookViewId="0">
      <selection activeCell="B34" sqref="B34"/>
    </sheetView>
  </sheetViews>
  <sheetFormatPr defaultColWidth="9.109375" defaultRowHeight="14.4" x14ac:dyDescent="0.3"/>
  <cols>
    <col min="1" max="1" width="95.33203125" style="2" customWidth="1"/>
    <col min="2" max="2" width="9.5546875" style="2" bestFit="1" customWidth="1"/>
    <col min="3" max="4" width="9.109375" style="2"/>
    <col min="5" max="5" width="11.6640625" style="2" customWidth="1"/>
    <col min="6" max="8" width="9.109375" style="2"/>
    <col min="9" max="9" width="12.5546875" style="2" customWidth="1"/>
    <col min="10" max="10" width="2" style="2" customWidth="1"/>
    <col min="11" max="13" width="9.109375" style="2"/>
    <col min="14" max="14" width="12.77734375" style="2" customWidth="1"/>
    <col min="15" max="17" width="9.109375" style="2"/>
    <col min="18" max="18" width="11.6640625" style="2" customWidth="1"/>
    <col min="19" max="27" width="9.109375" style="2"/>
    <col min="29" max="16384" width="9.109375" style="2"/>
  </cols>
  <sheetData>
    <row r="1" spans="1:37" x14ac:dyDescent="0.3">
      <c r="A1" s="234" t="s">
        <v>43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1:37" x14ac:dyDescent="0.3">
      <c r="A2" s="226" t="s">
        <v>4</v>
      </c>
      <c r="B2" s="231" t="s">
        <v>34</v>
      </c>
      <c r="C2" s="231" t="s">
        <v>31</v>
      </c>
      <c r="D2" s="231" t="s">
        <v>32</v>
      </c>
      <c r="E2" s="231" t="s">
        <v>33</v>
      </c>
      <c r="F2" s="229" t="s">
        <v>287</v>
      </c>
      <c r="G2" s="241"/>
      <c r="H2" s="241"/>
      <c r="I2" s="241"/>
      <c r="J2" s="29"/>
      <c r="K2" s="231" t="s">
        <v>29</v>
      </c>
      <c r="L2" s="231" t="s">
        <v>31</v>
      </c>
      <c r="M2" s="231" t="s">
        <v>32</v>
      </c>
      <c r="N2" s="231" t="s">
        <v>33</v>
      </c>
      <c r="O2" s="229" t="s">
        <v>287</v>
      </c>
      <c r="P2" s="241"/>
      <c r="Q2" s="241"/>
      <c r="R2" s="241"/>
    </row>
    <row r="3" spans="1:37" ht="77.400000000000006" customHeight="1" x14ac:dyDescent="0.3">
      <c r="A3" s="227"/>
      <c r="B3" s="240"/>
      <c r="C3" s="232"/>
      <c r="D3" s="232"/>
      <c r="E3" s="232"/>
      <c r="F3" s="85" t="s">
        <v>3</v>
      </c>
      <c r="G3" s="85" t="s">
        <v>79</v>
      </c>
      <c r="H3" s="85" t="s">
        <v>288</v>
      </c>
      <c r="I3" s="85" t="s">
        <v>289</v>
      </c>
      <c r="J3" s="13"/>
      <c r="K3" s="240"/>
      <c r="L3" s="232"/>
      <c r="M3" s="232"/>
      <c r="N3" s="232"/>
      <c r="O3" s="85" t="s">
        <v>3</v>
      </c>
      <c r="P3" s="85" t="s">
        <v>79</v>
      </c>
      <c r="Q3" s="85" t="s">
        <v>288</v>
      </c>
      <c r="R3" s="85" t="s">
        <v>289</v>
      </c>
    </row>
    <row r="4" spans="1:37" x14ac:dyDescent="0.3">
      <c r="A4" s="228"/>
      <c r="B4" s="238"/>
      <c r="C4" s="225" t="s">
        <v>35</v>
      </c>
      <c r="D4" s="225"/>
      <c r="E4" s="225"/>
      <c r="F4" s="225"/>
      <c r="G4" s="225"/>
      <c r="H4" s="225"/>
      <c r="I4" s="225"/>
      <c r="J4" s="28"/>
      <c r="K4" s="238"/>
      <c r="L4" s="225" t="s">
        <v>30</v>
      </c>
      <c r="M4" s="225"/>
      <c r="N4" s="225"/>
      <c r="O4" s="225"/>
      <c r="P4" s="225"/>
      <c r="Q4" s="225"/>
      <c r="R4" s="225"/>
    </row>
    <row r="6" spans="1:37" x14ac:dyDescent="0.3">
      <c r="A6" s="75" t="s">
        <v>200</v>
      </c>
      <c r="B6" s="150">
        <v>58</v>
      </c>
      <c r="C6" s="183">
        <v>74.099999999999994</v>
      </c>
      <c r="D6" s="183">
        <v>44.8</v>
      </c>
      <c r="E6" s="183">
        <v>8.6</v>
      </c>
      <c r="F6" s="183">
        <v>17.2</v>
      </c>
      <c r="G6" s="183">
        <v>5.2</v>
      </c>
      <c r="H6" s="183">
        <v>8.6</v>
      </c>
      <c r="I6" s="183">
        <v>5.2</v>
      </c>
      <c r="J6" s="75"/>
      <c r="K6" s="75">
        <v>125</v>
      </c>
      <c r="L6" s="75">
        <v>65.599999999999994</v>
      </c>
      <c r="M6" s="75">
        <v>44.8</v>
      </c>
      <c r="N6" s="75">
        <v>3.2</v>
      </c>
      <c r="O6" s="75">
        <v>18.399999999999999</v>
      </c>
      <c r="P6" s="75">
        <v>8.8000000000000007</v>
      </c>
      <c r="Q6" s="75">
        <v>4</v>
      </c>
      <c r="R6" s="75">
        <v>7.2</v>
      </c>
      <c r="T6"/>
      <c r="U6" s="179"/>
      <c r="V6" s="179"/>
      <c r="W6" s="179"/>
      <c r="X6" s="179"/>
      <c r="Y6" s="179"/>
      <c r="Z6" s="179"/>
      <c r="AA6" s="179"/>
      <c r="AK6" s="158"/>
    </row>
    <row r="7" spans="1:37" x14ac:dyDescent="0.3">
      <c r="A7" s="75" t="s">
        <v>201</v>
      </c>
      <c r="B7" s="150">
        <v>22661</v>
      </c>
      <c r="C7" s="183">
        <v>82.5</v>
      </c>
      <c r="D7" s="183">
        <v>33.6</v>
      </c>
      <c r="E7" s="183">
        <v>9.6</v>
      </c>
      <c r="F7" s="183">
        <v>14</v>
      </c>
      <c r="G7" s="183">
        <v>5.3</v>
      </c>
      <c r="H7" s="183">
        <v>6.7</v>
      </c>
      <c r="I7" s="183">
        <v>3</v>
      </c>
      <c r="J7" s="75"/>
      <c r="K7" s="75">
        <v>33339</v>
      </c>
      <c r="L7" s="75">
        <v>79.599999999999994</v>
      </c>
      <c r="M7" s="75">
        <v>31.7</v>
      </c>
      <c r="N7" s="75">
        <v>6.2</v>
      </c>
      <c r="O7" s="75">
        <v>12</v>
      </c>
      <c r="P7" s="75">
        <v>7.5</v>
      </c>
      <c r="Q7" s="75">
        <v>2.8</v>
      </c>
      <c r="R7" s="75">
        <v>2.2999999999999998</v>
      </c>
      <c r="T7"/>
      <c r="U7" s="179"/>
      <c r="V7" s="179"/>
      <c r="W7" s="179"/>
      <c r="X7" s="179"/>
      <c r="Y7" s="179"/>
      <c r="Z7" s="179"/>
      <c r="AA7" s="179"/>
      <c r="AK7" s="158"/>
    </row>
    <row r="8" spans="1:37" x14ac:dyDescent="0.3">
      <c r="A8" s="2" t="s">
        <v>180</v>
      </c>
      <c r="B8" s="151">
        <v>2552</v>
      </c>
      <c r="C8" s="184">
        <v>88.6</v>
      </c>
      <c r="D8" s="184">
        <v>19.3</v>
      </c>
      <c r="E8" s="184">
        <v>9.8000000000000007</v>
      </c>
      <c r="F8" s="184">
        <v>14.6</v>
      </c>
      <c r="G8" s="184">
        <v>2</v>
      </c>
      <c r="H8" s="184">
        <v>10.5</v>
      </c>
      <c r="I8" s="184">
        <v>2.7</v>
      </c>
      <c r="K8" s="2">
        <v>3543</v>
      </c>
      <c r="L8" s="2">
        <v>75.5</v>
      </c>
      <c r="M8" s="2">
        <v>30.4</v>
      </c>
      <c r="N8" s="2">
        <v>4.3</v>
      </c>
      <c r="O8" s="2">
        <v>13.7</v>
      </c>
      <c r="P8" s="2">
        <v>8.1</v>
      </c>
      <c r="Q8" s="2">
        <v>2.6</v>
      </c>
      <c r="R8" s="2">
        <v>5</v>
      </c>
      <c r="T8"/>
      <c r="U8" s="179"/>
      <c r="V8" s="179"/>
      <c r="W8" s="179"/>
      <c r="X8" s="179"/>
      <c r="Y8" s="179"/>
      <c r="Z8" s="179"/>
      <c r="AA8" s="179"/>
      <c r="AK8" s="158"/>
    </row>
    <row r="9" spans="1:37" x14ac:dyDescent="0.3">
      <c r="A9" s="2" t="s">
        <v>181</v>
      </c>
      <c r="B9" s="151">
        <v>830</v>
      </c>
      <c r="C9" s="184">
        <v>84.3</v>
      </c>
      <c r="D9" s="184">
        <v>23.1</v>
      </c>
      <c r="E9" s="184">
        <v>4.9000000000000004</v>
      </c>
      <c r="F9" s="184">
        <v>5.0999999999999996</v>
      </c>
      <c r="G9" s="184">
        <v>3.1</v>
      </c>
      <c r="H9" s="184">
        <v>2</v>
      </c>
      <c r="I9" s="184">
        <v>0.7</v>
      </c>
      <c r="K9" s="2">
        <v>1165</v>
      </c>
      <c r="L9" s="2">
        <v>81.3</v>
      </c>
      <c r="M9" s="2">
        <v>29</v>
      </c>
      <c r="N9" s="2">
        <v>4.9000000000000004</v>
      </c>
      <c r="O9" s="2">
        <v>5.8</v>
      </c>
      <c r="P9" s="2">
        <v>4.4000000000000004</v>
      </c>
      <c r="Q9" s="2">
        <v>0.9</v>
      </c>
      <c r="R9" s="2">
        <v>0.5</v>
      </c>
      <c r="T9"/>
      <c r="U9" s="179"/>
      <c r="V9" s="179"/>
      <c r="W9" s="179"/>
      <c r="X9" s="179"/>
      <c r="Y9" s="179"/>
      <c r="Z9" s="179"/>
      <c r="AA9" s="179"/>
      <c r="AK9" s="158"/>
    </row>
    <row r="10" spans="1:37" x14ac:dyDescent="0.3">
      <c r="A10" s="2" t="s">
        <v>182</v>
      </c>
      <c r="B10" s="151">
        <v>1725</v>
      </c>
      <c r="C10" s="184">
        <v>86.5</v>
      </c>
      <c r="D10" s="184">
        <v>39.200000000000003</v>
      </c>
      <c r="E10" s="184">
        <v>12.4</v>
      </c>
      <c r="F10" s="184">
        <v>14.5</v>
      </c>
      <c r="G10" s="184">
        <v>7.4</v>
      </c>
      <c r="H10" s="184">
        <v>5.0999999999999996</v>
      </c>
      <c r="I10" s="184">
        <v>2.1</v>
      </c>
      <c r="K10" s="2">
        <v>2441</v>
      </c>
      <c r="L10" s="2">
        <v>85.5</v>
      </c>
      <c r="M10" s="2">
        <v>27.7</v>
      </c>
      <c r="N10" s="2">
        <v>4.2</v>
      </c>
      <c r="O10" s="2">
        <v>11.3</v>
      </c>
      <c r="P10" s="2">
        <v>5.2</v>
      </c>
      <c r="Q10" s="2">
        <v>4.2</v>
      </c>
      <c r="R10" s="2">
        <v>1.8</v>
      </c>
      <c r="T10"/>
      <c r="U10" s="179"/>
      <c r="V10" s="179"/>
      <c r="W10" s="179"/>
      <c r="X10" s="179"/>
      <c r="Y10" s="179"/>
      <c r="Z10" s="179"/>
      <c r="AA10" s="179"/>
      <c r="AK10" s="158"/>
    </row>
    <row r="11" spans="1:37" x14ac:dyDescent="0.3">
      <c r="A11" s="2" t="s">
        <v>183</v>
      </c>
      <c r="B11" s="151">
        <v>409</v>
      </c>
      <c r="C11" s="184">
        <v>84.1</v>
      </c>
      <c r="D11" s="184">
        <v>35.200000000000003</v>
      </c>
      <c r="E11" s="184">
        <v>2</v>
      </c>
      <c r="F11" s="184">
        <v>18.8</v>
      </c>
      <c r="G11" s="184">
        <v>9</v>
      </c>
      <c r="H11" s="184">
        <v>4.2</v>
      </c>
      <c r="I11" s="184">
        <v>5.6</v>
      </c>
      <c r="K11" s="2">
        <v>714</v>
      </c>
      <c r="L11" s="2">
        <v>70.900000000000006</v>
      </c>
      <c r="M11" s="2">
        <v>39.799999999999997</v>
      </c>
      <c r="N11" s="2">
        <v>7.6</v>
      </c>
      <c r="O11" s="2">
        <v>6.2</v>
      </c>
      <c r="P11" s="2">
        <v>4.8</v>
      </c>
      <c r="Q11" s="2">
        <v>0.8</v>
      </c>
      <c r="R11" s="2">
        <v>0.6</v>
      </c>
      <c r="T11"/>
      <c r="U11" s="179"/>
      <c r="V11" s="179"/>
      <c r="W11" s="179"/>
      <c r="X11" s="179"/>
      <c r="Y11" s="179"/>
      <c r="Z11" s="179"/>
      <c r="AA11" s="179"/>
      <c r="AK11" s="158"/>
    </row>
    <row r="12" spans="1:37" x14ac:dyDescent="0.3">
      <c r="A12" s="2" t="s">
        <v>184</v>
      </c>
      <c r="B12" s="151">
        <v>390</v>
      </c>
      <c r="C12" s="184">
        <v>86.2</v>
      </c>
      <c r="D12" s="184">
        <v>34.9</v>
      </c>
      <c r="E12" s="184">
        <v>17.899999999999999</v>
      </c>
      <c r="F12" s="184">
        <v>5.4</v>
      </c>
      <c r="G12" s="184">
        <v>2.8</v>
      </c>
      <c r="H12" s="184">
        <v>2.1</v>
      </c>
      <c r="I12" s="184">
        <v>0.3</v>
      </c>
      <c r="K12" s="2">
        <v>642</v>
      </c>
      <c r="L12" s="2">
        <v>87.7</v>
      </c>
      <c r="M12" s="2">
        <v>43.9</v>
      </c>
      <c r="N12" s="2">
        <v>9.5</v>
      </c>
      <c r="O12" s="2">
        <v>7.8</v>
      </c>
      <c r="P12" s="2">
        <v>2</v>
      </c>
      <c r="Q12" s="2">
        <v>4.8</v>
      </c>
      <c r="R12" s="2">
        <v>0.9</v>
      </c>
      <c r="T12"/>
      <c r="U12" s="179"/>
      <c r="V12" s="179"/>
      <c r="W12" s="179"/>
      <c r="X12" s="179"/>
      <c r="Y12" s="179"/>
      <c r="Z12" s="179"/>
      <c r="AA12" s="179"/>
      <c r="AK12" s="158"/>
    </row>
    <row r="13" spans="1:37" x14ac:dyDescent="0.3">
      <c r="A13" s="2" t="s">
        <v>185</v>
      </c>
      <c r="B13" s="151">
        <v>504</v>
      </c>
      <c r="C13" s="184">
        <v>77.599999999999994</v>
      </c>
      <c r="D13" s="184">
        <v>32.5</v>
      </c>
      <c r="E13" s="184">
        <v>7.1</v>
      </c>
      <c r="F13" s="184">
        <v>18.8</v>
      </c>
      <c r="G13" s="184">
        <v>11.5</v>
      </c>
      <c r="H13" s="184">
        <v>6</v>
      </c>
      <c r="I13" s="184">
        <v>2.2000000000000002</v>
      </c>
      <c r="K13" s="2">
        <v>848</v>
      </c>
      <c r="L13" s="2">
        <v>71.900000000000006</v>
      </c>
      <c r="M13" s="2">
        <v>30.4</v>
      </c>
      <c r="N13" s="2">
        <v>6.6</v>
      </c>
      <c r="O13" s="2">
        <v>13.7</v>
      </c>
      <c r="P13" s="2">
        <v>8.5</v>
      </c>
      <c r="Q13" s="2">
        <v>3.9</v>
      </c>
      <c r="R13" s="2">
        <v>2.4</v>
      </c>
      <c r="T13"/>
      <c r="U13" s="179"/>
      <c r="V13" s="179"/>
      <c r="W13" s="179"/>
      <c r="X13" s="179"/>
      <c r="Y13" s="179"/>
      <c r="Z13" s="179"/>
      <c r="AA13" s="179"/>
      <c r="AK13" s="158"/>
    </row>
    <row r="14" spans="1:37" x14ac:dyDescent="0.3">
      <c r="A14" s="2" t="s">
        <v>186</v>
      </c>
      <c r="B14" s="151">
        <v>17</v>
      </c>
      <c r="C14" s="184">
        <v>76.5</v>
      </c>
      <c r="D14" s="184">
        <v>41.2</v>
      </c>
      <c r="E14" s="184">
        <v>5.9</v>
      </c>
      <c r="F14" s="184">
        <v>11.8</v>
      </c>
      <c r="G14" s="184">
        <v>5.9</v>
      </c>
      <c r="H14" s="184">
        <v>11.8</v>
      </c>
      <c r="I14" s="184">
        <v>0</v>
      </c>
      <c r="K14" s="2">
        <v>49</v>
      </c>
      <c r="L14" s="2">
        <v>83.7</v>
      </c>
      <c r="M14" s="2">
        <v>20.399999999999999</v>
      </c>
      <c r="N14" s="2">
        <v>0</v>
      </c>
      <c r="O14" s="2">
        <v>6.1</v>
      </c>
      <c r="P14" s="2">
        <v>4.0999999999999996</v>
      </c>
      <c r="Q14" s="2">
        <v>4.0999999999999996</v>
      </c>
      <c r="R14" s="2">
        <v>0</v>
      </c>
      <c r="T14"/>
      <c r="U14" s="179"/>
      <c r="V14" s="179"/>
      <c r="W14" s="179"/>
      <c r="X14" s="179"/>
      <c r="Y14" s="179"/>
      <c r="Z14" s="179"/>
      <c r="AA14" s="179"/>
      <c r="AK14" s="158"/>
    </row>
    <row r="15" spans="1:37" x14ac:dyDescent="0.3">
      <c r="A15" s="2" t="s">
        <v>187</v>
      </c>
      <c r="B15" s="151">
        <v>795</v>
      </c>
      <c r="C15" s="184">
        <v>92.2</v>
      </c>
      <c r="D15" s="184">
        <v>29.7</v>
      </c>
      <c r="E15" s="184">
        <v>6</v>
      </c>
      <c r="F15" s="184">
        <v>21.6</v>
      </c>
      <c r="G15" s="184">
        <v>2.4</v>
      </c>
      <c r="H15" s="184">
        <v>15.8</v>
      </c>
      <c r="I15" s="184">
        <v>6.2</v>
      </c>
      <c r="K15" s="2">
        <v>905</v>
      </c>
      <c r="L15" s="2">
        <v>83.6</v>
      </c>
      <c r="M15" s="2">
        <v>37.200000000000003</v>
      </c>
      <c r="N15" s="2">
        <v>1.7</v>
      </c>
      <c r="O15" s="2">
        <v>15.1</v>
      </c>
      <c r="P15" s="2">
        <v>5.6</v>
      </c>
      <c r="Q15" s="2">
        <v>9.1999999999999993</v>
      </c>
      <c r="R15" s="2">
        <v>1.8</v>
      </c>
      <c r="T15"/>
      <c r="U15" s="179"/>
      <c r="V15" s="179"/>
      <c r="W15" s="179"/>
      <c r="X15" s="179"/>
      <c r="Y15" s="179"/>
      <c r="Z15" s="179"/>
      <c r="AA15" s="179"/>
      <c r="AK15" s="158"/>
    </row>
    <row r="16" spans="1:37" s="33" customFormat="1" x14ac:dyDescent="0.3">
      <c r="A16" s="2" t="s">
        <v>188</v>
      </c>
      <c r="B16" s="151">
        <v>122</v>
      </c>
      <c r="C16" s="184">
        <v>80.3</v>
      </c>
      <c r="D16" s="184">
        <v>55.7</v>
      </c>
      <c r="E16" s="184">
        <v>7.4</v>
      </c>
      <c r="F16" s="184">
        <v>19.7</v>
      </c>
      <c r="G16" s="184">
        <v>5.7</v>
      </c>
      <c r="H16" s="184">
        <v>9</v>
      </c>
      <c r="I16" s="184">
        <v>9</v>
      </c>
      <c r="J16" s="2"/>
      <c r="K16" s="2">
        <v>224</v>
      </c>
      <c r="L16" s="2">
        <v>69.2</v>
      </c>
      <c r="M16" s="2">
        <v>58.5</v>
      </c>
      <c r="N16" s="2">
        <v>0.9</v>
      </c>
      <c r="O16" s="2">
        <v>22.8</v>
      </c>
      <c r="P16" s="2">
        <v>12.1</v>
      </c>
      <c r="Q16" s="2">
        <v>11.6</v>
      </c>
      <c r="R16" s="2">
        <v>4.9000000000000004</v>
      </c>
      <c r="T16"/>
      <c r="U16" s="179"/>
      <c r="V16" s="179"/>
      <c r="W16" s="179"/>
      <c r="X16" s="179"/>
      <c r="Y16" s="179"/>
      <c r="Z16" s="179"/>
      <c r="AA16" s="179"/>
      <c r="AC16" s="2"/>
      <c r="AD16" s="2"/>
      <c r="AE16" s="2"/>
      <c r="AF16" s="2"/>
      <c r="AG16" s="2"/>
      <c r="AH16" s="2"/>
      <c r="AI16" s="2"/>
      <c r="AJ16" s="2"/>
      <c r="AK16" s="158"/>
    </row>
    <row r="17" spans="1:37" s="33" customFormat="1" x14ac:dyDescent="0.3">
      <c r="A17" s="2" t="s">
        <v>189</v>
      </c>
      <c r="B17" s="151">
        <v>1396</v>
      </c>
      <c r="C17" s="184">
        <v>78.8</v>
      </c>
      <c r="D17" s="184">
        <v>39.799999999999997</v>
      </c>
      <c r="E17" s="184">
        <v>18.7</v>
      </c>
      <c r="F17" s="184">
        <v>15.3</v>
      </c>
      <c r="G17" s="184">
        <v>4.7</v>
      </c>
      <c r="H17" s="184">
        <v>6.3</v>
      </c>
      <c r="I17" s="184">
        <v>4.5</v>
      </c>
      <c r="J17" s="2"/>
      <c r="K17" s="2">
        <v>1912</v>
      </c>
      <c r="L17" s="2">
        <v>78.7</v>
      </c>
      <c r="M17" s="2">
        <v>30.9</v>
      </c>
      <c r="N17" s="2">
        <v>10.199999999999999</v>
      </c>
      <c r="O17" s="2">
        <v>15.2</v>
      </c>
      <c r="P17" s="2">
        <v>10.1</v>
      </c>
      <c r="Q17" s="2">
        <v>3.7</v>
      </c>
      <c r="R17" s="2">
        <v>2.2000000000000002</v>
      </c>
      <c r="T17"/>
      <c r="U17" s="179"/>
      <c r="V17" s="179"/>
      <c r="W17" s="179"/>
      <c r="X17" s="179"/>
      <c r="Y17" s="179"/>
      <c r="Z17" s="179"/>
      <c r="AA17" s="179"/>
      <c r="AC17" s="2"/>
      <c r="AD17" s="2"/>
      <c r="AE17" s="2"/>
      <c r="AF17" s="2"/>
      <c r="AG17" s="2"/>
      <c r="AH17" s="2"/>
      <c r="AI17" s="2"/>
      <c r="AJ17" s="2"/>
      <c r="AK17" s="158"/>
    </row>
    <row r="18" spans="1:37" s="33" customFormat="1" x14ac:dyDescent="0.3">
      <c r="A18" s="2" t="s">
        <v>190</v>
      </c>
      <c r="B18" s="151">
        <v>1025</v>
      </c>
      <c r="C18" s="184">
        <v>82.4</v>
      </c>
      <c r="D18" s="184">
        <v>27.8</v>
      </c>
      <c r="E18" s="184">
        <v>8.5</v>
      </c>
      <c r="F18" s="184">
        <v>9.4</v>
      </c>
      <c r="G18" s="184">
        <v>5.7</v>
      </c>
      <c r="H18" s="184">
        <v>3.2</v>
      </c>
      <c r="I18" s="184">
        <v>0.9</v>
      </c>
      <c r="J18" s="2"/>
      <c r="K18" s="2">
        <v>1337</v>
      </c>
      <c r="L18" s="2">
        <v>86.4</v>
      </c>
      <c r="M18" s="2">
        <v>30.8</v>
      </c>
      <c r="N18" s="2">
        <v>5.3</v>
      </c>
      <c r="O18" s="2">
        <v>17.3</v>
      </c>
      <c r="P18" s="2">
        <v>14.8</v>
      </c>
      <c r="Q18" s="2">
        <v>1.9</v>
      </c>
      <c r="R18" s="2">
        <v>1.6</v>
      </c>
      <c r="T18"/>
      <c r="U18" s="179"/>
      <c r="V18" s="179"/>
      <c r="W18" s="179"/>
      <c r="X18" s="179"/>
      <c r="Y18" s="179"/>
      <c r="Z18" s="179"/>
      <c r="AA18" s="179"/>
      <c r="AC18" s="2"/>
      <c r="AD18" s="2"/>
      <c r="AE18" s="2"/>
      <c r="AF18" s="2"/>
      <c r="AG18" s="2"/>
      <c r="AH18" s="2"/>
      <c r="AI18" s="2"/>
      <c r="AJ18" s="2"/>
      <c r="AK18" s="158"/>
    </row>
    <row r="19" spans="1:37" s="33" customFormat="1" x14ac:dyDescent="0.3">
      <c r="A19" s="2" t="s">
        <v>191</v>
      </c>
      <c r="B19" s="151">
        <v>3841</v>
      </c>
      <c r="C19" s="184">
        <v>83.2</v>
      </c>
      <c r="D19" s="184">
        <v>23.2</v>
      </c>
      <c r="E19" s="184">
        <v>12.3</v>
      </c>
      <c r="F19" s="184">
        <v>16</v>
      </c>
      <c r="G19" s="184">
        <v>4.2</v>
      </c>
      <c r="H19" s="184">
        <v>5.8</v>
      </c>
      <c r="I19" s="184">
        <v>6.3</v>
      </c>
      <c r="J19" s="2"/>
      <c r="K19" s="2">
        <v>7106</v>
      </c>
      <c r="L19" s="2">
        <v>78.5</v>
      </c>
      <c r="M19" s="2">
        <v>28.7</v>
      </c>
      <c r="N19" s="2">
        <v>7.3</v>
      </c>
      <c r="O19" s="2">
        <v>15.6</v>
      </c>
      <c r="P19" s="2">
        <v>9.6999999999999993</v>
      </c>
      <c r="Q19" s="2">
        <v>2</v>
      </c>
      <c r="R19" s="2">
        <v>4.2</v>
      </c>
      <c r="T19"/>
      <c r="U19" s="179"/>
      <c r="V19" s="179"/>
      <c r="W19" s="179"/>
      <c r="X19" s="179"/>
      <c r="Y19" s="179"/>
      <c r="Z19" s="179"/>
      <c r="AA19" s="179"/>
      <c r="AC19" s="2"/>
      <c r="AD19" s="2"/>
      <c r="AE19" s="2"/>
      <c r="AF19" s="2"/>
      <c r="AG19" s="2"/>
      <c r="AH19" s="2"/>
      <c r="AI19" s="2"/>
      <c r="AJ19" s="2"/>
      <c r="AK19" s="158"/>
    </row>
    <row r="20" spans="1:37" s="33" customFormat="1" x14ac:dyDescent="0.3">
      <c r="A20" s="2" t="s">
        <v>192</v>
      </c>
      <c r="B20" s="151">
        <v>872</v>
      </c>
      <c r="C20" s="184">
        <v>70.5</v>
      </c>
      <c r="D20" s="184">
        <v>49.1</v>
      </c>
      <c r="E20" s="184">
        <v>16.100000000000001</v>
      </c>
      <c r="F20" s="184">
        <v>22.1</v>
      </c>
      <c r="G20" s="184">
        <v>7.2</v>
      </c>
      <c r="H20" s="184">
        <v>16.5</v>
      </c>
      <c r="I20" s="184">
        <v>0.2</v>
      </c>
      <c r="J20" s="2"/>
      <c r="K20" s="2">
        <v>969</v>
      </c>
      <c r="L20" s="2">
        <v>80.5</v>
      </c>
      <c r="M20" s="2">
        <v>35.299999999999997</v>
      </c>
      <c r="N20" s="2">
        <v>8.8000000000000007</v>
      </c>
      <c r="O20" s="2">
        <v>10.1</v>
      </c>
      <c r="P20" s="2">
        <v>3.3</v>
      </c>
      <c r="Q20" s="2">
        <v>6.9</v>
      </c>
      <c r="R20" s="2">
        <v>0.3</v>
      </c>
      <c r="T20"/>
      <c r="U20" s="179"/>
      <c r="V20" s="179"/>
      <c r="W20" s="179"/>
      <c r="X20" s="179"/>
      <c r="Y20" s="179"/>
      <c r="Z20" s="179"/>
      <c r="AA20" s="179"/>
      <c r="AC20" s="2"/>
      <c r="AD20" s="2"/>
      <c r="AE20" s="2"/>
      <c r="AF20" s="2"/>
      <c r="AG20" s="2"/>
      <c r="AH20" s="2"/>
      <c r="AI20" s="2"/>
      <c r="AJ20" s="2"/>
      <c r="AK20" s="158"/>
    </row>
    <row r="21" spans="1:37" s="33" customFormat="1" x14ac:dyDescent="0.3">
      <c r="A21" s="2" t="s">
        <v>193</v>
      </c>
      <c r="B21" s="151">
        <v>1204</v>
      </c>
      <c r="C21" s="184">
        <v>77.599999999999994</v>
      </c>
      <c r="D21" s="184">
        <v>37.200000000000003</v>
      </c>
      <c r="E21" s="184">
        <v>6.1</v>
      </c>
      <c r="F21" s="184">
        <v>9.3000000000000007</v>
      </c>
      <c r="G21" s="184">
        <v>4.7</v>
      </c>
      <c r="H21" s="184">
        <v>3.5</v>
      </c>
      <c r="I21" s="184">
        <v>2.7</v>
      </c>
      <c r="J21" s="2"/>
      <c r="K21" s="2">
        <v>1603</v>
      </c>
      <c r="L21" s="2">
        <v>67.3</v>
      </c>
      <c r="M21" s="2">
        <v>42.7</v>
      </c>
      <c r="N21" s="2">
        <v>11.4</v>
      </c>
      <c r="O21" s="2">
        <v>10.1</v>
      </c>
      <c r="P21" s="2">
        <v>8.6</v>
      </c>
      <c r="Q21" s="2">
        <v>0.3</v>
      </c>
      <c r="R21" s="2">
        <v>1.2</v>
      </c>
      <c r="T21"/>
      <c r="U21" s="179"/>
      <c r="V21" s="179"/>
      <c r="W21" s="179"/>
      <c r="X21" s="179"/>
      <c r="Y21" s="179"/>
      <c r="Z21" s="179"/>
      <c r="AA21" s="179"/>
      <c r="AC21" s="2"/>
      <c r="AD21" s="2"/>
      <c r="AE21" s="2"/>
      <c r="AF21" s="2"/>
      <c r="AG21" s="2"/>
      <c r="AH21" s="2"/>
      <c r="AI21" s="2"/>
      <c r="AJ21" s="2"/>
      <c r="AK21" s="158"/>
    </row>
    <row r="22" spans="1:37" s="33" customFormat="1" x14ac:dyDescent="0.3">
      <c r="A22" s="2" t="s">
        <v>194</v>
      </c>
      <c r="B22" s="151">
        <v>4024</v>
      </c>
      <c r="C22" s="184">
        <v>81.2</v>
      </c>
      <c r="D22" s="184">
        <v>46.6</v>
      </c>
      <c r="E22" s="184">
        <v>3.2</v>
      </c>
      <c r="F22" s="184">
        <v>12.4</v>
      </c>
      <c r="G22" s="184">
        <v>7</v>
      </c>
      <c r="H22" s="184">
        <v>6.3</v>
      </c>
      <c r="I22" s="184">
        <v>1.2</v>
      </c>
      <c r="J22" s="2"/>
      <c r="K22" s="2">
        <v>4971</v>
      </c>
      <c r="L22" s="2">
        <v>83.9</v>
      </c>
      <c r="M22" s="2">
        <v>31.6</v>
      </c>
      <c r="N22" s="2">
        <v>2.2999999999999998</v>
      </c>
      <c r="O22" s="2">
        <v>8.3000000000000007</v>
      </c>
      <c r="P22" s="2">
        <v>4.5999999999999996</v>
      </c>
      <c r="Q22" s="2">
        <v>3</v>
      </c>
      <c r="R22" s="2">
        <v>1.2</v>
      </c>
      <c r="T22"/>
      <c r="U22" s="179"/>
      <c r="V22" s="179"/>
      <c r="W22" s="179"/>
      <c r="X22" s="179"/>
      <c r="Y22" s="179"/>
      <c r="Z22" s="179"/>
      <c r="AA22" s="179"/>
      <c r="AC22" s="2"/>
      <c r="AD22" s="2"/>
      <c r="AE22" s="2"/>
      <c r="AF22" s="2"/>
      <c r="AG22" s="2"/>
      <c r="AH22" s="2"/>
      <c r="AI22" s="2"/>
      <c r="AJ22" s="2"/>
      <c r="AK22" s="158"/>
    </row>
    <row r="23" spans="1:37" s="33" customFormat="1" x14ac:dyDescent="0.3">
      <c r="A23" s="2" t="s">
        <v>195</v>
      </c>
      <c r="B23" s="151">
        <v>306</v>
      </c>
      <c r="C23" s="184">
        <v>78.099999999999994</v>
      </c>
      <c r="D23" s="184">
        <v>32</v>
      </c>
      <c r="E23" s="184">
        <v>2.2999999999999998</v>
      </c>
      <c r="F23" s="184">
        <v>10.1</v>
      </c>
      <c r="G23" s="184">
        <v>2.2999999999999998</v>
      </c>
      <c r="H23" s="184">
        <v>6.9</v>
      </c>
      <c r="I23" s="184">
        <v>2.6</v>
      </c>
      <c r="J23" s="2"/>
      <c r="K23" s="2">
        <v>565</v>
      </c>
      <c r="L23" s="2">
        <v>67.599999999999994</v>
      </c>
      <c r="M23" s="2">
        <v>43.7</v>
      </c>
      <c r="N23" s="2">
        <v>9.6</v>
      </c>
      <c r="O23" s="2">
        <v>8.6999999999999993</v>
      </c>
      <c r="P23" s="2">
        <v>4.0999999999999996</v>
      </c>
      <c r="Q23" s="2">
        <v>3.4</v>
      </c>
      <c r="R23" s="2">
        <v>1.9</v>
      </c>
      <c r="T23"/>
      <c r="U23" s="179"/>
      <c r="V23" s="179"/>
      <c r="W23" s="179"/>
      <c r="X23" s="179"/>
      <c r="Y23" s="179"/>
      <c r="Z23" s="179"/>
      <c r="AA23" s="179"/>
      <c r="AC23" s="2"/>
      <c r="AD23" s="2"/>
      <c r="AE23" s="2"/>
      <c r="AF23" s="2"/>
      <c r="AG23" s="2"/>
      <c r="AH23" s="2"/>
      <c r="AI23" s="2"/>
      <c r="AJ23" s="2"/>
      <c r="AK23" s="158"/>
    </row>
    <row r="24" spans="1:37" x14ac:dyDescent="0.3">
      <c r="A24" s="2" t="s">
        <v>196</v>
      </c>
      <c r="B24" s="151">
        <v>213</v>
      </c>
      <c r="C24" s="184">
        <v>81.2</v>
      </c>
      <c r="D24" s="184">
        <v>32.4</v>
      </c>
      <c r="E24" s="184">
        <v>14.6</v>
      </c>
      <c r="F24" s="184">
        <v>13.1</v>
      </c>
      <c r="G24" s="184">
        <v>3.3</v>
      </c>
      <c r="H24" s="184">
        <v>9.4</v>
      </c>
      <c r="I24" s="184">
        <v>2.8</v>
      </c>
      <c r="K24" s="2">
        <v>331</v>
      </c>
      <c r="L24" s="2">
        <v>85.8</v>
      </c>
      <c r="M24" s="2">
        <v>23.3</v>
      </c>
      <c r="N24" s="2">
        <v>6</v>
      </c>
      <c r="O24" s="2">
        <v>10.3</v>
      </c>
      <c r="P24" s="2">
        <v>5.0999999999999996</v>
      </c>
      <c r="Q24" s="2">
        <v>5.0999999999999996</v>
      </c>
      <c r="R24" s="2">
        <v>1.2</v>
      </c>
      <c r="T24"/>
      <c r="U24" s="179"/>
      <c r="V24" s="179"/>
      <c r="W24" s="179"/>
      <c r="X24" s="179"/>
      <c r="Y24" s="179"/>
      <c r="Z24" s="179"/>
      <c r="AA24" s="179"/>
      <c r="AK24" s="158"/>
    </row>
    <row r="25" spans="1:37" x14ac:dyDescent="0.3">
      <c r="A25" s="2" t="s">
        <v>197</v>
      </c>
      <c r="B25" s="151">
        <v>979</v>
      </c>
      <c r="C25" s="184">
        <v>77.400000000000006</v>
      </c>
      <c r="D25" s="184">
        <v>35.6</v>
      </c>
      <c r="E25" s="184">
        <v>7</v>
      </c>
      <c r="F25" s="184">
        <v>15.9</v>
      </c>
      <c r="G25" s="184">
        <v>8.8000000000000007</v>
      </c>
      <c r="H25" s="184">
        <v>3.1</v>
      </c>
      <c r="I25" s="184">
        <v>5.7</v>
      </c>
      <c r="K25" s="2">
        <v>1549</v>
      </c>
      <c r="L25" s="2">
        <v>84.4</v>
      </c>
      <c r="M25" s="2">
        <v>34.1</v>
      </c>
      <c r="N25" s="2">
        <v>3.3</v>
      </c>
      <c r="O25" s="2">
        <v>5.8</v>
      </c>
      <c r="P25" s="2">
        <v>5.2</v>
      </c>
      <c r="Q25" s="2">
        <v>0.5</v>
      </c>
      <c r="R25" s="2">
        <v>0.2</v>
      </c>
      <c r="T25"/>
      <c r="U25" s="179"/>
      <c r="V25" s="179"/>
      <c r="W25" s="179"/>
      <c r="X25" s="179"/>
      <c r="Y25" s="179"/>
      <c r="Z25" s="179"/>
      <c r="AA25" s="179"/>
      <c r="AK25" s="158"/>
    </row>
    <row r="26" spans="1:37" x14ac:dyDescent="0.3">
      <c r="A26" s="2" t="s">
        <v>198</v>
      </c>
      <c r="B26" s="151">
        <v>795</v>
      </c>
      <c r="C26" s="184">
        <v>87.5</v>
      </c>
      <c r="D26" s="184">
        <v>30.3</v>
      </c>
      <c r="E26" s="184">
        <v>15.1</v>
      </c>
      <c r="F26" s="184">
        <v>8.9</v>
      </c>
      <c r="G26" s="184">
        <v>2.8</v>
      </c>
      <c r="H26" s="184">
        <v>6.3</v>
      </c>
      <c r="I26" s="184">
        <v>0.1</v>
      </c>
      <c r="K26" s="2">
        <v>1138</v>
      </c>
      <c r="L26" s="2">
        <v>79.900000000000006</v>
      </c>
      <c r="M26" s="2">
        <v>29.9</v>
      </c>
      <c r="N26" s="2">
        <v>17</v>
      </c>
      <c r="O26" s="2">
        <v>10.9</v>
      </c>
      <c r="P26" s="2">
        <v>8.1</v>
      </c>
      <c r="Q26" s="2">
        <v>2.6</v>
      </c>
      <c r="R26" s="2">
        <v>0.2</v>
      </c>
      <c r="T26"/>
      <c r="U26" s="179"/>
      <c r="V26" s="179"/>
      <c r="W26" s="179"/>
      <c r="X26" s="179"/>
      <c r="Y26" s="179"/>
      <c r="Z26" s="179"/>
      <c r="AA26" s="179"/>
      <c r="AK26" s="158"/>
    </row>
    <row r="27" spans="1:37" x14ac:dyDescent="0.3">
      <c r="A27" s="2" t="s">
        <v>199</v>
      </c>
      <c r="B27" s="151">
        <v>660</v>
      </c>
      <c r="C27" s="184">
        <v>77</v>
      </c>
      <c r="D27" s="184">
        <v>37.9</v>
      </c>
      <c r="E27" s="184">
        <v>17.100000000000001</v>
      </c>
      <c r="F27" s="184">
        <v>17.100000000000001</v>
      </c>
      <c r="G27" s="184">
        <v>10</v>
      </c>
      <c r="H27" s="184">
        <v>6.8</v>
      </c>
      <c r="I27" s="184">
        <v>1.1000000000000001</v>
      </c>
      <c r="K27" s="2">
        <v>1328</v>
      </c>
      <c r="L27" s="2">
        <v>79.5</v>
      </c>
      <c r="M27" s="2">
        <v>24.7</v>
      </c>
      <c r="N27" s="2">
        <v>7.6</v>
      </c>
      <c r="O27" s="2">
        <v>13.1</v>
      </c>
      <c r="P27" s="2">
        <v>10.5</v>
      </c>
      <c r="Q27" s="2">
        <v>2.2000000000000002</v>
      </c>
      <c r="R27" s="2">
        <v>0.7</v>
      </c>
      <c r="T27"/>
      <c r="U27" s="179"/>
      <c r="V27" s="179"/>
      <c r="W27" s="179"/>
      <c r="X27" s="179"/>
      <c r="Y27" s="179"/>
      <c r="Z27" s="179"/>
      <c r="AA27" s="179"/>
      <c r="AK27" s="158"/>
    </row>
    <row r="28" spans="1:37" x14ac:dyDescent="0.3">
      <c r="A28" s="167" t="s">
        <v>282</v>
      </c>
      <c r="B28" s="150">
        <v>112</v>
      </c>
      <c r="C28" s="183">
        <v>62.5</v>
      </c>
      <c r="D28" s="183">
        <v>43.8</v>
      </c>
      <c r="E28" s="183">
        <v>26.8</v>
      </c>
      <c r="F28" s="183">
        <v>19.600000000000001</v>
      </c>
      <c r="G28" s="183">
        <v>11.6</v>
      </c>
      <c r="H28" s="183">
        <v>12.5</v>
      </c>
      <c r="I28" s="183">
        <v>0.9</v>
      </c>
      <c r="J28" s="75"/>
      <c r="K28" s="75">
        <v>273</v>
      </c>
      <c r="L28" s="75">
        <v>59.7</v>
      </c>
      <c r="M28" s="75">
        <v>57.5</v>
      </c>
      <c r="N28" s="75">
        <v>13.6</v>
      </c>
      <c r="O28" s="75">
        <v>19.8</v>
      </c>
      <c r="P28" s="75">
        <v>14.7</v>
      </c>
      <c r="Q28" s="75">
        <v>8.1</v>
      </c>
      <c r="R28" s="75">
        <v>2.9</v>
      </c>
      <c r="T28"/>
      <c r="U28" s="179"/>
      <c r="V28" s="179"/>
      <c r="W28" s="179"/>
      <c r="X28" s="179"/>
      <c r="Y28" s="179"/>
      <c r="Z28" s="179"/>
      <c r="AA28" s="179"/>
      <c r="AK28" s="158"/>
    </row>
    <row r="29" spans="1:37" x14ac:dyDescent="0.3">
      <c r="A29" s="167" t="s">
        <v>283</v>
      </c>
      <c r="B29" s="186">
        <v>411</v>
      </c>
      <c r="C29" s="187">
        <v>67.900000000000006</v>
      </c>
      <c r="D29" s="187">
        <v>37</v>
      </c>
      <c r="E29" s="187">
        <v>13.9</v>
      </c>
      <c r="F29" s="187">
        <v>15.6</v>
      </c>
      <c r="G29" s="187">
        <v>6.6</v>
      </c>
      <c r="H29" s="187">
        <v>6.8</v>
      </c>
      <c r="I29" s="187">
        <v>3.4</v>
      </c>
      <c r="J29" s="167"/>
      <c r="K29" s="167">
        <v>931</v>
      </c>
      <c r="L29" s="167">
        <v>69.7</v>
      </c>
      <c r="M29" s="167">
        <v>37.700000000000003</v>
      </c>
      <c r="N29" s="167">
        <v>7.4</v>
      </c>
      <c r="O29" s="167">
        <v>19.2</v>
      </c>
      <c r="P29" s="167">
        <v>11.6</v>
      </c>
      <c r="Q29" s="167">
        <v>5.5</v>
      </c>
      <c r="R29" s="167">
        <v>3.2</v>
      </c>
      <c r="S29" s="13"/>
      <c r="T29" s="185"/>
      <c r="U29" s="188"/>
      <c r="V29" s="188"/>
      <c r="W29" s="188"/>
      <c r="X29" s="188"/>
      <c r="Y29" s="188"/>
      <c r="Z29" s="188"/>
      <c r="AA29" s="188"/>
      <c r="AB29" s="185"/>
      <c r="AC29" s="13"/>
      <c r="AD29" s="13"/>
      <c r="AE29" s="13"/>
      <c r="AK29" s="158"/>
    </row>
    <row r="30" spans="1:37" x14ac:dyDescent="0.3">
      <c r="A30" s="44" t="s">
        <v>162</v>
      </c>
      <c r="B30" s="189">
        <v>23242</v>
      </c>
      <c r="C30" s="190">
        <v>82.2</v>
      </c>
      <c r="D30" s="190">
        <v>33.700000000000003</v>
      </c>
      <c r="E30" s="190">
        <v>9.8000000000000007</v>
      </c>
      <c r="F30" s="190">
        <v>14.1</v>
      </c>
      <c r="G30" s="190">
        <v>5.4</v>
      </c>
      <c r="H30" s="190">
        <v>6.7</v>
      </c>
      <c r="I30" s="190">
        <v>3</v>
      </c>
      <c r="J30" s="144"/>
      <c r="K30" s="25">
        <v>34668</v>
      </c>
      <c r="L30" s="26">
        <v>79.2</v>
      </c>
      <c r="M30" s="26">
        <v>32.1</v>
      </c>
      <c r="N30" s="26">
        <v>6.3</v>
      </c>
      <c r="O30" s="26">
        <v>12.3</v>
      </c>
      <c r="P30" s="26">
        <v>7.7</v>
      </c>
      <c r="Q30" s="26">
        <v>3</v>
      </c>
      <c r="R30" s="26">
        <v>2.2999999999999998</v>
      </c>
      <c r="S30" s="13"/>
      <c r="T30" s="13"/>
      <c r="U30" s="13"/>
      <c r="V30" s="13"/>
      <c r="W30" s="13"/>
      <c r="X30" s="13"/>
      <c r="Y30" s="13"/>
      <c r="Z30" s="13"/>
      <c r="AA30" s="13"/>
      <c r="AB30" s="185"/>
      <c r="AC30" s="13"/>
      <c r="AD30" s="13"/>
      <c r="AE30" s="13"/>
    </row>
    <row r="31" spans="1:37" x14ac:dyDescent="0.3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AA31" s="13"/>
      <c r="AB31" s="185"/>
      <c r="AC31" s="13"/>
      <c r="AD31" s="13"/>
    </row>
    <row r="32" spans="1:37" x14ac:dyDescent="0.3">
      <c r="A32" s="74" t="s">
        <v>160</v>
      </c>
      <c r="AA32" s="13"/>
      <c r="AB32" s="185"/>
      <c r="AC32" s="13"/>
      <c r="AD32" s="13"/>
    </row>
    <row r="33" spans="2:30" x14ac:dyDescent="0.3">
      <c r="B33" s="7"/>
      <c r="AA33" s="13"/>
      <c r="AB33" s="185"/>
      <c r="AC33" s="13"/>
      <c r="AD33" s="13"/>
    </row>
    <row r="34" spans="2:30" x14ac:dyDescent="0.3">
      <c r="B34" s="7"/>
      <c r="AA34" s="13"/>
      <c r="AB34" s="185"/>
      <c r="AC34" s="13"/>
      <c r="AD34" s="13"/>
    </row>
    <row r="35" spans="2:30" x14ac:dyDescent="0.3">
      <c r="AA35" s="13"/>
      <c r="AB35" s="185"/>
      <c r="AC35" s="13"/>
      <c r="AD35" s="13"/>
    </row>
    <row r="36" spans="2:30" x14ac:dyDescent="0.3">
      <c r="AA36" s="13"/>
      <c r="AB36" s="185"/>
      <c r="AC36" s="13"/>
      <c r="AD36" s="13"/>
    </row>
    <row r="37" spans="2:30" x14ac:dyDescent="0.3">
      <c r="AA37" s="13"/>
      <c r="AB37" s="185"/>
      <c r="AC37" s="13"/>
      <c r="AD37" s="13"/>
    </row>
    <row r="38" spans="2:30" x14ac:dyDescent="0.3">
      <c r="AA38" s="13"/>
      <c r="AB38" s="185"/>
      <c r="AC38" s="13"/>
      <c r="AD38" s="13"/>
    </row>
    <row r="39" spans="2:30" x14ac:dyDescent="0.3">
      <c r="AA39" s="13"/>
      <c r="AB39" s="185"/>
      <c r="AC39" s="13"/>
      <c r="AD39" s="13"/>
    </row>
    <row r="40" spans="2:30" x14ac:dyDescent="0.3">
      <c r="AA40" s="13"/>
      <c r="AB40" s="185"/>
      <c r="AC40" s="13"/>
      <c r="AD40" s="13"/>
    </row>
    <row r="41" spans="2:30" x14ac:dyDescent="0.3">
      <c r="AA41" s="13"/>
      <c r="AB41" s="185"/>
      <c r="AC41" s="13"/>
      <c r="AD41" s="13"/>
    </row>
    <row r="42" spans="2:30" x14ac:dyDescent="0.3">
      <c r="AA42" s="13"/>
      <c r="AB42" s="185"/>
      <c r="AC42" s="13"/>
      <c r="AD42" s="13"/>
    </row>
    <row r="43" spans="2:30" x14ac:dyDescent="0.3">
      <c r="AA43" s="167"/>
      <c r="AB43" s="185"/>
      <c r="AC43" s="13"/>
      <c r="AD43" s="13"/>
    </row>
    <row r="44" spans="2:30" x14ac:dyDescent="0.3">
      <c r="AA44" s="167"/>
      <c r="AB44" s="185"/>
      <c r="AC44" s="13"/>
      <c r="AD44" s="13"/>
    </row>
    <row r="45" spans="2:30" x14ac:dyDescent="0.3">
      <c r="AA45" s="44"/>
      <c r="AB45" s="185"/>
      <c r="AC45" s="13"/>
      <c r="AD45" s="13"/>
    </row>
    <row r="46" spans="2:30" x14ac:dyDescent="0.3">
      <c r="AA46" s="13"/>
      <c r="AB46" s="185"/>
      <c r="AC46" s="13"/>
      <c r="AD46" s="13"/>
    </row>
    <row r="47" spans="2:30" x14ac:dyDescent="0.3">
      <c r="AA47" s="13"/>
      <c r="AB47" s="185"/>
      <c r="AC47" s="13"/>
      <c r="AD47" s="13"/>
    </row>
  </sheetData>
  <mergeCells count="14">
    <mergeCell ref="A1:R1"/>
    <mergeCell ref="A2:A4"/>
    <mergeCell ref="B2:B4"/>
    <mergeCell ref="K2:K4"/>
    <mergeCell ref="C4:I4"/>
    <mergeCell ref="L4:R4"/>
    <mergeCell ref="L2:L3"/>
    <mergeCell ref="M2:M3"/>
    <mergeCell ref="N2:N3"/>
    <mergeCell ref="C2:C3"/>
    <mergeCell ref="D2:D3"/>
    <mergeCell ref="E2:E3"/>
    <mergeCell ref="F2:I2"/>
    <mergeCell ref="O2:R2"/>
  </mergeCells>
  <pageMargins left="0.7" right="0.7" top="0.75" bottom="0.75" header="0.3" footer="0.3"/>
  <pageSetup paperSize="9" scale="58" orientation="landscape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>
    <pageSetUpPr fitToPage="1"/>
  </sheetPr>
  <dimension ref="A1:AA34"/>
  <sheetViews>
    <sheetView topLeftCell="A7" workbookViewId="0">
      <selection activeCell="A8" sqref="A8"/>
    </sheetView>
  </sheetViews>
  <sheetFormatPr defaultColWidth="9.109375" defaultRowHeight="14.4" x14ac:dyDescent="0.3"/>
  <cols>
    <col min="1" max="1" width="118.109375" style="2" customWidth="1"/>
    <col min="2" max="2" width="9.109375" style="2"/>
    <col min="3" max="3" width="10.88671875" style="2" customWidth="1"/>
    <col min="4" max="4" width="10.33203125" style="2" customWidth="1"/>
    <col min="5" max="5" width="13.88671875" style="2" customWidth="1"/>
    <col min="6" max="8" width="9.109375" style="2"/>
    <col min="9" max="9" width="12.21875" style="2" customWidth="1"/>
    <col min="10" max="10" width="2.44140625" style="2" customWidth="1"/>
    <col min="11" max="13" width="9.109375" style="2"/>
    <col min="14" max="14" width="13.6640625" style="2" customWidth="1"/>
    <col min="15" max="17" width="9.109375" style="2"/>
    <col min="18" max="18" width="11.44140625" style="2" customWidth="1"/>
    <col min="19" max="26" width="9.109375" style="2"/>
    <col min="28" max="16384" width="9.109375" style="2"/>
  </cols>
  <sheetData>
    <row r="1" spans="1:18" x14ac:dyDescent="0.3">
      <c r="A1" s="234" t="s">
        <v>48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1:18" ht="63.6" customHeight="1" x14ac:dyDescent="0.3">
      <c r="A2" s="226" t="s">
        <v>4</v>
      </c>
      <c r="B2" s="231" t="s">
        <v>34</v>
      </c>
      <c r="C2" s="85" t="s">
        <v>31</v>
      </c>
      <c r="D2" s="85" t="s">
        <v>32</v>
      </c>
      <c r="E2" s="85" t="s">
        <v>33</v>
      </c>
      <c r="F2" s="229" t="s">
        <v>287</v>
      </c>
      <c r="G2" s="241"/>
      <c r="H2" s="241"/>
      <c r="I2" s="241"/>
      <c r="J2" s="29"/>
      <c r="K2" s="231" t="s">
        <v>29</v>
      </c>
      <c r="L2" s="85" t="s">
        <v>31</v>
      </c>
      <c r="M2" s="85" t="s">
        <v>32</v>
      </c>
      <c r="N2" s="85" t="s">
        <v>33</v>
      </c>
      <c r="O2" s="229" t="s">
        <v>287</v>
      </c>
      <c r="P2" s="241"/>
      <c r="Q2" s="241"/>
      <c r="R2" s="241"/>
    </row>
    <row r="3" spans="1:18" ht="63.6" customHeight="1" x14ac:dyDescent="0.3">
      <c r="A3" s="227"/>
      <c r="B3" s="240"/>
      <c r="C3" s="85"/>
      <c r="D3" s="85"/>
      <c r="E3" s="85"/>
      <c r="F3" s="85" t="s">
        <v>3</v>
      </c>
      <c r="G3" s="85" t="s">
        <v>79</v>
      </c>
      <c r="H3" s="85" t="s">
        <v>288</v>
      </c>
      <c r="I3" s="85" t="s">
        <v>289</v>
      </c>
      <c r="J3" s="13"/>
      <c r="K3" s="240"/>
      <c r="L3" s="85"/>
      <c r="M3" s="85"/>
      <c r="N3" s="85"/>
      <c r="O3" s="85" t="s">
        <v>3</v>
      </c>
      <c r="P3" s="85" t="s">
        <v>79</v>
      </c>
      <c r="Q3" s="85" t="s">
        <v>288</v>
      </c>
      <c r="R3" s="85" t="s">
        <v>289</v>
      </c>
    </row>
    <row r="4" spans="1:18" x14ac:dyDescent="0.3">
      <c r="A4" s="228"/>
      <c r="B4" s="238"/>
      <c r="C4" s="225" t="s">
        <v>35</v>
      </c>
      <c r="D4" s="225"/>
      <c r="E4" s="225"/>
      <c r="F4" s="225"/>
      <c r="G4" s="225"/>
      <c r="H4" s="225"/>
      <c r="I4" s="225"/>
      <c r="J4" s="28"/>
      <c r="K4" s="238"/>
      <c r="L4" s="225" t="s">
        <v>30</v>
      </c>
      <c r="M4" s="225"/>
      <c r="N4" s="225"/>
      <c r="O4" s="225"/>
      <c r="P4" s="225"/>
      <c r="Q4" s="225"/>
      <c r="R4" s="225"/>
    </row>
    <row r="6" spans="1:18" x14ac:dyDescent="0.3">
      <c r="A6" s="75" t="s">
        <v>175</v>
      </c>
      <c r="B6" s="150">
        <v>8781</v>
      </c>
      <c r="C6" s="76">
        <v>57.5</v>
      </c>
      <c r="D6" s="76">
        <v>38.4</v>
      </c>
      <c r="E6" s="76">
        <v>12.5</v>
      </c>
      <c r="F6" s="76">
        <v>24</v>
      </c>
      <c r="G6" s="76">
        <v>20</v>
      </c>
      <c r="H6" s="76">
        <v>1.8</v>
      </c>
      <c r="I6" s="76">
        <v>2.7</v>
      </c>
      <c r="J6" s="75"/>
      <c r="K6" s="150">
        <v>16514</v>
      </c>
      <c r="L6" s="75">
        <v>62.8</v>
      </c>
      <c r="M6" s="75">
        <v>39.299999999999997</v>
      </c>
      <c r="N6" s="75">
        <v>11.3</v>
      </c>
      <c r="O6" s="75">
        <v>17.399999999999999</v>
      </c>
      <c r="P6" s="75">
        <v>15.3</v>
      </c>
      <c r="Q6" s="75">
        <v>1.4</v>
      </c>
      <c r="R6" s="75">
        <v>1.9</v>
      </c>
    </row>
    <row r="7" spans="1:18" x14ac:dyDescent="0.3">
      <c r="A7" s="2" t="s">
        <v>164</v>
      </c>
      <c r="B7" s="151">
        <v>988</v>
      </c>
      <c r="C7" s="8">
        <v>51.7</v>
      </c>
      <c r="D7" s="8">
        <v>32.700000000000003</v>
      </c>
      <c r="E7" s="8">
        <v>6.9</v>
      </c>
      <c r="F7" s="8">
        <v>30.8</v>
      </c>
      <c r="G7" s="8">
        <v>25.6</v>
      </c>
      <c r="H7" s="8">
        <v>3.1</v>
      </c>
      <c r="I7" s="8">
        <v>3</v>
      </c>
      <c r="K7" s="151">
        <v>2095</v>
      </c>
      <c r="L7" s="2">
        <v>64.3</v>
      </c>
      <c r="M7" s="2">
        <v>32.799999999999997</v>
      </c>
      <c r="N7" s="2">
        <v>11</v>
      </c>
      <c r="O7" s="2">
        <v>16.100000000000001</v>
      </c>
      <c r="P7" s="2">
        <v>12.9</v>
      </c>
      <c r="Q7" s="2">
        <v>1.3</v>
      </c>
      <c r="R7" s="2">
        <v>2.9</v>
      </c>
    </row>
    <row r="8" spans="1:18" x14ac:dyDescent="0.3">
      <c r="A8" s="2" t="s">
        <v>165</v>
      </c>
      <c r="B8" s="151">
        <v>4940</v>
      </c>
      <c r="C8" s="8">
        <v>58.1</v>
      </c>
      <c r="D8" s="8">
        <v>40.5</v>
      </c>
      <c r="E8" s="8">
        <v>12.9</v>
      </c>
      <c r="F8" s="8">
        <v>23.4</v>
      </c>
      <c r="G8" s="8">
        <v>19.600000000000001</v>
      </c>
      <c r="H8" s="8">
        <v>1.4</v>
      </c>
      <c r="I8" s="8">
        <v>2.6</v>
      </c>
      <c r="K8" s="151">
        <v>8906</v>
      </c>
      <c r="L8" s="2">
        <v>64</v>
      </c>
      <c r="M8" s="2">
        <v>40.9</v>
      </c>
      <c r="N8" s="2">
        <v>10.9</v>
      </c>
      <c r="O8" s="2">
        <v>15</v>
      </c>
      <c r="P8" s="2">
        <v>13.4</v>
      </c>
      <c r="Q8" s="2">
        <v>0.8</v>
      </c>
      <c r="R8" s="2">
        <v>1.6</v>
      </c>
    </row>
    <row r="9" spans="1:18" x14ac:dyDescent="0.3">
      <c r="A9" s="2" t="s">
        <v>166</v>
      </c>
      <c r="B9" s="151">
        <v>2853</v>
      </c>
      <c r="C9" s="8">
        <v>58.5</v>
      </c>
      <c r="D9" s="8">
        <v>36.700000000000003</v>
      </c>
      <c r="E9" s="8">
        <v>13.9</v>
      </c>
      <c r="F9" s="8">
        <v>22.8</v>
      </c>
      <c r="G9" s="8">
        <v>18.5</v>
      </c>
      <c r="H9" s="8">
        <v>2</v>
      </c>
      <c r="I9" s="8">
        <v>2.8</v>
      </c>
      <c r="K9" s="151">
        <v>5513</v>
      </c>
      <c r="L9" s="2">
        <v>60.3</v>
      </c>
      <c r="M9" s="2">
        <v>39.200000000000003</v>
      </c>
      <c r="N9" s="2">
        <v>12</v>
      </c>
      <c r="O9" s="2">
        <v>21.8</v>
      </c>
      <c r="P9" s="2">
        <v>19.2</v>
      </c>
      <c r="Q9" s="2">
        <v>2.4</v>
      </c>
      <c r="R9" s="2">
        <v>2</v>
      </c>
    </row>
    <row r="10" spans="1:18" x14ac:dyDescent="0.3">
      <c r="A10" s="75" t="s">
        <v>176</v>
      </c>
      <c r="B10" s="150">
        <v>1974</v>
      </c>
      <c r="C10" s="76">
        <v>67.8</v>
      </c>
      <c r="D10" s="76">
        <v>38.1</v>
      </c>
      <c r="E10" s="76">
        <v>16.3</v>
      </c>
      <c r="F10" s="76">
        <v>15.1</v>
      </c>
      <c r="G10" s="76">
        <v>7.9</v>
      </c>
      <c r="H10" s="76">
        <v>6.3</v>
      </c>
      <c r="I10" s="76">
        <v>2.2999999999999998</v>
      </c>
      <c r="J10" s="75"/>
      <c r="K10" s="150">
        <v>4395</v>
      </c>
      <c r="L10" s="75">
        <v>70.900000000000006</v>
      </c>
      <c r="M10" s="75">
        <v>32.700000000000003</v>
      </c>
      <c r="N10" s="75">
        <v>14.7</v>
      </c>
      <c r="O10" s="75">
        <v>9.6</v>
      </c>
      <c r="P10" s="75">
        <v>8.1999999999999993</v>
      </c>
      <c r="Q10" s="75">
        <v>1.5</v>
      </c>
      <c r="R10" s="75">
        <v>1.5</v>
      </c>
    </row>
    <row r="11" spans="1:18" x14ac:dyDescent="0.3">
      <c r="A11" s="2" t="s">
        <v>167</v>
      </c>
      <c r="B11" s="151">
        <v>1145</v>
      </c>
      <c r="C11" s="8">
        <v>67.900000000000006</v>
      </c>
      <c r="D11" s="8">
        <v>30.6</v>
      </c>
      <c r="E11" s="8">
        <v>10</v>
      </c>
      <c r="F11" s="8">
        <v>14.4</v>
      </c>
      <c r="G11" s="8">
        <v>9.8000000000000007</v>
      </c>
      <c r="H11" s="8">
        <v>2.5</v>
      </c>
      <c r="I11" s="8">
        <v>3.7</v>
      </c>
      <c r="K11" s="151">
        <v>2686</v>
      </c>
      <c r="L11" s="2">
        <v>71.099999999999994</v>
      </c>
      <c r="M11" s="2">
        <v>31.5</v>
      </c>
      <c r="N11" s="2">
        <v>12.1</v>
      </c>
      <c r="O11" s="2">
        <v>8.6999999999999993</v>
      </c>
      <c r="P11" s="2">
        <v>7.4</v>
      </c>
      <c r="Q11" s="2">
        <v>0.4</v>
      </c>
      <c r="R11" s="2">
        <v>1</v>
      </c>
    </row>
    <row r="12" spans="1:18" x14ac:dyDescent="0.3">
      <c r="A12" s="2" t="s">
        <v>168</v>
      </c>
      <c r="B12" s="151">
        <v>829</v>
      </c>
      <c r="C12" s="8">
        <v>67.7</v>
      </c>
      <c r="D12" s="8">
        <v>48.6</v>
      </c>
      <c r="E12" s="8">
        <v>25.1</v>
      </c>
      <c r="F12" s="8">
        <v>15.9</v>
      </c>
      <c r="G12" s="8">
        <v>5.3</v>
      </c>
      <c r="H12" s="8">
        <v>11.5</v>
      </c>
      <c r="I12" s="8">
        <v>0.2</v>
      </c>
      <c r="K12" s="151">
        <v>1709</v>
      </c>
      <c r="L12" s="2">
        <v>70.599999999999994</v>
      </c>
      <c r="M12" s="2">
        <v>34.700000000000003</v>
      </c>
      <c r="N12" s="2">
        <v>19</v>
      </c>
      <c r="O12" s="2">
        <v>11.2</v>
      </c>
      <c r="P12" s="2">
        <v>9.6</v>
      </c>
      <c r="Q12" s="2">
        <v>3.2</v>
      </c>
      <c r="R12" s="2">
        <v>2.2999999999999998</v>
      </c>
    </row>
    <row r="13" spans="1:18" x14ac:dyDescent="0.3">
      <c r="A13" s="75" t="s">
        <v>177</v>
      </c>
      <c r="B13" s="150">
        <v>3407</v>
      </c>
      <c r="C13" s="76">
        <v>82.3</v>
      </c>
      <c r="D13" s="76">
        <v>39</v>
      </c>
      <c r="E13" s="76">
        <v>16</v>
      </c>
      <c r="F13" s="76">
        <v>18</v>
      </c>
      <c r="G13" s="76">
        <v>6.5</v>
      </c>
      <c r="H13" s="76">
        <v>11.8</v>
      </c>
      <c r="I13" s="76">
        <v>1.6</v>
      </c>
      <c r="J13" s="75"/>
      <c r="K13" s="150">
        <v>4348</v>
      </c>
      <c r="L13" s="75">
        <v>80.5</v>
      </c>
      <c r="M13" s="75">
        <v>37.4</v>
      </c>
      <c r="N13" s="75">
        <v>10.9</v>
      </c>
      <c r="O13" s="75">
        <v>11.6</v>
      </c>
      <c r="P13" s="75">
        <v>8.6999999999999993</v>
      </c>
      <c r="Q13" s="75">
        <v>3.3</v>
      </c>
      <c r="R13" s="75">
        <v>2</v>
      </c>
    </row>
    <row r="14" spans="1:18" x14ac:dyDescent="0.3">
      <c r="A14" s="2" t="s">
        <v>169</v>
      </c>
      <c r="B14" s="151">
        <v>331</v>
      </c>
      <c r="C14" s="8">
        <v>75.5</v>
      </c>
      <c r="D14" s="8">
        <v>32</v>
      </c>
      <c r="E14" s="8">
        <v>13</v>
      </c>
      <c r="F14" s="8">
        <v>16</v>
      </c>
      <c r="G14" s="8">
        <v>9.1</v>
      </c>
      <c r="H14" s="8">
        <v>6.9</v>
      </c>
      <c r="I14" s="8">
        <v>0.6</v>
      </c>
      <c r="K14" s="151">
        <v>454</v>
      </c>
      <c r="L14" s="2">
        <v>71.099999999999994</v>
      </c>
      <c r="M14" s="2">
        <v>37.9</v>
      </c>
      <c r="N14" s="2">
        <v>9.3000000000000007</v>
      </c>
      <c r="O14" s="2">
        <v>13.7</v>
      </c>
      <c r="P14" s="2">
        <v>10.1</v>
      </c>
      <c r="Q14" s="2">
        <v>2.2000000000000002</v>
      </c>
      <c r="R14" s="2">
        <v>1.3</v>
      </c>
    </row>
    <row r="15" spans="1:18" x14ac:dyDescent="0.3">
      <c r="A15" s="2" t="s">
        <v>170</v>
      </c>
      <c r="B15" s="151">
        <v>192</v>
      </c>
      <c r="C15" s="8">
        <v>87</v>
      </c>
      <c r="D15" s="8">
        <v>29.7</v>
      </c>
      <c r="E15" s="8">
        <v>14.1</v>
      </c>
      <c r="F15" s="8">
        <v>27.6</v>
      </c>
      <c r="G15" s="8">
        <v>18.2</v>
      </c>
      <c r="H15" s="8">
        <v>9.9</v>
      </c>
      <c r="I15" s="8">
        <v>2.1</v>
      </c>
      <c r="K15" s="151">
        <v>234</v>
      </c>
      <c r="L15" s="2">
        <v>91</v>
      </c>
      <c r="M15" s="2">
        <v>31.6</v>
      </c>
      <c r="N15" s="2">
        <v>7.3</v>
      </c>
      <c r="O15" s="2">
        <v>8.5</v>
      </c>
      <c r="P15" s="2">
        <v>3.4</v>
      </c>
      <c r="Q15" s="2">
        <v>3.8</v>
      </c>
      <c r="R15" s="2">
        <v>2.1</v>
      </c>
    </row>
    <row r="16" spans="1:18" x14ac:dyDescent="0.3">
      <c r="A16" s="2" t="s">
        <v>171</v>
      </c>
      <c r="B16" s="151">
        <v>2441</v>
      </c>
      <c r="C16" s="8">
        <v>84.1</v>
      </c>
      <c r="D16" s="8">
        <v>42.5</v>
      </c>
      <c r="E16" s="8">
        <v>16.899999999999999</v>
      </c>
      <c r="F16" s="8">
        <v>18</v>
      </c>
      <c r="G16" s="8">
        <v>4.3</v>
      </c>
      <c r="H16" s="8">
        <v>14.1</v>
      </c>
      <c r="I16" s="8">
        <v>1.5</v>
      </c>
      <c r="K16" s="151">
        <v>2881</v>
      </c>
      <c r="L16" s="2">
        <v>83.7</v>
      </c>
      <c r="M16" s="2">
        <v>37.9</v>
      </c>
      <c r="N16" s="2">
        <v>12.2</v>
      </c>
      <c r="O16" s="2">
        <v>10</v>
      </c>
      <c r="P16" s="2">
        <v>6.9</v>
      </c>
      <c r="Q16" s="2">
        <v>3.3</v>
      </c>
      <c r="R16" s="2">
        <v>2.4</v>
      </c>
    </row>
    <row r="17" spans="1:18" x14ac:dyDescent="0.3">
      <c r="A17" s="2" t="s">
        <v>172</v>
      </c>
      <c r="B17" s="151">
        <v>443</v>
      </c>
      <c r="C17" s="8">
        <v>74.7</v>
      </c>
      <c r="D17" s="8">
        <v>29.1</v>
      </c>
      <c r="E17" s="8">
        <v>14</v>
      </c>
      <c r="F17" s="8">
        <v>15.1</v>
      </c>
      <c r="G17" s="8">
        <v>11.5</v>
      </c>
      <c r="H17" s="8">
        <v>3.4</v>
      </c>
      <c r="I17" s="8">
        <v>2.5</v>
      </c>
      <c r="K17" s="151">
        <v>778</v>
      </c>
      <c r="L17" s="2">
        <v>71.099999999999994</v>
      </c>
      <c r="M17" s="2">
        <v>37.299999999999997</v>
      </c>
      <c r="N17" s="2">
        <v>8.4</v>
      </c>
      <c r="O17" s="2">
        <v>17.2</v>
      </c>
      <c r="P17" s="2">
        <v>15.9</v>
      </c>
      <c r="Q17" s="2">
        <v>3.5</v>
      </c>
      <c r="R17" s="2">
        <v>0.9</v>
      </c>
    </row>
    <row r="18" spans="1:18" x14ac:dyDescent="0.3">
      <c r="A18" s="75" t="s">
        <v>178</v>
      </c>
      <c r="B18" s="150">
        <v>837</v>
      </c>
      <c r="C18" s="76">
        <v>45.8</v>
      </c>
      <c r="D18" s="76">
        <v>49.8</v>
      </c>
      <c r="E18" s="76">
        <v>21</v>
      </c>
      <c r="F18" s="76">
        <v>28.2</v>
      </c>
      <c r="G18" s="76">
        <v>23.3</v>
      </c>
      <c r="H18" s="76">
        <v>3.7</v>
      </c>
      <c r="I18" s="76">
        <v>2.5</v>
      </c>
      <c r="J18" s="75"/>
      <c r="K18" s="150">
        <v>1327</v>
      </c>
      <c r="L18" s="75">
        <v>61.6</v>
      </c>
      <c r="M18" s="75">
        <v>43.9</v>
      </c>
      <c r="N18" s="75">
        <v>21.2</v>
      </c>
      <c r="O18" s="75">
        <v>16.100000000000001</v>
      </c>
      <c r="P18" s="75">
        <v>13.4</v>
      </c>
      <c r="Q18" s="75">
        <v>1.6</v>
      </c>
      <c r="R18" s="75">
        <v>2.4</v>
      </c>
    </row>
    <row r="19" spans="1:18" s="33" customFormat="1" ht="10.199999999999999" x14ac:dyDescent="0.2">
      <c r="A19" s="2" t="s">
        <v>173</v>
      </c>
      <c r="B19" s="151">
        <v>312</v>
      </c>
      <c r="C19" s="8">
        <v>55.8</v>
      </c>
      <c r="D19" s="8">
        <v>69.2</v>
      </c>
      <c r="E19" s="8">
        <v>26.3</v>
      </c>
      <c r="F19" s="8">
        <v>20.2</v>
      </c>
      <c r="G19" s="8">
        <v>17</v>
      </c>
      <c r="H19" s="8">
        <v>2.9</v>
      </c>
      <c r="I19" s="8">
        <v>3.5</v>
      </c>
      <c r="J19" s="2"/>
      <c r="K19" s="151">
        <v>450</v>
      </c>
      <c r="L19" s="2">
        <v>64</v>
      </c>
      <c r="M19" s="2">
        <v>63.8</v>
      </c>
      <c r="N19" s="2">
        <v>23.1</v>
      </c>
      <c r="O19" s="2">
        <v>16.7</v>
      </c>
      <c r="P19" s="2">
        <v>12.7</v>
      </c>
      <c r="Q19" s="2">
        <v>3.1</v>
      </c>
      <c r="R19" s="2">
        <v>2</v>
      </c>
    </row>
    <row r="20" spans="1:18" s="33" customFormat="1" ht="10.199999999999999" x14ac:dyDescent="0.2">
      <c r="A20" s="2" t="s">
        <v>174</v>
      </c>
      <c r="B20" s="151">
        <v>72</v>
      </c>
      <c r="C20" s="8">
        <v>81.900000000000006</v>
      </c>
      <c r="D20" s="8">
        <v>48.6</v>
      </c>
      <c r="E20" s="8">
        <v>16.7</v>
      </c>
      <c r="F20" s="8">
        <v>19.399999999999999</v>
      </c>
      <c r="G20" s="8">
        <v>12.5</v>
      </c>
      <c r="H20" s="8">
        <v>4.2</v>
      </c>
      <c r="I20" s="8">
        <v>4.2</v>
      </c>
      <c r="J20" s="2"/>
      <c r="K20" s="151">
        <v>87</v>
      </c>
      <c r="L20" s="2">
        <v>78.2</v>
      </c>
      <c r="M20" s="2">
        <v>60.9</v>
      </c>
      <c r="N20" s="2">
        <v>14.9</v>
      </c>
      <c r="O20" s="2">
        <v>20.7</v>
      </c>
      <c r="P20" s="2">
        <v>18.399999999999999</v>
      </c>
      <c r="Q20" s="2">
        <v>3.4</v>
      </c>
      <c r="R20" s="2">
        <v>2.2999999999999998</v>
      </c>
    </row>
    <row r="21" spans="1:18" s="33" customFormat="1" ht="10.199999999999999" x14ac:dyDescent="0.2">
      <c r="A21" s="2" t="s">
        <v>179</v>
      </c>
      <c r="B21" s="151">
        <v>453</v>
      </c>
      <c r="C21" s="8">
        <v>32.9</v>
      </c>
      <c r="D21" s="8">
        <v>36.6</v>
      </c>
      <c r="E21" s="8">
        <v>18.100000000000001</v>
      </c>
      <c r="F21" s="8">
        <v>35.1</v>
      </c>
      <c r="G21" s="8">
        <v>29.4</v>
      </c>
      <c r="H21" s="8">
        <v>4</v>
      </c>
      <c r="I21" s="8">
        <v>1.8</v>
      </c>
      <c r="J21" s="2"/>
      <c r="K21" s="151">
        <v>790</v>
      </c>
      <c r="L21" s="2">
        <v>58.5</v>
      </c>
      <c r="M21" s="2">
        <v>30.6</v>
      </c>
      <c r="N21" s="2">
        <v>20.6</v>
      </c>
      <c r="O21" s="2">
        <v>15.3</v>
      </c>
      <c r="P21" s="2">
        <v>13.3</v>
      </c>
      <c r="Q21" s="2">
        <v>0.5</v>
      </c>
      <c r="R21" s="2">
        <v>2.5</v>
      </c>
    </row>
    <row r="22" spans="1:18" s="33" customFormat="1" ht="10.199999999999999" x14ac:dyDescent="0.2">
      <c r="A22" s="75" t="s">
        <v>202</v>
      </c>
      <c r="B22" s="150">
        <v>97</v>
      </c>
      <c r="C22" s="76">
        <v>73.2</v>
      </c>
      <c r="D22" s="76">
        <v>12.4</v>
      </c>
      <c r="E22" s="76">
        <v>21.6</v>
      </c>
      <c r="F22" s="76">
        <v>22.7</v>
      </c>
      <c r="G22" s="76">
        <v>22.7</v>
      </c>
      <c r="H22" s="76">
        <v>3.1</v>
      </c>
      <c r="I22" s="76">
        <v>3.1</v>
      </c>
      <c r="J22" s="75"/>
      <c r="K22" s="150">
        <v>242</v>
      </c>
      <c r="L22" s="75">
        <v>63.6</v>
      </c>
      <c r="M22" s="75">
        <v>29.3</v>
      </c>
      <c r="N22" s="75">
        <v>10.7</v>
      </c>
      <c r="O22" s="75">
        <v>20.7</v>
      </c>
      <c r="P22" s="75">
        <v>10.7</v>
      </c>
      <c r="Q22" s="75">
        <v>7.4</v>
      </c>
      <c r="R22" s="75">
        <v>2.5</v>
      </c>
    </row>
    <row r="23" spans="1:18" s="33" customFormat="1" ht="10.199999999999999" x14ac:dyDescent="0.2">
      <c r="A23" s="75" t="s">
        <v>277</v>
      </c>
      <c r="B23" s="150">
        <v>2759</v>
      </c>
      <c r="C23" s="76">
        <v>68.599999999999994</v>
      </c>
      <c r="D23" s="76">
        <v>43.5</v>
      </c>
      <c r="E23" s="76">
        <v>13.4</v>
      </c>
      <c r="F23" s="76">
        <v>21.6</v>
      </c>
      <c r="G23" s="76">
        <v>11.3</v>
      </c>
      <c r="H23" s="76">
        <v>10.4</v>
      </c>
      <c r="I23" s="76">
        <v>3.1</v>
      </c>
      <c r="J23" s="75"/>
      <c r="K23" s="150">
        <v>4284</v>
      </c>
      <c r="L23" s="75">
        <v>69.599999999999994</v>
      </c>
      <c r="M23" s="75">
        <v>39.4</v>
      </c>
      <c r="N23" s="75">
        <v>9.9</v>
      </c>
      <c r="O23" s="75">
        <v>14.4</v>
      </c>
      <c r="P23" s="75">
        <v>9</v>
      </c>
      <c r="Q23" s="75">
        <v>3.1</v>
      </c>
      <c r="R23" s="75">
        <v>4</v>
      </c>
    </row>
    <row r="24" spans="1:18" s="33" customFormat="1" ht="10.199999999999999" x14ac:dyDescent="0.2">
      <c r="A24" s="2" t="s">
        <v>203</v>
      </c>
      <c r="B24" s="151">
        <v>604</v>
      </c>
      <c r="C24" s="8">
        <v>45.2</v>
      </c>
      <c r="D24" s="8">
        <v>37.1</v>
      </c>
      <c r="E24" s="8">
        <v>12.1</v>
      </c>
      <c r="F24" s="8">
        <v>35.799999999999997</v>
      </c>
      <c r="G24" s="8">
        <v>29.6</v>
      </c>
      <c r="H24" s="8">
        <v>3.5</v>
      </c>
      <c r="I24" s="8">
        <v>6.1</v>
      </c>
      <c r="J24" s="2"/>
      <c r="K24" s="151">
        <v>1186</v>
      </c>
      <c r="L24" s="2">
        <v>58.5</v>
      </c>
      <c r="M24" s="2">
        <v>32.6</v>
      </c>
      <c r="N24" s="2">
        <v>10.9</v>
      </c>
      <c r="O24" s="2">
        <v>25.1</v>
      </c>
      <c r="P24" s="2">
        <v>16.899999999999999</v>
      </c>
      <c r="Q24" s="2">
        <v>1.9</v>
      </c>
      <c r="R24" s="2">
        <v>7.6</v>
      </c>
    </row>
    <row r="25" spans="1:18" s="33" customFormat="1" ht="10.199999999999999" x14ac:dyDescent="0.2">
      <c r="A25" s="2" t="s">
        <v>204</v>
      </c>
      <c r="B25" s="151">
        <v>404</v>
      </c>
      <c r="C25" s="8">
        <v>72.3</v>
      </c>
      <c r="D25" s="8">
        <v>45.8</v>
      </c>
      <c r="E25" s="8">
        <v>13.6</v>
      </c>
      <c r="F25" s="8">
        <v>11.4</v>
      </c>
      <c r="G25" s="8">
        <v>8.6999999999999993</v>
      </c>
      <c r="H25" s="8">
        <v>3.2</v>
      </c>
      <c r="I25" s="8">
        <v>1.2</v>
      </c>
      <c r="J25" s="2"/>
      <c r="K25" s="151">
        <v>819</v>
      </c>
      <c r="L25" s="2">
        <v>70.2</v>
      </c>
      <c r="M25" s="2">
        <v>43.7</v>
      </c>
      <c r="N25" s="2">
        <v>13.1</v>
      </c>
      <c r="O25" s="2">
        <v>12.6</v>
      </c>
      <c r="P25" s="2">
        <v>7.6</v>
      </c>
      <c r="Q25" s="2">
        <v>3.4</v>
      </c>
      <c r="R25" s="2">
        <v>4.8</v>
      </c>
    </row>
    <row r="26" spans="1:18" s="33" customFormat="1" ht="10.199999999999999" x14ac:dyDescent="0.2">
      <c r="A26" s="2" t="s">
        <v>205</v>
      </c>
      <c r="B26" s="151">
        <v>496</v>
      </c>
      <c r="C26" s="8">
        <v>79</v>
      </c>
      <c r="D26" s="8">
        <v>50.8</v>
      </c>
      <c r="E26" s="8">
        <v>19.2</v>
      </c>
      <c r="F26" s="8">
        <v>31.5</v>
      </c>
      <c r="G26" s="8">
        <v>3.8</v>
      </c>
      <c r="H26" s="8">
        <v>27.4</v>
      </c>
      <c r="I26" s="8">
        <v>3.4</v>
      </c>
      <c r="J26" s="2"/>
      <c r="K26" s="151">
        <v>636</v>
      </c>
      <c r="L26" s="2">
        <v>74.099999999999994</v>
      </c>
      <c r="M26" s="2">
        <v>45.9</v>
      </c>
      <c r="N26" s="2">
        <v>9.6999999999999993</v>
      </c>
      <c r="O26" s="2">
        <v>13.1</v>
      </c>
      <c r="P26" s="2">
        <v>6.6</v>
      </c>
      <c r="Q26" s="2">
        <v>5.7</v>
      </c>
      <c r="R26" s="2">
        <v>1.7</v>
      </c>
    </row>
    <row r="27" spans="1:18" s="33" customFormat="1" ht="10.199999999999999" x14ac:dyDescent="0.2">
      <c r="A27" s="2" t="s">
        <v>206</v>
      </c>
      <c r="B27" s="151">
        <v>335</v>
      </c>
      <c r="C27" s="8">
        <v>73.400000000000006</v>
      </c>
      <c r="D27" s="8">
        <v>56.1</v>
      </c>
      <c r="E27" s="8">
        <v>8.4</v>
      </c>
      <c r="F27" s="8">
        <v>17.600000000000001</v>
      </c>
      <c r="G27" s="8">
        <v>2.7</v>
      </c>
      <c r="H27" s="8">
        <v>15.5</v>
      </c>
      <c r="I27" s="8">
        <v>3.9</v>
      </c>
      <c r="J27" s="2"/>
      <c r="K27" s="151">
        <v>369</v>
      </c>
      <c r="L27" s="2">
        <v>77</v>
      </c>
      <c r="M27" s="2">
        <v>52.8</v>
      </c>
      <c r="N27" s="2">
        <v>4.9000000000000004</v>
      </c>
      <c r="O27" s="2">
        <v>10.6</v>
      </c>
      <c r="P27" s="2">
        <v>3</v>
      </c>
      <c r="Q27" s="2">
        <v>6.2</v>
      </c>
      <c r="R27" s="2">
        <v>4.5999999999999996</v>
      </c>
    </row>
    <row r="28" spans="1:18" x14ac:dyDescent="0.3">
      <c r="A28" s="2" t="s">
        <v>207</v>
      </c>
      <c r="B28" s="151">
        <v>303</v>
      </c>
      <c r="C28" s="8">
        <v>79.2</v>
      </c>
      <c r="D28" s="8">
        <v>33.299999999999997</v>
      </c>
      <c r="E28" s="8">
        <v>8.9</v>
      </c>
      <c r="F28" s="8">
        <v>22.4</v>
      </c>
      <c r="G28" s="8">
        <v>14.5</v>
      </c>
      <c r="H28" s="8">
        <v>12.5</v>
      </c>
      <c r="I28" s="8">
        <v>1</v>
      </c>
      <c r="K28" s="151">
        <v>422</v>
      </c>
      <c r="L28" s="2">
        <v>79.400000000000006</v>
      </c>
      <c r="M28" s="2">
        <v>35.799999999999997</v>
      </c>
      <c r="N28" s="2">
        <v>7.8</v>
      </c>
      <c r="O28" s="2">
        <v>11.6</v>
      </c>
      <c r="P28" s="2">
        <v>9.1999999999999993</v>
      </c>
      <c r="Q28" s="2">
        <v>1.9</v>
      </c>
      <c r="R28" s="2">
        <v>0.7</v>
      </c>
    </row>
    <row r="29" spans="1:18" x14ac:dyDescent="0.3">
      <c r="A29" s="13" t="s">
        <v>208</v>
      </c>
      <c r="B29" s="152">
        <v>617</v>
      </c>
      <c r="C29" s="15">
        <v>72.8</v>
      </c>
      <c r="D29" s="15">
        <v>40.700000000000003</v>
      </c>
      <c r="E29" s="15">
        <v>15.2</v>
      </c>
      <c r="F29" s="15">
        <v>8.4</v>
      </c>
      <c r="G29" s="15">
        <v>4.2</v>
      </c>
      <c r="H29" s="15">
        <v>4.2</v>
      </c>
      <c r="I29" s="15">
        <v>1.8</v>
      </c>
      <c r="J29" s="13"/>
      <c r="K29" s="152">
        <v>852</v>
      </c>
      <c r="L29" s="13">
        <v>73.099999999999994</v>
      </c>
      <c r="M29" s="13">
        <v>35.799999999999997</v>
      </c>
      <c r="N29" s="13">
        <v>8.6999999999999993</v>
      </c>
      <c r="O29" s="13">
        <v>5.4</v>
      </c>
      <c r="P29" s="13">
        <v>3.8</v>
      </c>
      <c r="Q29" s="13">
        <v>1.8</v>
      </c>
      <c r="R29" s="13">
        <v>1.3</v>
      </c>
    </row>
    <row r="30" spans="1:18" x14ac:dyDescent="0.3">
      <c r="A30" s="44" t="s">
        <v>273</v>
      </c>
      <c r="B30" s="153">
        <v>17854</v>
      </c>
      <c r="C30" s="26">
        <v>64.599999999999994</v>
      </c>
      <c r="D30" s="26">
        <v>39.700000000000003</v>
      </c>
      <c r="E30" s="26">
        <v>14.2</v>
      </c>
      <c r="F30" s="26">
        <v>21.7</v>
      </c>
      <c r="G30" s="26">
        <v>14.9</v>
      </c>
      <c r="H30" s="26">
        <v>5.6</v>
      </c>
      <c r="I30" s="26">
        <v>2.5</v>
      </c>
      <c r="J30" s="44"/>
      <c r="K30" s="153">
        <v>31111</v>
      </c>
      <c r="L30" s="44">
        <v>67.3</v>
      </c>
      <c r="M30" s="44">
        <v>38.299999999999997</v>
      </c>
      <c r="N30" s="44">
        <v>11.9</v>
      </c>
      <c r="O30" s="44">
        <v>15.1</v>
      </c>
      <c r="P30" s="44">
        <v>12.4</v>
      </c>
      <c r="Q30" s="44">
        <v>2</v>
      </c>
      <c r="R30" s="44">
        <v>2.2000000000000002</v>
      </c>
    </row>
    <row r="31" spans="1:18" ht="9.6" customHeight="1" x14ac:dyDescent="0.3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1:18" x14ac:dyDescent="0.3">
      <c r="A32" s="74" t="s">
        <v>160</v>
      </c>
    </row>
    <row r="33" spans="2:2" x14ac:dyDescent="0.3">
      <c r="B33" s="158"/>
    </row>
    <row r="34" spans="2:2" x14ac:dyDescent="0.3">
      <c r="B34" s="158"/>
    </row>
  </sheetData>
  <mergeCells count="8">
    <mergeCell ref="A1:R1"/>
    <mergeCell ref="A2:A4"/>
    <mergeCell ref="B2:B4"/>
    <mergeCell ref="K2:K4"/>
    <mergeCell ref="C4:I4"/>
    <mergeCell ref="L4:R4"/>
    <mergeCell ref="F2:I2"/>
    <mergeCell ref="O2:R2"/>
  </mergeCells>
  <pageMargins left="0.7" right="0.7" top="0.75" bottom="0.75" header="0.3" footer="0.3"/>
  <pageSetup paperSize="9" scale="52" orientation="landscape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pageSetUpPr fitToPage="1"/>
  </sheetPr>
  <dimension ref="A1:T52"/>
  <sheetViews>
    <sheetView workbookViewId="0">
      <selection activeCell="G22" sqref="G22"/>
    </sheetView>
  </sheetViews>
  <sheetFormatPr defaultColWidth="9.109375" defaultRowHeight="10.199999999999999" x14ac:dyDescent="0.2"/>
  <cols>
    <col min="1" max="1" width="16.109375" style="2" bestFit="1" customWidth="1"/>
    <col min="2" max="6" width="13.6640625" style="2" customWidth="1"/>
    <col min="7" max="7" width="15.6640625" style="2" customWidth="1"/>
    <col min="8" max="9" width="13.6640625" style="2" customWidth="1"/>
    <col min="10" max="16384" width="9.109375" style="2"/>
  </cols>
  <sheetData>
    <row r="1" spans="1:20" x14ac:dyDescent="0.2">
      <c r="A1" s="234" t="s">
        <v>49</v>
      </c>
      <c r="B1" s="234"/>
      <c r="C1" s="234"/>
      <c r="D1" s="234"/>
      <c r="E1" s="234"/>
      <c r="F1" s="234"/>
      <c r="G1" s="234"/>
      <c r="H1" s="234"/>
      <c r="I1" s="234"/>
    </row>
    <row r="2" spans="1:20" ht="32.4" customHeight="1" x14ac:dyDescent="0.2">
      <c r="A2" s="226" t="s">
        <v>5</v>
      </c>
      <c r="B2" s="231" t="s">
        <v>290</v>
      </c>
      <c r="C2" s="231" t="s">
        <v>58</v>
      </c>
      <c r="D2" s="231" t="s">
        <v>59</v>
      </c>
      <c r="E2" s="231" t="s">
        <v>60</v>
      </c>
      <c r="F2" s="244" t="s">
        <v>61</v>
      </c>
      <c r="G2" s="244"/>
      <c r="H2" s="244"/>
      <c r="I2" s="244"/>
    </row>
    <row r="3" spans="1:20" ht="45" customHeight="1" x14ac:dyDescent="0.2">
      <c r="A3" s="227"/>
      <c r="B3" s="245"/>
      <c r="C3" s="245"/>
      <c r="D3" s="245"/>
      <c r="E3" s="245"/>
      <c r="F3" s="129" t="s">
        <v>3</v>
      </c>
      <c r="G3" s="129" t="s">
        <v>62</v>
      </c>
      <c r="H3" s="129" t="s">
        <v>63</v>
      </c>
      <c r="I3" s="129" t="s">
        <v>64</v>
      </c>
    </row>
    <row r="4" spans="1:20" ht="22.8" customHeight="1" x14ac:dyDescent="0.2">
      <c r="A4" s="228"/>
      <c r="B4" s="172" t="s">
        <v>65</v>
      </c>
      <c r="C4" s="236" t="s">
        <v>286</v>
      </c>
      <c r="D4" s="236"/>
      <c r="E4" s="236"/>
      <c r="F4" s="236"/>
      <c r="G4" s="236"/>
      <c r="H4" s="236"/>
      <c r="I4" s="236"/>
    </row>
    <row r="5" spans="1:20" x14ac:dyDescent="0.2">
      <c r="A5" s="21"/>
    </row>
    <row r="6" spans="1:20" x14ac:dyDescent="0.2">
      <c r="A6" s="242" t="s">
        <v>162</v>
      </c>
      <c r="B6" s="242"/>
      <c r="C6" s="242"/>
      <c r="D6" s="242"/>
      <c r="E6" s="242"/>
      <c r="F6" s="242"/>
      <c r="G6" s="242"/>
      <c r="H6" s="242"/>
      <c r="I6" s="242"/>
    </row>
    <row r="7" spans="1:20" x14ac:dyDescent="0.2">
      <c r="A7" s="6" t="s">
        <v>0</v>
      </c>
      <c r="B7" s="7">
        <v>4986640</v>
      </c>
      <c r="C7" s="8">
        <v>7.4</v>
      </c>
      <c r="D7" s="8">
        <v>52.5</v>
      </c>
      <c r="E7" s="8">
        <v>4.8</v>
      </c>
      <c r="F7" s="8">
        <v>42.7</v>
      </c>
      <c r="G7" s="8">
        <v>14.4</v>
      </c>
      <c r="H7" s="8">
        <v>18</v>
      </c>
      <c r="I7" s="8">
        <v>10.4</v>
      </c>
      <c r="P7" s="7"/>
      <c r="Q7" s="7"/>
      <c r="R7" s="7"/>
      <c r="S7" s="7"/>
      <c r="T7" s="7"/>
    </row>
    <row r="8" spans="1:20" x14ac:dyDescent="0.2">
      <c r="A8" s="9" t="s">
        <v>2</v>
      </c>
      <c r="B8" s="7">
        <v>4338306</v>
      </c>
      <c r="C8" s="8">
        <v>5.8</v>
      </c>
      <c r="D8" s="8">
        <v>56.2</v>
      </c>
      <c r="E8" s="8">
        <v>9.9</v>
      </c>
      <c r="F8" s="8">
        <v>33.9</v>
      </c>
      <c r="G8" s="8">
        <v>12.4</v>
      </c>
      <c r="H8" s="8">
        <v>13.5</v>
      </c>
      <c r="I8" s="8">
        <v>7.9</v>
      </c>
      <c r="P8" s="7"/>
      <c r="Q8" s="7"/>
      <c r="R8" s="7"/>
      <c r="S8" s="7"/>
      <c r="T8" s="7"/>
    </row>
    <row r="9" spans="1:20" x14ac:dyDescent="0.2">
      <c r="A9" s="6" t="s">
        <v>1</v>
      </c>
      <c r="B9" s="7">
        <v>10690171</v>
      </c>
      <c r="C9" s="50">
        <v>11</v>
      </c>
      <c r="D9" s="50">
        <v>54.8</v>
      </c>
      <c r="E9" s="50">
        <v>12.7</v>
      </c>
      <c r="F9" s="50">
        <v>32.5</v>
      </c>
      <c r="G9" s="50">
        <v>15</v>
      </c>
      <c r="H9" s="50">
        <v>6.2</v>
      </c>
      <c r="I9" s="50">
        <v>11.2</v>
      </c>
      <c r="P9" s="7"/>
      <c r="Q9" s="7"/>
      <c r="R9" s="7"/>
      <c r="S9" s="7"/>
      <c r="T9" s="7"/>
    </row>
    <row r="10" spans="1:20" x14ac:dyDescent="0.2">
      <c r="A10" s="10" t="s">
        <v>3</v>
      </c>
      <c r="B10" s="11">
        <v>20015117</v>
      </c>
      <c r="C10" s="12">
        <v>8.3000000000000007</v>
      </c>
      <c r="D10" s="12">
        <v>54.5</v>
      </c>
      <c r="E10" s="12">
        <v>10.1</v>
      </c>
      <c r="F10" s="12">
        <v>35.299999999999997</v>
      </c>
      <c r="G10" s="12">
        <v>14.3</v>
      </c>
      <c r="H10" s="12">
        <v>10.7</v>
      </c>
      <c r="I10" s="12">
        <v>10.3</v>
      </c>
      <c r="J10" s="8"/>
      <c r="K10" s="7"/>
      <c r="L10" s="7"/>
      <c r="P10" s="7"/>
      <c r="Q10" s="7"/>
      <c r="R10" s="7"/>
      <c r="S10" s="7"/>
      <c r="T10" s="7"/>
    </row>
    <row r="11" spans="1:20" x14ac:dyDescent="0.2">
      <c r="A11" s="242" t="s">
        <v>163</v>
      </c>
      <c r="B11" s="242"/>
      <c r="C11" s="242"/>
      <c r="D11" s="242"/>
      <c r="E11" s="242"/>
      <c r="F11" s="242"/>
      <c r="G11" s="242"/>
      <c r="H11" s="242"/>
      <c r="I11" s="242"/>
      <c r="P11" s="7"/>
      <c r="Q11" s="7"/>
      <c r="R11" s="7"/>
      <c r="S11" s="7"/>
      <c r="T11" s="7"/>
    </row>
    <row r="12" spans="1:20" x14ac:dyDescent="0.2">
      <c r="A12" s="6" t="s">
        <v>0</v>
      </c>
      <c r="B12" s="7">
        <v>808578</v>
      </c>
      <c r="C12" s="50">
        <v>6.2</v>
      </c>
      <c r="D12" s="50">
        <v>36.9</v>
      </c>
      <c r="E12" s="50">
        <v>2.5</v>
      </c>
      <c r="F12" s="50">
        <v>60.6</v>
      </c>
      <c r="G12" s="50">
        <v>19.600000000000001</v>
      </c>
      <c r="H12" s="50">
        <v>26.2</v>
      </c>
      <c r="I12" s="50">
        <v>14.8</v>
      </c>
      <c r="P12" s="7"/>
      <c r="Q12" s="7"/>
      <c r="R12" s="7"/>
      <c r="S12" s="7"/>
      <c r="T12" s="7"/>
    </row>
    <row r="13" spans="1:20" x14ac:dyDescent="0.2">
      <c r="A13" s="9" t="s">
        <v>2</v>
      </c>
      <c r="B13" s="7">
        <v>149999</v>
      </c>
      <c r="C13" s="50">
        <v>2.9</v>
      </c>
      <c r="D13" s="50">
        <v>50</v>
      </c>
      <c r="E13" s="50">
        <v>3.6</v>
      </c>
      <c r="F13" s="50">
        <v>46.4</v>
      </c>
      <c r="G13" s="50">
        <v>11.7</v>
      </c>
      <c r="H13" s="50">
        <v>26.7</v>
      </c>
      <c r="I13" s="50">
        <v>8</v>
      </c>
      <c r="P13" s="7"/>
      <c r="Q13" s="7"/>
      <c r="R13" s="7"/>
      <c r="S13" s="7"/>
      <c r="T13" s="7"/>
    </row>
    <row r="14" spans="1:20" x14ac:dyDescent="0.2">
      <c r="A14" s="6" t="s">
        <v>1</v>
      </c>
      <c r="B14" s="7">
        <v>54437</v>
      </c>
      <c r="C14" s="8">
        <v>1.2</v>
      </c>
      <c r="D14" s="8">
        <v>64.8</v>
      </c>
      <c r="E14" s="8">
        <v>14.5</v>
      </c>
      <c r="F14" s="8">
        <v>20.7</v>
      </c>
      <c r="G14" s="8">
        <v>4.4000000000000004</v>
      </c>
      <c r="H14" s="8">
        <v>15.5</v>
      </c>
      <c r="I14" s="8">
        <v>0.8</v>
      </c>
      <c r="P14" s="7"/>
      <c r="Q14" s="7"/>
      <c r="R14" s="7"/>
      <c r="S14" s="7"/>
      <c r="T14" s="7"/>
    </row>
    <row r="15" spans="1:20" x14ac:dyDescent="0.2">
      <c r="A15" s="10" t="s">
        <v>3</v>
      </c>
      <c r="B15" s="11">
        <v>1013014</v>
      </c>
      <c r="C15" s="12">
        <v>4.4000000000000004</v>
      </c>
      <c r="D15" s="12">
        <v>40.4</v>
      </c>
      <c r="E15" s="12">
        <v>3.3</v>
      </c>
      <c r="F15" s="12">
        <v>56.3</v>
      </c>
      <c r="G15" s="12">
        <v>17.600000000000001</v>
      </c>
      <c r="H15" s="12">
        <v>25.7</v>
      </c>
      <c r="I15" s="12">
        <v>13</v>
      </c>
      <c r="K15" s="7"/>
      <c r="L15" s="7"/>
      <c r="P15" s="7"/>
      <c r="Q15" s="7"/>
      <c r="R15" s="7"/>
      <c r="S15" s="7"/>
      <c r="T15" s="7"/>
    </row>
    <row r="16" spans="1:20" x14ac:dyDescent="0.2">
      <c r="A16" s="242" t="s">
        <v>273</v>
      </c>
      <c r="B16" s="242"/>
      <c r="C16" s="242"/>
      <c r="D16" s="242"/>
      <c r="E16" s="242"/>
      <c r="F16" s="242"/>
      <c r="G16" s="242"/>
      <c r="H16" s="242"/>
      <c r="I16" s="242"/>
      <c r="P16" s="7"/>
      <c r="Q16" s="7"/>
      <c r="R16" s="7"/>
      <c r="S16" s="7"/>
      <c r="T16" s="7"/>
    </row>
    <row r="17" spans="1:20" x14ac:dyDescent="0.2">
      <c r="A17" s="6" t="s">
        <v>0</v>
      </c>
      <c r="B17" s="7">
        <v>3483161</v>
      </c>
      <c r="C17" s="8">
        <v>6.5</v>
      </c>
      <c r="D17" s="8">
        <v>51.1</v>
      </c>
      <c r="E17" s="8">
        <v>9.5</v>
      </c>
      <c r="F17" s="8">
        <v>39.4</v>
      </c>
      <c r="G17" s="8">
        <v>12.2</v>
      </c>
      <c r="H17" s="8">
        <v>19</v>
      </c>
      <c r="I17" s="8">
        <v>8.3000000000000007</v>
      </c>
      <c r="P17" s="7"/>
      <c r="Q17" s="7"/>
      <c r="R17" s="7"/>
      <c r="S17" s="7"/>
      <c r="T17" s="7"/>
    </row>
    <row r="18" spans="1:20" x14ac:dyDescent="0.2">
      <c r="A18" s="9" t="s">
        <v>2</v>
      </c>
      <c r="B18" s="7">
        <v>2733945</v>
      </c>
      <c r="C18" s="8">
        <v>6.5</v>
      </c>
      <c r="D18" s="8">
        <v>55.1</v>
      </c>
      <c r="E18" s="8">
        <v>11.5</v>
      </c>
      <c r="F18" s="8">
        <v>33.299999999999997</v>
      </c>
      <c r="G18" s="8">
        <v>13.3</v>
      </c>
      <c r="H18" s="8">
        <v>10.8</v>
      </c>
      <c r="I18" s="8">
        <v>9.1999999999999993</v>
      </c>
      <c r="P18" s="7"/>
      <c r="Q18" s="7"/>
      <c r="R18" s="7"/>
      <c r="S18" s="7"/>
      <c r="T18" s="7"/>
    </row>
    <row r="19" spans="1:20" x14ac:dyDescent="0.2">
      <c r="A19" s="6" t="s">
        <v>1</v>
      </c>
      <c r="B19" s="14">
        <v>6335398</v>
      </c>
      <c r="C19" s="15">
        <v>5</v>
      </c>
      <c r="D19" s="15">
        <v>37.700000000000003</v>
      </c>
      <c r="E19" s="15">
        <v>7.6</v>
      </c>
      <c r="F19" s="15">
        <v>54.7</v>
      </c>
      <c r="G19" s="15">
        <v>16.3</v>
      </c>
      <c r="H19" s="15">
        <v>19.2</v>
      </c>
      <c r="I19" s="15">
        <v>19.2</v>
      </c>
      <c r="P19" s="7"/>
      <c r="Q19" s="7"/>
      <c r="R19" s="7"/>
      <c r="S19" s="7"/>
      <c r="T19" s="7"/>
    </row>
    <row r="20" spans="1:20" x14ac:dyDescent="0.2">
      <c r="A20" s="10" t="s">
        <v>3</v>
      </c>
      <c r="B20" s="25">
        <v>12552504</v>
      </c>
      <c r="C20" s="26">
        <v>5.6</v>
      </c>
      <c r="D20" s="26">
        <v>45.2</v>
      </c>
      <c r="E20" s="26">
        <v>9</v>
      </c>
      <c r="F20" s="26">
        <v>45.8</v>
      </c>
      <c r="G20" s="26">
        <v>14.5</v>
      </c>
      <c r="H20" s="26">
        <v>17.3</v>
      </c>
      <c r="I20" s="26">
        <v>14</v>
      </c>
      <c r="K20" s="7"/>
      <c r="L20" s="7"/>
      <c r="P20" s="7"/>
      <c r="Q20" s="7"/>
      <c r="R20" s="7"/>
      <c r="S20" s="7"/>
      <c r="T20" s="7"/>
    </row>
    <row r="21" spans="1:20" x14ac:dyDescent="0.2">
      <c r="A21" s="242" t="s">
        <v>274</v>
      </c>
      <c r="B21" s="242"/>
      <c r="C21" s="242"/>
      <c r="D21" s="242"/>
      <c r="E21" s="242"/>
      <c r="F21" s="242"/>
      <c r="G21" s="242"/>
      <c r="H21" s="242"/>
      <c r="I21" s="242"/>
      <c r="P21" s="7"/>
      <c r="Q21" s="7"/>
      <c r="R21" s="7"/>
      <c r="S21" s="7"/>
      <c r="T21" s="7"/>
    </row>
    <row r="22" spans="1:20" x14ac:dyDescent="0.2">
      <c r="A22" s="6" t="s">
        <v>0</v>
      </c>
      <c r="B22" s="7">
        <v>9278379</v>
      </c>
      <c r="C22" s="8">
        <v>6.9</v>
      </c>
      <c r="D22" s="8">
        <v>50.6</v>
      </c>
      <c r="E22" s="8">
        <v>6.4</v>
      </c>
      <c r="F22" s="8">
        <v>43</v>
      </c>
      <c r="G22" s="8">
        <v>14</v>
      </c>
      <c r="H22" s="8">
        <v>19.100000000000001</v>
      </c>
      <c r="I22" s="8">
        <v>10</v>
      </c>
      <c r="J22" s="7"/>
      <c r="P22" s="7"/>
      <c r="Q22" s="7"/>
      <c r="R22" s="7"/>
      <c r="S22" s="7"/>
      <c r="T22" s="7"/>
    </row>
    <row r="23" spans="1:20" x14ac:dyDescent="0.2">
      <c r="A23" s="9" t="s">
        <v>2</v>
      </c>
      <c r="B23" s="7">
        <v>7222250</v>
      </c>
      <c r="C23" s="8">
        <v>5.9</v>
      </c>
      <c r="D23" s="8">
        <v>55.7</v>
      </c>
      <c r="E23" s="8">
        <v>10.4</v>
      </c>
      <c r="F23" s="8">
        <v>33.9</v>
      </c>
      <c r="G23" s="8">
        <v>12.7</v>
      </c>
      <c r="H23" s="8">
        <v>12.8</v>
      </c>
      <c r="I23" s="8">
        <v>8.4</v>
      </c>
      <c r="J23" s="7"/>
      <c r="P23" s="7"/>
      <c r="Q23" s="7"/>
      <c r="R23" s="7"/>
      <c r="S23" s="7"/>
      <c r="T23" s="7"/>
    </row>
    <row r="24" spans="1:20" x14ac:dyDescent="0.2">
      <c r="A24" s="6" t="s">
        <v>1</v>
      </c>
      <c r="B24" s="14">
        <v>17080006</v>
      </c>
      <c r="C24" s="15">
        <v>7.4</v>
      </c>
      <c r="D24" s="15">
        <v>48.5</v>
      </c>
      <c r="E24" s="15">
        <v>10.8</v>
      </c>
      <c r="F24" s="15">
        <v>40.700000000000003</v>
      </c>
      <c r="G24" s="15">
        <v>15.5</v>
      </c>
      <c r="H24" s="15">
        <v>11.1</v>
      </c>
      <c r="I24" s="15">
        <v>14.1</v>
      </c>
      <c r="J24" s="7"/>
      <c r="P24" s="7"/>
      <c r="Q24" s="7"/>
      <c r="R24" s="7"/>
      <c r="S24" s="7"/>
      <c r="T24" s="7"/>
    </row>
    <row r="25" spans="1:20" x14ac:dyDescent="0.2">
      <c r="A25" s="51" t="s">
        <v>3</v>
      </c>
      <c r="B25" s="25">
        <v>33580635</v>
      </c>
      <c r="C25" s="26">
        <v>6.9</v>
      </c>
      <c r="D25" s="26">
        <v>50.6</v>
      </c>
      <c r="E25" s="26">
        <v>9.5</v>
      </c>
      <c r="F25" s="26">
        <v>39.9</v>
      </c>
      <c r="G25" s="26">
        <v>14.5</v>
      </c>
      <c r="H25" s="26">
        <v>13.7</v>
      </c>
      <c r="I25" s="26">
        <v>11.8</v>
      </c>
      <c r="J25" s="7"/>
      <c r="K25" s="7"/>
      <c r="L25" s="7"/>
      <c r="P25" s="7"/>
      <c r="Q25" s="7"/>
      <c r="R25" s="7"/>
      <c r="S25" s="7"/>
      <c r="T25" s="7"/>
    </row>
    <row r="26" spans="1:20" x14ac:dyDescent="0.2">
      <c r="A26" s="16"/>
      <c r="B26" s="52"/>
      <c r="C26" s="53"/>
      <c r="D26" s="53"/>
      <c r="E26" s="53"/>
      <c r="F26" s="53"/>
      <c r="G26" s="53"/>
      <c r="H26" s="53"/>
      <c r="I26" s="53"/>
    </row>
    <row r="27" spans="1:20" x14ac:dyDescent="0.2">
      <c r="A27" s="2" t="s">
        <v>66</v>
      </c>
      <c r="B27" s="11"/>
      <c r="C27" s="12"/>
      <c r="D27" s="12"/>
      <c r="E27" s="12"/>
      <c r="F27" s="12"/>
      <c r="G27" s="12"/>
      <c r="H27" s="12"/>
      <c r="I27" s="12"/>
    </row>
    <row r="28" spans="1:20" ht="8.25" customHeight="1" x14ac:dyDescent="0.2">
      <c r="A28" s="243" t="s">
        <v>67</v>
      </c>
      <c r="B28" s="243"/>
      <c r="C28" s="243"/>
      <c r="D28" s="243"/>
      <c r="E28" s="243"/>
      <c r="F28" s="243"/>
      <c r="G28" s="243"/>
      <c r="H28" s="243"/>
      <c r="I28" s="243"/>
    </row>
    <row r="29" spans="1:20" ht="18" customHeight="1" x14ac:dyDescent="0.2">
      <c r="A29" s="243"/>
      <c r="B29" s="243"/>
      <c r="C29" s="243"/>
      <c r="D29" s="243"/>
      <c r="E29" s="243"/>
      <c r="F29" s="243"/>
      <c r="G29" s="243"/>
      <c r="H29" s="243"/>
      <c r="I29" s="243"/>
    </row>
    <row r="30" spans="1:20" x14ac:dyDescent="0.2">
      <c r="A30" s="74" t="s">
        <v>160</v>
      </c>
    </row>
    <row r="32" spans="1:20" ht="14.4" x14ac:dyDescent="0.3">
      <c r="D32" s="8"/>
      <c r="E32" s="215"/>
      <c r="F32" s="215"/>
    </row>
    <row r="33" spans="3:9" x14ac:dyDescent="0.2">
      <c r="C33" s="8"/>
      <c r="D33" s="8"/>
      <c r="E33" s="8"/>
      <c r="F33" s="8"/>
      <c r="G33" s="8"/>
      <c r="H33" s="8"/>
      <c r="I33" s="8"/>
    </row>
    <row r="34" spans="3:9" x14ac:dyDescent="0.2">
      <c r="C34" s="8"/>
      <c r="D34" s="8"/>
      <c r="E34" s="8"/>
      <c r="F34" s="8"/>
      <c r="G34" s="8"/>
      <c r="H34" s="8"/>
      <c r="I34" s="8"/>
    </row>
    <row r="35" spans="3:9" x14ac:dyDescent="0.2">
      <c r="C35" s="8"/>
      <c r="D35" s="8"/>
      <c r="E35" s="8"/>
      <c r="F35" s="8"/>
      <c r="G35" s="8"/>
      <c r="H35" s="8"/>
      <c r="I35" s="8"/>
    </row>
    <row r="36" spans="3:9" x14ac:dyDescent="0.2">
      <c r="C36" s="8"/>
      <c r="D36" s="8"/>
      <c r="E36" s="8"/>
      <c r="F36" s="8"/>
      <c r="G36" s="8"/>
      <c r="H36" s="8"/>
      <c r="I36" s="8"/>
    </row>
    <row r="37" spans="3:9" x14ac:dyDescent="0.2">
      <c r="C37" s="8"/>
      <c r="D37" s="8"/>
      <c r="E37" s="8"/>
      <c r="F37" s="8"/>
      <c r="G37" s="8"/>
      <c r="H37" s="8"/>
      <c r="I37" s="8"/>
    </row>
    <row r="38" spans="3:9" x14ac:dyDescent="0.2">
      <c r="C38" s="8"/>
      <c r="D38" s="8"/>
      <c r="E38" s="8"/>
      <c r="F38" s="8"/>
      <c r="G38" s="8"/>
      <c r="H38" s="8"/>
      <c r="I38" s="8"/>
    </row>
    <row r="39" spans="3:9" x14ac:dyDescent="0.2">
      <c r="C39" s="8"/>
      <c r="D39" s="8"/>
      <c r="E39" s="8"/>
      <c r="F39" s="8"/>
      <c r="G39" s="8"/>
      <c r="H39" s="8"/>
      <c r="I39" s="8"/>
    </row>
    <row r="40" spans="3:9" x14ac:dyDescent="0.2">
      <c r="C40" s="8"/>
      <c r="D40" s="8"/>
      <c r="E40" s="8"/>
      <c r="F40" s="8"/>
      <c r="G40" s="8"/>
      <c r="H40" s="8"/>
      <c r="I40" s="8"/>
    </row>
    <row r="41" spans="3:9" x14ac:dyDescent="0.2">
      <c r="C41" s="8"/>
      <c r="D41" s="8"/>
      <c r="E41" s="8"/>
      <c r="F41" s="8"/>
      <c r="G41" s="8"/>
      <c r="H41" s="8"/>
      <c r="I41" s="8"/>
    </row>
    <row r="42" spans="3:9" x14ac:dyDescent="0.2">
      <c r="C42" s="8"/>
      <c r="D42" s="8"/>
      <c r="E42" s="8"/>
      <c r="F42" s="8"/>
      <c r="G42" s="8"/>
      <c r="H42" s="8"/>
      <c r="I42" s="8"/>
    </row>
    <row r="43" spans="3:9" x14ac:dyDescent="0.2">
      <c r="C43" s="8"/>
      <c r="D43" s="8"/>
      <c r="E43" s="8"/>
      <c r="F43" s="8"/>
      <c r="G43" s="8"/>
      <c r="H43" s="8"/>
      <c r="I43" s="8"/>
    </row>
    <row r="44" spans="3:9" x14ac:dyDescent="0.2">
      <c r="C44" s="8"/>
      <c r="D44" s="8"/>
      <c r="E44" s="8"/>
      <c r="F44" s="8"/>
      <c r="G44" s="8"/>
      <c r="H44" s="8"/>
      <c r="I44" s="8"/>
    </row>
    <row r="45" spans="3:9" x14ac:dyDescent="0.2">
      <c r="C45" s="8"/>
      <c r="D45" s="8"/>
      <c r="E45" s="8"/>
      <c r="F45" s="8"/>
      <c r="G45" s="8"/>
      <c r="H45" s="8"/>
      <c r="I45" s="8"/>
    </row>
    <row r="46" spans="3:9" x14ac:dyDescent="0.2">
      <c r="C46" s="8"/>
      <c r="D46" s="8"/>
      <c r="E46" s="8"/>
      <c r="F46" s="8"/>
      <c r="G46" s="8"/>
      <c r="H46" s="8"/>
      <c r="I46" s="8"/>
    </row>
    <row r="47" spans="3:9" x14ac:dyDescent="0.2">
      <c r="C47" s="8"/>
      <c r="D47" s="8"/>
      <c r="E47" s="8"/>
      <c r="F47" s="8"/>
      <c r="G47" s="8"/>
      <c r="H47" s="8"/>
      <c r="I47" s="8"/>
    </row>
    <row r="48" spans="3:9" x14ac:dyDescent="0.2">
      <c r="C48" s="8"/>
      <c r="D48" s="8"/>
      <c r="E48" s="8"/>
      <c r="F48" s="8"/>
      <c r="G48" s="8"/>
      <c r="H48" s="8"/>
      <c r="I48" s="8"/>
    </row>
    <row r="49" spans="3:9" x14ac:dyDescent="0.2">
      <c r="C49" s="8"/>
      <c r="D49" s="8"/>
      <c r="E49" s="8"/>
      <c r="F49" s="8"/>
      <c r="G49" s="8"/>
      <c r="H49" s="8"/>
      <c r="I49" s="8"/>
    </row>
    <row r="50" spans="3:9" x14ac:dyDescent="0.2">
      <c r="C50" s="8"/>
      <c r="D50" s="8"/>
      <c r="E50" s="8"/>
      <c r="F50" s="8"/>
      <c r="G50" s="8"/>
      <c r="H50" s="8"/>
      <c r="I50" s="8"/>
    </row>
    <row r="51" spans="3:9" x14ac:dyDescent="0.2">
      <c r="C51" s="8"/>
      <c r="D51" s="8"/>
      <c r="E51" s="8"/>
      <c r="F51" s="8"/>
      <c r="G51" s="8"/>
      <c r="H51" s="8"/>
      <c r="I51" s="8"/>
    </row>
    <row r="52" spans="3:9" x14ac:dyDescent="0.2">
      <c r="C52" s="8"/>
      <c r="D52" s="8"/>
      <c r="E52" s="8"/>
      <c r="F52" s="8"/>
      <c r="G52" s="8"/>
      <c r="H52" s="8"/>
      <c r="I52" s="8"/>
    </row>
  </sheetData>
  <mergeCells count="13">
    <mergeCell ref="A1:I1"/>
    <mergeCell ref="A21:I21"/>
    <mergeCell ref="A28:I29"/>
    <mergeCell ref="A2:A4"/>
    <mergeCell ref="A6:I6"/>
    <mergeCell ref="A11:I11"/>
    <mergeCell ref="A16:I16"/>
    <mergeCell ref="F2:I2"/>
    <mergeCell ref="B2:B3"/>
    <mergeCell ref="C2:C3"/>
    <mergeCell ref="D2:D3"/>
    <mergeCell ref="E2:E3"/>
    <mergeCell ref="C4:I4"/>
  </mergeCells>
  <pageMargins left="0.7" right="0.7" top="0.75" bottom="0.75" header="0.3" footer="0.3"/>
  <pageSetup scale="9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>
    <pageSetUpPr fitToPage="1"/>
  </sheetPr>
  <dimension ref="A1:U59"/>
  <sheetViews>
    <sheetView zoomScale="85" zoomScaleNormal="85" workbookViewId="0">
      <selection activeCell="B34" sqref="B34"/>
    </sheetView>
  </sheetViews>
  <sheetFormatPr defaultColWidth="9.109375" defaultRowHeight="10.199999999999999" x14ac:dyDescent="0.2"/>
  <cols>
    <col min="1" max="1" width="97.5546875" style="2" customWidth="1"/>
    <col min="2" max="2" width="16.33203125" style="2" customWidth="1"/>
    <col min="3" max="3" width="11.88671875" style="2" customWidth="1"/>
    <col min="4" max="4" width="11.21875" style="2" customWidth="1"/>
    <col min="5" max="5" width="10.6640625" style="2" customWidth="1"/>
    <col min="6" max="6" width="10.44140625" style="2" customWidth="1"/>
    <col min="7" max="9" width="13.5546875" style="2" customWidth="1"/>
    <col min="10" max="16384" width="9.109375" style="2"/>
  </cols>
  <sheetData>
    <row r="1" spans="1:21" x14ac:dyDescent="0.2">
      <c r="A1" s="234" t="s">
        <v>50</v>
      </c>
      <c r="B1" s="234"/>
      <c r="C1" s="234"/>
      <c r="D1" s="234"/>
      <c r="E1" s="234"/>
      <c r="F1" s="234"/>
      <c r="G1" s="234"/>
      <c r="H1" s="234"/>
      <c r="I1" s="234"/>
    </row>
    <row r="2" spans="1:21" ht="30" customHeight="1" x14ac:dyDescent="0.2">
      <c r="A2" s="226" t="s">
        <v>4</v>
      </c>
      <c r="B2" s="231" t="s">
        <v>290</v>
      </c>
      <c r="C2" s="231" t="s">
        <v>58</v>
      </c>
      <c r="D2" s="231" t="s">
        <v>59</v>
      </c>
      <c r="E2" s="231" t="s">
        <v>60</v>
      </c>
      <c r="F2" s="244" t="s">
        <v>61</v>
      </c>
      <c r="G2" s="244"/>
      <c r="H2" s="244"/>
      <c r="I2" s="244"/>
    </row>
    <row r="3" spans="1:21" ht="66.599999999999994" customHeight="1" x14ac:dyDescent="0.2">
      <c r="A3" s="227"/>
      <c r="B3" s="245"/>
      <c r="C3" s="245"/>
      <c r="D3" s="245"/>
      <c r="E3" s="245"/>
      <c r="F3" s="129" t="s">
        <v>3</v>
      </c>
      <c r="G3" s="129" t="s">
        <v>62</v>
      </c>
      <c r="H3" s="129" t="s">
        <v>63</v>
      </c>
      <c r="I3" s="129" t="s">
        <v>64</v>
      </c>
    </row>
    <row r="4" spans="1:21" x14ac:dyDescent="0.2">
      <c r="A4" s="228"/>
      <c r="B4" s="172" t="s">
        <v>65</v>
      </c>
      <c r="C4" s="236" t="s">
        <v>286</v>
      </c>
      <c r="D4" s="236"/>
      <c r="E4" s="236"/>
      <c r="F4" s="236"/>
      <c r="G4" s="236"/>
      <c r="H4" s="236"/>
      <c r="I4" s="236"/>
    </row>
    <row r="5" spans="1:21" x14ac:dyDescent="0.2">
      <c r="A5" s="173"/>
      <c r="B5" s="124"/>
      <c r="C5" s="124"/>
      <c r="D5" s="124"/>
      <c r="E5" s="124"/>
      <c r="F5" s="124"/>
    </row>
    <row r="6" spans="1:21" x14ac:dyDescent="0.2">
      <c r="A6" s="75" t="s">
        <v>200</v>
      </c>
      <c r="B6" s="150">
        <v>138859</v>
      </c>
      <c r="C6" s="76">
        <v>7.6</v>
      </c>
      <c r="D6" s="76">
        <v>75.2</v>
      </c>
      <c r="E6" s="76">
        <v>6.5</v>
      </c>
      <c r="F6" s="76">
        <v>18.399999999999999</v>
      </c>
      <c r="G6" s="76">
        <v>0.8</v>
      </c>
      <c r="H6" s="76">
        <v>15.2</v>
      </c>
      <c r="I6" s="76">
        <v>2.4</v>
      </c>
      <c r="K6" s="8"/>
      <c r="Q6" s="158"/>
      <c r="R6" s="158"/>
      <c r="S6" s="158"/>
      <c r="T6" s="158"/>
      <c r="U6" s="158"/>
    </row>
    <row r="7" spans="1:21" x14ac:dyDescent="0.2">
      <c r="A7" s="75" t="s">
        <v>201</v>
      </c>
      <c r="B7" s="150">
        <v>18497520</v>
      </c>
      <c r="C7" s="76">
        <v>8.4</v>
      </c>
      <c r="D7" s="76">
        <v>56.6</v>
      </c>
      <c r="E7" s="76">
        <v>10.5</v>
      </c>
      <c r="F7" s="76">
        <v>32.799999999999997</v>
      </c>
      <c r="G7" s="76">
        <v>14.9</v>
      </c>
      <c r="H7" s="76">
        <v>9.6999999999999993</v>
      </c>
      <c r="I7" s="76">
        <v>8.3000000000000007</v>
      </c>
      <c r="K7" s="8"/>
      <c r="Q7" s="158"/>
      <c r="R7" s="158"/>
      <c r="S7" s="158"/>
      <c r="T7" s="158"/>
      <c r="U7" s="158"/>
    </row>
    <row r="8" spans="1:21" x14ac:dyDescent="0.2">
      <c r="A8" s="2" t="s">
        <v>180</v>
      </c>
      <c r="B8" s="151">
        <v>1167913</v>
      </c>
      <c r="C8" s="8">
        <v>5.2</v>
      </c>
      <c r="D8" s="8">
        <v>52.5</v>
      </c>
      <c r="E8" s="8">
        <v>5.9</v>
      </c>
      <c r="F8" s="8">
        <v>41.6</v>
      </c>
      <c r="G8" s="8">
        <v>10.4</v>
      </c>
      <c r="H8" s="8">
        <v>22.1</v>
      </c>
      <c r="I8" s="8">
        <v>9.1</v>
      </c>
      <c r="K8" s="8"/>
      <c r="Q8" s="158"/>
      <c r="R8" s="158"/>
      <c r="S8" s="158"/>
      <c r="T8" s="158"/>
      <c r="U8" s="158"/>
    </row>
    <row r="9" spans="1:21" x14ac:dyDescent="0.2">
      <c r="A9" s="2" t="s">
        <v>181</v>
      </c>
      <c r="B9" s="151">
        <v>442611</v>
      </c>
      <c r="C9" s="8">
        <v>7.1</v>
      </c>
      <c r="D9" s="8">
        <v>60.5</v>
      </c>
      <c r="E9" s="8">
        <v>7.4</v>
      </c>
      <c r="F9" s="8">
        <v>32.1</v>
      </c>
      <c r="G9" s="8">
        <v>21.7</v>
      </c>
      <c r="H9" s="8">
        <v>7.2</v>
      </c>
      <c r="I9" s="8">
        <v>3.3</v>
      </c>
      <c r="K9" s="8"/>
      <c r="Q9" s="158"/>
      <c r="R9" s="158"/>
      <c r="S9" s="158"/>
      <c r="T9" s="158"/>
      <c r="U9" s="158"/>
    </row>
    <row r="10" spans="1:21" x14ac:dyDescent="0.2">
      <c r="A10" s="2" t="s">
        <v>182</v>
      </c>
      <c r="B10" s="151">
        <v>1130741</v>
      </c>
      <c r="C10" s="8">
        <v>7.6</v>
      </c>
      <c r="D10" s="8">
        <v>68.400000000000006</v>
      </c>
      <c r="E10" s="8">
        <v>5.2</v>
      </c>
      <c r="F10" s="8">
        <v>26.4</v>
      </c>
      <c r="G10" s="8">
        <v>10.9</v>
      </c>
      <c r="H10" s="8">
        <v>7.3</v>
      </c>
      <c r="I10" s="8">
        <v>8.3000000000000007</v>
      </c>
      <c r="K10" s="8"/>
      <c r="Q10" s="158"/>
      <c r="R10" s="158"/>
      <c r="S10" s="158"/>
      <c r="T10" s="158"/>
      <c r="U10" s="158"/>
    </row>
    <row r="11" spans="1:21" x14ac:dyDescent="0.2">
      <c r="A11" s="2" t="s">
        <v>183</v>
      </c>
      <c r="B11" s="151">
        <v>264727</v>
      </c>
      <c r="C11" s="8">
        <v>9.6999999999999993</v>
      </c>
      <c r="D11" s="8">
        <v>38.6</v>
      </c>
      <c r="E11" s="8">
        <v>8.9</v>
      </c>
      <c r="F11" s="8">
        <v>52.5</v>
      </c>
      <c r="G11" s="8">
        <v>25.4</v>
      </c>
      <c r="H11" s="8">
        <v>20.6</v>
      </c>
      <c r="I11" s="8">
        <v>6.5</v>
      </c>
      <c r="K11" s="8"/>
      <c r="Q11" s="158"/>
      <c r="R11" s="158"/>
      <c r="S11" s="158"/>
      <c r="T11" s="158"/>
      <c r="U11" s="158"/>
    </row>
    <row r="12" spans="1:21" x14ac:dyDescent="0.2">
      <c r="A12" s="2" t="s">
        <v>184</v>
      </c>
      <c r="B12" s="151">
        <v>274087</v>
      </c>
      <c r="C12" s="8">
        <v>5.7</v>
      </c>
      <c r="D12" s="8">
        <v>30.4</v>
      </c>
      <c r="E12" s="8">
        <v>15.2</v>
      </c>
      <c r="F12" s="8">
        <v>54.4</v>
      </c>
      <c r="G12" s="8">
        <v>6.8</v>
      </c>
      <c r="H12" s="8">
        <v>22</v>
      </c>
      <c r="I12" s="8">
        <v>25.6</v>
      </c>
      <c r="K12" s="8"/>
      <c r="Q12" s="158"/>
      <c r="R12" s="158"/>
      <c r="S12" s="158"/>
      <c r="T12" s="158"/>
      <c r="U12" s="158"/>
    </row>
    <row r="13" spans="1:21" x14ac:dyDescent="0.2">
      <c r="A13" s="2" t="s">
        <v>185</v>
      </c>
      <c r="B13" s="151">
        <v>131500</v>
      </c>
      <c r="C13" s="8">
        <v>4</v>
      </c>
      <c r="D13" s="8">
        <v>49.3</v>
      </c>
      <c r="E13" s="8">
        <v>8.3000000000000007</v>
      </c>
      <c r="F13" s="8">
        <v>42.4</v>
      </c>
      <c r="G13" s="8">
        <v>8.3000000000000007</v>
      </c>
      <c r="H13" s="8">
        <v>15.9</v>
      </c>
      <c r="I13" s="8">
        <v>18.3</v>
      </c>
      <c r="K13" s="8"/>
      <c r="Q13" s="158"/>
      <c r="R13" s="158"/>
      <c r="S13" s="158"/>
      <c r="T13" s="158"/>
      <c r="U13" s="158"/>
    </row>
    <row r="14" spans="1:21" x14ac:dyDescent="0.2">
      <c r="A14" s="2" t="s">
        <v>186</v>
      </c>
      <c r="B14" s="151">
        <v>63058</v>
      </c>
      <c r="C14" s="8">
        <v>9.4</v>
      </c>
      <c r="D14" s="8">
        <v>44.5</v>
      </c>
      <c r="E14" s="8">
        <v>4.9000000000000004</v>
      </c>
      <c r="F14" s="8">
        <v>50.6</v>
      </c>
      <c r="G14" s="8">
        <v>10.6</v>
      </c>
      <c r="H14" s="8">
        <v>10.7</v>
      </c>
      <c r="I14" s="8">
        <v>29.3</v>
      </c>
      <c r="K14" s="8"/>
      <c r="Q14" s="158"/>
      <c r="R14" s="158"/>
      <c r="S14" s="158"/>
      <c r="T14" s="158"/>
      <c r="U14" s="158"/>
    </row>
    <row r="15" spans="1:21" x14ac:dyDescent="0.2">
      <c r="A15" s="2" t="s">
        <v>187</v>
      </c>
      <c r="B15" s="151">
        <v>903492</v>
      </c>
      <c r="C15" s="8">
        <v>10.1</v>
      </c>
      <c r="D15" s="8">
        <v>52.8</v>
      </c>
      <c r="E15" s="8">
        <v>18.3</v>
      </c>
      <c r="F15" s="8">
        <v>29</v>
      </c>
      <c r="G15" s="8">
        <v>10.199999999999999</v>
      </c>
      <c r="H15" s="8">
        <v>6.4</v>
      </c>
      <c r="I15" s="8">
        <v>12.4</v>
      </c>
      <c r="K15" s="8"/>
      <c r="Q15" s="158"/>
      <c r="R15" s="158"/>
      <c r="S15" s="158"/>
      <c r="T15" s="158"/>
      <c r="U15" s="158"/>
    </row>
    <row r="16" spans="1:21" ht="13.95" customHeight="1" x14ac:dyDescent="0.2">
      <c r="A16" s="2" t="s">
        <v>188</v>
      </c>
      <c r="B16" s="151">
        <v>898736</v>
      </c>
      <c r="C16" s="8">
        <v>16.100000000000001</v>
      </c>
      <c r="D16" s="8">
        <v>62.9</v>
      </c>
      <c r="E16" s="8">
        <v>14.6</v>
      </c>
      <c r="F16" s="8">
        <v>22.5</v>
      </c>
      <c r="G16" s="8">
        <v>5.7</v>
      </c>
      <c r="H16" s="8">
        <v>3.4</v>
      </c>
      <c r="I16" s="8">
        <v>13.4</v>
      </c>
      <c r="K16" s="8"/>
      <c r="Q16" s="158"/>
      <c r="R16" s="158"/>
      <c r="S16" s="158"/>
      <c r="T16" s="158"/>
      <c r="U16" s="158"/>
    </row>
    <row r="17" spans="1:21" x14ac:dyDescent="0.2">
      <c r="A17" s="2" t="s">
        <v>189</v>
      </c>
      <c r="B17" s="151">
        <v>961373</v>
      </c>
      <c r="C17" s="8">
        <v>8</v>
      </c>
      <c r="D17" s="8">
        <v>65.599999999999994</v>
      </c>
      <c r="E17" s="8">
        <v>3.6</v>
      </c>
      <c r="F17" s="8">
        <v>30.8</v>
      </c>
      <c r="G17" s="8">
        <v>11</v>
      </c>
      <c r="H17" s="8">
        <v>14.4</v>
      </c>
      <c r="I17" s="8">
        <v>5.4</v>
      </c>
      <c r="K17" s="8"/>
      <c r="Q17" s="158"/>
      <c r="R17" s="158"/>
      <c r="S17" s="158"/>
      <c r="T17" s="158"/>
      <c r="U17" s="158"/>
    </row>
    <row r="18" spans="1:21" x14ac:dyDescent="0.2">
      <c r="A18" s="2" t="s">
        <v>190</v>
      </c>
      <c r="B18" s="151">
        <v>391931</v>
      </c>
      <c r="C18" s="8">
        <v>4.7</v>
      </c>
      <c r="D18" s="8">
        <v>64.5</v>
      </c>
      <c r="E18" s="8">
        <v>4.2</v>
      </c>
      <c r="F18" s="8">
        <v>31.3</v>
      </c>
      <c r="G18" s="8">
        <v>7.2</v>
      </c>
      <c r="H18" s="8">
        <v>15.6</v>
      </c>
      <c r="I18" s="8">
        <v>8.5</v>
      </c>
      <c r="K18" s="8"/>
      <c r="Q18" s="158"/>
      <c r="R18" s="158"/>
      <c r="S18" s="158"/>
      <c r="T18" s="158"/>
      <c r="U18" s="158"/>
    </row>
    <row r="19" spans="1:21" x14ac:dyDescent="0.2">
      <c r="A19" s="2" t="s">
        <v>191</v>
      </c>
      <c r="B19" s="151">
        <v>1621263</v>
      </c>
      <c r="C19" s="8">
        <v>4.5999999999999996</v>
      </c>
      <c r="D19" s="8">
        <v>48</v>
      </c>
      <c r="E19" s="8">
        <v>5.6</v>
      </c>
      <c r="F19" s="8">
        <v>46.4</v>
      </c>
      <c r="G19" s="8">
        <v>12</v>
      </c>
      <c r="H19" s="8">
        <v>22.5</v>
      </c>
      <c r="I19" s="8">
        <v>11.9</v>
      </c>
      <c r="K19" s="8"/>
      <c r="Q19" s="158"/>
      <c r="R19" s="158"/>
      <c r="S19" s="158"/>
      <c r="T19" s="158"/>
      <c r="U19" s="158"/>
    </row>
    <row r="20" spans="1:21" x14ac:dyDescent="0.2">
      <c r="A20" s="2" t="s">
        <v>192</v>
      </c>
      <c r="B20" s="151">
        <v>1368755</v>
      </c>
      <c r="C20" s="8">
        <v>18.5</v>
      </c>
      <c r="D20" s="8">
        <v>82.6</v>
      </c>
      <c r="E20" s="8">
        <v>5.9</v>
      </c>
      <c r="F20" s="8">
        <v>11.5</v>
      </c>
      <c r="G20" s="8">
        <v>7</v>
      </c>
      <c r="H20" s="8">
        <v>3.5</v>
      </c>
      <c r="I20" s="8">
        <v>1</v>
      </c>
      <c r="K20" s="8"/>
      <c r="Q20" s="158"/>
      <c r="R20" s="158"/>
      <c r="S20" s="158"/>
      <c r="T20" s="158"/>
      <c r="U20" s="158"/>
    </row>
    <row r="21" spans="1:21" x14ac:dyDescent="0.2">
      <c r="A21" s="2" t="s">
        <v>193</v>
      </c>
      <c r="B21" s="151">
        <v>758172</v>
      </c>
      <c r="C21" s="8">
        <v>6.6</v>
      </c>
      <c r="D21" s="8">
        <v>65.5</v>
      </c>
      <c r="E21" s="8">
        <v>4.8</v>
      </c>
      <c r="F21" s="8">
        <v>29.7</v>
      </c>
      <c r="G21" s="8">
        <v>18.8</v>
      </c>
      <c r="H21" s="8">
        <v>6.1</v>
      </c>
      <c r="I21" s="8">
        <v>4.7</v>
      </c>
      <c r="K21" s="8"/>
      <c r="Q21" s="158"/>
      <c r="R21" s="158"/>
      <c r="S21" s="158"/>
      <c r="T21" s="158"/>
      <c r="U21" s="158"/>
    </row>
    <row r="22" spans="1:21" x14ac:dyDescent="0.2">
      <c r="A22" s="2" t="s">
        <v>194</v>
      </c>
      <c r="B22" s="151">
        <v>2967391</v>
      </c>
      <c r="C22" s="8">
        <v>8.1</v>
      </c>
      <c r="D22" s="8">
        <v>64.7</v>
      </c>
      <c r="E22" s="8">
        <v>6.6</v>
      </c>
      <c r="F22" s="8">
        <v>28.7</v>
      </c>
      <c r="G22" s="8">
        <v>14.2</v>
      </c>
      <c r="H22" s="8">
        <v>8.6999999999999993</v>
      </c>
      <c r="I22" s="8">
        <v>5.8</v>
      </c>
      <c r="K22" s="8"/>
      <c r="Q22" s="158"/>
      <c r="R22" s="158"/>
      <c r="S22" s="158"/>
      <c r="T22" s="158"/>
      <c r="U22" s="158"/>
    </row>
    <row r="23" spans="1:21" x14ac:dyDescent="0.2">
      <c r="A23" s="2" t="s">
        <v>195</v>
      </c>
      <c r="B23" s="151">
        <v>2415231</v>
      </c>
      <c r="C23" s="8">
        <v>17.100000000000001</v>
      </c>
      <c r="D23" s="8">
        <v>52.5</v>
      </c>
      <c r="E23" s="8">
        <v>34.1</v>
      </c>
      <c r="F23" s="8">
        <v>13.4</v>
      </c>
      <c r="G23" s="8">
        <v>3.5</v>
      </c>
      <c r="H23" s="8">
        <v>2.4</v>
      </c>
      <c r="I23" s="8">
        <v>7.4</v>
      </c>
      <c r="K23" s="8"/>
      <c r="Q23" s="158"/>
      <c r="R23" s="158"/>
      <c r="S23" s="158"/>
      <c r="T23" s="158"/>
      <c r="U23" s="158"/>
    </row>
    <row r="24" spans="1:21" ht="13.95" customHeight="1" x14ac:dyDescent="0.2">
      <c r="A24" s="2" t="s">
        <v>196</v>
      </c>
      <c r="B24" s="151">
        <v>1800285</v>
      </c>
      <c r="C24" s="8">
        <v>20.6</v>
      </c>
      <c r="D24" s="8">
        <v>28.2</v>
      </c>
      <c r="E24" s="8">
        <v>4.4000000000000004</v>
      </c>
      <c r="F24" s="8">
        <v>67.5</v>
      </c>
      <c r="G24" s="8">
        <v>52.1</v>
      </c>
      <c r="H24" s="8">
        <v>5.7</v>
      </c>
      <c r="I24" s="8">
        <v>9.6</v>
      </c>
      <c r="K24" s="8"/>
      <c r="Q24" s="158"/>
      <c r="R24" s="158"/>
      <c r="S24" s="158"/>
      <c r="T24" s="158"/>
      <c r="U24" s="158"/>
    </row>
    <row r="25" spans="1:21" x14ac:dyDescent="0.2">
      <c r="A25" s="2" t="s">
        <v>197</v>
      </c>
      <c r="B25" s="151">
        <v>382720</v>
      </c>
      <c r="C25" s="8">
        <v>5.7</v>
      </c>
      <c r="D25" s="8">
        <v>54.1</v>
      </c>
      <c r="E25" s="8">
        <v>3.3</v>
      </c>
      <c r="F25" s="8">
        <v>42.6</v>
      </c>
      <c r="G25" s="8">
        <v>14.8</v>
      </c>
      <c r="H25" s="8">
        <v>11.4</v>
      </c>
      <c r="I25" s="8">
        <v>16.399999999999999</v>
      </c>
      <c r="K25" s="8"/>
      <c r="Q25" s="158"/>
      <c r="R25" s="158"/>
      <c r="S25" s="158"/>
      <c r="T25" s="158"/>
      <c r="U25" s="158"/>
    </row>
    <row r="26" spans="1:21" x14ac:dyDescent="0.2">
      <c r="A26" s="2" t="s">
        <v>198</v>
      </c>
      <c r="B26" s="151">
        <v>278069</v>
      </c>
      <c r="C26" s="8">
        <v>4.7</v>
      </c>
      <c r="D26" s="8">
        <v>57.2</v>
      </c>
      <c r="E26" s="8">
        <v>10.9</v>
      </c>
      <c r="F26" s="8">
        <v>32</v>
      </c>
      <c r="G26" s="8">
        <v>16.8</v>
      </c>
      <c r="H26" s="8">
        <v>9.5</v>
      </c>
      <c r="I26" s="8">
        <v>5.6</v>
      </c>
      <c r="K26" s="8"/>
      <c r="Q26" s="158"/>
      <c r="R26" s="158"/>
      <c r="S26" s="158"/>
      <c r="T26" s="158"/>
      <c r="U26" s="158"/>
    </row>
    <row r="27" spans="1:21" x14ac:dyDescent="0.2">
      <c r="A27" s="2" t="s">
        <v>199</v>
      </c>
      <c r="B27" s="151">
        <v>275464</v>
      </c>
      <c r="C27" s="8">
        <v>5.9</v>
      </c>
      <c r="D27" s="8">
        <v>54.6</v>
      </c>
      <c r="E27" s="8">
        <v>4.4000000000000004</v>
      </c>
      <c r="F27" s="8">
        <v>41.1</v>
      </c>
      <c r="G27" s="8">
        <v>19.600000000000001</v>
      </c>
      <c r="H27" s="8">
        <v>13.7</v>
      </c>
      <c r="I27" s="8">
        <v>7.8</v>
      </c>
      <c r="K27" s="8"/>
      <c r="Q27" s="158"/>
      <c r="R27" s="158"/>
      <c r="S27" s="158"/>
      <c r="T27" s="158"/>
      <c r="U27" s="158"/>
    </row>
    <row r="28" spans="1:21" x14ac:dyDescent="0.2">
      <c r="A28" s="167" t="s">
        <v>282</v>
      </c>
      <c r="B28" s="150">
        <v>869894</v>
      </c>
      <c r="C28" s="76">
        <v>15.4</v>
      </c>
      <c r="D28" s="76">
        <v>6.5</v>
      </c>
      <c r="E28" s="76">
        <v>2.2999999999999998</v>
      </c>
      <c r="F28" s="76">
        <v>91.2</v>
      </c>
      <c r="G28" s="76">
        <v>8.3000000000000007</v>
      </c>
      <c r="H28" s="76">
        <v>29.3</v>
      </c>
      <c r="I28" s="76">
        <v>53.6</v>
      </c>
      <c r="K28" s="8"/>
      <c r="Q28" s="158"/>
      <c r="R28" s="158"/>
      <c r="S28" s="158"/>
      <c r="T28" s="158"/>
      <c r="U28" s="158"/>
    </row>
    <row r="29" spans="1:21" x14ac:dyDescent="0.2">
      <c r="A29" s="167" t="s">
        <v>283</v>
      </c>
      <c r="B29" s="150">
        <v>508843</v>
      </c>
      <c r="C29" s="76">
        <v>4.5</v>
      </c>
      <c r="D29" s="76">
        <v>54.8</v>
      </c>
      <c r="E29" s="76">
        <v>10.1</v>
      </c>
      <c r="F29" s="76">
        <v>35.1</v>
      </c>
      <c r="G29" s="76">
        <v>6.2</v>
      </c>
      <c r="H29" s="76">
        <v>16.8</v>
      </c>
      <c r="I29" s="76">
        <v>12</v>
      </c>
      <c r="K29" s="8"/>
      <c r="Q29" s="158"/>
      <c r="R29" s="158"/>
      <c r="S29" s="158"/>
      <c r="T29" s="158"/>
      <c r="U29" s="158"/>
    </row>
    <row r="30" spans="1:21" x14ac:dyDescent="0.2">
      <c r="A30" s="44" t="s">
        <v>162</v>
      </c>
      <c r="B30" s="154">
        <v>20015117</v>
      </c>
      <c r="C30" s="32">
        <v>8.3000000000000007</v>
      </c>
      <c r="D30" s="32">
        <v>54.5</v>
      </c>
      <c r="E30" s="32">
        <v>10.1</v>
      </c>
      <c r="F30" s="32">
        <v>35.299999999999997</v>
      </c>
      <c r="G30" s="32">
        <v>14.3</v>
      </c>
      <c r="H30" s="32">
        <v>10.7</v>
      </c>
      <c r="I30" s="32">
        <v>10.3</v>
      </c>
      <c r="K30" s="8"/>
    </row>
    <row r="31" spans="1:21" x14ac:dyDescent="0.2">
      <c r="A31" s="28"/>
      <c r="B31" s="28"/>
      <c r="C31" s="28"/>
      <c r="D31" s="28"/>
      <c r="E31" s="28"/>
      <c r="F31" s="28"/>
      <c r="G31" s="28"/>
      <c r="H31" s="28"/>
      <c r="I31" s="28"/>
    </row>
    <row r="32" spans="1:21" x14ac:dyDescent="0.2">
      <c r="A32" s="2" t="s">
        <v>66</v>
      </c>
      <c r="F32" s="13"/>
      <c r="G32" s="13"/>
    </row>
    <row r="33" spans="1:9" ht="11.25" customHeight="1" x14ac:dyDescent="0.2">
      <c r="A33" s="246" t="s">
        <v>67</v>
      </c>
      <c r="B33" s="246"/>
      <c r="C33" s="246"/>
      <c r="D33" s="246"/>
      <c r="E33" s="246"/>
      <c r="F33" s="246"/>
      <c r="G33" s="246"/>
      <c r="H33" s="246"/>
      <c r="I33" s="246"/>
    </row>
    <row r="34" spans="1:9" s="103" customFormat="1" x14ac:dyDescent="0.2">
      <c r="A34" s="74" t="s">
        <v>160</v>
      </c>
      <c r="B34" s="7"/>
    </row>
    <row r="35" spans="1:9" x14ac:dyDescent="0.2">
      <c r="B35" s="7"/>
      <c r="C35" s="8"/>
      <c r="D35" s="8"/>
      <c r="E35" s="8"/>
      <c r="F35" s="8"/>
      <c r="G35" s="8"/>
      <c r="H35" s="8"/>
      <c r="I35" s="8"/>
    </row>
    <row r="36" spans="1:9" x14ac:dyDescent="0.2">
      <c r="B36" s="7"/>
      <c r="C36" s="8"/>
      <c r="D36" s="8"/>
      <c r="E36" s="8"/>
      <c r="F36" s="8"/>
      <c r="G36" s="8"/>
      <c r="H36" s="8"/>
      <c r="I36" s="8"/>
    </row>
    <row r="37" spans="1:9" x14ac:dyDescent="0.2">
      <c r="B37" s="7"/>
      <c r="C37" s="8"/>
      <c r="D37" s="8"/>
      <c r="E37" s="8"/>
      <c r="F37" s="8"/>
      <c r="G37" s="8"/>
      <c r="H37" s="8"/>
      <c r="I37" s="8"/>
    </row>
    <row r="38" spans="1:9" x14ac:dyDescent="0.2">
      <c r="B38" s="7"/>
      <c r="C38" s="8"/>
      <c r="D38" s="8"/>
      <c r="E38" s="8"/>
      <c r="F38" s="8"/>
      <c r="G38" s="8"/>
      <c r="H38" s="8"/>
      <c r="I38" s="8"/>
    </row>
    <row r="39" spans="1:9" x14ac:dyDescent="0.2">
      <c r="B39" s="7"/>
      <c r="C39" s="8"/>
      <c r="D39" s="8"/>
      <c r="E39" s="8"/>
      <c r="F39" s="8"/>
      <c r="G39" s="8"/>
      <c r="H39" s="8"/>
      <c r="I39" s="8"/>
    </row>
    <row r="40" spans="1:9" x14ac:dyDescent="0.2">
      <c r="B40" s="7"/>
      <c r="C40" s="8"/>
      <c r="D40" s="8"/>
      <c r="E40" s="8"/>
      <c r="F40" s="8"/>
      <c r="G40" s="8"/>
      <c r="H40" s="8"/>
      <c r="I40" s="8"/>
    </row>
    <row r="41" spans="1:9" x14ac:dyDescent="0.2">
      <c r="B41" s="7"/>
      <c r="C41" s="8"/>
      <c r="D41" s="8"/>
      <c r="E41" s="8"/>
      <c r="F41" s="8"/>
      <c r="G41" s="8"/>
      <c r="H41" s="8"/>
      <c r="I41" s="8"/>
    </row>
    <row r="42" spans="1:9" x14ac:dyDescent="0.2">
      <c r="B42" s="7"/>
      <c r="C42" s="8"/>
      <c r="D42" s="8"/>
      <c r="E42" s="8"/>
      <c r="F42" s="8"/>
      <c r="G42" s="8"/>
      <c r="H42" s="8"/>
      <c r="I42" s="8"/>
    </row>
    <row r="43" spans="1:9" x14ac:dyDescent="0.2">
      <c r="B43" s="7"/>
      <c r="C43" s="8"/>
      <c r="D43" s="8"/>
      <c r="E43" s="8"/>
      <c r="F43" s="8"/>
      <c r="G43" s="8"/>
      <c r="H43" s="8"/>
      <c r="I43" s="8"/>
    </row>
    <row r="44" spans="1:9" x14ac:dyDescent="0.2">
      <c r="B44" s="7"/>
      <c r="C44" s="8"/>
      <c r="D44" s="8"/>
      <c r="E44" s="8"/>
      <c r="F44" s="8"/>
      <c r="G44" s="8"/>
      <c r="H44" s="8"/>
      <c r="I44" s="8"/>
    </row>
    <row r="45" spans="1:9" x14ac:dyDescent="0.2">
      <c r="B45" s="7"/>
      <c r="C45" s="8"/>
      <c r="D45" s="8"/>
      <c r="E45" s="8"/>
      <c r="F45" s="8"/>
      <c r="G45" s="8"/>
      <c r="H45" s="8"/>
      <c r="I45" s="8"/>
    </row>
    <row r="46" spans="1:9" x14ac:dyDescent="0.2">
      <c r="B46" s="7"/>
      <c r="C46" s="8"/>
      <c r="D46" s="8"/>
      <c r="E46" s="8"/>
      <c r="F46" s="8"/>
      <c r="G46" s="8"/>
      <c r="H46" s="8"/>
      <c r="I46" s="8"/>
    </row>
    <row r="47" spans="1:9" x14ac:dyDescent="0.2">
      <c r="B47" s="7"/>
      <c r="C47" s="8"/>
      <c r="D47" s="8"/>
      <c r="E47" s="8"/>
      <c r="F47" s="8"/>
      <c r="G47" s="8"/>
      <c r="H47" s="8"/>
      <c r="I47" s="8"/>
    </row>
    <row r="48" spans="1:9" x14ac:dyDescent="0.2">
      <c r="B48" s="7"/>
      <c r="C48" s="8"/>
      <c r="D48" s="8"/>
      <c r="E48" s="8"/>
      <c r="F48" s="8"/>
      <c r="G48" s="8"/>
      <c r="H48" s="8"/>
      <c r="I48" s="8"/>
    </row>
    <row r="49" spans="2:9" x14ac:dyDescent="0.2">
      <c r="B49" s="7"/>
      <c r="C49" s="8"/>
      <c r="D49" s="8"/>
      <c r="E49" s="8"/>
      <c r="F49" s="8"/>
      <c r="G49" s="8"/>
      <c r="H49" s="8"/>
      <c r="I49" s="8"/>
    </row>
    <row r="50" spans="2:9" x14ac:dyDescent="0.2">
      <c r="B50" s="7"/>
      <c r="C50" s="8"/>
      <c r="D50" s="8"/>
      <c r="E50" s="8"/>
      <c r="F50" s="8"/>
      <c r="G50" s="8"/>
      <c r="H50" s="8"/>
      <c r="I50" s="8"/>
    </row>
    <row r="51" spans="2:9" x14ac:dyDescent="0.2">
      <c r="B51" s="7"/>
      <c r="C51" s="8"/>
      <c r="D51" s="8"/>
      <c r="E51" s="8"/>
      <c r="F51" s="8"/>
      <c r="G51" s="8"/>
      <c r="H51" s="8"/>
      <c r="I51" s="8"/>
    </row>
    <row r="52" spans="2:9" x14ac:dyDescent="0.2">
      <c r="B52" s="7"/>
      <c r="C52" s="8"/>
      <c r="D52" s="8"/>
      <c r="E52" s="8"/>
      <c r="F52" s="8"/>
      <c r="G52" s="8"/>
      <c r="H52" s="8"/>
      <c r="I52" s="8"/>
    </row>
    <row r="53" spans="2:9" x14ac:dyDescent="0.2">
      <c r="B53" s="7"/>
      <c r="C53" s="8"/>
      <c r="D53" s="8"/>
      <c r="E53" s="8"/>
      <c r="F53" s="8"/>
      <c r="G53" s="8"/>
      <c r="H53" s="8"/>
      <c r="I53" s="8"/>
    </row>
    <row r="54" spans="2:9" x14ac:dyDescent="0.2">
      <c r="B54" s="7"/>
      <c r="C54" s="8"/>
      <c r="D54" s="8"/>
      <c r="E54" s="8"/>
      <c r="F54" s="8"/>
      <c r="G54" s="8"/>
      <c r="H54" s="8"/>
      <c r="I54" s="8"/>
    </row>
    <row r="55" spans="2:9" x14ac:dyDescent="0.2">
      <c r="B55" s="7"/>
      <c r="C55" s="8"/>
      <c r="D55" s="8"/>
      <c r="E55" s="8"/>
      <c r="F55" s="8"/>
      <c r="G55" s="8"/>
      <c r="H55" s="8"/>
      <c r="I55" s="8"/>
    </row>
    <row r="56" spans="2:9" x14ac:dyDescent="0.2">
      <c r="B56" s="7"/>
      <c r="C56" s="8"/>
      <c r="D56" s="8"/>
      <c r="E56" s="8"/>
      <c r="F56" s="8"/>
      <c r="G56" s="8"/>
      <c r="H56" s="8"/>
      <c r="I56" s="8"/>
    </row>
    <row r="57" spans="2:9" x14ac:dyDescent="0.2">
      <c r="B57" s="7"/>
      <c r="C57" s="8"/>
      <c r="D57" s="8"/>
      <c r="E57" s="8"/>
      <c r="F57" s="8"/>
      <c r="G57" s="8"/>
      <c r="H57" s="8"/>
      <c r="I57" s="8"/>
    </row>
    <row r="58" spans="2:9" x14ac:dyDescent="0.2">
      <c r="B58" s="7"/>
      <c r="C58" s="8"/>
      <c r="D58" s="8"/>
      <c r="E58" s="8"/>
      <c r="F58" s="8"/>
      <c r="G58" s="8"/>
      <c r="H58" s="8"/>
      <c r="I58" s="8"/>
    </row>
    <row r="59" spans="2:9" x14ac:dyDescent="0.2">
      <c r="B59" s="25"/>
      <c r="C59" s="8"/>
      <c r="D59" s="8"/>
      <c r="E59" s="8"/>
      <c r="F59" s="8"/>
      <c r="G59" s="8"/>
      <c r="H59" s="8"/>
      <c r="I59" s="8"/>
    </row>
  </sheetData>
  <mergeCells count="9">
    <mergeCell ref="A33:I33"/>
    <mergeCell ref="A1:I1"/>
    <mergeCell ref="C2:C3"/>
    <mergeCell ref="D2:D3"/>
    <mergeCell ref="E2:E3"/>
    <mergeCell ref="F2:I2"/>
    <mergeCell ref="B2:B3"/>
    <mergeCell ref="A2:A4"/>
    <mergeCell ref="C4:I4"/>
  </mergeCells>
  <pageMargins left="0.7" right="0.7" top="0.75" bottom="0.75" header="0.3" footer="0.3"/>
  <pageSetup scale="58" orientation="landscape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>
    <pageSetUpPr fitToPage="1"/>
  </sheetPr>
  <dimension ref="A1:L55"/>
  <sheetViews>
    <sheetView topLeftCell="A5" workbookViewId="0">
      <selection activeCell="B38" sqref="B38:B39"/>
    </sheetView>
  </sheetViews>
  <sheetFormatPr defaultColWidth="9.109375" defaultRowHeight="10.199999999999999" x14ac:dyDescent="0.2"/>
  <cols>
    <col min="1" max="1" width="69.6640625" style="2" customWidth="1"/>
    <col min="2" max="2" width="15.44140625" style="2" customWidth="1"/>
    <col min="3" max="9" width="13.88671875" style="2" customWidth="1"/>
    <col min="10" max="16384" width="9.109375" style="2"/>
  </cols>
  <sheetData>
    <row r="1" spans="1:10" x14ac:dyDescent="0.2">
      <c r="A1" s="234" t="s">
        <v>51</v>
      </c>
      <c r="B1" s="234"/>
      <c r="C1" s="234"/>
      <c r="D1" s="234"/>
      <c r="E1" s="234"/>
      <c r="F1" s="234"/>
      <c r="G1" s="234"/>
      <c r="H1" s="234"/>
      <c r="I1" s="234"/>
    </row>
    <row r="2" spans="1:10" ht="14.4" customHeight="1" x14ac:dyDescent="0.2">
      <c r="A2" s="226" t="s">
        <v>4</v>
      </c>
      <c r="B2" s="231" t="s">
        <v>290</v>
      </c>
      <c r="C2" s="231" t="s">
        <v>58</v>
      </c>
      <c r="D2" s="231" t="s">
        <v>59</v>
      </c>
      <c r="E2" s="231" t="s">
        <v>60</v>
      </c>
      <c r="F2" s="244" t="s">
        <v>61</v>
      </c>
      <c r="G2" s="244"/>
      <c r="H2" s="244"/>
      <c r="I2" s="244"/>
    </row>
    <row r="3" spans="1:10" ht="45.6" customHeight="1" x14ac:dyDescent="0.2">
      <c r="A3" s="227"/>
      <c r="B3" s="245"/>
      <c r="C3" s="245"/>
      <c r="D3" s="245"/>
      <c r="E3" s="245"/>
      <c r="F3" s="129" t="s">
        <v>3</v>
      </c>
      <c r="G3" s="129" t="s">
        <v>62</v>
      </c>
      <c r="H3" s="129" t="s">
        <v>63</v>
      </c>
      <c r="I3" s="129" t="s">
        <v>64</v>
      </c>
    </row>
    <row r="4" spans="1:10" x14ac:dyDescent="0.2">
      <c r="A4" s="228"/>
      <c r="B4" s="172" t="s">
        <v>65</v>
      </c>
      <c r="C4" s="236" t="s">
        <v>286</v>
      </c>
      <c r="D4" s="236"/>
      <c r="E4" s="236"/>
      <c r="F4" s="236"/>
      <c r="G4" s="236"/>
      <c r="H4" s="236"/>
      <c r="I4" s="236"/>
    </row>
    <row r="5" spans="1:10" x14ac:dyDescent="0.2">
      <c r="A5" s="24"/>
    </row>
    <row r="6" spans="1:10" x14ac:dyDescent="0.2">
      <c r="A6" s="75" t="s">
        <v>175</v>
      </c>
      <c r="B6" s="150">
        <v>2757830</v>
      </c>
      <c r="C6" s="75">
        <v>3.4</v>
      </c>
      <c r="D6" s="75">
        <v>49.4</v>
      </c>
      <c r="E6" s="75">
        <v>9.1</v>
      </c>
      <c r="F6" s="75">
        <v>41.4</v>
      </c>
      <c r="G6" s="75">
        <v>11.5</v>
      </c>
      <c r="H6" s="75">
        <v>14.9</v>
      </c>
      <c r="I6" s="75">
        <v>15</v>
      </c>
      <c r="J6" s="8"/>
    </row>
    <row r="7" spans="1:10" x14ac:dyDescent="0.2">
      <c r="A7" s="2" t="s">
        <v>164</v>
      </c>
      <c r="B7" s="151">
        <v>207911</v>
      </c>
      <c r="C7" s="2">
        <v>3.2</v>
      </c>
      <c r="D7" s="2">
        <v>38.200000000000003</v>
      </c>
      <c r="E7" s="2">
        <v>5.6</v>
      </c>
      <c r="F7" s="2">
        <v>56.2</v>
      </c>
      <c r="G7" s="2">
        <v>10.199999999999999</v>
      </c>
      <c r="H7" s="2">
        <v>19.7</v>
      </c>
      <c r="I7" s="2">
        <v>26.2</v>
      </c>
      <c r="J7" s="8"/>
    </row>
    <row r="8" spans="1:10" x14ac:dyDescent="0.2">
      <c r="A8" s="2" t="s">
        <v>165</v>
      </c>
      <c r="B8" s="151">
        <v>1816633</v>
      </c>
      <c r="C8" s="2">
        <v>5.4</v>
      </c>
      <c r="D8" s="2">
        <v>52.7</v>
      </c>
      <c r="E8" s="2">
        <v>8.4</v>
      </c>
      <c r="F8" s="2">
        <v>38.9</v>
      </c>
      <c r="G8" s="2">
        <v>11.7</v>
      </c>
      <c r="H8" s="2">
        <v>13.3</v>
      </c>
      <c r="I8" s="2">
        <v>13.9</v>
      </c>
      <c r="J8" s="8"/>
    </row>
    <row r="9" spans="1:10" x14ac:dyDescent="0.2">
      <c r="A9" s="2" t="s">
        <v>166</v>
      </c>
      <c r="B9" s="151">
        <v>733287</v>
      </c>
      <c r="C9" s="2">
        <v>1.7</v>
      </c>
      <c r="D9" s="2">
        <v>44.5</v>
      </c>
      <c r="E9" s="2">
        <v>11.9</v>
      </c>
      <c r="F9" s="2">
        <v>43.5</v>
      </c>
      <c r="G9" s="2">
        <v>11.4</v>
      </c>
      <c r="H9" s="2">
        <v>17.5</v>
      </c>
      <c r="I9" s="2">
        <v>14.6</v>
      </c>
      <c r="J9" s="8"/>
    </row>
    <row r="10" spans="1:10" x14ac:dyDescent="0.2">
      <c r="A10" s="75" t="s">
        <v>176</v>
      </c>
      <c r="B10" s="150">
        <v>2183189</v>
      </c>
      <c r="C10" s="75">
        <v>4.4000000000000004</v>
      </c>
      <c r="D10" s="75">
        <v>26.9</v>
      </c>
      <c r="E10" s="75">
        <v>13.7</v>
      </c>
      <c r="F10" s="75">
        <v>59.4</v>
      </c>
      <c r="G10" s="75">
        <v>18.5</v>
      </c>
      <c r="H10" s="75">
        <v>27.2</v>
      </c>
      <c r="I10" s="75">
        <v>13.7</v>
      </c>
      <c r="J10" s="8"/>
    </row>
    <row r="11" spans="1:10" x14ac:dyDescent="0.2">
      <c r="A11" s="2" t="s">
        <v>167</v>
      </c>
      <c r="B11" s="151">
        <v>1460181</v>
      </c>
      <c r="C11" s="2">
        <v>6.1</v>
      </c>
      <c r="D11" s="2">
        <v>21.3</v>
      </c>
      <c r="E11" s="8">
        <v>10</v>
      </c>
      <c r="F11" s="2">
        <v>68.7</v>
      </c>
      <c r="G11" s="2">
        <v>24.8</v>
      </c>
      <c r="H11" s="2">
        <v>28.5</v>
      </c>
      <c r="I11" s="2">
        <v>15.3</v>
      </c>
      <c r="J11" s="8"/>
    </row>
    <row r="12" spans="1:10" x14ac:dyDescent="0.2">
      <c r="A12" s="2" t="s">
        <v>168</v>
      </c>
      <c r="B12" s="151">
        <v>723009</v>
      </c>
      <c r="C12" s="2">
        <v>2.8</v>
      </c>
      <c r="D12" s="2">
        <v>38.200000000000003</v>
      </c>
      <c r="E12" s="2">
        <v>21.1</v>
      </c>
      <c r="F12" s="2">
        <v>40.799999999999997</v>
      </c>
      <c r="G12" s="2">
        <v>5.8</v>
      </c>
      <c r="H12" s="2">
        <v>24.4</v>
      </c>
      <c r="I12" s="2">
        <v>10.6</v>
      </c>
      <c r="J12" s="8"/>
    </row>
    <row r="13" spans="1:10" x14ac:dyDescent="0.2">
      <c r="A13" s="75" t="s">
        <v>177</v>
      </c>
      <c r="B13" s="150">
        <v>4233943</v>
      </c>
      <c r="C13" s="75">
        <v>12.5</v>
      </c>
      <c r="D13" s="75">
        <v>42.6</v>
      </c>
      <c r="E13" s="75">
        <v>5.2</v>
      </c>
      <c r="F13" s="75">
        <v>52.2</v>
      </c>
      <c r="G13" s="75">
        <v>17.600000000000001</v>
      </c>
      <c r="H13" s="75">
        <v>17.399999999999999</v>
      </c>
      <c r="I13" s="75">
        <v>17.2</v>
      </c>
      <c r="J13" s="8"/>
    </row>
    <row r="14" spans="1:10" x14ac:dyDescent="0.2">
      <c r="A14" s="2" t="s">
        <v>169</v>
      </c>
      <c r="B14" s="151">
        <v>178624</v>
      </c>
      <c r="C14" s="2">
        <v>5.5</v>
      </c>
      <c r="D14" s="2">
        <v>31.3</v>
      </c>
      <c r="E14" s="2">
        <v>14.2</v>
      </c>
      <c r="F14" s="2">
        <v>54.6</v>
      </c>
      <c r="G14" s="2">
        <v>8.5</v>
      </c>
      <c r="H14" s="2">
        <v>30.5</v>
      </c>
      <c r="I14" s="2">
        <v>15.6</v>
      </c>
      <c r="J14" s="8"/>
    </row>
    <row r="15" spans="1:10" x14ac:dyDescent="0.2">
      <c r="A15" s="2" t="s">
        <v>170</v>
      </c>
      <c r="B15" s="151">
        <v>1430782</v>
      </c>
      <c r="C15" s="2">
        <v>22.5</v>
      </c>
      <c r="D15" s="2">
        <v>38.1</v>
      </c>
      <c r="E15" s="2">
        <v>0.8</v>
      </c>
      <c r="F15" s="2">
        <v>61.1</v>
      </c>
      <c r="G15" s="2">
        <v>16.600000000000001</v>
      </c>
      <c r="H15" s="2">
        <v>2.2000000000000002</v>
      </c>
      <c r="I15" s="2">
        <v>42.3</v>
      </c>
      <c r="J15" s="8"/>
    </row>
    <row r="16" spans="1:10" x14ac:dyDescent="0.2">
      <c r="A16" s="2" t="s">
        <v>171</v>
      </c>
      <c r="B16" s="151">
        <v>2302201</v>
      </c>
      <c r="C16" s="8">
        <v>11</v>
      </c>
      <c r="D16" s="2">
        <v>43.7</v>
      </c>
      <c r="E16" s="2">
        <v>5.0999999999999996</v>
      </c>
      <c r="F16" s="2">
        <v>51.2</v>
      </c>
      <c r="G16" s="2">
        <v>19.899999999999999</v>
      </c>
      <c r="H16" s="2">
        <v>27.5</v>
      </c>
      <c r="I16" s="2">
        <v>3.7</v>
      </c>
      <c r="J16" s="8"/>
    </row>
    <row r="17" spans="1:12" x14ac:dyDescent="0.2">
      <c r="A17" s="2" t="s">
        <v>172</v>
      </c>
      <c r="B17" s="151">
        <v>322336</v>
      </c>
      <c r="C17" s="2">
        <v>9.6999999999999993</v>
      </c>
      <c r="D17" s="2">
        <v>61.3</v>
      </c>
      <c r="E17" s="2">
        <v>20.3</v>
      </c>
      <c r="F17" s="2">
        <v>18.3</v>
      </c>
      <c r="G17" s="2">
        <v>10.4</v>
      </c>
      <c r="H17" s="2">
        <v>5.5</v>
      </c>
      <c r="I17" s="2">
        <v>2.4</v>
      </c>
      <c r="J17" s="8"/>
    </row>
    <row r="18" spans="1:12" x14ac:dyDescent="0.2">
      <c r="A18" s="75" t="s">
        <v>178</v>
      </c>
      <c r="B18" s="150">
        <v>1023461</v>
      </c>
      <c r="C18" s="75">
        <v>2.8</v>
      </c>
      <c r="D18" s="75">
        <v>35.5</v>
      </c>
      <c r="E18" s="76">
        <v>4</v>
      </c>
      <c r="F18" s="75">
        <v>60.5</v>
      </c>
      <c r="G18" s="75">
        <v>14.5</v>
      </c>
      <c r="H18" s="75">
        <v>27.7</v>
      </c>
      <c r="I18" s="75">
        <v>18.3</v>
      </c>
      <c r="J18" s="8"/>
    </row>
    <row r="19" spans="1:12" x14ac:dyDescent="0.2">
      <c r="A19" s="2" t="s">
        <v>173</v>
      </c>
      <c r="B19" s="151">
        <v>768976</v>
      </c>
      <c r="C19" s="2">
        <v>2.6</v>
      </c>
      <c r="D19" s="2">
        <v>33.9</v>
      </c>
      <c r="E19" s="8">
        <v>2.8</v>
      </c>
      <c r="F19" s="2">
        <v>63.2</v>
      </c>
      <c r="G19" s="8">
        <v>15</v>
      </c>
      <c r="H19" s="8">
        <v>29</v>
      </c>
      <c r="I19" s="2">
        <v>19.2</v>
      </c>
      <c r="J19" s="8"/>
    </row>
    <row r="20" spans="1:12" x14ac:dyDescent="0.2">
      <c r="A20" s="2" t="s">
        <v>174</v>
      </c>
      <c r="B20" s="151">
        <v>145167</v>
      </c>
      <c r="C20" s="2">
        <v>3.5</v>
      </c>
      <c r="D20" s="2">
        <v>50.4</v>
      </c>
      <c r="E20" s="8">
        <v>3</v>
      </c>
      <c r="F20" s="2">
        <v>46.6</v>
      </c>
      <c r="G20" s="2">
        <v>12.8</v>
      </c>
      <c r="H20" s="2">
        <v>24.8</v>
      </c>
      <c r="I20" s="8">
        <v>9</v>
      </c>
      <c r="J20" s="8"/>
    </row>
    <row r="21" spans="1:12" x14ac:dyDescent="0.2">
      <c r="A21" s="2" t="s">
        <v>179</v>
      </c>
      <c r="B21" s="151">
        <v>109318</v>
      </c>
      <c r="C21" s="2">
        <v>4.9000000000000004</v>
      </c>
      <c r="D21" s="2">
        <v>26.3</v>
      </c>
      <c r="E21" s="2">
        <v>13.5</v>
      </c>
      <c r="F21" s="2">
        <v>60.2</v>
      </c>
      <c r="G21" s="2">
        <v>13</v>
      </c>
      <c r="H21" s="2">
        <v>22.6</v>
      </c>
      <c r="I21" s="2">
        <v>24.6</v>
      </c>
      <c r="J21" s="8"/>
    </row>
    <row r="22" spans="1:12" x14ac:dyDescent="0.2">
      <c r="A22" s="75" t="s">
        <v>202</v>
      </c>
      <c r="B22" s="150">
        <v>52100</v>
      </c>
      <c r="C22" s="75">
        <v>6.1</v>
      </c>
      <c r="D22" s="76">
        <v>46</v>
      </c>
      <c r="E22" s="75">
        <v>2.4</v>
      </c>
      <c r="F22" s="75">
        <v>51.6</v>
      </c>
      <c r="G22" s="76">
        <v>8.7773512476007678</v>
      </c>
      <c r="H22" s="76">
        <v>30.234165067178502</v>
      </c>
      <c r="I22" s="76">
        <v>12.562380038387715</v>
      </c>
      <c r="J22" s="8"/>
      <c r="K22" s="8"/>
      <c r="L22" s="8"/>
    </row>
    <row r="23" spans="1:12" x14ac:dyDescent="0.2">
      <c r="A23" s="75" t="s">
        <v>277</v>
      </c>
      <c r="B23" s="150">
        <v>2301980</v>
      </c>
      <c r="C23" s="75">
        <v>11.5</v>
      </c>
      <c r="D23" s="75">
        <v>66.599999999999994</v>
      </c>
      <c r="E23" s="75">
        <v>13.5</v>
      </c>
      <c r="F23" s="75">
        <v>19.8</v>
      </c>
      <c r="G23" s="76">
        <v>8.7866532289594179</v>
      </c>
      <c r="H23" s="76">
        <v>5.7984430794359634</v>
      </c>
      <c r="I23" s="76">
        <v>5.2546069036220988</v>
      </c>
      <c r="J23" s="8"/>
      <c r="K23" s="8"/>
      <c r="L23" s="8"/>
    </row>
    <row r="24" spans="1:12" x14ac:dyDescent="0.2">
      <c r="A24" s="2" t="s">
        <v>203</v>
      </c>
      <c r="B24" s="151">
        <v>40357</v>
      </c>
      <c r="C24" s="2">
        <v>1.1000000000000001</v>
      </c>
      <c r="D24" s="2">
        <v>17.2</v>
      </c>
      <c r="E24" s="2">
        <v>11.9</v>
      </c>
      <c r="F24" s="2">
        <v>70.900000000000006</v>
      </c>
      <c r="G24" s="8">
        <v>18.983076046286889</v>
      </c>
      <c r="H24" s="8">
        <v>39.65854746388483</v>
      </c>
      <c r="I24" s="8">
        <v>12.268008028347003</v>
      </c>
      <c r="J24" s="8"/>
      <c r="K24" s="8"/>
      <c r="L24" s="8"/>
    </row>
    <row r="25" spans="1:12" x14ac:dyDescent="0.2">
      <c r="A25" s="2" t="s">
        <v>204</v>
      </c>
      <c r="B25" s="151">
        <v>289158</v>
      </c>
      <c r="C25" s="2">
        <v>5.3</v>
      </c>
      <c r="D25" s="2">
        <v>48.1</v>
      </c>
      <c r="E25" s="2">
        <v>5.8</v>
      </c>
      <c r="F25" s="2">
        <v>46.1</v>
      </c>
      <c r="G25" s="2">
        <v>17.399999999999999</v>
      </c>
      <c r="H25" s="2">
        <v>11.4</v>
      </c>
      <c r="I25" s="2">
        <v>17.3</v>
      </c>
      <c r="J25" s="8"/>
    </row>
    <row r="26" spans="1:12" x14ac:dyDescent="0.2">
      <c r="A26" s="2" t="s">
        <v>205</v>
      </c>
      <c r="B26" s="151">
        <v>463382</v>
      </c>
      <c r="C26" s="2">
        <v>10.5</v>
      </c>
      <c r="D26" s="2">
        <v>73.2</v>
      </c>
      <c r="E26" s="8">
        <v>12</v>
      </c>
      <c r="F26" s="8">
        <v>14.7</v>
      </c>
      <c r="G26" s="2">
        <v>7.4</v>
      </c>
      <c r="H26" s="2">
        <v>2.8</v>
      </c>
      <c r="I26" s="2">
        <v>4.5</v>
      </c>
      <c r="J26" s="8"/>
    </row>
    <row r="27" spans="1:12" x14ac:dyDescent="0.2">
      <c r="A27" s="2" t="s">
        <v>206</v>
      </c>
      <c r="B27" s="151">
        <v>1282588</v>
      </c>
      <c r="C27" s="2">
        <v>66.900000000000006</v>
      </c>
      <c r="D27" s="2">
        <v>71.8</v>
      </c>
      <c r="E27" s="8">
        <v>17.3</v>
      </c>
      <c r="F27" s="8">
        <v>11</v>
      </c>
      <c r="G27" s="2">
        <v>4.7</v>
      </c>
      <c r="H27" s="2">
        <v>3.1</v>
      </c>
      <c r="I27" s="2">
        <v>3.2</v>
      </c>
      <c r="J27" s="8"/>
    </row>
    <row r="28" spans="1:12" x14ac:dyDescent="0.2">
      <c r="A28" s="2" t="s">
        <v>207</v>
      </c>
      <c r="B28" s="151">
        <v>71803</v>
      </c>
      <c r="C28" s="2">
        <v>4</v>
      </c>
      <c r="D28" s="2">
        <v>50.5</v>
      </c>
      <c r="E28" s="2">
        <v>2.2000000000000002</v>
      </c>
      <c r="F28" s="2">
        <v>47.3</v>
      </c>
      <c r="G28" s="2">
        <v>19.2</v>
      </c>
      <c r="H28" s="2">
        <v>26.5</v>
      </c>
      <c r="I28" s="2">
        <v>1.6</v>
      </c>
      <c r="J28" s="8"/>
    </row>
    <row r="29" spans="1:12" x14ac:dyDescent="0.2">
      <c r="A29" s="13" t="s">
        <v>208</v>
      </c>
      <c r="B29" s="152">
        <v>154692</v>
      </c>
      <c r="C29" s="13">
        <v>6.1</v>
      </c>
      <c r="D29" s="13">
        <v>59.3</v>
      </c>
      <c r="E29" s="13">
        <v>7.4</v>
      </c>
      <c r="F29" s="13">
        <v>33.299999999999997</v>
      </c>
      <c r="G29" s="13">
        <v>23.1</v>
      </c>
      <c r="H29" s="13">
        <v>8.1999999999999993</v>
      </c>
      <c r="I29" s="13">
        <v>2.1</v>
      </c>
      <c r="J29" s="8"/>
    </row>
    <row r="30" spans="1:12" x14ac:dyDescent="0.2">
      <c r="A30" s="44" t="s">
        <v>273</v>
      </c>
      <c r="B30" s="153">
        <v>12552504</v>
      </c>
      <c r="C30" s="44">
        <v>5.6</v>
      </c>
      <c r="D30" s="44">
        <v>45.2</v>
      </c>
      <c r="E30" s="44">
        <v>9</v>
      </c>
      <c r="F30" s="44">
        <v>45.8</v>
      </c>
      <c r="G30" s="44">
        <v>14.5</v>
      </c>
      <c r="H30" s="44">
        <v>17.3</v>
      </c>
      <c r="I30" s="44">
        <v>14</v>
      </c>
      <c r="J30" s="8"/>
    </row>
    <row r="31" spans="1:12" x14ac:dyDescent="0.2">
      <c r="A31" s="28"/>
      <c r="B31" s="28"/>
      <c r="C31" s="28"/>
      <c r="D31" s="28"/>
      <c r="E31" s="28"/>
      <c r="F31" s="28"/>
      <c r="G31" s="28"/>
      <c r="H31" s="28"/>
      <c r="I31" s="28"/>
      <c r="J31" s="8"/>
    </row>
    <row r="32" spans="1:12" x14ac:dyDescent="0.2">
      <c r="A32" s="2" t="s">
        <v>66</v>
      </c>
    </row>
    <row r="33" spans="1:9" x14ac:dyDescent="0.2">
      <c r="A33" s="2" t="s">
        <v>67</v>
      </c>
    </row>
    <row r="34" spans="1:9" x14ac:dyDescent="0.2">
      <c r="A34" s="74" t="s">
        <v>160</v>
      </c>
      <c r="B34" s="158"/>
      <c r="C34" s="8"/>
      <c r="D34" s="8"/>
      <c r="E34" s="8"/>
      <c r="F34" s="8"/>
      <c r="G34" s="8"/>
      <c r="H34" s="8"/>
      <c r="I34" s="8"/>
    </row>
    <row r="35" spans="1:9" x14ac:dyDescent="0.2">
      <c r="B35" s="158"/>
      <c r="C35" s="8"/>
      <c r="D35" s="8"/>
      <c r="E35" s="8"/>
      <c r="F35" s="8"/>
      <c r="G35" s="8"/>
      <c r="H35" s="8"/>
      <c r="I35" s="8"/>
    </row>
    <row r="36" spans="1:9" x14ac:dyDescent="0.2">
      <c r="B36" s="7"/>
      <c r="C36" s="8"/>
      <c r="D36" s="8"/>
      <c r="E36" s="8"/>
      <c r="F36" s="8"/>
      <c r="G36" s="8"/>
      <c r="H36" s="8"/>
      <c r="I36" s="8"/>
    </row>
    <row r="37" spans="1:9" x14ac:dyDescent="0.2">
      <c r="B37" s="7"/>
      <c r="C37" s="8"/>
      <c r="D37" s="8"/>
      <c r="E37" s="8"/>
      <c r="F37" s="8"/>
      <c r="G37" s="8"/>
      <c r="H37" s="8"/>
      <c r="I37" s="8"/>
    </row>
    <row r="38" spans="1:9" x14ac:dyDescent="0.2">
      <c r="B38" s="7"/>
      <c r="C38" s="8"/>
      <c r="D38" s="8"/>
      <c r="E38" s="8"/>
      <c r="F38" s="8"/>
      <c r="G38" s="8"/>
      <c r="H38" s="8"/>
      <c r="I38" s="8"/>
    </row>
    <row r="39" spans="1:9" x14ac:dyDescent="0.2">
      <c r="B39" s="7"/>
      <c r="C39" s="8"/>
      <c r="D39" s="8"/>
      <c r="E39" s="8"/>
      <c r="F39" s="8"/>
      <c r="G39" s="8"/>
      <c r="H39" s="8"/>
      <c r="I39" s="8"/>
    </row>
    <row r="40" spans="1:9" x14ac:dyDescent="0.2">
      <c r="B40" s="7"/>
      <c r="C40" s="8"/>
      <c r="D40" s="8"/>
      <c r="E40" s="8"/>
      <c r="F40" s="8"/>
      <c r="G40" s="8"/>
      <c r="H40" s="8"/>
      <c r="I40" s="8"/>
    </row>
    <row r="41" spans="1:9" x14ac:dyDescent="0.2">
      <c r="B41" s="7"/>
      <c r="C41" s="8"/>
      <c r="D41" s="8"/>
      <c r="E41" s="8"/>
      <c r="F41" s="8"/>
      <c r="G41" s="8"/>
      <c r="H41" s="8"/>
      <c r="I41" s="8"/>
    </row>
    <row r="42" spans="1:9" x14ac:dyDescent="0.2">
      <c r="B42" s="7"/>
      <c r="C42" s="8"/>
      <c r="D42" s="8"/>
      <c r="E42" s="8"/>
      <c r="F42" s="8"/>
      <c r="G42" s="8"/>
      <c r="H42" s="8"/>
      <c r="I42" s="8"/>
    </row>
    <row r="43" spans="1:9" x14ac:dyDescent="0.2">
      <c r="B43" s="7"/>
      <c r="C43" s="8"/>
      <c r="D43" s="8"/>
      <c r="E43" s="8"/>
      <c r="F43" s="8"/>
      <c r="G43" s="8"/>
      <c r="H43" s="8"/>
      <c r="I43" s="8"/>
    </row>
    <row r="44" spans="1:9" x14ac:dyDescent="0.2">
      <c r="B44" s="7"/>
      <c r="C44" s="8"/>
      <c r="D44" s="8"/>
      <c r="E44" s="8"/>
      <c r="F44" s="8"/>
      <c r="G44" s="8"/>
      <c r="H44" s="8"/>
      <c r="I44" s="8"/>
    </row>
    <row r="45" spans="1:9" x14ac:dyDescent="0.2">
      <c r="B45" s="7"/>
      <c r="C45" s="8"/>
      <c r="D45" s="8"/>
      <c r="E45" s="8"/>
      <c r="F45" s="8"/>
      <c r="G45" s="8"/>
      <c r="H45" s="8"/>
      <c r="I45" s="8"/>
    </row>
    <row r="46" spans="1:9" x14ac:dyDescent="0.2">
      <c r="B46" s="7"/>
      <c r="C46" s="8"/>
      <c r="D46" s="8"/>
      <c r="E46" s="8"/>
      <c r="F46" s="8"/>
      <c r="G46" s="8"/>
      <c r="H46" s="8"/>
      <c r="I46" s="8"/>
    </row>
    <row r="47" spans="1:9" x14ac:dyDescent="0.2">
      <c r="B47" s="7"/>
      <c r="C47" s="8"/>
      <c r="D47" s="8"/>
      <c r="E47" s="8"/>
      <c r="F47" s="8"/>
      <c r="G47" s="8"/>
      <c r="H47" s="8"/>
      <c r="I47" s="8"/>
    </row>
    <row r="48" spans="1:9" x14ac:dyDescent="0.2">
      <c r="B48" s="7"/>
      <c r="C48" s="8"/>
      <c r="D48" s="8"/>
      <c r="E48" s="8"/>
      <c r="F48" s="8"/>
      <c r="G48" s="8"/>
      <c r="H48" s="8"/>
      <c r="I48" s="8"/>
    </row>
    <row r="49" spans="2:9" x14ac:dyDescent="0.2">
      <c r="B49" s="7"/>
      <c r="C49" s="8"/>
      <c r="D49" s="8"/>
      <c r="E49" s="8"/>
      <c r="F49" s="8"/>
      <c r="G49" s="8"/>
      <c r="H49" s="8"/>
      <c r="I49" s="8"/>
    </row>
    <row r="50" spans="2:9" x14ac:dyDescent="0.2">
      <c r="B50" s="7"/>
      <c r="C50" s="8"/>
      <c r="D50" s="8"/>
      <c r="E50" s="8"/>
      <c r="F50" s="8"/>
      <c r="G50" s="8"/>
      <c r="H50" s="8"/>
      <c r="I50" s="8"/>
    </row>
    <row r="51" spans="2:9" x14ac:dyDescent="0.2">
      <c r="B51" s="7"/>
      <c r="C51" s="8"/>
      <c r="D51" s="8"/>
      <c r="E51" s="8"/>
      <c r="F51" s="8"/>
      <c r="G51" s="8"/>
      <c r="H51" s="8"/>
      <c r="I51" s="8"/>
    </row>
    <row r="52" spans="2:9" x14ac:dyDescent="0.2">
      <c r="B52" s="7"/>
      <c r="C52" s="8"/>
      <c r="D52" s="8"/>
      <c r="E52" s="8"/>
      <c r="F52" s="8"/>
      <c r="G52" s="8"/>
      <c r="H52" s="8"/>
      <c r="I52" s="8"/>
    </row>
    <row r="53" spans="2:9" x14ac:dyDescent="0.2">
      <c r="B53" s="7"/>
      <c r="C53" s="8"/>
      <c r="D53" s="8"/>
      <c r="E53" s="8"/>
      <c r="F53" s="8"/>
      <c r="G53" s="8"/>
      <c r="H53" s="8"/>
      <c r="I53" s="8"/>
    </row>
    <row r="54" spans="2:9" x14ac:dyDescent="0.2">
      <c r="B54" s="7"/>
      <c r="C54" s="8"/>
      <c r="D54" s="8"/>
      <c r="E54" s="8"/>
      <c r="F54" s="8"/>
      <c r="G54" s="8"/>
      <c r="H54" s="8"/>
      <c r="I54" s="8"/>
    </row>
    <row r="55" spans="2:9" x14ac:dyDescent="0.2">
      <c r="B55" s="25"/>
      <c r="C55" s="8"/>
      <c r="D55" s="8"/>
      <c r="E55" s="8"/>
      <c r="F55" s="8"/>
      <c r="G55" s="8"/>
      <c r="H55" s="8"/>
      <c r="I55" s="8"/>
    </row>
  </sheetData>
  <mergeCells count="8">
    <mergeCell ref="A2:A4"/>
    <mergeCell ref="A1:I1"/>
    <mergeCell ref="F2:I2"/>
    <mergeCell ref="B2:B3"/>
    <mergeCell ref="C2:C3"/>
    <mergeCell ref="D2:D3"/>
    <mergeCell ref="E2:E3"/>
    <mergeCell ref="C4:I4"/>
  </mergeCells>
  <pageMargins left="0.7" right="0.7" top="0.75" bottom="0.75" header="0.3" footer="0.3"/>
  <pageSetup scale="66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M39"/>
  <sheetViews>
    <sheetView topLeftCell="A3" zoomScaleNormal="100" workbookViewId="0">
      <selection activeCell="B2" sqref="B1:E1048576"/>
    </sheetView>
  </sheetViews>
  <sheetFormatPr defaultColWidth="9.109375" defaultRowHeight="10.199999999999999" x14ac:dyDescent="0.2"/>
  <cols>
    <col min="1" max="1" width="16.33203125" style="17" bestFit="1" customWidth="1"/>
    <col min="2" max="2" width="13.5546875" style="17" bestFit="1" customWidth="1"/>
    <col min="3" max="6" width="16.88671875" style="17" customWidth="1"/>
    <col min="7" max="7" width="18.77734375" style="17" customWidth="1"/>
    <col min="8" max="8" width="8.88671875" style="17" customWidth="1"/>
    <col min="9" max="16384" width="9.109375" style="17"/>
  </cols>
  <sheetData>
    <row r="1" spans="1:13" ht="14.4" x14ac:dyDescent="0.3">
      <c r="A1" s="222" t="s">
        <v>37</v>
      </c>
      <c r="B1" s="223"/>
      <c r="C1" s="223"/>
      <c r="D1" s="223"/>
      <c r="E1" s="223"/>
      <c r="F1" s="223"/>
      <c r="G1" s="223"/>
    </row>
    <row r="2" spans="1:13" ht="24" customHeight="1" x14ac:dyDescent="0.3">
      <c r="A2" s="226" t="s">
        <v>5</v>
      </c>
      <c r="B2" s="231" t="s">
        <v>9</v>
      </c>
      <c r="C2" s="231" t="s">
        <v>7</v>
      </c>
      <c r="D2" s="229" t="s">
        <v>291</v>
      </c>
      <c r="E2" s="230"/>
      <c r="F2" s="230"/>
      <c r="G2" s="230"/>
    </row>
    <row r="3" spans="1:13" ht="54" customHeight="1" x14ac:dyDescent="0.2">
      <c r="A3" s="227"/>
      <c r="B3" s="232"/>
      <c r="C3" s="232"/>
      <c r="D3" s="85" t="s">
        <v>3</v>
      </c>
      <c r="E3" s="85" t="s">
        <v>12</v>
      </c>
      <c r="F3" s="85" t="s">
        <v>16</v>
      </c>
      <c r="G3" s="85" t="s">
        <v>292</v>
      </c>
    </row>
    <row r="4" spans="1:13" x14ac:dyDescent="0.2">
      <c r="A4" s="228"/>
      <c r="B4" s="3" t="s">
        <v>65</v>
      </c>
      <c r="C4" s="225" t="s">
        <v>10</v>
      </c>
      <c r="D4" s="225"/>
      <c r="E4" s="225"/>
      <c r="F4" s="225"/>
      <c r="G4" s="225"/>
    </row>
    <row r="5" spans="1:13" ht="14.4" x14ac:dyDescent="0.3">
      <c r="A5" s="86"/>
      <c r="B5" s="87"/>
      <c r="C5" s="87"/>
      <c r="D5" s="87"/>
      <c r="E5" s="87"/>
      <c r="F5" s="87"/>
      <c r="G5" s="87"/>
      <c r="I5"/>
      <c r="J5"/>
      <c r="K5"/>
      <c r="L5"/>
      <c r="M5"/>
    </row>
    <row r="6" spans="1:13" s="20" customFormat="1" ht="37.799999999999997" customHeight="1" x14ac:dyDescent="0.2">
      <c r="A6" s="224" t="s">
        <v>162</v>
      </c>
      <c r="B6" s="224"/>
      <c r="C6" s="224"/>
      <c r="D6" s="224"/>
      <c r="E6" s="224"/>
      <c r="F6" s="224"/>
      <c r="G6" s="224"/>
      <c r="H6" s="18"/>
      <c r="I6" s="19"/>
      <c r="J6" s="19"/>
    </row>
    <row r="7" spans="1:13" x14ac:dyDescent="0.2">
      <c r="A7" s="6" t="s">
        <v>0</v>
      </c>
      <c r="B7" s="7">
        <v>60742</v>
      </c>
      <c r="C7" s="8">
        <v>54.9</v>
      </c>
      <c r="D7" s="8">
        <v>47.2</v>
      </c>
      <c r="E7" s="8">
        <v>29.4</v>
      </c>
      <c r="F7" s="8">
        <v>44.4</v>
      </c>
      <c r="G7" s="8">
        <v>7.7</v>
      </c>
      <c r="H7" s="18"/>
      <c r="I7" s="18"/>
      <c r="J7" s="8"/>
    </row>
    <row r="8" spans="1:13" x14ac:dyDescent="0.2">
      <c r="A8" s="9" t="s">
        <v>2</v>
      </c>
      <c r="B8" s="7">
        <v>9799</v>
      </c>
      <c r="C8" s="8">
        <v>75.8</v>
      </c>
      <c r="D8" s="8">
        <v>69</v>
      </c>
      <c r="E8" s="8">
        <v>45.4</v>
      </c>
      <c r="F8" s="8">
        <v>66.099999999999994</v>
      </c>
      <c r="G8" s="8">
        <v>6.8</v>
      </c>
      <c r="H8" s="18"/>
      <c r="I8" s="18"/>
      <c r="J8" s="8"/>
    </row>
    <row r="9" spans="1:13" x14ac:dyDescent="0.2">
      <c r="A9" s="6" t="s">
        <v>1</v>
      </c>
      <c r="B9" s="7">
        <v>1552</v>
      </c>
      <c r="C9" s="8">
        <v>88</v>
      </c>
      <c r="D9" s="8">
        <v>80.7</v>
      </c>
      <c r="E9" s="8">
        <v>62.3</v>
      </c>
      <c r="F9" s="8">
        <v>76.900000000000006</v>
      </c>
      <c r="G9" s="8">
        <v>7.3</v>
      </c>
      <c r="H9" s="18"/>
      <c r="I9" s="18"/>
      <c r="J9" s="8"/>
    </row>
    <row r="10" spans="1:13" s="20" customFormat="1" x14ac:dyDescent="0.2">
      <c r="A10" s="10" t="s">
        <v>3</v>
      </c>
      <c r="B10" s="11">
        <v>72093</v>
      </c>
      <c r="C10" s="12">
        <v>58.5</v>
      </c>
      <c r="D10" s="12">
        <v>50.9</v>
      </c>
      <c r="E10" s="12">
        <v>32.200000000000003</v>
      </c>
      <c r="F10" s="12">
        <v>48.1</v>
      </c>
      <c r="G10" s="12">
        <v>7.6</v>
      </c>
      <c r="H10" s="18"/>
      <c r="I10" s="19"/>
      <c r="J10" s="8"/>
      <c r="K10" s="17"/>
    </row>
    <row r="11" spans="1:13" s="20" customFormat="1" x14ac:dyDescent="0.2">
      <c r="A11" s="10"/>
      <c r="B11" s="11"/>
      <c r="C11" s="12"/>
      <c r="D11" s="12"/>
      <c r="E11" s="12"/>
      <c r="F11" s="12"/>
      <c r="G11" s="12"/>
      <c r="H11" s="18"/>
      <c r="J11" s="8"/>
      <c r="K11" s="17"/>
    </row>
    <row r="12" spans="1:13" s="20" customFormat="1" ht="13.2" customHeight="1" x14ac:dyDescent="0.2">
      <c r="A12" s="224" t="s">
        <v>163</v>
      </c>
      <c r="B12" s="224"/>
      <c r="C12" s="224"/>
      <c r="D12" s="224"/>
      <c r="E12" s="224"/>
      <c r="F12" s="224"/>
      <c r="G12" s="224"/>
      <c r="H12" s="18"/>
      <c r="J12" s="8"/>
      <c r="K12" s="17"/>
    </row>
    <row r="13" spans="1:13" x14ac:dyDescent="0.2">
      <c r="A13" s="6" t="s">
        <v>0</v>
      </c>
      <c r="B13" s="7">
        <v>19938</v>
      </c>
      <c r="C13" s="8">
        <v>37.6</v>
      </c>
      <c r="D13" s="8">
        <v>34.799999999999997</v>
      </c>
      <c r="E13" s="8">
        <v>17.899999999999999</v>
      </c>
      <c r="F13" s="8">
        <v>33.299999999999997</v>
      </c>
      <c r="G13" s="8">
        <v>2.8</v>
      </c>
      <c r="H13" s="18"/>
      <c r="I13" s="19"/>
      <c r="J13" s="8"/>
    </row>
    <row r="14" spans="1:13" x14ac:dyDescent="0.2">
      <c r="A14" s="9" t="s">
        <v>2</v>
      </c>
      <c r="B14" s="7">
        <v>1281</v>
      </c>
      <c r="C14" s="8">
        <v>46.1</v>
      </c>
      <c r="D14" s="8">
        <v>41.3</v>
      </c>
      <c r="E14" s="8">
        <v>20.100000000000001</v>
      </c>
      <c r="F14" s="8">
        <v>40.299999999999997</v>
      </c>
      <c r="G14" s="8">
        <v>4.8</v>
      </c>
      <c r="H14" s="18"/>
      <c r="I14" s="19"/>
      <c r="J14" s="8"/>
    </row>
    <row r="15" spans="1:13" x14ac:dyDescent="0.2">
      <c r="A15" s="6" t="s">
        <v>1</v>
      </c>
      <c r="B15" s="7">
        <v>98</v>
      </c>
      <c r="C15" s="8">
        <v>63.3</v>
      </c>
      <c r="D15" s="8">
        <v>57.1</v>
      </c>
      <c r="E15" s="8">
        <v>24.5</v>
      </c>
      <c r="F15" s="8">
        <v>56.1</v>
      </c>
      <c r="G15" s="8">
        <v>6.1</v>
      </c>
      <c r="H15" s="18"/>
      <c r="I15" s="18"/>
      <c r="J15" s="8"/>
      <c r="L15" s="18"/>
      <c r="M15" s="18"/>
    </row>
    <row r="16" spans="1:13" s="20" customFormat="1" x14ac:dyDescent="0.2">
      <c r="A16" s="10" t="s">
        <v>3</v>
      </c>
      <c r="B16" s="11">
        <v>21317</v>
      </c>
      <c r="C16" s="12">
        <v>38.200000000000003</v>
      </c>
      <c r="D16" s="12">
        <v>35.299999999999997</v>
      </c>
      <c r="E16" s="12">
        <v>18.100000000000001</v>
      </c>
      <c r="F16" s="12">
        <v>33.799999999999997</v>
      </c>
      <c r="G16" s="12">
        <v>2.9</v>
      </c>
      <c r="H16" s="18"/>
      <c r="I16" s="18"/>
      <c r="J16" s="8"/>
      <c r="K16" s="17"/>
      <c r="L16" s="18"/>
      <c r="M16" s="18"/>
    </row>
    <row r="17" spans="1:13" s="20" customFormat="1" x14ac:dyDescent="0.2">
      <c r="A17" s="10"/>
      <c r="B17" s="11"/>
      <c r="C17" s="12"/>
      <c r="D17" s="12"/>
      <c r="E17" s="12"/>
      <c r="F17" s="12"/>
      <c r="G17" s="12"/>
      <c r="H17" s="18"/>
      <c r="J17" s="8"/>
      <c r="K17" s="17"/>
    </row>
    <row r="18" spans="1:13" s="20" customFormat="1" ht="11.25" customHeight="1" x14ac:dyDescent="0.2">
      <c r="A18" s="224" t="s">
        <v>273</v>
      </c>
      <c r="B18" s="224"/>
      <c r="C18" s="224"/>
      <c r="D18" s="224"/>
      <c r="E18" s="224"/>
      <c r="F18" s="224"/>
      <c r="G18" s="224"/>
      <c r="H18" s="18"/>
      <c r="J18" s="8"/>
      <c r="K18" s="17"/>
    </row>
    <row r="19" spans="1:13" x14ac:dyDescent="0.2">
      <c r="A19" s="6" t="s">
        <v>0</v>
      </c>
      <c r="B19" s="7">
        <v>64864</v>
      </c>
      <c r="C19" s="8">
        <v>45.7</v>
      </c>
      <c r="D19" s="8">
        <v>42.8</v>
      </c>
      <c r="E19" s="8">
        <v>23.1</v>
      </c>
      <c r="F19" s="8">
        <v>40.700000000000003</v>
      </c>
      <c r="G19" s="8">
        <v>3</v>
      </c>
      <c r="H19" s="18"/>
      <c r="I19" s="18"/>
      <c r="J19" s="8"/>
      <c r="L19" s="18"/>
      <c r="M19" s="18"/>
    </row>
    <row r="20" spans="1:13" x14ac:dyDescent="0.2">
      <c r="A20" s="9" t="s">
        <v>2</v>
      </c>
      <c r="B20" s="7">
        <v>7724</v>
      </c>
      <c r="C20" s="8">
        <v>56.2</v>
      </c>
      <c r="D20" s="8">
        <v>51.3</v>
      </c>
      <c r="E20" s="8">
        <v>30.2</v>
      </c>
      <c r="F20" s="8">
        <v>49.7</v>
      </c>
      <c r="G20" s="8">
        <v>4.9000000000000004</v>
      </c>
      <c r="H20" s="18"/>
      <c r="I20" s="19"/>
      <c r="J20" s="8"/>
      <c r="L20" s="18"/>
      <c r="M20" s="18"/>
    </row>
    <row r="21" spans="1:13" x14ac:dyDescent="0.2">
      <c r="A21" s="6" t="s">
        <v>1</v>
      </c>
      <c r="B21" s="14">
        <v>1484</v>
      </c>
      <c r="C21" s="15">
        <v>64.3</v>
      </c>
      <c r="D21" s="15">
        <v>60</v>
      </c>
      <c r="E21" s="15">
        <v>37.700000000000003</v>
      </c>
      <c r="F21" s="15">
        <v>58.8</v>
      </c>
      <c r="G21" s="15">
        <v>4.3</v>
      </c>
      <c r="H21" s="18"/>
      <c r="I21" s="19"/>
      <c r="J21" s="8"/>
      <c r="L21" s="18"/>
      <c r="M21" s="18"/>
    </row>
    <row r="22" spans="1:13" s="20" customFormat="1" x14ac:dyDescent="0.2">
      <c r="A22" s="10" t="s">
        <v>3</v>
      </c>
      <c r="B22" s="25">
        <v>74072</v>
      </c>
      <c r="C22" s="26">
        <v>47.2</v>
      </c>
      <c r="D22" s="26">
        <v>44</v>
      </c>
      <c r="E22" s="26">
        <v>24.1</v>
      </c>
      <c r="F22" s="26">
        <v>42</v>
      </c>
      <c r="G22" s="26">
        <v>3.2</v>
      </c>
      <c r="H22" s="18"/>
      <c r="I22" s="19"/>
      <c r="J22" s="8"/>
      <c r="K22" s="17"/>
      <c r="L22" s="18"/>
      <c r="M22" s="18"/>
    </row>
    <row r="23" spans="1:13" s="20" customFormat="1" x14ac:dyDescent="0.2">
      <c r="A23" s="10"/>
      <c r="B23" s="25"/>
      <c r="C23" s="26"/>
      <c r="D23" s="26"/>
      <c r="E23" s="26"/>
      <c r="F23" s="26"/>
      <c r="G23" s="26"/>
      <c r="H23" s="18"/>
      <c r="J23" s="8"/>
      <c r="K23" s="17"/>
    </row>
    <row r="24" spans="1:13" ht="11.25" customHeight="1" x14ac:dyDescent="0.2">
      <c r="A24" s="224" t="s">
        <v>274</v>
      </c>
      <c r="B24" s="224"/>
      <c r="C24" s="224"/>
      <c r="D24" s="224"/>
      <c r="E24" s="224"/>
      <c r="F24" s="224"/>
      <c r="G24" s="224"/>
      <c r="J24" s="8"/>
    </row>
    <row r="25" spans="1:13" x14ac:dyDescent="0.2">
      <c r="A25" s="6" t="s">
        <v>0</v>
      </c>
      <c r="B25" s="7">
        <v>145544</v>
      </c>
      <c r="C25" s="8">
        <v>48.4</v>
      </c>
      <c r="D25" s="8">
        <v>43.5</v>
      </c>
      <c r="E25" s="8">
        <v>25</v>
      </c>
      <c r="F25" s="8">
        <v>41.2</v>
      </c>
      <c r="G25" s="8">
        <v>4.9000000000000004</v>
      </c>
      <c r="H25" s="18"/>
      <c r="I25" s="18"/>
      <c r="J25" s="8"/>
      <c r="L25" s="18"/>
      <c r="M25" s="18"/>
    </row>
    <row r="26" spans="1:13" x14ac:dyDescent="0.2">
      <c r="A26" s="9" t="s">
        <v>2</v>
      </c>
      <c r="B26" s="14">
        <v>18804</v>
      </c>
      <c r="C26" s="15">
        <v>65.7</v>
      </c>
      <c r="D26" s="15">
        <v>59.8</v>
      </c>
      <c r="E26" s="15">
        <v>37.4</v>
      </c>
      <c r="F26" s="15">
        <v>57.6</v>
      </c>
      <c r="G26" s="15">
        <v>5.9</v>
      </c>
      <c r="H26" s="18"/>
      <c r="I26" s="18"/>
      <c r="J26" s="8"/>
      <c r="L26" s="18"/>
      <c r="M26" s="18"/>
    </row>
    <row r="27" spans="1:13" x14ac:dyDescent="0.2">
      <c r="A27" s="6" t="s">
        <v>1</v>
      </c>
      <c r="B27" s="14">
        <v>3134</v>
      </c>
      <c r="C27" s="15">
        <v>76</v>
      </c>
      <c r="D27" s="15">
        <v>70.2</v>
      </c>
      <c r="E27" s="15">
        <v>49.5</v>
      </c>
      <c r="F27" s="15">
        <v>67.7</v>
      </c>
      <c r="G27" s="15">
        <v>5.8</v>
      </c>
      <c r="H27" s="18"/>
      <c r="I27" s="18"/>
      <c r="J27" s="8"/>
      <c r="L27" s="18"/>
      <c r="M27" s="18"/>
    </row>
    <row r="28" spans="1:13" s="20" customFormat="1" x14ac:dyDescent="0.2">
      <c r="A28" s="16" t="s">
        <v>3</v>
      </c>
      <c r="B28" s="52">
        <v>167482</v>
      </c>
      <c r="C28" s="53">
        <v>50.9</v>
      </c>
      <c r="D28" s="53">
        <v>45.9</v>
      </c>
      <c r="E28" s="53">
        <v>26.8</v>
      </c>
      <c r="F28" s="53">
        <v>43.6</v>
      </c>
      <c r="G28" s="53">
        <v>5</v>
      </c>
      <c r="H28" s="18"/>
      <c r="I28" s="19"/>
      <c r="J28" s="8"/>
      <c r="K28" s="17"/>
      <c r="L28" s="18"/>
      <c r="M28" s="18"/>
    </row>
    <row r="29" spans="1:13" x14ac:dyDescent="0.2">
      <c r="A29" s="74" t="s">
        <v>160</v>
      </c>
    </row>
    <row r="32" spans="1:13" x14ac:dyDescent="0.2">
      <c r="B32" s="102"/>
    </row>
    <row r="33" spans="2:3" x14ac:dyDescent="0.2">
      <c r="B33" s="102"/>
      <c r="C33" s="102"/>
    </row>
    <row r="34" spans="2:3" x14ac:dyDescent="0.2">
      <c r="B34" s="102"/>
      <c r="C34" s="102"/>
    </row>
    <row r="35" spans="2:3" x14ac:dyDescent="0.2">
      <c r="B35" s="102"/>
      <c r="C35" s="102"/>
    </row>
    <row r="36" spans="2:3" x14ac:dyDescent="0.2">
      <c r="B36" s="102"/>
    </row>
    <row r="37" spans="2:3" x14ac:dyDescent="0.2">
      <c r="B37" s="102"/>
    </row>
    <row r="39" spans="2:3" x14ac:dyDescent="0.2">
      <c r="B39" s="102"/>
    </row>
  </sheetData>
  <mergeCells count="10">
    <mergeCell ref="A1:G1"/>
    <mergeCell ref="A24:G24"/>
    <mergeCell ref="A6:G6"/>
    <mergeCell ref="A12:G12"/>
    <mergeCell ref="A18:G18"/>
    <mergeCell ref="C4:G4"/>
    <mergeCell ref="A2:A4"/>
    <mergeCell ref="D2:G2"/>
    <mergeCell ref="C2:C3"/>
    <mergeCell ref="B2:B3"/>
  </mergeCells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>
    <pageSetUpPr fitToPage="1"/>
  </sheetPr>
  <dimension ref="A1:AC51"/>
  <sheetViews>
    <sheetView zoomScale="70" zoomScaleNormal="70" workbookViewId="0">
      <selection activeCell="L6" sqref="L6:L24"/>
    </sheetView>
  </sheetViews>
  <sheetFormatPr defaultColWidth="9.109375" defaultRowHeight="14.4" x14ac:dyDescent="0.3"/>
  <cols>
    <col min="1" max="1" width="16.109375" style="2" bestFit="1" customWidth="1"/>
    <col min="2" max="2" width="10.109375" style="2" customWidth="1"/>
    <col min="3" max="10" width="19.5546875" style="2" customWidth="1"/>
    <col min="11" max="19" width="9.109375" style="2"/>
    <col min="21" max="16384" width="9.109375" style="2"/>
  </cols>
  <sheetData>
    <row r="1" spans="1:29" x14ac:dyDescent="0.3">
      <c r="A1" s="247" t="s">
        <v>110</v>
      </c>
      <c r="B1" s="247"/>
      <c r="C1" s="247"/>
      <c r="D1" s="247"/>
      <c r="E1" s="247"/>
      <c r="F1" s="247"/>
      <c r="G1" s="247"/>
      <c r="H1" s="247"/>
      <c r="I1" s="247"/>
      <c r="J1" s="247"/>
    </row>
    <row r="2" spans="1:29" ht="89.25" customHeight="1" x14ac:dyDescent="0.3">
      <c r="A2" s="226" t="s">
        <v>5</v>
      </c>
      <c r="B2" s="119" t="s">
        <v>68</v>
      </c>
      <c r="C2" s="119" t="s">
        <v>293</v>
      </c>
      <c r="D2" s="119" t="s">
        <v>223</v>
      </c>
      <c r="E2" s="119" t="s">
        <v>224</v>
      </c>
      <c r="F2" s="119" t="s">
        <v>225</v>
      </c>
      <c r="G2" s="119" t="s">
        <v>226</v>
      </c>
      <c r="H2" s="119" t="s">
        <v>69</v>
      </c>
      <c r="I2" s="119" t="s">
        <v>70</v>
      </c>
      <c r="J2" s="119" t="s">
        <v>227</v>
      </c>
    </row>
    <row r="3" spans="1:29" ht="18.600000000000001" customHeight="1" x14ac:dyDescent="0.3">
      <c r="A3" s="227"/>
      <c r="B3" s="105" t="s">
        <v>65</v>
      </c>
      <c r="C3" s="233" t="s">
        <v>71</v>
      </c>
      <c r="D3" s="233"/>
      <c r="E3" s="233"/>
      <c r="F3" s="233"/>
      <c r="G3" s="233"/>
      <c r="H3" s="233"/>
      <c r="I3" s="233"/>
      <c r="J3" s="233"/>
    </row>
    <row r="4" spans="1:29" x14ac:dyDescent="0.3">
      <c r="A4" s="21"/>
    </row>
    <row r="5" spans="1:29" x14ac:dyDescent="0.3">
      <c r="A5" s="224" t="s">
        <v>162</v>
      </c>
      <c r="B5" s="224"/>
      <c r="C5" s="224"/>
      <c r="D5" s="224"/>
      <c r="E5" s="224"/>
      <c r="F5" s="224"/>
      <c r="G5" s="224"/>
      <c r="H5" s="224"/>
      <c r="I5" s="224"/>
      <c r="J5" s="224"/>
    </row>
    <row r="6" spans="1:29" x14ac:dyDescent="0.3">
      <c r="A6" s="6" t="s">
        <v>0</v>
      </c>
      <c r="B6" s="14">
        <v>33351</v>
      </c>
      <c r="C6" s="54">
        <v>19.399999999999999</v>
      </c>
      <c r="D6" s="54">
        <v>11.1</v>
      </c>
      <c r="E6" s="54">
        <v>11.1</v>
      </c>
      <c r="F6" s="54">
        <v>1</v>
      </c>
      <c r="G6" s="54">
        <v>1.1000000000000001</v>
      </c>
      <c r="H6" s="54">
        <v>40.6</v>
      </c>
      <c r="I6" s="54">
        <v>21.3</v>
      </c>
      <c r="J6" s="54">
        <v>2.1</v>
      </c>
      <c r="M6" s="220"/>
      <c r="N6" s="217"/>
      <c r="O6" s="217"/>
      <c r="P6" s="217"/>
      <c r="Q6" s="217"/>
      <c r="R6" s="218"/>
      <c r="S6" s="218"/>
      <c r="T6" s="218"/>
      <c r="V6" s="55"/>
      <c r="W6" s="55"/>
      <c r="X6" s="55"/>
      <c r="Y6" s="55"/>
      <c r="Z6" s="55"/>
      <c r="AA6" s="55"/>
      <c r="AB6" s="55"/>
      <c r="AC6" s="55"/>
    </row>
    <row r="7" spans="1:29" x14ac:dyDescent="0.3">
      <c r="A7" s="9" t="s">
        <v>2</v>
      </c>
      <c r="B7" s="14">
        <v>7427</v>
      </c>
      <c r="C7" s="54">
        <v>23.7</v>
      </c>
      <c r="D7" s="54">
        <v>13.1</v>
      </c>
      <c r="E7" s="54">
        <v>14</v>
      </c>
      <c r="F7" s="54">
        <v>2.7</v>
      </c>
      <c r="G7" s="54">
        <v>1.3</v>
      </c>
      <c r="H7" s="54">
        <v>57.6</v>
      </c>
      <c r="I7" s="54">
        <v>15.5</v>
      </c>
      <c r="J7" s="54">
        <v>1.5</v>
      </c>
      <c r="M7" s="220"/>
      <c r="N7" s="179"/>
      <c r="O7" s="179"/>
      <c r="P7" s="179"/>
      <c r="Q7" s="179"/>
      <c r="R7" s="179"/>
      <c r="S7" s="179"/>
      <c r="T7" s="179"/>
      <c r="V7" s="55"/>
      <c r="W7" s="55"/>
      <c r="X7" s="55"/>
      <c r="Y7" s="55"/>
      <c r="Z7" s="55"/>
      <c r="AA7" s="55"/>
      <c r="AB7" s="55"/>
      <c r="AC7" s="55"/>
    </row>
    <row r="8" spans="1:29" x14ac:dyDescent="0.3">
      <c r="A8" s="6" t="s">
        <v>1</v>
      </c>
      <c r="B8" s="14">
        <v>1365</v>
      </c>
      <c r="C8" s="54">
        <v>29.2</v>
      </c>
      <c r="D8" s="54">
        <v>14.7</v>
      </c>
      <c r="E8" s="54">
        <v>16.8</v>
      </c>
      <c r="F8" s="54">
        <v>10.4</v>
      </c>
      <c r="G8" s="54">
        <v>5.0999999999999996</v>
      </c>
      <c r="H8" s="54">
        <v>62.1</v>
      </c>
      <c r="I8" s="54">
        <v>19.600000000000001</v>
      </c>
      <c r="J8" s="54">
        <v>3.5</v>
      </c>
      <c r="M8" s="220"/>
      <c r="N8" s="179"/>
      <c r="O8" s="179"/>
      <c r="P8" s="179"/>
      <c r="Q8" s="179"/>
      <c r="R8" s="179"/>
      <c r="S8" s="179"/>
      <c r="T8" s="179"/>
      <c r="V8" s="55"/>
      <c r="W8" s="55"/>
      <c r="X8" s="55"/>
      <c r="Y8" s="55"/>
      <c r="Z8" s="55"/>
      <c r="AA8" s="55"/>
      <c r="AB8" s="55"/>
      <c r="AC8" s="55"/>
    </row>
    <row r="9" spans="1:29" x14ac:dyDescent="0.3">
      <c r="A9" s="10" t="s">
        <v>3</v>
      </c>
      <c r="B9" s="25">
        <v>42143</v>
      </c>
      <c r="C9" s="46">
        <v>20.5</v>
      </c>
      <c r="D9" s="46">
        <v>11.6</v>
      </c>
      <c r="E9" s="46">
        <v>11.8</v>
      </c>
      <c r="F9" s="46">
        <v>1.6</v>
      </c>
      <c r="G9" s="46">
        <v>1.3</v>
      </c>
      <c r="H9" s="46">
        <v>44.3</v>
      </c>
      <c r="I9" s="46">
        <v>20.3</v>
      </c>
      <c r="J9" s="46">
        <v>2</v>
      </c>
      <c r="M9" s="220"/>
      <c r="N9" s="179"/>
      <c r="O9" s="179"/>
      <c r="P9" s="179"/>
      <c r="Q9" s="179"/>
      <c r="R9" s="179"/>
      <c r="S9" s="179"/>
      <c r="T9" s="179"/>
      <c r="V9" s="55"/>
      <c r="W9" s="55"/>
      <c r="X9" s="55"/>
      <c r="Y9" s="55"/>
      <c r="Z9" s="55"/>
      <c r="AA9" s="55"/>
      <c r="AB9" s="55"/>
      <c r="AC9" s="55"/>
    </row>
    <row r="10" spans="1:29" x14ac:dyDescent="0.3">
      <c r="A10" s="224" t="s">
        <v>163</v>
      </c>
      <c r="B10" s="224"/>
      <c r="C10" s="224"/>
      <c r="D10" s="224"/>
      <c r="E10" s="224"/>
      <c r="F10" s="224"/>
      <c r="G10" s="224"/>
      <c r="H10" s="224"/>
      <c r="I10" s="224"/>
      <c r="J10" s="224"/>
      <c r="M10" s="220"/>
      <c r="N10" s="179"/>
      <c r="O10" s="179"/>
      <c r="P10" s="179"/>
      <c r="Q10" s="179"/>
      <c r="R10" s="179"/>
      <c r="S10" s="179"/>
      <c r="T10" s="179"/>
      <c r="V10" s="55"/>
      <c r="W10" s="55"/>
      <c r="X10" s="55"/>
      <c r="Y10" s="55"/>
      <c r="Z10" s="55"/>
      <c r="AA10" s="55"/>
      <c r="AB10" s="55"/>
      <c r="AC10" s="55"/>
    </row>
    <row r="11" spans="1:29" x14ac:dyDescent="0.3">
      <c r="A11" s="6" t="s">
        <v>0</v>
      </c>
      <c r="B11" s="14">
        <v>7497</v>
      </c>
      <c r="C11" s="54">
        <v>9.1999999999999993</v>
      </c>
      <c r="D11" s="54">
        <v>4.3</v>
      </c>
      <c r="E11" s="54">
        <v>5.7</v>
      </c>
      <c r="F11" s="54">
        <v>0.2</v>
      </c>
      <c r="G11" s="54">
        <v>0.5</v>
      </c>
      <c r="H11" s="54">
        <v>14</v>
      </c>
      <c r="I11" s="54">
        <v>12.8</v>
      </c>
      <c r="J11" s="54">
        <v>1.3</v>
      </c>
      <c r="M11" s="220"/>
      <c r="N11" s="179"/>
      <c r="O11" s="179"/>
      <c r="P11" s="179"/>
      <c r="Q11" s="179"/>
      <c r="R11" s="179"/>
      <c r="S11" s="179"/>
      <c r="T11" s="179"/>
      <c r="V11" s="55"/>
      <c r="W11" s="55"/>
      <c r="X11" s="55"/>
      <c r="Y11" s="55"/>
      <c r="Z11" s="55"/>
      <c r="AA11" s="55"/>
      <c r="AB11" s="55"/>
      <c r="AC11" s="55"/>
    </row>
    <row r="12" spans="1:29" x14ac:dyDescent="0.3">
      <c r="A12" s="9" t="s">
        <v>2</v>
      </c>
      <c r="B12" s="14">
        <v>590</v>
      </c>
      <c r="C12" s="54">
        <v>9.6999999999999993</v>
      </c>
      <c r="D12" s="54">
        <v>4.0999999999999996</v>
      </c>
      <c r="E12" s="54">
        <v>4.0999999999999996</v>
      </c>
      <c r="F12" s="54">
        <v>0.3</v>
      </c>
      <c r="G12" s="54">
        <v>2.5</v>
      </c>
      <c r="H12" s="54">
        <v>23.7</v>
      </c>
      <c r="I12" s="54">
        <v>10.7</v>
      </c>
      <c r="J12" s="54">
        <v>0.8</v>
      </c>
      <c r="M12" s="220"/>
      <c r="N12" s="179"/>
      <c r="O12" s="179"/>
      <c r="P12" s="179"/>
      <c r="Q12" s="179"/>
      <c r="R12" s="179"/>
      <c r="S12" s="179"/>
      <c r="T12" s="179"/>
      <c r="V12" s="55"/>
      <c r="W12" s="55"/>
      <c r="X12" s="55"/>
      <c r="Y12" s="55"/>
      <c r="Z12" s="55"/>
      <c r="AA12" s="55"/>
      <c r="AB12" s="55"/>
      <c r="AC12" s="55"/>
    </row>
    <row r="13" spans="1:29" x14ac:dyDescent="0.3">
      <c r="A13" s="6" t="s">
        <v>1</v>
      </c>
      <c r="B13" s="14">
        <v>62</v>
      </c>
      <c r="C13" s="54">
        <v>12.9</v>
      </c>
      <c r="D13" s="54">
        <v>8.1</v>
      </c>
      <c r="E13" s="54">
        <v>1.6</v>
      </c>
      <c r="F13" s="54">
        <v>4.8</v>
      </c>
      <c r="G13" s="54">
        <v>24.2</v>
      </c>
      <c r="H13" s="54">
        <v>29</v>
      </c>
      <c r="I13" s="54">
        <v>8.1</v>
      </c>
      <c r="J13" s="54">
        <v>8.1</v>
      </c>
      <c r="M13" s="220"/>
      <c r="N13" s="8"/>
      <c r="O13" s="8"/>
      <c r="P13" s="8"/>
      <c r="Q13" s="8"/>
      <c r="R13" s="8"/>
      <c r="S13" s="8"/>
      <c r="V13" s="55"/>
      <c r="W13" s="55"/>
      <c r="X13" s="55"/>
      <c r="Y13" s="55"/>
      <c r="Z13" s="55"/>
      <c r="AA13" s="55"/>
      <c r="AB13" s="55"/>
      <c r="AC13" s="55"/>
    </row>
    <row r="14" spans="1:29" x14ac:dyDescent="0.3">
      <c r="A14" s="10" t="s">
        <v>3</v>
      </c>
      <c r="B14" s="25">
        <v>8149</v>
      </c>
      <c r="C14" s="46">
        <v>9.1999999999999993</v>
      </c>
      <c r="D14" s="46">
        <v>4.3</v>
      </c>
      <c r="E14" s="46">
        <v>5.5</v>
      </c>
      <c r="F14" s="46">
        <v>0.3</v>
      </c>
      <c r="G14" s="46">
        <v>0.6</v>
      </c>
      <c r="H14" s="46">
        <v>14.8</v>
      </c>
      <c r="I14" s="46">
        <v>12.6</v>
      </c>
      <c r="J14" s="46">
        <v>1.3</v>
      </c>
      <c r="M14" s="220"/>
      <c r="N14" s="8"/>
      <c r="O14" s="8"/>
      <c r="P14" s="8"/>
      <c r="Q14" s="8"/>
      <c r="R14" s="8"/>
      <c r="S14" s="8"/>
      <c r="V14" s="55"/>
      <c r="W14" s="55"/>
      <c r="X14" s="55"/>
      <c r="Y14" s="55"/>
      <c r="Z14" s="55"/>
      <c r="AA14" s="55"/>
      <c r="AB14" s="55"/>
      <c r="AC14" s="55"/>
    </row>
    <row r="15" spans="1:29" x14ac:dyDescent="0.3">
      <c r="A15" s="224" t="s">
        <v>273</v>
      </c>
      <c r="B15" s="224"/>
      <c r="C15" s="224"/>
      <c r="D15" s="224"/>
      <c r="E15" s="224"/>
      <c r="F15" s="224"/>
      <c r="G15" s="224"/>
      <c r="H15" s="224"/>
      <c r="I15" s="224"/>
      <c r="J15" s="224"/>
      <c r="M15" s="220"/>
      <c r="V15" s="55"/>
      <c r="W15" s="55"/>
      <c r="X15" s="55"/>
      <c r="Y15" s="55"/>
      <c r="Z15" s="55"/>
      <c r="AA15" s="55"/>
      <c r="AB15" s="55"/>
      <c r="AC15" s="55"/>
    </row>
    <row r="16" spans="1:29" x14ac:dyDescent="0.3">
      <c r="A16" s="6" t="s">
        <v>0</v>
      </c>
      <c r="B16" s="14">
        <v>29668</v>
      </c>
      <c r="C16" s="54">
        <v>13.7</v>
      </c>
      <c r="D16" s="54">
        <v>8.6</v>
      </c>
      <c r="E16" s="54">
        <v>7.5</v>
      </c>
      <c r="F16" s="54">
        <v>1.3</v>
      </c>
      <c r="G16" s="54">
        <v>1.2</v>
      </c>
      <c r="H16" s="54">
        <v>21.9</v>
      </c>
      <c r="I16" s="54">
        <v>17.8</v>
      </c>
      <c r="J16" s="54">
        <v>1.2</v>
      </c>
      <c r="M16" s="220"/>
      <c r="N16" s="8"/>
      <c r="O16" s="8"/>
      <c r="P16" s="8"/>
      <c r="Q16" s="8"/>
      <c r="R16" s="8"/>
      <c r="S16" s="8"/>
      <c r="V16" s="55"/>
      <c r="W16" s="55"/>
      <c r="X16" s="55"/>
      <c r="Y16" s="55"/>
      <c r="Z16" s="55"/>
      <c r="AA16" s="55"/>
      <c r="AB16" s="55"/>
      <c r="AC16" s="55"/>
    </row>
    <row r="17" spans="1:29" x14ac:dyDescent="0.3">
      <c r="A17" s="9" t="s">
        <v>2</v>
      </c>
      <c r="B17" s="14">
        <v>4341</v>
      </c>
      <c r="C17" s="54">
        <v>12.9</v>
      </c>
      <c r="D17" s="54">
        <v>6.5</v>
      </c>
      <c r="E17" s="54">
        <v>7.6</v>
      </c>
      <c r="F17" s="54">
        <v>3.5</v>
      </c>
      <c r="G17" s="54">
        <v>1.5</v>
      </c>
      <c r="H17" s="54">
        <v>30.1</v>
      </c>
      <c r="I17" s="54">
        <v>12.9</v>
      </c>
      <c r="J17" s="54">
        <v>1.6</v>
      </c>
      <c r="M17" s="220"/>
      <c r="N17" s="8"/>
      <c r="O17" s="8"/>
      <c r="P17" s="8"/>
      <c r="Q17" s="8"/>
      <c r="R17" s="8"/>
      <c r="S17" s="8"/>
      <c r="V17" s="55"/>
      <c r="W17" s="55"/>
      <c r="X17" s="55"/>
      <c r="Y17" s="55"/>
      <c r="Z17" s="55"/>
      <c r="AA17" s="55"/>
      <c r="AB17" s="55"/>
      <c r="AC17" s="55"/>
    </row>
    <row r="18" spans="1:29" x14ac:dyDescent="0.3">
      <c r="A18" s="6" t="s">
        <v>1</v>
      </c>
      <c r="B18" s="14">
        <v>954</v>
      </c>
      <c r="C18" s="54">
        <v>16.399999999999999</v>
      </c>
      <c r="D18" s="54">
        <v>6.5</v>
      </c>
      <c r="E18" s="54">
        <v>10.7</v>
      </c>
      <c r="F18" s="54">
        <v>7</v>
      </c>
      <c r="G18" s="54">
        <v>3.6</v>
      </c>
      <c r="H18" s="54">
        <v>28.1</v>
      </c>
      <c r="I18" s="54">
        <v>10.3</v>
      </c>
      <c r="J18" s="54">
        <v>2.6</v>
      </c>
      <c r="M18" s="220"/>
      <c r="N18" s="8"/>
      <c r="O18" s="8"/>
      <c r="P18" s="8"/>
      <c r="Q18" s="8"/>
      <c r="R18" s="8"/>
      <c r="S18" s="8"/>
      <c r="V18" s="55"/>
      <c r="W18" s="55"/>
      <c r="X18" s="55"/>
      <c r="Y18" s="55"/>
      <c r="Z18" s="55"/>
      <c r="AA18" s="55"/>
      <c r="AB18" s="55"/>
      <c r="AC18" s="55"/>
    </row>
    <row r="19" spans="1:29" x14ac:dyDescent="0.3">
      <c r="A19" s="10" t="s">
        <v>3</v>
      </c>
      <c r="B19" s="25">
        <v>34964</v>
      </c>
      <c r="C19" s="46">
        <v>13.6</v>
      </c>
      <c r="D19" s="46">
        <v>8.1999999999999993</v>
      </c>
      <c r="E19" s="46">
        <v>7.6</v>
      </c>
      <c r="F19" s="46">
        <v>1.7</v>
      </c>
      <c r="G19" s="46">
        <v>1.3</v>
      </c>
      <c r="H19" s="46">
        <v>23.1</v>
      </c>
      <c r="I19" s="46">
        <v>16.899999999999999</v>
      </c>
      <c r="J19" s="46">
        <v>1.3</v>
      </c>
      <c r="M19" s="220"/>
      <c r="N19" s="8"/>
      <c r="O19" s="8"/>
      <c r="P19" s="8"/>
      <c r="Q19" s="8"/>
      <c r="R19" s="8"/>
      <c r="S19" s="8"/>
      <c r="V19" s="55"/>
      <c r="W19" s="55"/>
      <c r="X19" s="55"/>
      <c r="Y19" s="55"/>
      <c r="Z19" s="55"/>
      <c r="AA19" s="55"/>
      <c r="AB19" s="55"/>
      <c r="AC19" s="55"/>
    </row>
    <row r="20" spans="1:29" x14ac:dyDescent="0.3">
      <c r="A20" s="224" t="s">
        <v>274</v>
      </c>
      <c r="B20" s="224"/>
      <c r="C20" s="224"/>
      <c r="D20" s="224"/>
      <c r="E20" s="224"/>
      <c r="F20" s="224"/>
      <c r="G20" s="224"/>
      <c r="H20" s="224"/>
      <c r="I20" s="224"/>
      <c r="J20" s="224"/>
      <c r="M20" s="220"/>
      <c r="V20" s="55"/>
      <c r="W20" s="55"/>
      <c r="X20" s="55"/>
      <c r="Y20" s="55"/>
      <c r="Z20" s="55"/>
      <c r="AA20" s="55"/>
      <c r="AB20" s="55"/>
      <c r="AC20" s="55"/>
    </row>
    <row r="21" spans="1:29" x14ac:dyDescent="0.3">
      <c r="A21" s="6" t="s">
        <v>0</v>
      </c>
      <c r="B21" s="14">
        <v>70516</v>
      </c>
      <c r="C21" s="54">
        <v>15.9</v>
      </c>
      <c r="D21" s="54">
        <v>9.3000000000000007</v>
      </c>
      <c r="E21" s="54">
        <v>9</v>
      </c>
      <c r="F21" s="54">
        <v>1</v>
      </c>
      <c r="G21" s="54">
        <v>1.1000000000000001</v>
      </c>
      <c r="H21" s="54">
        <v>29.9</v>
      </c>
      <c r="I21" s="54">
        <v>18.899999999999999</v>
      </c>
      <c r="J21" s="54">
        <v>1.6</v>
      </c>
      <c r="M21" s="220"/>
      <c r="N21" s="8"/>
      <c r="O21" s="8"/>
      <c r="P21" s="8"/>
      <c r="Q21" s="8"/>
      <c r="R21" s="8"/>
      <c r="S21" s="8"/>
      <c r="V21" s="55"/>
      <c r="W21" s="55"/>
      <c r="X21" s="55"/>
      <c r="Y21" s="55"/>
      <c r="Z21" s="55"/>
      <c r="AA21" s="55"/>
      <c r="AB21" s="55"/>
      <c r="AC21" s="55"/>
    </row>
    <row r="22" spans="1:29" x14ac:dyDescent="0.3">
      <c r="A22" s="9" t="s">
        <v>2</v>
      </c>
      <c r="B22" s="14">
        <v>12358</v>
      </c>
      <c r="C22" s="54">
        <v>19.2</v>
      </c>
      <c r="D22" s="54">
        <v>10.4</v>
      </c>
      <c r="E22" s="54">
        <v>11.3</v>
      </c>
      <c r="F22" s="54">
        <v>2.9</v>
      </c>
      <c r="G22" s="54">
        <v>1.4</v>
      </c>
      <c r="H22" s="54">
        <v>46.3</v>
      </c>
      <c r="I22" s="54">
        <v>14.4</v>
      </c>
      <c r="J22" s="54">
        <v>1.6</v>
      </c>
      <c r="M22" s="220"/>
      <c r="N22" s="8"/>
      <c r="O22" s="8"/>
      <c r="P22" s="8"/>
      <c r="Q22" s="8"/>
      <c r="R22" s="8"/>
      <c r="S22" s="8"/>
      <c r="V22" s="55"/>
      <c r="W22" s="55"/>
      <c r="X22" s="55"/>
      <c r="Y22" s="55"/>
      <c r="Z22" s="55"/>
      <c r="AA22" s="55"/>
      <c r="AB22" s="55"/>
      <c r="AC22" s="55"/>
    </row>
    <row r="23" spans="1:29" x14ac:dyDescent="0.3">
      <c r="A23" s="6" t="s">
        <v>1</v>
      </c>
      <c r="B23" s="14">
        <v>2382</v>
      </c>
      <c r="C23" s="54">
        <v>23.7</v>
      </c>
      <c r="D23" s="54">
        <v>11.3</v>
      </c>
      <c r="E23" s="54">
        <v>13.9</v>
      </c>
      <c r="F23" s="54">
        <v>8.9</v>
      </c>
      <c r="G23" s="54">
        <v>4.3</v>
      </c>
      <c r="H23" s="54">
        <v>47.6</v>
      </c>
      <c r="I23" s="54">
        <v>15.6</v>
      </c>
      <c r="J23" s="54">
        <v>3.1</v>
      </c>
      <c r="M23" s="220"/>
      <c r="N23" s="8"/>
      <c r="O23" s="8"/>
      <c r="P23" s="8"/>
      <c r="Q23" s="8"/>
      <c r="R23" s="8"/>
      <c r="S23" s="8"/>
      <c r="V23" s="55"/>
      <c r="W23" s="55"/>
      <c r="X23" s="55"/>
      <c r="Y23" s="55"/>
      <c r="Z23" s="55"/>
      <c r="AA23" s="55"/>
      <c r="AB23" s="55"/>
      <c r="AC23" s="55"/>
    </row>
    <row r="24" spans="1:29" x14ac:dyDescent="0.3">
      <c r="A24" s="10" t="s">
        <v>3</v>
      </c>
      <c r="B24" s="25">
        <v>85256</v>
      </c>
      <c r="C24" s="46">
        <v>16.600000000000001</v>
      </c>
      <c r="D24" s="46">
        <v>9.5</v>
      </c>
      <c r="E24" s="46">
        <v>9.5</v>
      </c>
      <c r="F24" s="46">
        <v>1.5</v>
      </c>
      <c r="G24" s="46">
        <v>1.2</v>
      </c>
      <c r="H24" s="46">
        <v>32.700000000000003</v>
      </c>
      <c r="I24" s="46">
        <v>18.2</v>
      </c>
      <c r="J24" s="46">
        <v>1.7</v>
      </c>
      <c r="M24" s="220"/>
      <c r="N24" s="8"/>
      <c r="O24" s="8"/>
      <c r="P24" s="8"/>
      <c r="Q24" s="8"/>
      <c r="R24" s="8"/>
      <c r="S24" s="8"/>
      <c r="V24" s="55"/>
      <c r="W24" s="55"/>
      <c r="X24" s="55"/>
      <c r="Y24" s="55"/>
      <c r="Z24" s="55"/>
      <c r="AA24" s="55"/>
      <c r="AB24" s="55"/>
      <c r="AC24" s="55"/>
    </row>
    <row r="25" spans="1:29" x14ac:dyDescent="0.3">
      <c r="A25" s="28"/>
      <c r="B25" s="28"/>
      <c r="C25" s="28"/>
      <c r="D25" s="28"/>
      <c r="E25" s="28"/>
      <c r="F25" s="28"/>
      <c r="G25" s="28"/>
      <c r="H25" s="28"/>
      <c r="I25" s="28"/>
      <c r="J25" s="28"/>
    </row>
    <row r="26" spans="1:29" x14ac:dyDescent="0.3">
      <c r="A26" s="74" t="s">
        <v>160</v>
      </c>
    </row>
    <row r="30" spans="1:29" x14ac:dyDescent="0.3">
      <c r="C30" s="55"/>
      <c r="D30" s="55"/>
      <c r="E30" s="55"/>
      <c r="F30" s="55"/>
      <c r="G30" s="55"/>
      <c r="H30" s="55"/>
      <c r="I30" s="55"/>
      <c r="J30" s="55"/>
    </row>
    <row r="31" spans="1:29" x14ac:dyDescent="0.3">
      <c r="C31" s="55"/>
      <c r="D31" s="55"/>
      <c r="E31" s="55"/>
      <c r="F31" s="55"/>
      <c r="G31" s="55"/>
      <c r="H31" s="55"/>
      <c r="I31" s="55"/>
      <c r="J31" s="55"/>
    </row>
    <row r="32" spans="1:29" x14ac:dyDescent="0.3">
      <c r="C32" s="55"/>
      <c r="D32" s="55"/>
      <c r="E32" s="55"/>
      <c r="F32" s="55"/>
      <c r="G32" s="55"/>
      <c r="H32" s="55"/>
      <c r="I32" s="55"/>
      <c r="J32" s="55"/>
    </row>
    <row r="33" spans="1:10" x14ac:dyDescent="0.3">
      <c r="C33" s="55"/>
      <c r="D33" s="55"/>
      <c r="E33" s="55"/>
      <c r="F33" s="55"/>
      <c r="G33" s="55"/>
      <c r="H33" s="55"/>
      <c r="I33" s="55"/>
      <c r="J33" s="55"/>
    </row>
    <row r="34" spans="1:10" x14ac:dyDescent="0.3">
      <c r="C34" s="55"/>
      <c r="D34" s="55"/>
      <c r="E34" s="55"/>
      <c r="F34" s="55"/>
      <c r="G34" s="55"/>
      <c r="H34" s="55"/>
      <c r="I34" s="55"/>
      <c r="J34" s="55"/>
    </row>
    <row r="35" spans="1:10" x14ac:dyDescent="0.3">
      <c r="C35" s="55"/>
      <c r="D35" s="55"/>
      <c r="E35" s="55"/>
      <c r="F35" s="55"/>
      <c r="G35" s="55"/>
      <c r="H35" s="55"/>
      <c r="I35" s="55"/>
      <c r="J35" s="55"/>
    </row>
    <row r="36" spans="1:10" x14ac:dyDescent="0.3">
      <c r="C36" s="55"/>
      <c r="D36" s="55"/>
      <c r="E36" s="55"/>
      <c r="F36" s="55"/>
      <c r="G36" s="55"/>
      <c r="H36" s="55"/>
      <c r="I36" s="55"/>
      <c r="J36" s="55"/>
    </row>
    <row r="37" spans="1:10" x14ac:dyDescent="0.3">
      <c r="A37" s="7"/>
      <c r="C37" s="55"/>
      <c r="D37" s="55"/>
      <c r="E37" s="55"/>
      <c r="F37" s="55"/>
      <c r="G37" s="55"/>
      <c r="H37" s="55"/>
      <c r="I37" s="55"/>
      <c r="J37" s="55"/>
    </row>
    <row r="38" spans="1:10" x14ac:dyDescent="0.3">
      <c r="C38" s="55"/>
      <c r="D38" s="55"/>
      <c r="E38" s="55"/>
      <c r="F38" s="55"/>
      <c r="G38" s="55"/>
      <c r="H38" s="55"/>
      <c r="I38" s="55"/>
      <c r="J38" s="55"/>
    </row>
    <row r="39" spans="1:10" x14ac:dyDescent="0.3">
      <c r="C39" s="55"/>
      <c r="D39" s="55"/>
      <c r="E39" s="55"/>
      <c r="F39" s="55"/>
      <c r="G39" s="55"/>
      <c r="H39" s="55"/>
      <c r="I39" s="55"/>
      <c r="J39" s="55"/>
    </row>
    <row r="40" spans="1:10" x14ac:dyDescent="0.3">
      <c r="C40" s="55"/>
      <c r="D40" s="55"/>
      <c r="E40" s="55"/>
      <c r="F40" s="55"/>
      <c r="G40" s="55"/>
      <c r="H40" s="55"/>
      <c r="I40" s="55"/>
      <c r="J40" s="55"/>
    </row>
    <row r="41" spans="1:10" x14ac:dyDescent="0.3">
      <c r="C41" s="55"/>
      <c r="D41" s="55"/>
      <c r="E41" s="55"/>
      <c r="F41" s="55"/>
      <c r="G41" s="55"/>
      <c r="H41" s="55"/>
      <c r="I41" s="55"/>
      <c r="J41" s="55"/>
    </row>
    <row r="42" spans="1:10" x14ac:dyDescent="0.3">
      <c r="C42" s="55"/>
      <c r="D42" s="55"/>
      <c r="E42" s="55"/>
      <c r="F42" s="55"/>
      <c r="G42" s="55"/>
      <c r="H42" s="55"/>
      <c r="I42" s="55"/>
      <c r="J42" s="55"/>
    </row>
    <row r="43" spans="1:10" x14ac:dyDescent="0.3">
      <c r="C43" s="55"/>
      <c r="D43" s="55"/>
      <c r="E43" s="55"/>
      <c r="F43" s="55"/>
      <c r="G43" s="55"/>
      <c r="H43" s="55"/>
      <c r="I43" s="55"/>
      <c r="J43" s="55"/>
    </row>
    <row r="44" spans="1:10" x14ac:dyDescent="0.3">
      <c r="C44" s="55"/>
      <c r="D44" s="55"/>
      <c r="E44" s="55"/>
      <c r="F44" s="55"/>
      <c r="G44" s="55"/>
      <c r="H44" s="55"/>
      <c r="I44" s="55"/>
      <c r="J44" s="55"/>
    </row>
    <row r="45" spans="1:10" x14ac:dyDescent="0.3">
      <c r="C45" s="55"/>
      <c r="D45" s="55"/>
      <c r="E45" s="55"/>
      <c r="F45" s="55"/>
      <c r="G45" s="55"/>
      <c r="H45" s="55"/>
      <c r="I45" s="55"/>
      <c r="J45" s="55"/>
    </row>
    <row r="46" spans="1:10" x14ac:dyDescent="0.3">
      <c r="C46" s="55"/>
      <c r="D46" s="55"/>
      <c r="E46" s="55"/>
      <c r="F46" s="55"/>
      <c r="G46" s="55"/>
      <c r="H46" s="55"/>
      <c r="I46" s="55"/>
      <c r="J46" s="55"/>
    </row>
    <row r="47" spans="1:10" x14ac:dyDescent="0.3">
      <c r="C47" s="55"/>
      <c r="D47" s="55"/>
      <c r="E47" s="55"/>
      <c r="F47" s="55"/>
      <c r="G47" s="55"/>
      <c r="H47" s="55"/>
      <c r="I47" s="55"/>
      <c r="J47" s="55"/>
    </row>
    <row r="48" spans="1:10" x14ac:dyDescent="0.3">
      <c r="C48" s="55"/>
      <c r="D48" s="55"/>
      <c r="E48" s="55"/>
      <c r="F48" s="55"/>
      <c r="G48" s="55"/>
      <c r="H48" s="55"/>
      <c r="I48" s="55"/>
      <c r="J48" s="55"/>
    </row>
    <row r="49" spans="3:10" x14ac:dyDescent="0.3">
      <c r="C49" s="55"/>
      <c r="D49" s="55"/>
      <c r="E49" s="55"/>
      <c r="F49" s="55"/>
      <c r="G49" s="55"/>
      <c r="H49" s="55"/>
      <c r="I49" s="55"/>
      <c r="J49" s="55"/>
    </row>
    <row r="50" spans="3:10" x14ac:dyDescent="0.3">
      <c r="C50" s="55"/>
      <c r="D50" s="55"/>
      <c r="E50" s="55"/>
      <c r="F50" s="55"/>
      <c r="G50" s="55"/>
      <c r="H50" s="55"/>
      <c r="I50" s="55"/>
      <c r="J50" s="55"/>
    </row>
    <row r="51" spans="3:10" x14ac:dyDescent="0.3">
      <c r="C51" s="55"/>
      <c r="D51" s="55"/>
      <c r="E51" s="55"/>
      <c r="F51" s="55"/>
      <c r="G51" s="55"/>
      <c r="H51" s="55"/>
      <c r="I51" s="55"/>
      <c r="J51" s="55"/>
    </row>
  </sheetData>
  <mergeCells count="7">
    <mergeCell ref="A1:J1"/>
    <mergeCell ref="A20:J20"/>
    <mergeCell ref="A2:A3"/>
    <mergeCell ref="A5:J5"/>
    <mergeCell ref="A10:J10"/>
    <mergeCell ref="A15:J15"/>
    <mergeCell ref="C3:J3"/>
  </mergeCells>
  <pageMargins left="0.7" right="0.7" top="0.75" bottom="0.75" header="0.3" footer="0.3"/>
  <pageSetup scale="6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>
    <pageSetUpPr fitToPage="1"/>
  </sheetPr>
  <dimension ref="A1:AC57"/>
  <sheetViews>
    <sheetView topLeftCell="A4" workbookViewId="0">
      <selection activeCell="A8" sqref="A8"/>
    </sheetView>
  </sheetViews>
  <sheetFormatPr defaultColWidth="9.109375" defaultRowHeight="10.199999999999999" x14ac:dyDescent="0.2"/>
  <cols>
    <col min="1" max="1" width="96.33203125" style="2" customWidth="1"/>
    <col min="2" max="2" width="9.5546875" style="2" bestFit="1" customWidth="1"/>
    <col min="3" max="10" width="11.88671875" style="2" customWidth="1"/>
    <col min="11" max="16384" width="9.109375" style="2"/>
  </cols>
  <sheetData>
    <row r="1" spans="1:29" x14ac:dyDescent="0.2">
      <c r="A1" s="247" t="s">
        <v>111</v>
      </c>
      <c r="B1" s="247"/>
      <c r="C1" s="247"/>
      <c r="D1" s="247"/>
      <c r="E1" s="247"/>
      <c r="F1" s="247"/>
      <c r="G1" s="247"/>
      <c r="H1" s="247"/>
      <c r="I1" s="247"/>
      <c r="J1" s="247"/>
    </row>
    <row r="2" spans="1:29" ht="81.599999999999994" x14ac:dyDescent="0.2">
      <c r="A2" s="226" t="s">
        <v>4</v>
      </c>
      <c r="B2" s="171" t="s">
        <v>68</v>
      </c>
      <c r="C2" s="212" t="s">
        <v>293</v>
      </c>
      <c r="D2" s="171" t="s">
        <v>223</v>
      </c>
      <c r="E2" s="171" t="s">
        <v>224</v>
      </c>
      <c r="F2" s="171" t="s">
        <v>225</v>
      </c>
      <c r="G2" s="171" t="s">
        <v>226</v>
      </c>
      <c r="H2" s="171" t="s">
        <v>69</v>
      </c>
      <c r="I2" s="171" t="s">
        <v>70</v>
      </c>
      <c r="J2" s="171" t="s">
        <v>227</v>
      </c>
    </row>
    <row r="3" spans="1:29" x14ac:dyDescent="0.2">
      <c r="A3" s="228"/>
      <c r="B3" s="169" t="s">
        <v>65</v>
      </c>
      <c r="C3" s="233" t="s">
        <v>71</v>
      </c>
      <c r="D3" s="233"/>
      <c r="E3" s="233"/>
      <c r="F3" s="233"/>
      <c r="G3" s="233"/>
      <c r="H3" s="233"/>
      <c r="I3" s="233"/>
      <c r="J3" s="233"/>
    </row>
    <row r="4" spans="1:29" x14ac:dyDescent="0.2">
      <c r="A4" s="173"/>
    </row>
    <row r="5" spans="1:29" x14ac:dyDescent="0.2">
      <c r="A5" s="75" t="s">
        <v>200</v>
      </c>
      <c r="B5" s="150">
        <v>140</v>
      </c>
      <c r="C5" s="76">
        <v>10.7</v>
      </c>
      <c r="D5" s="76">
        <v>0.7</v>
      </c>
      <c r="E5" s="76">
        <v>7.9</v>
      </c>
      <c r="F5" s="76">
        <v>2.1</v>
      </c>
      <c r="G5" s="76">
        <v>0</v>
      </c>
      <c r="H5" s="76">
        <v>35.700000000000003</v>
      </c>
      <c r="I5" s="76">
        <v>16.399999999999999</v>
      </c>
      <c r="J5" s="76">
        <v>2.9</v>
      </c>
      <c r="L5" s="8"/>
      <c r="M5" s="8"/>
      <c r="N5" s="8"/>
      <c r="O5" s="8"/>
      <c r="P5" s="8"/>
      <c r="Q5" s="8"/>
      <c r="R5" s="8"/>
      <c r="S5" s="8"/>
      <c r="V5" s="55"/>
      <c r="W5" s="55"/>
      <c r="X5" s="55"/>
      <c r="Y5" s="55"/>
      <c r="Z5" s="55"/>
      <c r="AA5" s="55"/>
      <c r="AB5" s="55"/>
      <c r="AC5" s="55"/>
    </row>
    <row r="6" spans="1:29" x14ac:dyDescent="0.2">
      <c r="A6" s="75" t="s">
        <v>201</v>
      </c>
      <c r="B6" s="150">
        <v>40641</v>
      </c>
      <c r="C6" s="76">
        <v>20.7</v>
      </c>
      <c r="D6" s="76">
        <v>11.7</v>
      </c>
      <c r="E6" s="76">
        <v>11.9</v>
      </c>
      <c r="F6" s="76">
        <v>1.6</v>
      </c>
      <c r="G6" s="76">
        <v>1.3</v>
      </c>
      <c r="H6" s="76">
        <v>44.8</v>
      </c>
      <c r="I6" s="76">
        <v>20.3</v>
      </c>
      <c r="J6" s="76">
        <v>2</v>
      </c>
      <c r="L6" s="8"/>
      <c r="M6" s="8"/>
      <c r="N6" s="8"/>
      <c r="O6" s="8"/>
      <c r="P6" s="8"/>
      <c r="Q6" s="8"/>
      <c r="R6" s="8"/>
      <c r="S6" s="8"/>
      <c r="V6" s="55"/>
      <c r="W6" s="55"/>
      <c r="X6" s="55"/>
      <c r="Y6" s="55"/>
      <c r="Z6" s="55"/>
      <c r="AA6" s="55"/>
      <c r="AB6" s="55"/>
      <c r="AC6" s="55"/>
    </row>
    <row r="7" spans="1:29" x14ac:dyDescent="0.2">
      <c r="A7" s="2" t="s">
        <v>180</v>
      </c>
      <c r="B7" s="151">
        <v>4640</v>
      </c>
      <c r="C7" s="8">
        <v>19.399999999999999</v>
      </c>
      <c r="D7" s="8">
        <v>13.3</v>
      </c>
      <c r="E7" s="8">
        <v>8.8000000000000007</v>
      </c>
      <c r="F7" s="8">
        <v>1.1000000000000001</v>
      </c>
      <c r="G7" s="8">
        <v>2.1</v>
      </c>
      <c r="H7" s="8">
        <v>32.799999999999997</v>
      </c>
      <c r="I7" s="8">
        <v>21.5</v>
      </c>
      <c r="J7" s="8">
        <v>1.7</v>
      </c>
      <c r="L7" s="8"/>
      <c r="M7" s="8"/>
      <c r="N7" s="8"/>
      <c r="O7" s="8"/>
      <c r="P7" s="8"/>
      <c r="Q7" s="8"/>
      <c r="R7" s="8"/>
      <c r="S7" s="8"/>
      <c r="V7" s="55"/>
      <c r="W7" s="55"/>
      <c r="X7" s="55"/>
      <c r="Y7" s="55"/>
      <c r="Z7" s="55"/>
      <c r="AA7" s="55"/>
      <c r="AB7" s="55"/>
      <c r="AC7" s="55"/>
    </row>
    <row r="8" spans="1:29" x14ac:dyDescent="0.2">
      <c r="A8" s="2" t="s">
        <v>181</v>
      </c>
      <c r="B8" s="151">
        <v>1410</v>
      </c>
      <c r="C8" s="8">
        <v>11</v>
      </c>
      <c r="D8" s="8">
        <v>3.6</v>
      </c>
      <c r="E8" s="8">
        <v>3.3</v>
      </c>
      <c r="F8" s="8">
        <v>1.3</v>
      </c>
      <c r="G8" s="8">
        <v>3.3</v>
      </c>
      <c r="H8" s="8">
        <v>47.1</v>
      </c>
      <c r="I8" s="8">
        <v>12.1</v>
      </c>
      <c r="J8" s="8">
        <v>1.6</v>
      </c>
      <c r="L8" s="8"/>
      <c r="M8" s="8"/>
      <c r="N8" s="8"/>
      <c r="O8" s="8"/>
      <c r="P8" s="8"/>
      <c r="Q8" s="8"/>
      <c r="R8" s="8"/>
      <c r="S8" s="8"/>
      <c r="V8" s="55"/>
      <c r="W8" s="55"/>
      <c r="X8" s="55"/>
      <c r="Y8" s="55"/>
      <c r="Z8" s="55"/>
      <c r="AA8" s="55"/>
      <c r="AB8" s="55"/>
      <c r="AC8" s="55"/>
    </row>
    <row r="9" spans="1:29" x14ac:dyDescent="0.2">
      <c r="A9" s="2" t="s">
        <v>182</v>
      </c>
      <c r="B9" s="151">
        <v>3404</v>
      </c>
      <c r="C9" s="8">
        <v>17.7</v>
      </c>
      <c r="D9" s="8">
        <v>11.4</v>
      </c>
      <c r="E9" s="8">
        <v>10.9</v>
      </c>
      <c r="F9" s="8">
        <v>0.3</v>
      </c>
      <c r="G9" s="8">
        <v>0.4</v>
      </c>
      <c r="H9" s="8">
        <v>58.2</v>
      </c>
      <c r="I9" s="8">
        <v>22.6</v>
      </c>
      <c r="J9" s="8">
        <v>0.1</v>
      </c>
      <c r="L9" s="8"/>
      <c r="M9" s="8"/>
      <c r="N9" s="8"/>
      <c r="O9" s="8"/>
      <c r="P9" s="8"/>
      <c r="Q9" s="8"/>
      <c r="R9" s="8"/>
      <c r="S9" s="8"/>
      <c r="V9" s="55"/>
      <c r="W9" s="55"/>
      <c r="X9" s="55"/>
      <c r="Y9" s="55"/>
      <c r="Z9" s="55"/>
      <c r="AA9" s="55"/>
      <c r="AB9" s="55"/>
      <c r="AC9" s="55"/>
    </row>
    <row r="10" spans="1:29" x14ac:dyDescent="0.2">
      <c r="A10" s="2" t="s">
        <v>183</v>
      </c>
      <c r="B10" s="151">
        <v>899</v>
      </c>
      <c r="C10" s="8">
        <v>18.100000000000001</v>
      </c>
      <c r="D10" s="8">
        <v>11.1</v>
      </c>
      <c r="E10" s="8">
        <v>12.3</v>
      </c>
      <c r="F10" s="8">
        <v>0</v>
      </c>
      <c r="G10" s="8">
        <v>0</v>
      </c>
      <c r="H10" s="8">
        <v>42.2</v>
      </c>
      <c r="I10" s="8">
        <v>19.8</v>
      </c>
      <c r="J10" s="8">
        <v>3.4</v>
      </c>
      <c r="L10" s="8"/>
      <c r="M10" s="8"/>
      <c r="N10" s="8"/>
      <c r="O10" s="8"/>
      <c r="P10" s="8"/>
      <c r="Q10" s="8"/>
      <c r="R10" s="8"/>
      <c r="S10" s="8"/>
      <c r="V10" s="55"/>
      <c r="W10" s="55"/>
      <c r="X10" s="55"/>
      <c r="Y10" s="55"/>
      <c r="Z10" s="55"/>
      <c r="AA10" s="55"/>
      <c r="AB10" s="55"/>
      <c r="AC10" s="55"/>
    </row>
    <row r="11" spans="1:29" x14ac:dyDescent="0.2">
      <c r="A11" s="2" t="s">
        <v>184</v>
      </c>
      <c r="B11" s="151">
        <v>748</v>
      </c>
      <c r="C11" s="8">
        <v>14.3</v>
      </c>
      <c r="D11" s="8">
        <v>5.3</v>
      </c>
      <c r="E11" s="8">
        <v>9</v>
      </c>
      <c r="F11" s="8">
        <v>1.6</v>
      </c>
      <c r="G11" s="8">
        <v>0.3</v>
      </c>
      <c r="H11" s="8">
        <v>34</v>
      </c>
      <c r="I11" s="8">
        <v>23.9</v>
      </c>
      <c r="J11" s="8">
        <v>1.1000000000000001</v>
      </c>
      <c r="L11" s="8"/>
      <c r="M11" s="8"/>
      <c r="N11" s="8"/>
      <c r="O11" s="8"/>
      <c r="P11" s="8"/>
      <c r="Q11" s="8"/>
      <c r="R11" s="8"/>
      <c r="S11" s="8"/>
      <c r="V11" s="55"/>
      <c r="W11" s="55"/>
      <c r="X11" s="55"/>
      <c r="Y11" s="55"/>
      <c r="Z11" s="55"/>
      <c r="AA11" s="55"/>
      <c r="AB11" s="55"/>
      <c r="AC11" s="55"/>
    </row>
    <row r="12" spans="1:29" x14ac:dyDescent="0.2">
      <c r="A12" s="2" t="s">
        <v>185</v>
      </c>
      <c r="B12" s="151">
        <v>918</v>
      </c>
      <c r="C12" s="8">
        <v>22.4</v>
      </c>
      <c r="D12" s="8">
        <v>8.5</v>
      </c>
      <c r="E12" s="8">
        <v>15.8</v>
      </c>
      <c r="F12" s="8">
        <v>0</v>
      </c>
      <c r="G12" s="8">
        <v>1.1000000000000001</v>
      </c>
      <c r="H12" s="8">
        <v>42.3</v>
      </c>
      <c r="I12" s="8">
        <v>28.2</v>
      </c>
      <c r="J12" s="8">
        <v>4.5</v>
      </c>
      <c r="L12" s="8"/>
      <c r="M12" s="8"/>
      <c r="N12" s="8"/>
      <c r="O12" s="8"/>
      <c r="P12" s="8"/>
      <c r="Q12" s="8"/>
      <c r="R12" s="8"/>
      <c r="S12" s="8"/>
      <c r="V12" s="55"/>
      <c r="W12" s="55"/>
      <c r="X12" s="55"/>
      <c r="Y12" s="55"/>
      <c r="Z12" s="55"/>
      <c r="AA12" s="55"/>
      <c r="AB12" s="55"/>
      <c r="AC12" s="55"/>
    </row>
    <row r="13" spans="1:29" x14ac:dyDescent="0.2">
      <c r="A13" s="2" t="s">
        <v>186</v>
      </c>
      <c r="B13" s="151">
        <v>53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37.700000000000003</v>
      </c>
      <c r="I13" s="8">
        <v>3.8</v>
      </c>
      <c r="J13" s="8">
        <v>0</v>
      </c>
      <c r="L13" s="8"/>
      <c r="M13" s="8"/>
      <c r="N13" s="8"/>
      <c r="O13" s="8"/>
      <c r="P13" s="8"/>
      <c r="Q13" s="8"/>
      <c r="R13" s="8"/>
      <c r="S13" s="8"/>
      <c r="V13" s="55"/>
      <c r="W13" s="55"/>
      <c r="X13" s="55"/>
      <c r="Y13" s="55"/>
      <c r="Z13" s="55"/>
      <c r="AA13" s="55"/>
      <c r="AB13" s="55"/>
      <c r="AC13" s="55"/>
    </row>
    <row r="14" spans="1:29" x14ac:dyDescent="0.2">
      <c r="A14" s="2" t="s">
        <v>187</v>
      </c>
      <c r="B14" s="151">
        <v>1309</v>
      </c>
      <c r="C14" s="8">
        <v>16.399999999999999</v>
      </c>
      <c r="D14" s="8">
        <v>9.1999999999999993</v>
      </c>
      <c r="E14" s="8">
        <v>7.1</v>
      </c>
      <c r="F14" s="8">
        <v>2.7</v>
      </c>
      <c r="G14" s="8">
        <v>0.9</v>
      </c>
      <c r="H14" s="8">
        <v>48.2</v>
      </c>
      <c r="I14" s="8">
        <v>12.1</v>
      </c>
      <c r="J14" s="8">
        <v>3.2</v>
      </c>
      <c r="L14" s="8"/>
      <c r="M14" s="8"/>
      <c r="N14" s="8"/>
      <c r="O14" s="8"/>
      <c r="P14" s="8"/>
      <c r="Q14" s="8"/>
      <c r="R14" s="8"/>
      <c r="S14" s="8"/>
      <c r="V14" s="55"/>
      <c r="W14" s="55"/>
      <c r="X14" s="55"/>
      <c r="Y14" s="55"/>
      <c r="Z14" s="55"/>
      <c r="AA14" s="55"/>
      <c r="AB14" s="55"/>
      <c r="AC14" s="55"/>
    </row>
    <row r="15" spans="1:29" x14ac:dyDescent="0.2">
      <c r="A15" s="2" t="s">
        <v>188</v>
      </c>
      <c r="B15" s="151">
        <v>243</v>
      </c>
      <c r="C15" s="8">
        <v>35</v>
      </c>
      <c r="D15" s="8">
        <v>25.9</v>
      </c>
      <c r="E15" s="8">
        <v>23</v>
      </c>
      <c r="F15" s="8">
        <v>3.3</v>
      </c>
      <c r="G15" s="8">
        <v>1.2</v>
      </c>
      <c r="H15" s="8">
        <v>60.5</v>
      </c>
      <c r="I15" s="8">
        <v>40.700000000000003</v>
      </c>
      <c r="J15" s="8">
        <v>1.6</v>
      </c>
      <c r="L15" s="8"/>
      <c r="M15" s="8"/>
      <c r="N15" s="8"/>
      <c r="O15" s="8"/>
      <c r="P15" s="8"/>
      <c r="Q15" s="8"/>
      <c r="R15" s="8"/>
      <c r="S15" s="8"/>
      <c r="V15" s="55"/>
      <c r="W15" s="55"/>
      <c r="X15" s="55"/>
      <c r="Y15" s="55"/>
      <c r="Z15" s="55"/>
      <c r="AA15" s="55"/>
      <c r="AB15" s="55"/>
      <c r="AC15" s="55"/>
    </row>
    <row r="16" spans="1:29" x14ac:dyDescent="0.2">
      <c r="A16" s="2" t="s">
        <v>189</v>
      </c>
      <c r="B16" s="151">
        <v>2248</v>
      </c>
      <c r="C16" s="8">
        <v>23</v>
      </c>
      <c r="D16" s="8">
        <v>9.5</v>
      </c>
      <c r="E16" s="8">
        <v>14</v>
      </c>
      <c r="F16" s="8">
        <v>2.8</v>
      </c>
      <c r="G16" s="8">
        <v>3.2</v>
      </c>
      <c r="H16" s="8">
        <v>48.4</v>
      </c>
      <c r="I16" s="8">
        <v>28.1</v>
      </c>
      <c r="J16" s="8">
        <v>0.5</v>
      </c>
      <c r="L16" s="8"/>
      <c r="M16" s="8"/>
      <c r="N16" s="8"/>
      <c r="O16" s="8"/>
      <c r="P16" s="8"/>
      <c r="Q16" s="8"/>
      <c r="R16" s="8"/>
      <c r="S16" s="8"/>
      <c r="V16" s="55"/>
      <c r="W16" s="55"/>
      <c r="X16" s="55"/>
      <c r="Y16" s="55"/>
      <c r="Z16" s="55"/>
      <c r="AA16" s="55"/>
      <c r="AB16" s="55"/>
      <c r="AC16" s="55"/>
    </row>
    <row r="17" spans="1:29" x14ac:dyDescent="0.2">
      <c r="A17" s="2" t="s">
        <v>190</v>
      </c>
      <c r="B17" s="151">
        <v>1594</v>
      </c>
      <c r="C17" s="8">
        <v>16.399999999999999</v>
      </c>
      <c r="D17" s="8">
        <v>8.3000000000000007</v>
      </c>
      <c r="E17" s="8">
        <v>13.4</v>
      </c>
      <c r="F17" s="8">
        <v>1.4</v>
      </c>
      <c r="G17" s="8">
        <v>0.1</v>
      </c>
      <c r="H17" s="8">
        <v>51.2</v>
      </c>
      <c r="I17" s="8">
        <v>29.4</v>
      </c>
      <c r="J17" s="8">
        <v>0.5</v>
      </c>
      <c r="L17" s="8"/>
      <c r="M17" s="8"/>
      <c r="N17" s="8"/>
      <c r="O17" s="8"/>
      <c r="P17" s="8"/>
      <c r="Q17" s="8"/>
      <c r="R17" s="8"/>
      <c r="S17" s="8"/>
      <c r="V17" s="55"/>
      <c r="W17" s="55"/>
      <c r="X17" s="55"/>
      <c r="Y17" s="55"/>
      <c r="Z17" s="55"/>
      <c r="AA17" s="55"/>
      <c r="AB17" s="55"/>
      <c r="AC17" s="55"/>
    </row>
    <row r="18" spans="1:29" x14ac:dyDescent="0.2">
      <c r="A18" s="2" t="s">
        <v>191</v>
      </c>
      <c r="B18" s="151">
        <v>8293</v>
      </c>
      <c r="C18" s="8">
        <v>23.6</v>
      </c>
      <c r="D18" s="8">
        <v>11.9</v>
      </c>
      <c r="E18" s="8">
        <v>16.100000000000001</v>
      </c>
      <c r="F18" s="8">
        <v>0.9</v>
      </c>
      <c r="G18" s="8">
        <v>1.4</v>
      </c>
      <c r="H18" s="8">
        <v>45.4</v>
      </c>
      <c r="I18" s="8">
        <v>24.5</v>
      </c>
      <c r="J18" s="8">
        <v>1</v>
      </c>
      <c r="L18" s="8"/>
      <c r="M18" s="8"/>
      <c r="N18" s="8"/>
      <c r="O18" s="8"/>
      <c r="P18" s="8"/>
      <c r="Q18" s="8"/>
      <c r="R18" s="8"/>
      <c r="S18" s="8"/>
      <c r="V18" s="55"/>
      <c r="W18" s="55"/>
      <c r="X18" s="55"/>
      <c r="Y18" s="55"/>
      <c r="Z18" s="55"/>
      <c r="AA18" s="55"/>
      <c r="AB18" s="55"/>
      <c r="AC18" s="55"/>
    </row>
    <row r="19" spans="1:29" x14ac:dyDescent="0.2">
      <c r="A19" s="2" t="s">
        <v>192</v>
      </c>
      <c r="B19" s="151">
        <v>1194</v>
      </c>
      <c r="C19" s="8">
        <v>22.3</v>
      </c>
      <c r="D19" s="8">
        <v>11.6</v>
      </c>
      <c r="E19" s="8">
        <v>11.1</v>
      </c>
      <c r="F19" s="8">
        <v>7.3</v>
      </c>
      <c r="G19" s="8">
        <v>0.6</v>
      </c>
      <c r="H19" s="8">
        <v>58.1</v>
      </c>
      <c r="I19" s="8">
        <v>19.600000000000001</v>
      </c>
      <c r="J19" s="8">
        <v>1.7</v>
      </c>
      <c r="L19" s="8"/>
      <c r="M19" s="8"/>
      <c r="N19" s="8"/>
      <c r="O19" s="8"/>
      <c r="P19" s="8"/>
      <c r="Q19" s="8"/>
      <c r="R19" s="8"/>
      <c r="S19" s="8"/>
      <c r="V19" s="55"/>
      <c r="W19" s="55"/>
      <c r="X19" s="55"/>
      <c r="Y19" s="55"/>
      <c r="Z19" s="55"/>
      <c r="AA19" s="55"/>
      <c r="AB19" s="55"/>
      <c r="AC19" s="55"/>
    </row>
    <row r="20" spans="1:29" x14ac:dyDescent="0.2">
      <c r="A20" s="2" t="s">
        <v>193</v>
      </c>
      <c r="B20" s="151">
        <v>1808</v>
      </c>
      <c r="C20" s="8">
        <v>18.899999999999999</v>
      </c>
      <c r="D20" s="8">
        <v>12.1</v>
      </c>
      <c r="E20" s="8">
        <v>10.4</v>
      </c>
      <c r="F20" s="8">
        <v>1.5</v>
      </c>
      <c r="G20" s="8">
        <v>1.3</v>
      </c>
      <c r="H20" s="8">
        <v>56.2</v>
      </c>
      <c r="I20" s="8">
        <v>10.199999999999999</v>
      </c>
      <c r="J20" s="8">
        <v>1.3</v>
      </c>
      <c r="L20" s="8"/>
      <c r="M20" s="8"/>
      <c r="N20" s="8"/>
      <c r="O20" s="8"/>
      <c r="P20" s="8"/>
      <c r="Q20" s="8"/>
      <c r="R20" s="8"/>
      <c r="S20" s="8"/>
      <c r="V20" s="55"/>
      <c r="W20" s="55"/>
      <c r="X20" s="55"/>
      <c r="Y20" s="55"/>
      <c r="Z20" s="55"/>
      <c r="AA20" s="55"/>
      <c r="AB20" s="55"/>
      <c r="AC20" s="55"/>
    </row>
    <row r="21" spans="1:29" x14ac:dyDescent="0.2">
      <c r="A21" s="2" t="s">
        <v>194</v>
      </c>
      <c r="B21" s="151">
        <v>6242</v>
      </c>
      <c r="C21" s="8">
        <v>27.2</v>
      </c>
      <c r="D21" s="8">
        <v>18.600000000000001</v>
      </c>
      <c r="E21" s="8">
        <v>10.7</v>
      </c>
      <c r="F21" s="8">
        <v>2.6</v>
      </c>
      <c r="G21" s="8">
        <v>0.9</v>
      </c>
      <c r="H21" s="8">
        <v>46.4</v>
      </c>
      <c r="I21" s="8">
        <v>14.4</v>
      </c>
      <c r="J21" s="8">
        <v>5.4</v>
      </c>
      <c r="L21" s="8"/>
      <c r="M21" s="8"/>
      <c r="N21" s="8"/>
      <c r="O21" s="8"/>
      <c r="P21" s="8"/>
      <c r="Q21" s="8"/>
      <c r="R21" s="8"/>
      <c r="S21" s="8"/>
      <c r="V21" s="55"/>
      <c r="W21" s="55"/>
      <c r="X21" s="55"/>
      <c r="Y21" s="55"/>
      <c r="Z21" s="55"/>
      <c r="AA21" s="55"/>
      <c r="AB21" s="55"/>
      <c r="AC21" s="55"/>
    </row>
    <row r="22" spans="1:29" x14ac:dyDescent="0.2">
      <c r="A22" s="2" t="s">
        <v>195</v>
      </c>
      <c r="B22" s="151">
        <v>671</v>
      </c>
      <c r="C22" s="8">
        <v>12.7</v>
      </c>
      <c r="D22" s="8">
        <v>9.8000000000000007</v>
      </c>
      <c r="E22" s="8">
        <v>6.6</v>
      </c>
      <c r="F22" s="8">
        <v>1.3</v>
      </c>
      <c r="G22" s="8">
        <v>1</v>
      </c>
      <c r="H22" s="8">
        <v>39.6</v>
      </c>
      <c r="I22" s="8">
        <v>14.5</v>
      </c>
      <c r="J22" s="8">
        <v>4.5</v>
      </c>
      <c r="L22" s="8"/>
      <c r="M22" s="8"/>
      <c r="N22" s="8"/>
      <c r="O22" s="8"/>
      <c r="P22" s="8"/>
      <c r="Q22" s="8"/>
      <c r="R22" s="8"/>
      <c r="S22" s="8"/>
      <c r="V22" s="55"/>
      <c r="W22" s="55"/>
      <c r="X22" s="55"/>
      <c r="Y22" s="55"/>
      <c r="Z22" s="55"/>
      <c r="AA22" s="55"/>
      <c r="AB22" s="55"/>
      <c r="AC22" s="55"/>
    </row>
    <row r="23" spans="1:29" x14ac:dyDescent="0.2">
      <c r="A23" s="2" t="s">
        <v>196</v>
      </c>
      <c r="B23" s="151">
        <v>418</v>
      </c>
      <c r="C23" s="8">
        <v>12.2</v>
      </c>
      <c r="D23" s="8">
        <v>6</v>
      </c>
      <c r="E23" s="8">
        <v>8.6</v>
      </c>
      <c r="F23" s="8">
        <v>4.8</v>
      </c>
      <c r="G23" s="8">
        <v>2.6</v>
      </c>
      <c r="H23" s="8">
        <v>28.5</v>
      </c>
      <c r="I23" s="8">
        <v>9.3000000000000007</v>
      </c>
      <c r="J23" s="8">
        <v>1.7</v>
      </c>
      <c r="L23" s="8"/>
      <c r="M23" s="8"/>
      <c r="N23" s="8"/>
      <c r="O23" s="8"/>
      <c r="P23" s="8"/>
      <c r="Q23" s="8"/>
      <c r="R23" s="8"/>
      <c r="S23" s="8"/>
      <c r="V23" s="55"/>
      <c r="W23" s="55"/>
      <c r="X23" s="55"/>
      <c r="Y23" s="55"/>
      <c r="Z23" s="55"/>
      <c r="AA23" s="55"/>
      <c r="AB23" s="55"/>
      <c r="AC23" s="55"/>
    </row>
    <row r="24" spans="1:29" x14ac:dyDescent="0.2">
      <c r="A24" s="2" t="s">
        <v>197</v>
      </c>
      <c r="B24" s="151">
        <v>1789</v>
      </c>
      <c r="C24" s="8">
        <v>21.9</v>
      </c>
      <c r="D24" s="8">
        <v>8</v>
      </c>
      <c r="E24" s="8">
        <v>18.2</v>
      </c>
      <c r="F24" s="8">
        <v>2</v>
      </c>
      <c r="G24" s="8">
        <v>1</v>
      </c>
      <c r="H24" s="8">
        <v>37.200000000000003</v>
      </c>
      <c r="I24" s="8">
        <v>18.399999999999999</v>
      </c>
      <c r="J24" s="8">
        <v>0.1</v>
      </c>
      <c r="L24" s="8"/>
      <c r="M24" s="8"/>
      <c r="N24" s="8"/>
      <c r="O24" s="8"/>
      <c r="P24" s="8"/>
      <c r="Q24" s="8"/>
      <c r="R24" s="8"/>
      <c r="S24" s="8"/>
      <c r="V24" s="55"/>
      <c r="W24" s="55"/>
      <c r="X24" s="55"/>
      <c r="Y24" s="55"/>
      <c r="Z24" s="55"/>
      <c r="AA24" s="55"/>
      <c r="AB24" s="55"/>
      <c r="AC24" s="55"/>
    </row>
    <row r="25" spans="1:29" x14ac:dyDescent="0.2">
      <c r="A25" s="2" t="s">
        <v>198</v>
      </c>
      <c r="B25" s="151">
        <v>1210</v>
      </c>
      <c r="C25" s="8">
        <v>18.5</v>
      </c>
      <c r="D25" s="8">
        <v>7.4</v>
      </c>
      <c r="E25" s="8">
        <v>14.6</v>
      </c>
      <c r="F25" s="8">
        <v>3</v>
      </c>
      <c r="G25" s="8">
        <v>1.5</v>
      </c>
      <c r="H25" s="8">
        <v>34.1</v>
      </c>
      <c r="I25" s="8">
        <v>14.5</v>
      </c>
      <c r="J25" s="8">
        <v>5.9</v>
      </c>
      <c r="L25" s="8"/>
      <c r="M25" s="8"/>
      <c r="N25" s="8"/>
      <c r="O25" s="8"/>
      <c r="P25" s="8"/>
      <c r="Q25" s="8"/>
      <c r="R25" s="8"/>
      <c r="S25" s="8"/>
      <c r="V25" s="55"/>
      <c r="W25" s="55"/>
      <c r="X25" s="55"/>
      <c r="Y25" s="55"/>
      <c r="Z25" s="55"/>
      <c r="AA25" s="55"/>
      <c r="AB25" s="55"/>
      <c r="AC25" s="55"/>
    </row>
    <row r="26" spans="1:29" x14ac:dyDescent="0.2">
      <c r="A26" s="2" t="s">
        <v>199</v>
      </c>
      <c r="B26" s="151">
        <v>1550</v>
      </c>
      <c r="C26" s="8">
        <v>10.9</v>
      </c>
      <c r="D26" s="8">
        <v>6.8</v>
      </c>
      <c r="E26" s="8">
        <v>6.5</v>
      </c>
      <c r="F26" s="8">
        <v>0.8</v>
      </c>
      <c r="G26" s="8">
        <v>0.1</v>
      </c>
      <c r="H26" s="8">
        <v>32.5</v>
      </c>
      <c r="I26" s="8">
        <v>22.4</v>
      </c>
      <c r="J26" s="8">
        <v>0.1</v>
      </c>
      <c r="L26" s="8"/>
      <c r="M26" s="8"/>
      <c r="N26" s="8"/>
      <c r="O26" s="8"/>
      <c r="P26" s="8"/>
      <c r="Q26" s="8"/>
      <c r="R26" s="8"/>
      <c r="S26" s="8"/>
      <c r="V26" s="55"/>
      <c r="W26" s="55"/>
      <c r="X26" s="55"/>
      <c r="Y26" s="55"/>
      <c r="Z26" s="55"/>
      <c r="AA26" s="55"/>
      <c r="AB26" s="55"/>
      <c r="AC26" s="55"/>
    </row>
    <row r="27" spans="1:29" x14ac:dyDescent="0.2">
      <c r="A27" s="167" t="s">
        <v>282</v>
      </c>
      <c r="B27" s="150">
        <v>303</v>
      </c>
      <c r="C27" s="76">
        <v>14.2</v>
      </c>
      <c r="D27" s="76">
        <v>6.3</v>
      </c>
      <c r="E27" s="76">
        <v>7.9</v>
      </c>
      <c r="F27" s="76">
        <v>5.3</v>
      </c>
      <c r="G27" s="76">
        <v>0.7</v>
      </c>
      <c r="H27" s="76">
        <v>20.5</v>
      </c>
      <c r="I27" s="76">
        <v>13.5</v>
      </c>
      <c r="J27" s="76">
        <v>2.2999999999999998</v>
      </c>
      <c r="L27" s="8"/>
      <c r="M27" s="8"/>
      <c r="N27" s="8"/>
      <c r="O27" s="8"/>
      <c r="P27" s="8"/>
      <c r="Q27" s="8"/>
      <c r="R27" s="8"/>
      <c r="S27" s="8"/>
      <c r="V27" s="55"/>
      <c r="W27" s="55"/>
      <c r="X27" s="55"/>
      <c r="Y27" s="55"/>
      <c r="Z27" s="55"/>
      <c r="AA27" s="55"/>
      <c r="AB27" s="55"/>
      <c r="AC27" s="55"/>
    </row>
    <row r="28" spans="1:29" x14ac:dyDescent="0.2">
      <c r="A28" s="167" t="s">
        <v>283</v>
      </c>
      <c r="B28" s="150">
        <v>1058</v>
      </c>
      <c r="C28" s="76">
        <v>17.3</v>
      </c>
      <c r="D28" s="76">
        <v>10.9</v>
      </c>
      <c r="E28" s="76">
        <v>10.7</v>
      </c>
      <c r="F28" s="76">
        <v>1.2</v>
      </c>
      <c r="G28" s="76">
        <v>1.5</v>
      </c>
      <c r="H28" s="76">
        <v>30.1</v>
      </c>
      <c r="I28" s="76">
        <v>21.6</v>
      </c>
      <c r="J28" s="76">
        <v>1.7</v>
      </c>
      <c r="L28" s="8"/>
      <c r="M28" s="8"/>
      <c r="N28" s="8"/>
      <c r="O28" s="8"/>
      <c r="P28" s="8"/>
      <c r="Q28" s="8"/>
      <c r="R28" s="8"/>
      <c r="S28" s="8"/>
      <c r="V28" s="55"/>
      <c r="W28" s="55"/>
      <c r="X28" s="55"/>
      <c r="Y28" s="55"/>
      <c r="Z28" s="55"/>
      <c r="AA28" s="55"/>
      <c r="AB28" s="55"/>
      <c r="AC28" s="55"/>
    </row>
    <row r="29" spans="1:29" x14ac:dyDescent="0.2">
      <c r="A29" s="44" t="s">
        <v>162</v>
      </c>
      <c r="B29" s="154">
        <v>42143</v>
      </c>
      <c r="C29" s="32">
        <v>20.5</v>
      </c>
      <c r="D29" s="32">
        <v>11.6</v>
      </c>
      <c r="E29" s="32">
        <v>11.8</v>
      </c>
      <c r="F29" s="32">
        <v>1.6</v>
      </c>
      <c r="G29" s="32">
        <v>1.3</v>
      </c>
      <c r="H29" s="32">
        <v>44.3</v>
      </c>
      <c r="I29" s="32">
        <v>20.3</v>
      </c>
      <c r="J29" s="32">
        <v>2</v>
      </c>
    </row>
    <row r="30" spans="1:29" x14ac:dyDescent="0.2">
      <c r="A30" s="112"/>
      <c r="B30" s="28"/>
      <c r="C30" s="28"/>
      <c r="D30" s="28"/>
      <c r="E30" s="28"/>
      <c r="F30" s="28"/>
      <c r="G30" s="28"/>
      <c r="H30" s="28"/>
      <c r="I30" s="28"/>
      <c r="J30" s="28"/>
    </row>
    <row r="31" spans="1:29" x14ac:dyDescent="0.2">
      <c r="A31" s="74" t="s">
        <v>160</v>
      </c>
      <c r="B31" s="7"/>
    </row>
    <row r="32" spans="1:29" x14ac:dyDescent="0.2">
      <c r="B32" s="7"/>
    </row>
    <row r="33" spans="2:10" x14ac:dyDescent="0.2">
      <c r="B33" s="7"/>
      <c r="C33" s="8"/>
      <c r="D33" s="8"/>
      <c r="E33" s="8"/>
      <c r="F33" s="8"/>
      <c r="G33" s="8"/>
      <c r="H33" s="8"/>
      <c r="I33" s="8"/>
      <c r="J33" s="8"/>
    </row>
    <row r="34" spans="2:10" x14ac:dyDescent="0.2">
      <c r="C34" s="8"/>
      <c r="D34" s="8"/>
      <c r="E34" s="8"/>
      <c r="F34" s="8"/>
      <c r="G34" s="8"/>
      <c r="H34" s="8"/>
      <c r="I34" s="8"/>
      <c r="J34" s="8"/>
    </row>
    <row r="35" spans="2:10" x14ac:dyDescent="0.2">
      <c r="C35" s="8"/>
      <c r="D35" s="8"/>
      <c r="E35" s="8"/>
      <c r="F35" s="8"/>
      <c r="G35" s="8"/>
      <c r="H35" s="8"/>
      <c r="I35" s="8"/>
      <c r="J35" s="8"/>
    </row>
    <row r="36" spans="2:10" x14ac:dyDescent="0.2">
      <c r="C36" s="8"/>
      <c r="D36" s="8"/>
      <c r="E36" s="8"/>
      <c r="F36" s="8"/>
      <c r="G36" s="8"/>
      <c r="H36" s="8"/>
      <c r="I36" s="8"/>
      <c r="J36" s="8"/>
    </row>
    <row r="37" spans="2:10" x14ac:dyDescent="0.2">
      <c r="C37" s="8"/>
      <c r="D37" s="8"/>
      <c r="E37" s="8"/>
      <c r="F37" s="8"/>
      <c r="G37" s="8"/>
      <c r="H37" s="8"/>
      <c r="I37" s="8"/>
      <c r="J37" s="8"/>
    </row>
    <row r="38" spans="2:10" x14ac:dyDescent="0.2">
      <c r="C38" s="8"/>
      <c r="D38" s="8"/>
      <c r="E38" s="8"/>
      <c r="F38" s="8"/>
      <c r="G38" s="8"/>
      <c r="H38" s="8"/>
      <c r="I38" s="8"/>
      <c r="J38" s="8"/>
    </row>
    <row r="39" spans="2:10" x14ac:dyDescent="0.2">
      <c r="C39" s="8"/>
      <c r="D39" s="8"/>
      <c r="E39" s="8"/>
      <c r="F39" s="8"/>
      <c r="G39" s="8"/>
      <c r="H39" s="8"/>
      <c r="I39" s="8"/>
      <c r="J39" s="8"/>
    </row>
    <row r="40" spans="2:10" x14ac:dyDescent="0.2">
      <c r="C40" s="8"/>
      <c r="D40" s="8"/>
      <c r="E40" s="8"/>
      <c r="F40" s="8"/>
      <c r="G40" s="8"/>
      <c r="H40" s="8"/>
      <c r="I40" s="8"/>
      <c r="J40" s="8"/>
    </row>
    <row r="41" spans="2:10" x14ac:dyDescent="0.2">
      <c r="C41" s="8"/>
      <c r="D41" s="8"/>
      <c r="E41" s="8"/>
      <c r="F41" s="8"/>
      <c r="G41" s="8"/>
      <c r="H41" s="8"/>
      <c r="I41" s="8"/>
      <c r="J41" s="8"/>
    </row>
    <row r="42" spans="2:10" x14ac:dyDescent="0.2">
      <c r="C42" s="8"/>
      <c r="D42" s="8"/>
      <c r="E42" s="8"/>
      <c r="F42" s="8"/>
      <c r="G42" s="8"/>
      <c r="H42" s="8"/>
      <c r="I42" s="8"/>
      <c r="J42" s="8"/>
    </row>
    <row r="43" spans="2:10" x14ac:dyDescent="0.2">
      <c r="C43" s="8"/>
      <c r="D43" s="8"/>
      <c r="E43" s="8"/>
      <c r="F43" s="8"/>
      <c r="G43" s="8"/>
      <c r="H43" s="8"/>
      <c r="I43" s="8"/>
      <c r="J43" s="8"/>
    </row>
    <row r="44" spans="2:10" x14ac:dyDescent="0.2">
      <c r="C44" s="8"/>
      <c r="D44" s="8"/>
      <c r="E44" s="8"/>
      <c r="F44" s="8"/>
      <c r="G44" s="8"/>
      <c r="H44" s="8"/>
      <c r="I44" s="8"/>
      <c r="J44" s="8"/>
    </row>
    <row r="45" spans="2:10" x14ac:dyDescent="0.2">
      <c r="C45" s="8"/>
      <c r="D45" s="8"/>
      <c r="E45" s="8"/>
      <c r="F45" s="8"/>
      <c r="G45" s="8"/>
      <c r="H45" s="8"/>
      <c r="I45" s="8"/>
      <c r="J45" s="8"/>
    </row>
    <row r="46" spans="2:10" x14ac:dyDescent="0.2">
      <c r="C46" s="8"/>
      <c r="D46" s="8"/>
      <c r="E46" s="8"/>
      <c r="F46" s="8"/>
      <c r="G46" s="8"/>
      <c r="H46" s="8"/>
      <c r="I46" s="8"/>
      <c r="J46" s="8"/>
    </row>
    <row r="47" spans="2:10" x14ac:dyDescent="0.2">
      <c r="C47" s="8"/>
      <c r="D47" s="8"/>
      <c r="E47" s="8"/>
      <c r="F47" s="8"/>
      <c r="G47" s="8"/>
      <c r="H47" s="8"/>
      <c r="I47" s="8"/>
      <c r="J47" s="8"/>
    </row>
    <row r="48" spans="2:10" x14ac:dyDescent="0.2">
      <c r="C48" s="8"/>
      <c r="D48" s="8"/>
      <c r="E48" s="8"/>
      <c r="F48" s="8"/>
      <c r="G48" s="8"/>
      <c r="H48" s="8"/>
      <c r="I48" s="8"/>
      <c r="J48" s="8"/>
    </row>
    <row r="49" spans="3:10" x14ac:dyDescent="0.2">
      <c r="C49" s="8"/>
      <c r="D49" s="8"/>
      <c r="E49" s="8"/>
      <c r="F49" s="8"/>
      <c r="G49" s="8"/>
      <c r="H49" s="8"/>
      <c r="I49" s="8"/>
      <c r="J49" s="8"/>
    </row>
    <row r="50" spans="3:10" x14ac:dyDescent="0.2">
      <c r="C50" s="8"/>
      <c r="D50" s="8"/>
      <c r="E50" s="8"/>
      <c r="F50" s="8"/>
      <c r="G50" s="8"/>
      <c r="H50" s="8"/>
      <c r="I50" s="8"/>
      <c r="J50" s="8"/>
    </row>
    <row r="51" spans="3:10" x14ac:dyDescent="0.2">
      <c r="C51" s="8"/>
      <c r="D51" s="8"/>
      <c r="E51" s="8"/>
      <c r="F51" s="8"/>
      <c r="G51" s="8"/>
      <c r="H51" s="8"/>
      <c r="I51" s="8"/>
      <c r="J51" s="8"/>
    </row>
    <row r="52" spans="3:10" x14ac:dyDescent="0.2">
      <c r="C52" s="8"/>
      <c r="D52" s="8"/>
      <c r="E52" s="8"/>
      <c r="F52" s="8"/>
      <c r="G52" s="8"/>
      <c r="H52" s="8"/>
      <c r="I52" s="8"/>
      <c r="J52" s="8"/>
    </row>
    <row r="53" spans="3:10" x14ac:dyDescent="0.2">
      <c r="C53" s="8"/>
      <c r="D53" s="8"/>
      <c r="E53" s="8"/>
      <c r="F53" s="8"/>
      <c r="G53" s="8"/>
      <c r="H53" s="8"/>
      <c r="I53" s="8"/>
      <c r="J53" s="8"/>
    </row>
    <row r="54" spans="3:10" x14ac:dyDescent="0.2">
      <c r="C54" s="8"/>
      <c r="D54" s="8"/>
      <c r="E54" s="8"/>
      <c r="F54" s="8"/>
      <c r="G54" s="8"/>
      <c r="H54" s="8"/>
      <c r="I54" s="8"/>
      <c r="J54" s="8"/>
    </row>
    <row r="55" spans="3:10" x14ac:dyDescent="0.2">
      <c r="C55" s="8"/>
      <c r="D55" s="8"/>
      <c r="E55" s="8"/>
      <c r="F55" s="8"/>
      <c r="G55" s="8"/>
      <c r="H55" s="8"/>
      <c r="I55" s="8"/>
      <c r="J55" s="8"/>
    </row>
    <row r="56" spans="3:10" x14ac:dyDescent="0.2">
      <c r="C56" s="8"/>
      <c r="D56" s="8"/>
      <c r="E56" s="8"/>
      <c r="F56" s="8"/>
      <c r="G56" s="8"/>
      <c r="H56" s="8"/>
      <c r="I56" s="8"/>
      <c r="J56" s="8"/>
    </row>
    <row r="57" spans="3:10" x14ac:dyDescent="0.2">
      <c r="C57" s="8"/>
      <c r="D57" s="8"/>
      <c r="E57" s="8"/>
      <c r="F57" s="8"/>
      <c r="G57" s="8"/>
      <c r="H57" s="8"/>
      <c r="I57" s="8"/>
      <c r="J57" s="8"/>
    </row>
  </sheetData>
  <mergeCells count="3">
    <mergeCell ref="A2:A3"/>
    <mergeCell ref="C3:J3"/>
    <mergeCell ref="A1:J1"/>
  </mergeCells>
  <pageMargins left="0.7" right="0.7" top="0.75" bottom="0.75" header="0.3" footer="0.3"/>
  <pageSetup paperSize="9" scale="65" orientation="landscape" horizontalDpi="4294967294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>
    <pageSetUpPr fitToPage="1"/>
  </sheetPr>
  <dimension ref="A1:J65"/>
  <sheetViews>
    <sheetView topLeftCell="A21" zoomScaleNormal="100" workbookViewId="0">
      <selection activeCell="B32" sqref="B32:B35"/>
    </sheetView>
  </sheetViews>
  <sheetFormatPr defaultColWidth="9.109375" defaultRowHeight="10.199999999999999" x14ac:dyDescent="0.2"/>
  <cols>
    <col min="1" max="1" width="69.109375" style="2" customWidth="1"/>
    <col min="2" max="2" width="9.5546875" style="2" bestFit="1" customWidth="1"/>
    <col min="3" max="10" width="10.44140625" style="2" customWidth="1"/>
    <col min="11" max="16384" width="9.109375" style="2"/>
  </cols>
  <sheetData>
    <row r="1" spans="1:10" x14ac:dyDescent="0.2">
      <c r="A1" s="247" t="s">
        <v>112</v>
      </c>
      <c r="B1" s="247"/>
      <c r="C1" s="247"/>
      <c r="D1" s="247"/>
      <c r="E1" s="247"/>
      <c r="F1" s="247"/>
      <c r="G1" s="247"/>
      <c r="H1" s="247"/>
      <c r="I1" s="247"/>
      <c r="J1" s="247"/>
    </row>
    <row r="2" spans="1:10" ht="91.8" x14ac:dyDescent="0.2">
      <c r="A2" s="226" t="s">
        <v>4</v>
      </c>
      <c r="B2" s="119" t="s">
        <v>68</v>
      </c>
      <c r="C2" s="212" t="s">
        <v>293</v>
      </c>
      <c r="D2" s="119" t="s">
        <v>223</v>
      </c>
      <c r="E2" s="119" t="s">
        <v>224</v>
      </c>
      <c r="F2" s="119" t="s">
        <v>225</v>
      </c>
      <c r="G2" s="119" t="s">
        <v>226</v>
      </c>
      <c r="H2" s="119" t="s">
        <v>69</v>
      </c>
      <c r="I2" s="119" t="s">
        <v>70</v>
      </c>
      <c r="J2" s="119" t="s">
        <v>227</v>
      </c>
    </row>
    <row r="3" spans="1:10" x14ac:dyDescent="0.2">
      <c r="A3" s="228"/>
      <c r="B3" s="105" t="s">
        <v>65</v>
      </c>
      <c r="C3" s="233" t="s">
        <v>71</v>
      </c>
      <c r="D3" s="233"/>
      <c r="E3" s="233"/>
      <c r="F3" s="233"/>
      <c r="G3" s="233"/>
      <c r="H3" s="233"/>
      <c r="I3" s="233"/>
      <c r="J3" s="233"/>
    </row>
    <row r="4" spans="1:10" x14ac:dyDescent="0.2">
      <c r="A4" s="24"/>
    </row>
    <row r="5" spans="1:10" x14ac:dyDescent="0.2">
      <c r="A5" s="75" t="s">
        <v>175</v>
      </c>
      <c r="B5" s="150">
        <v>18421</v>
      </c>
      <c r="C5" s="76">
        <v>11.6</v>
      </c>
      <c r="D5" s="76">
        <v>6.7</v>
      </c>
      <c r="E5" s="76">
        <v>6.3</v>
      </c>
      <c r="F5" s="76">
        <v>0.5</v>
      </c>
      <c r="G5" s="76">
        <v>1.5</v>
      </c>
      <c r="H5" s="76">
        <v>18.100000000000001</v>
      </c>
      <c r="I5" s="76">
        <v>19.100000000000001</v>
      </c>
      <c r="J5" s="76">
        <v>0.6</v>
      </c>
    </row>
    <row r="6" spans="1:10" x14ac:dyDescent="0.2">
      <c r="A6" s="2" t="s">
        <v>164</v>
      </c>
      <c r="B6" s="151">
        <v>2290</v>
      </c>
      <c r="C6" s="8">
        <v>7.6</v>
      </c>
      <c r="D6" s="8">
        <v>2.7</v>
      </c>
      <c r="E6" s="8">
        <v>4.3</v>
      </c>
      <c r="F6" s="8">
        <v>0.1</v>
      </c>
      <c r="G6" s="8">
        <v>1</v>
      </c>
      <c r="H6" s="8">
        <v>13.1</v>
      </c>
      <c r="I6" s="8">
        <v>17.600000000000001</v>
      </c>
      <c r="J6" s="8">
        <v>0.5</v>
      </c>
    </row>
    <row r="7" spans="1:10" x14ac:dyDescent="0.2">
      <c r="A7" s="2" t="s">
        <v>165</v>
      </c>
      <c r="B7" s="151">
        <v>10152</v>
      </c>
      <c r="C7" s="8">
        <v>13.8</v>
      </c>
      <c r="D7" s="8">
        <v>8</v>
      </c>
      <c r="E7" s="8">
        <v>8.1</v>
      </c>
      <c r="F7" s="8">
        <v>0.6</v>
      </c>
      <c r="G7" s="8">
        <v>1.9</v>
      </c>
      <c r="H7" s="8">
        <v>21.3</v>
      </c>
      <c r="I7" s="8">
        <v>21.5</v>
      </c>
      <c r="J7" s="8">
        <v>0.6</v>
      </c>
    </row>
    <row r="8" spans="1:10" x14ac:dyDescent="0.2">
      <c r="A8" s="2" t="s">
        <v>166</v>
      </c>
      <c r="B8" s="151">
        <v>5979</v>
      </c>
      <c r="C8" s="8">
        <v>9.3000000000000007</v>
      </c>
      <c r="D8" s="8">
        <v>6</v>
      </c>
      <c r="E8" s="8">
        <v>4.0999999999999996</v>
      </c>
      <c r="F8" s="8">
        <v>0.6</v>
      </c>
      <c r="G8" s="8">
        <v>1</v>
      </c>
      <c r="H8" s="8">
        <v>14.6</v>
      </c>
      <c r="I8" s="8">
        <v>15.8</v>
      </c>
      <c r="J8" s="8">
        <v>0.7</v>
      </c>
    </row>
    <row r="9" spans="1:10" x14ac:dyDescent="0.2">
      <c r="A9" s="75" t="s">
        <v>176</v>
      </c>
      <c r="B9" s="150">
        <v>4895</v>
      </c>
      <c r="C9" s="76">
        <v>9.8000000000000007</v>
      </c>
      <c r="D9" s="76">
        <v>2.7</v>
      </c>
      <c r="E9" s="76">
        <v>7</v>
      </c>
      <c r="F9" s="76">
        <v>1.2</v>
      </c>
      <c r="G9" s="76">
        <v>0.5</v>
      </c>
      <c r="H9" s="76">
        <v>17.5</v>
      </c>
      <c r="I9" s="76">
        <v>19.2</v>
      </c>
      <c r="J9" s="76">
        <v>1</v>
      </c>
    </row>
    <row r="10" spans="1:10" x14ac:dyDescent="0.2">
      <c r="A10" s="2" t="s">
        <v>167</v>
      </c>
      <c r="B10" s="151">
        <v>3053</v>
      </c>
      <c r="C10" s="8">
        <v>11.4</v>
      </c>
      <c r="D10" s="8">
        <v>3.3</v>
      </c>
      <c r="E10" s="8">
        <v>8.3000000000000007</v>
      </c>
      <c r="F10" s="8">
        <v>1.3</v>
      </c>
      <c r="G10" s="8">
        <v>0.4</v>
      </c>
      <c r="H10" s="8">
        <v>15.7</v>
      </c>
      <c r="I10" s="8">
        <v>19.399999999999999</v>
      </c>
      <c r="J10" s="8">
        <v>1.2</v>
      </c>
    </row>
    <row r="11" spans="1:10" x14ac:dyDescent="0.2">
      <c r="A11" s="2" t="s">
        <v>168</v>
      </c>
      <c r="B11" s="151">
        <v>1842</v>
      </c>
      <c r="C11" s="8">
        <v>7.2</v>
      </c>
      <c r="D11" s="8">
        <v>1.8</v>
      </c>
      <c r="E11" s="8">
        <v>5</v>
      </c>
      <c r="F11" s="8">
        <v>1</v>
      </c>
      <c r="G11" s="8">
        <v>0.8</v>
      </c>
      <c r="H11" s="8">
        <v>20.5</v>
      </c>
      <c r="I11" s="8">
        <v>18.8</v>
      </c>
      <c r="J11" s="8">
        <v>0.7</v>
      </c>
    </row>
    <row r="12" spans="1:10" ht="13.95" customHeight="1" x14ac:dyDescent="0.2">
      <c r="A12" s="75" t="s">
        <v>177</v>
      </c>
      <c r="B12" s="150">
        <v>5098</v>
      </c>
      <c r="C12" s="76">
        <v>24.2</v>
      </c>
      <c r="D12" s="76">
        <v>18.8</v>
      </c>
      <c r="E12" s="76">
        <v>12.9</v>
      </c>
      <c r="F12" s="76">
        <v>4.2</v>
      </c>
      <c r="G12" s="76">
        <v>1.3</v>
      </c>
      <c r="H12" s="76">
        <v>46.4</v>
      </c>
      <c r="I12" s="76">
        <v>15.8</v>
      </c>
      <c r="J12" s="76">
        <v>3.5</v>
      </c>
    </row>
    <row r="13" spans="1:10" x14ac:dyDescent="0.2">
      <c r="A13" s="2" t="s">
        <v>169</v>
      </c>
      <c r="B13" s="151">
        <v>536</v>
      </c>
      <c r="C13" s="8">
        <v>18.7</v>
      </c>
      <c r="D13" s="8">
        <v>10.1</v>
      </c>
      <c r="E13" s="8">
        <v>11.2</v>
      </c>
      <c r="F13" s="8">
        <v>2.8</v>
      </c>
      <c r="G13" s="8">
        <v>1.3</v>
      </c>
      <c r="H13" s="8">
        <v>25.7</v>
      </c>
      <c r="I13" s="8">
        <v>14.4</v>
      </c>
      <c r="J13" s="8">
        <v>2.1</v>
      </c>
    </row>
    <row r="14" spans="1:10" x14ac:dyDescent="0.2">
      <c r="A14" s="2" t="s">
        <v>170</v>
      </c>
      <c r="B14" s="151">
        <v>284</v>
      </c>
      <c r="C14" s="8">
        <v>9.1999999999999993</v>
      </c>
      <c r="D14" s="8">
        <v>6.7</v>
      </c>
      <c r="E14" s="8">
        <v>5.3</v>
      </c>
      <c r="F14" s="8">
        <v>1.1000000000000001</v>
      </c>
      <c r="G14" s="8">
        <v>1.1000000000000001</v>
      </c>
      <c r="H14" s="8">
        <v>58.1</v>
      </c>
      <c r="I14" s="8">
        <v>18.7</v>
      </c>
      <c r="J14" s="8">
        <v>2.8</v>
      </c>
    </row>
    <row r="15" spans="1:10" x14ac:dyDescent="0.2">
      <c r="A15" s="2" t="s">
        <v>171</v>
      </c>
      <c r="B15" s="151">
        <v>3441</v>
      </c>
      <c r="C15" s="8">
        <v>28.7</v>
      </c>
      <c r="D15" s="8">
        <v>22.6</v>
      </c>
      <c r="E15" s="8">
        <v>14.7</v>
      </c>
      <c r="F15" s="8">
        <v>5.5</v>
      </c>
      <c r="G15" s="8">
        <v>1.6</v>
      </c>
      <c r="H15" s="8">
        <v>52.9</v>
      </c>
      <c r="I15" s="8">
        <v>16</v>
      </c>
      <c r="J15" s="8">
        <v>2.8</v>
      </c>
    </row>
    <row r="16" spans="1:10" x14ac:dyDescent="0.2">
      <c r="A16" s="2" t="s">
        <v>172</v>
      </c>
      <c r="B16" s="151">
        <v>837</v>
      </c>
      <c r="C16" s="8">
        <v>14.5</v>
      </c>
      <c r="D16" s="8">
        <v>12.9</v>
      </c>
      <c r="E16" s="8">
        <v>9.1</v>
      </c>
      <c r="F16" s="8">
        <v>0.7</v>
      </c>
      <c r="G16" s="8">
        <v>0</v>
      </c>
      <c r="H16" s="8">
        <v>29.4</v>
      </c>
      <c r="I16" s="8">
        <v>14.9</v>
      </c>
      <c r="J16" s="8">
        <v>7.5</v>
      </c>
    </row>
    <row r="17" spans="1:10" x14ac:dyDescent="0.2">
      <c r="A17" s="75" t="s">
        <v>178</v>
      </c>
      <c r="B17" s="150">
        <v>1393</v>
      </c>
      <c r="C17" s="76">
        <v>4.0999999999999996</v>
      </c>
      <c r="D17" s="76">
        <v>0.9</v>
      </c>
      <c r="E17" s="76">
        <v>2.9</v>
      </c>
      <c r="F17" s="76">
        <v>0.5</v>
      </c>
      <c r="G17" s="76">
        <v>0.4</v>
      </c>
      <c r="H17" s="76">
        <v>6.7</v>
      </c>
      <c r="I17" s="76">
        <v>3.9</v>
      </c>
      <c r="J17" s="76">
        <v>0.6</v>
      </c>
    </row>
    <row r="18" spans="1:10" x14ac:dyDescent="0.2">
      <c r="A18" s="2" t="s">
        <v>173</v>
      </c>
      <c r="B18" s="151">
        <v>479</v>
      </c>
      <c r="C18" s="8">
        <v>3.1</v>
      </c>
      <c r="D18" s="8">
        <v>1</v>
      </c>
      <c r="E18" s="8">
        <v>1.9</v>
      </c>
      <c r="F18" s="8">
        <v>0.4</v>
      </c>
      <c r="G18" s="8">
        <v>0.6</v>
      </c>
      <c r="H18" s="8">
        <v>7.7</v>
      </c>
      <c r="I18" s="8">
        <v>2.9</v>
      </c>
      <c r="J18" s="8">
        <v>1.3</v>
      </c>
    </row>
    <row r="19" spans="1:10" x14ac:dyDescent="0.2">
      <c r="A19" s="2" t="s">
        <v>174</v>
      </c>
      <c r="B19" s="151">
        <v>98</v>
      </c>
      <c r="C19" s="8">
        <v>5.0999999999999996</v>
      </c>
      <c r="D19" s="8">
        <v>3.1</v>
      </c>
      <c r="E19" s="8">
        <v>0</v>
      </c>
      <c r="F19" s="8">
        <v>1</v>
      </c>
      <c r="G19" s="8">
        <v>1</v>
      </c>
      <c r="H19" s="8">
        <v>16.3</v>
      </c>
      <c r="I19" s="8">
        <v>5.0999999999999996</v>
      </c>
      <c r="J19" s="8">
        <v>2</v>
      </c>
    </row>
    <row r="20" spans="1:10" x14ac:dyDescent="0.2">
      <c r="A20" s="2" t="s">
        <v>179</v>
      </c>
      <c r="B20" s="151">
        <v>815</v>
      </c>
      <c r="C20" s="8">
        <v>4.5</v>
      </c>
      <c r="D20" s="8">
        <v>0.6</v>
      </c>
      <c r="E20" s="8">
        <v>3.9</v>
      </c>
      <c r="F20" s="8">
        <v>0.5</v>
      </c>
      <c r="G20" s="8">
        <v>0.2</v>
      </c>
      <c r="H20" s="8">
        <v>4.8</v>
      </c>
      <c r="I20" s="8">
        <v>4.4000000000000004</v>
      </c>
      <c r="J20" s="8">
        <v>0.2</v>
      </c>
    </row>
    <row r="21" spans="1:10" x14ac:dyDescent="0.2">
      <c r="A21" s="75" t="s">
        <v>202</v>
      </c>
      <c r="B21" s="150">
        <v>252</v>
      </c>
      <c r="C21" s="76">
        <v>7.5</v>
      </c>
      <c r="D21" s="76">
        <v>2.4</v>
      </c>
      <c r="E21" s="76">
        <v>4.4000000000000004</v>
      </c>
      <c r="F21" s="76">
        <v>0</v>
      </c>
      <c r="G21" s="76">
        <v>2.8</v>
      </c>
      <c r="H21" s="76">
        <v>10.3</v>
      </c>
      <c r="I21" s="76">
        <v>6.3</v>
      </c>
      <c r="J21" s="76">
        <v>2</v>
      </c>
    </row>
    <row r="22" spans="1:10" x14ac:dyDescent="0.2">
      <c r="A22" s="75" t="s">
        <v>277</v>
      </c>
      <c r="B22" s="150">
        <v>4905</v>
      </c>
      <c r="C22" s="76">
        <v>17.2</v>
      </c>
      <c r="D22" s="76">
        <v>11.1</v>
      </c>
      <c r="E22" s="76">
        <v>8.6999999999999993</v>
      </c>
      <c r="F22" s="76">
        <v>4.5999999999999996</v>
      </c>
      <c r="G22" s="76">
        <v>1.7</v>
      </c>
      <c r="H22" s="76">
        <v>28.3</v>
      </c>
      <c r="I22" s="76">
        <v>11.9</v>
      </c>
      <c r="J22" s="76">
        <v>2.1</v>
      </c>
    </row>
    <row r="23" spans="1:10" x14ac:dyDescent="0.2">
      <c r="A23" s="2" t="s">
        <v>203</v>
      </c>
      <c r="B23" s="151">
        <v>1257</v>
      </c>
      <c r="C23" s="8">
        <v>4.3</v>
      </c>
      <c r="D23" s="8">
        <v>3.6</v>
      </c>
      <c r="E23" s="8">
        <v>1.4</v>
      </c>
      <c r="F23" s="8">
        <v>0.7</v>
      </c>
      <c r="G23" s="8">
        <v>0.8</v>
      </c>
      <c r="H23" s="8">
        <v>4.9000000000000004</v>
      </c>
      <c r="I23" s="8">
        <v>5.6</v>
      </c>
      <c r="J23" s="8">
        <v>0</v>
      </c>
    </row>
    <row r="24" spans="1:10" x14ac:dyDescent="0.2">
      <c r="A24" s="2" t="s">
        <v>204</v>
      </c>
      <c r="B24" s="151">
        <v>976</v>
      </c>
      <c r="C24" s="8">
        <v>13.1</v>
      </c>
      <c r="D24" s="8">
        <v>6.4</v>
      </c>
      <c r="E24" s="8">
        <v>7.3</v>
      </c>
      <c r="F24" s="8">
        <v>2.7</v>
      </c>
      <c r="G24" s="8">
        <v>0.5</v>
      </c>
      <c r="H24" s="8">
        <v>24.4</v>
      </c>
      <c r="I24" s="8">
        <v>10.9</v>
      </c>
      <c r="J24" s="8">
        <v>2.6</v>
      </c>
    </row>
    <row r="25" spans="1:10" x14ac:dyDescent="0.2">
      <c r="A25" s="2" t="s">
        <v>205</v>
      </c>
      <c r="B25" s="151">
        <v>817</v>
      </c>
      <c r="C25" s="8">
        <v>24.6</v>
      </c>
      <c r="D25" s="8">
        <v>15.1</v>
      </c>
      <c r="E25" s="8">
        <v>11.9</v>
      </c>
      <c r="F25" s="8">
        <v>5.8</v>
      </c>
      <c r="G25" s="8">
        <v>1.6</v>
      </c>
      <c r="H25" s="8">
        <v>48.2</v>
      </c>
      <c r="I25" s="8">
        <v>10.3</v>
      </c>
      <c r="J25" s="8">
        <v>2.2000000000000002</v>
      </c>
    </row>
    <row r="26" spans="1:10" x14ac:dyDescent="0.2">
      <c r="A26" s="2" t="s">
        <v>206</v>
      </c>
      <c r="B26" s="151">
        <v>420</v>
      </c>
      <c r="C26" s="8">
        <v>60.5</v>
      </c>
      <c r="D26" s="8">
        <v>45.2</v>
      </c>
      <c r="E26" s="8">
        <v>31.7</v>
      </c>
      <c r="F26" s="8">
        <v>27.4</v>
      </c>
      <c r="G26" s="8">
        <v>12.1</v>
      </c>
      <c r="H26" s="8">
        <v>56.4</v>
      </c>
      <c r="I26" s="8">
        <v>29.3</v>
      </c>
      <c r="J26" s="8">
        <v>10</v>
      </c>
    </row>
    <row r="27" spans="1:10" x14ac:dyDescent="0.2">
      <c r="A27" s="2" t="s">
        <v>207</v>
      </c>
      <c r="B27" s="151">
        <v>464</v>
      </c>
      <c r="C27" s="8">
        <v>12.9</v>
      </c>
      <c r="D27" s="8">
        <v>8</v>
      </c>
      <c r="E27" s="8">
        <v>8</v>
      </c>
      <c r="F27" s="8" t="s">
        <v>36</v>
      </c>
      <c r="G27" s="8">
        <v>0.4</v>
      </c>
      <c r="H27" s="8">
        <v>25.2</v>
      </c>
      <c r="I27" s="8">
        <v>9.3000000000000007</v>
      </c>
      <c r="J27" s="8">
        <v>0.9</v>
      </c>
    </row>
    <row r="28" spans="1:10" x14ac:dyDescent="0.2">
      <c r="A28" s="13" t="s">
        <v>208</v>
      </c>
      <c r="B28" s="152">
        <v>971</v>
      </c>
      <c r="C28" s="15">
        <v>15.2</v>
      </c>
      <c r="D28" s="15">
        <v>9.1999999999999993</v>
      </c>
      <c r="E28" s="15">
        <v>7.5</v>
      </c>
      <c r="F28" s="15">
        <v>3</v>
      </c>
      <c r="G28" s="15">
        <v>0.5</v>
      </c>
      <c r="H28" s="15">
        <v>35.200000000000003</v>
      </c>
      <c r="I28" s="15">
        <v>16.5</v>
      </c>
      <c r="J28" s="15">
        <v>1.2</v>
      </c>
    </row>
    <row r="29" spans="1:10" x14ac:dyDescent="0.2">
      <c r="A29" s="44" t="s">
        <v>273</v>
      </c>
      <c r="B29" s="153">
        <v>34964</v>
      </c>
      <c r="C29" s="26">
        <v>13.6</v>
      </c>
      <c r="D29" s="26">
        <v>8.1999999999999993</v>
      </c>
      <c r="E29" s="26">
        <v>7.6</v>
      </c>
      <c r="F29" s="26">
        <v>1.7</v>
      </c>
      <c r="G29" s="26">
        <v>1.3</v>
      </c>
      <c r="H29" s="26">
        <v>23.1</v>
      </c>
      <c r="I29" s="26">
        <v>16.899999999999999</v>
      </c>
      <c r="J29" s="26">
        <v>1.3</v>
      </c>
    </row>
    <row r="30" spans="1:10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</row>
    <row r="31" spans="1:10" x14ac:dyDescent="0.2">
      <c r="A31" s="74" t="s">
        <v>160</v>
      </c>
    </row>
    <row r="32" spans="1:10" x14ac:dyDescent="0.2">
      <c r="B32" s="7"/>
      <c r="C32" s="8"/>
      <c r="D32" s="8"/>
      <c r="E32" s="8"/>
      <c r="F32" s="8"/>
      <c r="G32" s="8"/>
      <c r="H32" s="8"/>
      <c r="I32" s="8"/>
      <c r="J32" s="8"/>
    </row>
    <row r="33" spans="2:10" x14ac:dyDescent="0.2">
      <c r="B33" s="7"/>
      <c r="C33" s="8"/>
      <c r="D33" s="8"/>
      <c r="E33" s="8"/>
      <c r="F33" s="8"/>
      <c r="G33" s="8"/>
      <c r="H33" s="8"/>
      <c r="I33" s="8"/>
      <c r="J33" s="8"/>
    </row>
    <row r="34" spans="2:10" x14ac:dyDescent="0.2">
      <c r="B34" s="7"/>
      <c r="C34" s="8"/>
      <c r="D34" s="8"/>
      <c r="E34" s="8"/>
      <c r="F34" s="8"/>
      <c r="G34" s="8"/>
      <c r="H34" s="8"/>
      <c r="I34" s="8"/>
      <c r="J34" s="8"/>
    </row>
    <row r="35" spans="2:10" x14ac:dyDescent="0.2">
      <c r="B35" s="7"/>
      <c r="C35" s="8"/>
      <c r="D35" s="8"/>
      <c r="E35" s="8"/>
      <c r="F35" s="8"/>
      <c r="G35" s="8"/>
      <c r="H35" s="8"/>
      <c r="I35" s="8"/>
      <c r="J35" s="8"/>
    </row>
    <row r="36" spans="2:10" x14ac:dyDescent="0.2">
      <c r="C36" s="8"/>
      <c r="D36" s="8"/>
      <c r="E36" s="8"/>
      <c r="F36" s="8"/>
      <c r="G36" s="8"/>
      <c r="H36" s="8"/>
      <c r="I36" s="8"/>
      <c r="J36" s="8"/>
    </row>
    <row r="37" spans="2:10" x14ac:dyDescent="0.2">
      <c r="C37" s="8"/>
      <c r="D37" s="8"/>
      <c r="E37" s="8"/>
      <c r="F37" s="8"/>
      <c r="G37" s="8"/>
      <c r="H37" s="8"/>
      <c r="I37" s="8"/>
      <c r="J37" s="8"/>
    </row>
    <row r="38" spans="2:10" x14ac:dyDescent="0.2">
      <c r="C38" s="8"/>
      <c r="D38" s="8"/>
      <c r="E38" s="8"/>
      <c r="F38" s="8"/>
      <c r="G38" s="8"/>
      <c r="H38" s="8"/>
      <c r="I38" s="8"/>
      <c r="J38" s="8"/>
    </row>
    <row r="39" spans="2:10" x14ac:dyDescent="0.2">
      <c r="B39" s="7"/>
      <c r="C39" s="8"/>
      <c r="D39" s="8"/>
      <c r="E39" s="8"/>
      <c r="F39" s="8"/>
      <c r="G39" s="8"/>
      <c r="H39" s="8"/>
      <c r="I39" s="8"/>
      <c r="J39" s="8"/>
    </row>
    <row r="40" spans="2:10" x14ac:dyDescent="0.2">
      <c r="C40" s="8"/>
      <c r="D40" s="8"/>
      <c r="E40" s="8"/>
      <c r="F40" s="8"/>
      <c r="G40" s="8"/>
      <c r="H40" s="8"/>
      <c r="I40" s="8"/>
      <c r="J40" s="8"/>
    </row>
    <row r="41" spans="2:10" x14ac:dyDescent="0.2">
      <c r="C41" s="8"/>
      <c r="D41" s="8"/>
      <c r="E41" s="8"/>
      <c r="F41" s="8"/>
      <c r="G41" s="8"/>
      <c r="H41" s="8"/>
      <c r="I41" s="8"/>
      <c r="J41" s="8"/>
    </row>
    <row r="42" spans="2:10" x14ac:dyDescent="0.2">
      <c r="C42" s="8"/>
      <c r="D42" s="8"/>
      <c r="E42" s="8"/>
      <c r="F42" s="8"/>
      <c r="G42" s="8"/>
      <c r="H42" s="8"/>
      <c r="I42" s="8"/>
      <c r="J42" s="8"/>
    </row>
    <row r="43" spans="2:10" x14ac:dyDescent="0.2">
      <c r="C43" s="8"/>
      <c r="D43" s="8"/>
      <c r="E43" s="8"/>
      <c r="F43" s="8"/>
      <c r="G43" s="8"/>
      <c r="H43" s="8"/>
      <c r="I43" s="8"/>
      <c r="J43" s="8"/>
    </row>
    <row r="44" spans="2:10" x14ac:dyDescent="0.2">
      <c r="C44" s="8"/>
      <c r="D44" s="8"/>
      <c r="E44" s="8"/>
      <c r="F44" s="8"/>
      <c r="G44" s="8"/>
      <c r="H44" s="8"/>
      <c r="I44" s="8"/>
      <c r="J44" s="8"/>
    </row>
    <row r="45" spans="2:10" x14ac:dyDescent="0.2">
      <c r="C45" s="8"/>
      <c r="D45" s="8"/>
      <c r="E45" s="8"/>
      <c r="F45" s="8"/>
      <c r="G45" s="8"/>
      <c r="H45" s="8"/>
      <c r="I45" s="8"/>
      <c r="J45" s="8"/>
    </row>
    <row r="46" spans="2:10" x14ac:dyDescent="0.2">
      <c r="C46" s="8"/>
      <c r="D46" s="8"/>
      <c r="E46" s="8"/>
      <c r="F46" s="8"/>
      <c r="G46" s="8"/>
      <c r="H46" s="8"/>
      <c r="I46" s="8"/>
      <c r="J46" s="8"/>
    </row>
    <row r="47" spans="2:10" x14ac:dyDescent="0.2">
      <c r="C47" s="8"/>
      <c r="D47" s="8"/>
      <c r="E47" s="8"/>
      <c r="F47" s="8"/>
      <c r="G47" s="8"/>
      <c r="H47" s="8"/>
      <c r="I47" s="8"/>
      <c r="J47" s="8"/>
    </row>
    <row r="48" spans="2:10" x14ac:dyDescent="0.2">
      <c r="C48" s="8"/>
      <c r="D48" s="8"/>
      <c r="E48" s="8"/>
      <c r="F48" s="8"/>
      <c r="G48" s="8"/>
      <c r="H48" s="8"/>
      <c r="I48" s="8"/>
      <c r="J48" s="8"/>
    </row>
    <row r="49" spans="3:10" x14ac:dyDescent="0.2">
      <c r="C49" s="8"/>
      <c r="D49" s="8"/>
      <c r="E49" s="8"/>
      <c r="F49" s="8"/>
      <c r="G49" s="8"/>
      <c r="H49" s="8"/>
      <c r="I49" s="8"/>
      <c r="J49" s="8"/>
    </row>
    <row r="50" spans="3:10" x14ac:dyDescent="0.2">
      <c r="C50" s="8"/>
      <c r="D50" s="8"/>
      <c r="E50" s="8"/>
      <c r="F50" s="8"/>
      <c r="G50" s="8"/>
      <c r="H50" s="8"/>
      <c r="I50" s="8"/>
      <c r="J50" s="8"/>
    </row>
    <row r="51" spans="3:10" x14ac:dyDescent="0.2">
      <c r="C51" s="8"/>
      <c r="D51" s="8"/>
      <c r="E51" s="8"/>
      <c r="F51" s="8"/>
      <c r="G51" s="8"/>
      <c r="H51" s="8"/>
      <c r="I51" s="8"/>
      <c r="J51" s="8"/>
    </row>
    <row r="52" spans="3:10" x14ac:dyDescent="0.2">
      <c r="C52" s="8"/>
      <c r="D52" s="8"/>
      <c r="E52" s="8"/>
      <c r="F52" s="8"/>
      <c r="G52" s="8"/>
      <c r="H52" s="8"/>
      <c r="I52" s="8"/>
      <c r="J52" s="8"/>
    </row>
    <row r="53" spans="3:10" x14ac:dyDescent="0.2">
      <c r="C53" s="8"/>
      <c r="D53" s="8"/>
      <c r="E53" s="8"/>
      <c r="F53" s="8"/>
      <c r="G53" s="8"/>
      <c r="H53" s="8"/>
      <c r="I53" s="8"/>
      <c r="J53" s="8"/>
    </row>
    <row r="54" spans="3:10" x14ac:dyDescent="0.2">
      <c r="C54" s="8"/>
      <c r="D54" s="8"/>
      <c r="E54" s="8"/>
      <c r="F54" s="8"/>
      <c r="G54" s="8"/>
      <c r="H54" s="8"/>
      <c r="I54" s="8"/>
      <c r="J54" s="8"/>
    </row>
    <row r="55" spans="3:10" x14ac:dyDescent="0.2">
      <c r="C55" s="8"/>
      <c r="D55" s="8"/>
      <c r="E55" s="8"/>
      <c r="F55" s="8"/>
      <c r="G55" s="8"/>
      <c r="H55" s="8"/>
      <c r="I55" s="8"/>
      <c r="J55" s="8"/>
    </row>
    <row r="56" spans="3:10" x14ac:dyDescent="0.2">
      <c r="C56" s="8"/>
      <c r="D56" s="8"/>
      <c r="E56" s="8"/>
      <c r="F56" s="8"/>
      <c r="G56" s="8"/>
      <c r="H56" s="8"/>
      <c r="I56" s="8"/>
      <c r="J56" s="8"/>
    </row>
    <row r="57" spans="3:10" x14ac:dyDescent="0.2">
      <c r="C57" s="8"/>
    </row>
    <row r="58" spans="3:10" x14ac:dyDescent="0.2">
      <c r="C58" s="8"/>
    </row>
    <row r="59" spans="3:10" x14ac:dyDescent="0.2">
      <c r="C59" s="8"/>
    </row>
    <row r="60" spans="3:10" x14ac:dyDescent="0.2">
      <c r="C60" s="8"/>
    </row>
    <row r="61" spans="3:10" x14ac:dyDescent="0.2">
      <c r="C61" s="8"/>
    </row>
    <row r="62" spans="3:10" x14ac:dyDescent="0.2">
      <c r="C62" s="8"/>
    </row>
    <row r="63" spans="3:10" x14ac:dyDescent="0.2">
      <c r="C63" s="8"/>
    </row>
    <row r="64" spans="3:10" x14ac:dyDescent="0.2">
      <c r="C64" s="8"/>
    </row>
    <row r="65" spans="3:3" x14ac:dyDescent="0.2">
      <c r="C65" s="8"/>
    </row>
  </sheetData>
  <mergeCells count="3">
    <mergeCell ref="A2:A3"/>
    <mergeCell ref="C3:J3"/>
    <mergeCell ref="A1:J1"/>
  </mergeCells>
  <pageMargins left="0.7" right="0.7" top="0.75" bottom="0.75" header="0.3" footer="0.3"/>
  <pageSetup paperSize="9" scale="80" orientation="landscape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>
    <pageSetUpPr fitToPage="1"/>
  </sheetPr>
  <dimension ref="A1:S51"/>
  <sheetViews>
    <sheetView topLeftCell="A4" zoomScaleNormal="100" workbookViewId="0">
      <selection activeCell="S4" sqref="S1:S1048576"/>
    </sheetView>
  </sheetViews>
  <sheetFormatPr defaultColWidth="9.109375" defaultRowHeight="10.199999999999999" x14ac:dyDescent="0.2"/>
  <cols>
    <col min="1" max="1" width="16.33203125" style="2" bestFit="1" customWidth="1"/>
    <col min="2" max="2" width="8.44140625" style="2" customWidth="1"/>
    <col min="3" max="17" width="9.5546875" style="2" customWidth="1"/>
    <col min="18" max="16384" width="9.109375" style="2"/>
  </cols>
  <sheetData>
    <row r="1" spans="1:19" x14ac:dyDescent="0.2">
      <c r="A1" s="234" t="s">
        <v>270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19" ht="11.25" customHeight="1" x14ac:dyDescent="0.2">
      <c r="A2" s="226" t="s">
        <v>5</v>
      </c>
      <c r="B2" s="226" t="s">
        <v>72</v>
      </c>
      <c r="C2" s="231" t="s">
        <v>3</v>
      </c>
      <c r="D2" s="249" t="s">
        <v>73</v>
      </c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</row>
    <row r="3" spans="1:19" ht="14.4" customHeight="1" x14ac:dyDescent="0.3">
      <c r="A3" s="227"/>
      <c r="B3" s="227"/>
      <c r="C3" s="240"/>
      <c r="D3" s="229" t="s">
        <v>79</v>
      </c>
      <c r="E3" s="230"/>
      <c r="F3" s="230"/>
      <c r="G3" s="230"/>
      <c r="H3" s="230"/>
      <c r="I3" s="230"/>
      <c r="J3" s="251" t="s">
        <v>80</v>
      </c>
      <c r="K3" s="251" t="s">
        <v>81</v>
      </c>
      <c r="L3" s="251" t="s">
        <v>82</v>
      </c>
      <c r="M3" s="251" t="s">
        <v>83</v>
      </c>
      <c r="N3" s="251" t="s">
        <v>84</v>
      </c>
      <c r="O3" s="251" t="s">
        <v>85</v>
      </c>
      <c r="P3" s="236" t="s">
        <v>86</v>
      </c>
      <c r="Q3" s="241"/>
    </row>
    <row r="4" spans="1:19" ht="51" x14ac:dyDescent="0.2">
      <c r="A4" s="227"/>
      <c r="B4" s="227"/>
      <c r="C4" s="232"/>
      <c r="D4" s="89" t="s">
        <v>3</v>
      </c>
      <c r="E4" s="89" t="s">
        <v>75</v>
      </c>
      <c r="F4" s="89" t="s">
        <v>76</v>
      </c>
      <c r="G4" s="89" t="s">
        <v>77</v>
      </c>
      <c r="H4" s="89" t="s">
        <v>78</v>
      </c>
      <c r="I4" s="89" t="s">
        <v>79</v>
      </c>
      <c r="J4" s="232"/>
      <c r="K4" s="232"/>
      <c r="L4" s="232"/>
      <c r="M4" s="232"/>
      <c r="N4" s="232"/>
      <c r="O4" s="232"/>
      <c r="P4" s="89" t="s">
        <v>3</v>
      </c>
      <c r="Q4" s="89" t="s">
        <v>87</v>
      </c>
    </row>
    <row r="5" spans="1:19" x14ac:dyDescent="0.2">
      <c r="A5" s="228"/>
      <c r="B5" s="237"/>
      <c r="C5" s="161"/>
      <c r="D5" s="250" t="s">
        <v>71</v>
      </c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</row>
    <row r="6" spans="1:19" x14ac:dyDescent="0.2">
      <c r="A6" s="10"/>
      <c r="B6" s="248" t="s">
        <v>162</v>
      </c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</row>
    <row r="7" spans="1:19" ht="10.199999999999999" customHeight="1" x14ac:dyDescent="0.3">
      <c r="A7" s="6" t="s">
        <v>0</v>
      </c>
      <c r="B7" s="7">
        <v>33351</v>
      </c>
      <c r="C7" s="55">
        <v>20.8</v>
      </c>
      <c r="D7" s="55">
        <v>19.5</v>
      </c>
      <c r="E7" s="55">
        <v>14.9</v>
      </c>
      <c r="F7" s="55">
        <v>12.9</v>
      </c>
      <c r="G7" s="55">
        <v>6.5</v>
      </c>
      <c r="H7" s="55">
        <v>2.1</v>
      </c>
      <c r="I7" s="55">
        <v>5.7</v>
      </c>
      <c r="J7" s="55">
        <v>3.7</v>
      </c>
      <c r="K7" s="55">
        <v>1.8</v>
      </c>
      <c r="L7" s="55">
        <v>4.9000000000000004</v>
      </c>
      <c r="M7" s="55">
        <v>2.9</v>
      </c>
      <c r="N7" s="55">
        <v>1.5</v>
      </c>
      <c r="O7" s="55">
        <v>20.399999999999999</v>
      </c>
      <c r="P7" s="55">
        <v>2.9</v>
      </c>
      <c r="Q7" s="55">
        <v>2.2999999999999998</v>
      </c>
      <c r="S7"/>
    </row>
    <row r="8" spans="1:19" ht="10.8" customHeight="1" x14ac:dyDescent="0.3">
      <c r="A8" s="9" t="s">
        <v>2</v>
      </c>
      <c r="B8" s="7">
        <v>7427</v>
      </c>
      <c r="C8" s="55">
        <v>35.700000000000003</v>
      </c>
      <c r="D8" s="55">
        <v>32.700000000000003</v>
      </c>
      <c r="E8" s="55">
        <v>27.8</v>
      </c>
      <c r="F8" s="55">
        <v>22.9</v>
      </c>
      <c r="G8" s="55">
        <v>8.1999999999999993</v>
      </c>
      <c r="H8" s="55">
        <v>2.8</v>
      </c>
      <c r="I8" s="55">
        <v>9.6999999999999993</v>
      </c>
      <c r="J8" s="55">
        <v>10.6</v>
      </c>
      <c r="K8" s="55">
        <v>3</v>
      </c>
      <c r="L8" s="55">
        <v>16.8</v>
      </c>
      <c r="M8" s="55">
        <v>5.9</v>
      </c>
      <c r="N8" s="55">
        <v>3.1</v>
      </c>
      <c r="O8" s="55">
        <v>35.200000000000003</v>
      </c>
      <c r="P8" s="55">
        <v>9.4</v>
      </c>
      <c r="Q8" s="55">
        <v>8.4</v>
      </c>
      <c r="S8"/>
    </row>
    <row r="9" spans="1:19" ht="14.4" x14ac:dyDescent="0.3">
      <c r="A9" s="6" t="s">
        <v>1</v>
      </c>
      <c r="B9" s="7">
        <v>1365</v>
      </c>
      <c r="C9" s="55">
        <v>55.1</v>
      </c>
      <c r="D9" s="55">
        <v>48.7</v>
      </c>
      <c r="E9" s="55">
        <v>42.3</v>
      </c>
      <c r="F9" s="55">
        <v>38.5</v>
      </c>
      <c r="G9" s="55">
        <v>19</v>
      </c>
      <c r="H9" s="55">
        <v>4.5</v>
      </c>
      <c r="I9" s="55">
        <v>15.6</v>
      </c>
      <c r="J9" s="55">
        <v>31.9</v>
      </c>
      <c r="K9" s="55">
        <v>5.6</v>
      </c>
      <c r="L9" s="55">
        <v>36.299999999999997</v>
      </c>
      <c r="M9" s="55">
        <v>12.8</v>
      </c>
      <c r="N9" s="55">
        <v>4.5999999999999996</v>
      </c>
      <c r="O9" s="55">
        <v>53.6</v>
      </c>
      <c r="P9" s="55">
        <v>33.6</v>
      </c>
      <c r="Q9" s="55">
        <v>30.5</v>
      </c>
      <c r="S9"/>
    </row>
    <row r="10" spans="1:19" ht="14.4" x14ac:dyDescent="0.3">
      <c r="A10" s="10" t="s">
        <v>3</v>
      </c>
      <c r="B10" s="11">
        <v>42143</v>
      </c>
      <c r="C10" s="56">
        <v>24.5</v>
      </c>
      <c r="D10" s="56">
        <v>22.8</v>
      </c>
      <c r="E10" s="56">
        <v>18.100000000000001</v>
      </c>
      <c r="F10" s="56">
        <v>15.5</v>
      </c>
      <c r="G10" s="56">
        <v>7.2</v>
      </c>
      <c r="H10" s="56">
        <v>2.2999999999999998</v>
      </c>
      <c r="I10" s="56">
        <v>6.7</v>
      </c>
      <c r="J10" s="56">
        <v>5.8</v>
      </c>
      <c r="K10" s="56">
        <v>2.1</v>
      </c>
      <c r="L10" s="56">
        <v>8</v>
      </c>
      <c r="M10" s="56">
        <v>3.7</v>
      </c>
      <c r="N10" s="56">
        <v>1.9</v>
      </c>
      <c r="O10" s="56">
        <v>24.1</v>
      </c>
      <c r="P10" s="56">
        <v>5.0999999999999996</v>
      </c>
      <c r="Q10" s="56">
        <v>4.3</v>
      </c>
      <c r="S10" s="219"/>
    </row>
    <row r="11" spans="1:19" ht="14.4" x14ac:dyDescent="0.3">
      <c r="A11" s="10"/>
      <c r="B11" s="248" t="s">
        <v>163</v>
      </c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S11" s="219"/>
    </row>
    <row r="12" spans="1:19" ht="14.4" x14ac:dyDescent="0.3">
      <c r="A12" s="6" t="s">
        <v>0</v>
      </c>
      <c r="B12" s="7">
        <v>7497</v>
      </c>
      <c r="C12" s="55">
        <v>7.7</v>
      </c>
      <c r="D12" s="55">
        <v>7.3</v>
      </c>
      <c r="E12" s="55">
        <v>5.4</v>
      </c>
      <c r="F12" s="55">
        <v>5.5</v>
      </c>
      <c r="G12" s="55">
        <v>3.1</v>
      </c>
      <c r="H12" s="55">
        <v>2.2999999999999998</v>
      </c>
      <c r="I12" s="55">
        <v>3.8</v>
      </c>
      <c r="J12" s="55">
        <v>1.7</v>
      </c>
      <c r="K12" s="55">
        <v>1.7</v>
      </c>
      <c r="L12" s="55">
        <v>2.7</v>
      </c>
      <c r="M12" s="55">
        <v>1.4</v>
      </c>
      <c r="N12" s="55">
        <v>1.4</v>
      </c>
      <c r="O12" s="55">
        <v>7.7</v>
      </c>
      <c r="P12" s="55">
        <v>0.6</v>
      </c>
      <c r="Q12" s="55">
        <v>0.5</v>
      </c>
      <c r="S12"/>
    </row>
    <row r="13" spans="1:19" ht="14.4" x14ac:dyDescent="0.3">
      <c r="A13" s="9" t="s">
        <v>2</v>
      </c>
      <c r="B13" s="7">
        <v>590</v>
      </c>
      <c r="C13" s="55">
        <v>16.399999999999999</v>
      </c>
      <c r="D13" s="55">
        <v>15.6</v>
      </c>
      <c r="E13" s="55">
        <v>13.4</v>
      </c>
      <c r="F13" s="55">
        <v>11</v>
      </c>
      <c r="G13" s="55">
        <v>6.3</v>
      </c>
      <c r="H13" s="55">
        <v>5.3</v>
      </c>
      <c r="I13" s="55">
        <v>8.3000000000000007</v>
      </c>
      <c r="J13" s="55">
        <v>7.5</v>
      </c>
      <c r="K13" s="55">
        <v>2</v>
      </c>
      <c r="L13" s="55">
        <v>6.4</v>
      </c>
      <c r="M13" s="55">
        <v>4.2</v>
      </c>
      <c r="N13" s="55">
        <v>3.4</v>
      </c>
      <c r="O13" s="55">
        <v>16.399999999999999</v>
      </c>
      <c r="P13" s="55">
        <v>0.8</v>
      </c>
      <c r="Q13" s="55">
        <v>0.8</v>
      </c>
      <c r="S13"/>
    </row>
    <row r="14" spans="1:19" ht="14.4" x14ac:dyDescent="0.3">
      <c r="A14" s="6" t="s">
        <v>1</v>
      </c>
      <c r="B14" s="7">
        <v>62</v>
      </c>
      <c r="C14" s="55">
        <v>33.9</v>
      </c>
      <c r="D14" s="55">
        <v>30.6</v>
      </c>
      <c r="E14" s="55">
        <v>25.8</v>
      </c>
      <c r="F14" s="55">
        <v>19.399999999999999</v>
      </c>
      <c r="G14" s="55">
        <v>4.8</v>
      </c>
      <c r="H14" s="55">
        <v>6.5</v>
      </c>
      <c r="I14" s="55">
        <v>12.9</v>
      </c>
      <c r="J14" s="55">
        <v>8.1</v>
      </c>
      <c r="K14" s="55">
        <v>8.1</v>
      </c>
      <c r="L14" s="55">
        <v>27.4</v>
      </c>
      <c r="M14" s="55">
        <v>9.6999999999999993</v>
      </c>
      <c r="N14" s="55">
        <v>3.2</v>
      </c>
      <c r="O14" s="55">
        <v>33.9</v>
      </c>
      <c r="P14" s="55">
        <v>11.3</v>
      </c>
      <c r="Q14" s="55">
        <v>11.3</v>
      </c>
      <c r="S14"/>
    </row>
    <row r="15" spans="1:19" ht="14.4" x14ac:dyDescent="0.3">
      <c r="A15" s="10" t="s">
        <v>3</v>
      </c>
      <c r="B15" s="11">
        <v>8149</v>
      </c>
      <c r="C15" s="56">
        <v>8.5</v>
      </c>
      <c r="D15" s="56">
        <v>8.1</v>
      </c>
      <c r="E15" s="56">
        <v>6.1</v>
      </c>
      <c r="F15" s="56">
        <v>6</v>
      </c>
      <c r="G15" s="56">
        <v>3.3</v>
      </c>
      <c r="H15" s="56">
        <v>2.5</v>
      </c>
      <c r="I15" s="56">
        <v>4.2</v>
      </c>
      <c r="J15" s="56">
        <v>2.2000000000000002</v>
      </c>
      <c r="K15" s="56">
        <v>1.7</v>
      </c>
      <c r="L15" s="56">
        <v>3.2</v>
      </c>
      <c r="M15" s="56">
        <v>1.7</v>
      </c>
      <c r="N15" s="56">
        <v>1.6</v>
      </c>
      <c r="O15" s="56">
        <v>8.5</v>
      </c>
      <c r="P15" s="56">
        <v>0.7</v>
      </c>
      <c r="Q15" s="56">
        <v>0.6</v>
      </c>
      <c r="S15"/>
    </row>
    <row r="16" spans="1:19" ht="14.4" x14ac:dyDescent="0.3">
      <c r="A16" s="10"/>
      <c r="B16" s="248" t="s">
        <v>273</v>
      </c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S16"/>
    </row>
    <row r="17" spans="1:19" ht="14.4" x14ac:dyDescent="0.3">
      <c r="A17" s="6" t="s">
        <v>0</v>
      </c>
      <c r="B17" s="7">
        <v>29668</v>
      </c>
      <c r="C17" s="55">
        <v>19.2</v>
      </c>
      <c r="D17" s="55">
        <v>17.7</v>
      </c>
      <c r="E17" s="55">
        <v>12.4</v>
      </c>
      <c r="F17" s="55">
        <v>12.3</v>
      </c>
      <c r="G17" s="55">
        <v>6.5</v>
      </c>
      <c r="H17" s="55">
        <v>2.7</v>
      </c>
      <c r="I17" s="55">
        <v>6.5</v>
      </c>
      <c r="J17" s="55">
        <v>5.5</v>
      </c>
      <c r="K17" s="55">
        <v>3.1</v>
      </c>
      <c r="L17" s="55">
        <v>5.3</v>
      </c>
      <c r="M17" s="55">
        <v>2.7</v>
      </c>
      <c r="N17" s="55">
        <v>2.2999999999999998</v>
      </c>
      <c r="O17" s="55">
        <v>18.899999999999999</v>
      </c>
      <c r="P17" s="55">
        <v>4.2</v>
      </c>
      <c r="Q17" s="55">
        <v>3.8</v>
      </c>
      <c r="S17"/>
    </row>
    <row r="18" spans="1:19" ht="14.4" x14ac:dyDescent="0.3">
      <c r="A18" s="9" t="s">
        <v>2</v>
      </c>
      <c r="B18" s="7">
        <v>4341</v>
      </c>
      <c r="C18" s="55">
        <v>27.3</v>
      </c>
      <c r="D18" s="55">
        <v>23.9</v>
      </c>
      <c r="E18" s="55">
        <v>17.600000000000001</v>
      </c>
      <c r="F18" s="55">
        <v>15.8</v>
      </c>
      <c r="G18" s="55">
        <v>6.9</v>
      </c>
      <c r="H18" s="55">
        <v>2.8</v>
      </c>
      <c r="I18" s="55">
        <v>9.1999999999999993</v>
      </c>
      <c r="J18" s="55">
        <v>12.9</v>
      </c>
      <c r="K18" s="55">
        <v>3.6</v>
      </c>
      <c r="L18" s="55">
        <v>10.1</v>
      </c>
      <c r="M18" s="55">
        <v>4</v>
      </c>
      <c r="N18" s="55">
        <v>3.1</v>
      </c>
      <c r="O18" s="55">
        <v>26.4</v>
      </c>
      <c r="P18" s="55">
        <v>7.4</v>
      </c>
      <c r="Q18" s="55">
        <v>6.6</v>
      </c>
      <c r="S18"/>
    </row>
    <row r="19" spans="1:19" ht="14.4" x14ac:dyDescent="0.3">
      <c r="A19" s="6" t="s">
        <v>1</v>
      </c>
      <c r="B19" s="14">
        <v>954</v>
      </c>
      <c r="C19" s="54">
        <v>38.799999999999997</v>
      </c>
      <c r="D19" s="55">
        <v>34.9</v>
      </c>
      <c r="E19" s="55">
        <v>28.8</v>
      </c>
      <c r="F19" s="55">
        <v>26.2</v>
      </c>
      <c r="G19" s="55">
        <v>11.7</v>
      </c>
      <c r="H19" s="55">
        <v>6.1</v>
      </c>
      <c r="I19" s="55">
        <v>13.6</v>
      </c>
      <c r="J19" s="55">
        <v>24</v>
      </c>
      <c r="K19" s="55">
        <v>7.3</v>
      </c>
      <c r="L19" s="55">
        <v>20.8</v>
      </c>
      <c r="M19" s="55">
        <v>9.1</v>
      </c>
      <c r="N19" s="55">
        <v>5.2</v>
      </c>
      <c r="O19" s="55">
        <v>37.700000000000003</v>
      </c>
      <c r="P19" s="55">
        <v>19.600000000000001</v>
      </c>
      <c r="Q19" s="55">
        <v>18</v>
      </c>
      <c r="S19"/>
    </row>
    <row r="20" spans="1:19" ht="14.4" x14ac:dyDescent="0.3">
      <c r="A20" s="10" t="s">
        <v>3</v>
      </c>
      <c r="B20" s="25">
        <v>34964</v>
      </c>
      <c r="C20" s="46">
        <v>20.7</v>
      </c>
      <c r="D20" s="56">
        <v>19</v>
      </c>
      <c r="E20" s="56">
        <v>13.5</v>
      </c>
      <c r="F20" s="56">
        <v>13.2</v>
      </c>
      <c r="G20" s="56">
        <v>6.7</v>
      </c>
      <c r="H20" s="56">
        <v>2.8</v>
      </c>
      <c r="I20" s="56">
        <v>7.1</v>
      </c>
      <c r="J20" s="56">
        <v>6.9</v>
      </c>
      <c r="K20" s="56">
        <v>3.3</v>
      </c>
      <c r="L20" s="56">
        <v>6.3</v>
      </c>
      <c r="M20" s="56">
        <v>3</v>
      </c>
      <c r="N20" s="56">
        <v>2.4</v>
      </c>
      <c r="O20" s="56">
        <v>20.3</v>
      </c>
      <c r="P20" s="56">
        <v>5.0999999999999996</v>
      </c>
      <c r="Q20" s="56">
        <v>4.5</v>
      </c>
      <c r="S20"/>
    </row>
    <row r="21" spans="1:19" ht="14.4" x14ac:dyDescent="0.3">
      <c r="A21" s="6"/>
      <c r="B21" s="248" t="s">
        <v>274</v>
      </c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S21"/>
    </row>
    <row r="22" spans="1:19" ht="14.4" x14ac:dyDescent="0.3">
      <c r="A22" s="6" t="s">
        <v>0</v>
      </c>
      <c r="B22" s="7">
        <v>70516</v>
      </c>
      <c r="C22" s="55">
        <v>18.7</v>
      </c>
      <c r="D22" s="55">
        <v>17.5</v>
      </c>
      <c r="E22" s="55">
        <v>12.8</v>
      </c>
      <c r="F22" s="55">
        <v>11.9</v>
      </c>
      <c r="G22" s="55">
        <v>6.1</v>
      </c>
      <c r="H22" s="55">
        <v>2.4</v>
      </c>
      <c r="I22" s="55">
        <v>5.8</v>
      </c>
      <c r="J22" s="55">
        <v>4.2</v>
      </c>
      <c r="K22" s="55">
        <v>2.2999999999999998</v>
      </c>
      <c r="L22" s="55">
        <v>4.8</v>
      </c>
      <c r="M22" s="55">
        <v>2.7</v>
      </c>
      <c r="N22" s="55">
        <v>1.8</v>
      </c>
      <c r="O22" s="55">
        <v>18.399999999999999</v>
      </c>
      <c r="P22" s="55">
        <v>3.2</v>
      </c>
      <c r="Q22" s="55">
        <v>2.7</v>
      </c>
      <c r="S22"/>
    </row>
    <row r="23" spans="1:19" ht="14.4" x14ac:dyDescent="0.3">
      <c r="A23" s="9" t="s">
        <v>2</v>
      </c>
      <c r="B23" s="7">
        <v>12358</v>
      </c>
      <c r="C23" s="55">
        <v>31.8</v>
      </c>
      <c r="D23" s="55">
        <v>28.8</v>
      </c>
      <c r="E23" s="55">
        <v>23.5</v>
      </c>
      <c r="F23" s="55">
        <v>19.8</v>
      </c>
      <c r="G23" s="55">
        <v>7.6</v>
      </c>
      <c r="H23" s="55">
        <v>2.9</v>
      </c>
      <c r="I23" s="55">
        <v>9.5</v>
      </c>
      <c r="J23" s="55">
        <v>11.2</v>
      </c>
      <c r="K23" s="55">
        <v>3.1</v>
      </c>
      <c r="L23" s="55">
        <v>13.9</v>
      </c>
      <c r="M23" s="55">
        <v>5.2</v>
      </c>
      <c r="N23" s="55">
        <v>3.1</v>
      </c>
      <c r="O23" s="55">
        <v>31.2</v>
      </c>
      <c r="P23" s="55">
        <v>8.3000000000000007</v>
      </c>
      <c r="Q23" s="55">
        <v>7.4</v>
      </c>
      <c r="S23"/>
    </row>
    <row r="24" spans="1:19" ht="14.4" x14ac:dyDescent="0.3">
      <c r="A24" s="6" t="s">
        <v>1</v>
      </c>
      <c r="B24" s="7">
        <v>2382</v>
      </c>
      <c r="C24" s="55">
        <v>48</v>
      </c>
      <c r="D24" s="55">
        <v>42.7</v>
      </c>
      <c r="E24" s="55">
        <v>36.4</v>
      </c>
      <c r="F24" s="55">
        <v>33</v>
      </c>
      <c r="G24" s="55">
        <v>15.8</v>
      </c>
      <c r="H24" s="55">
        <v>5.2</v>
      </c>
      <c r="I24" s="55">
        <v>14.8</v>
      </c>
      <c r="J24" s="55">
        <v>28.1</v>
      </c>
      <c r="K24" s="55">
        <v>6.4</v>
      </c>
      <c r="L24" s="55">
        <v>29.8</v>
      </c>
      <c r="M24" s="55">
        <v>11.2</v>
      </c>
      <c r="N24" s="55">
        <v>4.9000000000000004</v>
      </c>
      <c r="O24" s="55">
        <v>46.7</v>
      </c>
      <c r="P24" s="55">
        <v>27.4</v>
      </c>
      <c r="Q24" s="55">
        <v>25</v>
      </c>
      <c r="S24"/>
    </row>
    <row r="25" spans="1:19" ht="14.4" x14ac:dyDescent="0.3">
      <c r="A25" s="10" t="s">
        <v>3</v>
      </c>
      <c r="B25" s="25">
        <v>85256</v>
      </c>
      <c r="C25" s="46">
        <v>21.4</v>
      </c>
      <c r="D25" s="56">
        <v>19.8</v>
      </c>
      <c r="E25" s="56">
        <v>15</v>
      </c>
      <c r="F25" s="56">
        <v>13.6</v>
      </c>
      <c r="G25" s="56">
        <v>6.6</v>
      </c>
      <c r="H25" s="56">
        <v>2.5</v>
      </c>
      <c r="I25" s="56">
        <v>6.6</v>
      </c>
      <c r="J25" s="56">
        <v>5.9</v>
      </c>
      <c r="K25" s="56">
        <v>2.6</v>
      </c>
      <c r="L25" s="56">
        <v>6.9</v>
      </c>
      <c r="M25" s="56">
        <v>3.3</v>
      </c>
      <c r="N25" s="56">
        <v>2.1</v>
      </c>
      <c r="O25" s="56">
        <v>21.1</v>
      </c>
      <c r="P25" s="56">
        <v>4.5999999999999996</v>
      </c>
      <c r="Q25" s="56">
        <v>4</v>
      </c>
      <c r="S25"/>
    </row>
    <row r="26" spans="1:19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</row>
    <row r="27" spans="1:19" x14ac:dyDescent="0.2">
      <c r="A27" s="74" t="s">
        <v>160</v>
      </c>
    </row>
    <row r="29" spans="1:19" x14ac:dyDescent="0.2"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1:19" x14ac:dyDescent="0.2"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</row>
    <row r="31" spans="1:19" x14ac:dyDescent="0.2"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</row>
    <row r="32" spans="1:19" x14ac:dyDescent="0.2"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</row>
    <row r="33" spans="3:17" x14ac:dyDescent="0.2"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</row>
    <row r="34" spans="3:17" x14ac:dyDescent="0.2"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</row>
    <row r="35" spans="3:17" x14ac:dyDescent="0.2"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</row>
    <row r="36" spans="3:17" x14ac:dyDescent="0.2"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</row>
    <row r="37" spans="3:17" x14ac:dyDescent="0.2"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</row>
    <row r="38" spans="3:17" x14ac:dyDescent="0.2"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</row>
    <row r="39" spans="3:17" x14ac:dyDescent="0.2"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</row>
    <row r="40" spans="3:17" x14ac:dyDescent="0.2"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</row>
    <row r="41" spans="3:17" x14ac:dyDescent="0.2"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</row>
    <row r="42" spans="3:17" x14ac:dyDescent="0.2"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</row>
    <row r="43" spans="3:17" x14ac:dyDescent="0.2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</row>
    <row r="44" spans="3:17" x14ac:dyDescent="0.2"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</row>
    <row r="45" spans="3:17" x14ac:dyDescent="0.2"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</row>
    <row r="46" spans="3:17" x14ac:dyDescent="0.2"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</row>
    <row r="47" spans="3:17" x14ac:dyDescent="0.2"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</row>
    <row r="48" spans="3:17" x14ac:dyDescent="0.2"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</row>
    <row r="49" spans="3:17" x14ac:dyDescent="0.2"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</row>
    <row r="50" spans="3:17" x14ac:dyDescent="0.2"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</row>
    <row r="51" spans="3:17" x14ac:dyDescent="0.2"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</row>
  </sheetData>
  <mergeCells count="18">
    <mergeCell ref="K3:K4"/>
    <mergeCell ref="L3:L4"/>
    <mergeCell ref="A1:Q1"/>
    <mergeCell ref="B11:Q11"/>
    <mergeCell ref="B16:Q16"/>
    <mergeCell ref="B21:Q21"/>
    <mergeCell ref="A2:A5"/>
    <mergeCell ref="B2:B5"/>
    <mergeCell ref="D2:Q2"/>
    <mergeCell ref="D5:Q5"/>
    <mergeCell ref="B6:Q6"/>
    <mergeCell ref="P3:Q3"/>
    <mergeCell ref="M3:M4"/>
    <mergeCell ref="N3:N4"/>
    <mergeCell ref="O3:O4"/>
    <mergeCell ref="C2:C4"/>
    <mergeCell ref="D3:I3"/>
    <mergeCell ref="J3:J4"/>
  </mergeCells>
  <pageMargins left="0.7" right="0.7" top="0.75" bottom="0.75" header="0.3" footer="0.3"/>
  <pageSetup scale="68" orientation="landscape" horizontalDpi="4294967294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>
    <pageSetUpPr fitToPage="1"/>
  </sheetPr>
  <dimension ref="A1:R57"/>
  <sheetViews>
    <sheetView zoomScale="85" zoomScaleNormal="85" workbookViewId="0">
      <selection activeCell="A7" sqref="A7"/>
    </sheetView>
  </sheetViews>
  <sheetFormatPr defaultColWidth="9.109375" defaultRowHeight="10.199999999999999" x14ac:dyDescent="0.2"/>
  <cols>
    <col min="1" max="1" width="95.33203125" style="2" customWidth="1"/>
    <col min="2" max="2" width="9.5546875" style="2" bestFit="1" customWidth="1"/>
    <col min="3" max="16384" width="9.109375" style="2"/>
  </cols>
  <sheetData>
    <row r="1" spans="1:18" x14ac:dyDescent="0.2">
      <c r="A1" s="234" t="s">
        <v>271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1:18" ht="10.199999999999999" customHeight="1" x14ac:dyDescent="0.2">
      <c r="A2" s="226" t="s">
        <v>4</v>
      </c>
      <c r="B2" s="231" t="s">
        <v>72</v>
      </c>
      <c r="C2" s="231" t="s">
        <v>3</v>
      </c>
      <c r="D2" s="249" t="s">
        <v>73</v>
      </c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</row>
    <row r="3" spans="1:18" ht="14.4" customHeight="1" x14ac:dyDescent="0.3">
      <c r="A3" s="227"/>
      <c r="B3" s="240"/>
      <c r="C3" s="240"/>
      <c r="D3" s="253" t="s">
        <v>284</v>
      </c>
      <c r="E3" s="254"/>
      <c r="F3" s="254"/>
      <c r="G3" s="254"/>
      <c r="H3" s="254"/>
      <c r="I3" s="254"/>
      <c r="J3" s="254"/>
      <c r="K3" s="252" t="s">
        <v>80</v>
      </c>
      <c r="L3" s="252" t="s">
        <v>81</v>
      </c>
      <c r="M3" s="252" t="s">
        <v>82</v>
      </c>
      <c r="N3" s="252" t="s">
        <v>83</v>
      </c>
      <c r="O3" s="252" t="s">
        <v>84</v>
      </c>
      <c r="P3" s="252" t="s">
        <v>85</v>
      </c>
      <c r="Q3" s="255" t="s">
        <v>86</v>
      </c>
      <c r="R3" s="256"/>
    </row>
    <row r="4" spans="1:18" ht="61.2" x14ac:dyDescent="0.2">
      <c r="A4" s="227"/>
      <c r="B4" s="240"/>
      <c r="C4" s="232"/>
      <c r="D4" s="174" t="s">
        <v>3</v>
      </c>
      <c r="E4" s="174" t="s">
        <v>75</v>
      </c>
      <c r="F4" s="174" t="s">
        <v>76</v>
      </c>
      <c r="G4" s="174" t="s">
        <v>285</v>
      </c>
      <c r="H4" s="174" t="s">
        <v>77</v>
      </c>
      <c r="I4" s="174" t="s">
        <v>78</v>
      </c>
      <c r="J4" s="174" t="s">
        <v>79</v>
      </c>
      <c r="K4" s="232"/>
      <c r="L4" s="232"/>
      <c r="M4" s="232"/>
      <c r="N4" s="232"/>
      <c r="O4" s="232"/>
      <c r="P4" s="232"/>
      <c r="Q4" s="164" t="s">
        <v>3</v>
      </c>
      <c r="R4" s="164" t="s">
        <v>87</v>
      </c>
    </row>
    <row r="5" spans="1:18" x14ac:dyDescent="0.2">
      <c r="A5" s="237"/>
      <c r="B5" s="238"/>
      <c r="C5" s="170"/>
      <c r="D5" s="233" t="s">
        <v>71</v>
      </c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</row>
    <row r="6" spans="1:18" x14ac:dyDescent="0.2">
      <c r="A6" s="24"/>
      <c r="B6" s="24"/>
      <c r="C6" s="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</row>
    <row r="7" spans="1:18" x14ac:dyDescent="0.2">
      <c r="A7" s="75" t="s">
        <v>200</v>
      </c>
      <c r="B7" s="150">
        <v>140</v>
      </c>
      <c r="C7" s="183">
        <v>25.7</v>
      </c>
      <c r="D7" s="183">
        <v>25.7</v>
      </c>
      <c r="E7" s="183">
        <v>24.3</v>
      </c>
      <c r="F7" s="183">
        <v>15</v>
      </c>
      <c r="G7" s="183">
        <v>12.9</v>
      </c>
      <c r="H7" s="183">
        <v>12.9</v>
      </c>
      <c r="I7" s="183">
        <v>5</v>
      </c>
      <c r="J7" s="183">
        <v>8.6</v>
      </c>
      <c r="K7" s="183">
        <v>15.7</v>
      </c>
      <c r="L7" s="183">
        <v>3.6</v>
      </c>
      <c r="M7" s="183">
        <v>10.7</v>
      </c>
      <c r="N7" s="183">
        <v>7.9</v>
      </c>
      <c r="O7" s="183">
        <v>3.6</v>
      </c>
      <c r="P7" s="183">
        <v>25.7</v>
      </c>
      <c r="Q7" s="183">
        <v>5</v>
      </c>
      <c r="R7" s="183">
        <v>2.1</v>
      </c>
    </row>
    <row r="8" spans="1:18" x14ac:dyDescent="0.2">
      <c r="A8" s="75" t="s">
        <v>201</v>
      </c>
      <c r="B8" s="150">
        <v>40641</v>
      </c>
      <c r="C8" s="183">
        <v>24.5</v>
      </c>
      <c r="D8" s="183">
        <v>22.8</v>
      </c>
      <c r="E8" s="183">
        <v>18</v>
      </c>
      <c r="F8" s="183">
        <v>15.4</v>
      </c>
      <c r="G8" s="183">
        <v>8</v>
      </c>
      <c r="H8" s="183">
        <v>7.2</v>
      </c>
      <c r="I8" s="183">
        <v>2.2999999999999998</v>
      </c>
      <c r="J8" s="183">
        <v>6.5</v>
      </c>
      <c r="K8" s="183">
        <v>5.7</v>
      </c>
      <c r="L8" s="183">
        <v>2.1</v>
      </c>
      <c r="M8" s="183">
        <v>7.8</v>
      </c>
      <c r="N8" s="183">
        <v>3.7</v>
      </c>
      <c r="O8" s="183">
        <v>1.8</v>
      </c>
      <c r="P8" s="183">
        <v>24.1</v>
      </c>
      <c r="Q8" s="183">
        <v>5.0999999999999996</v>
      </c>
      <c r="R8" s="183">
        <v>4.3</v>
      </c>
    </row>
    <row r="9" spans="1:18" x14ac:dyDescent="0.2">
      <c r="A9" s="2" t="s">
        <v>180</v>
      </c>
      <c r="B9" s="151">
        <v>4640</v>
      </c>
      <c r="C9" s="184">
        <v>16.7</v>
      </c>
      <c r="D9" s="184">
        <v>15.5</v>
      </c>
      <c r="E9" s="184">
        <v>13.6</v>
      </c>
      <c r="F9" s="184">
        <v>11.8</v>
      </c>
      <c r="G9" s="184">
        <v>6.3</v>
      </c>
      <c r="H9" s="184">
        <v>6</v>
      </c>
      <c r="I9" s="184">
        <v>3.8</v>
      </c>
      <c r="J9" s="184">
        <v>5.9</v>
      </c>
      <c r="K9" s="184">
        <v>6.1</v>
      </c>
      <c r="L9" s="184">
        <v>3</v>
      </c>
      <c r="M9" s="184">
        <v>8.5</v>
      </c>
      <c r="N9" s="184">
        <v>3.3</v>
      </c>
      <c r="O9" s="184">
        <v>3.3</v>
      </c>
      <c r="P9" s="184">
        <v>16.399999999999999</v>
      </c>
      <c r="Q9" s="184">
        <v>3</v>
      </c>
      <c r="R9" s="184">
        <v>2.2999999999999998</v>
      </c>
    </row>
    <row r="10" spans="1:18" x14ac:dyDescent="0.2">
      <c r="A10" s="2" t="s">
        <v>181</v>
      </c>
      <c r="B10" s="151">
        <v>1410</v>
      </c>
      <c r="C10" s="184">
        <v>20.9</v>
      </c>
      <c r="D10" s="184">
        <v>20.3</v>
      </c>
      <c r="E10" s="184">
        <v>16.5</v>
      </c>
      <c r="F10" s="184">
        <v>11.1</v>
      </c>
      <c r="G10" s="184">
        <v>8.4</v>
      </c>
      <c r="H10" s="184">
        <v>7.9</v>
      </c>
      <c r="I10" s="184">
        <v>2.2000000000000002</v>
      </c>
      <c r="J10" s="184">
        <v>6.1</v>
      </c>
      <c r="K10" s="184">
        <v>5.8</v>
      </c>
      <c r="L10" s="184">
        <v>4</v>
      </c>
      <c r="M10" s="184">
        <v>5.9</v>
      </c>
      <c r="N10" s="184">
        <v>4.9000000000000004</v>
      </c>
      <c r="O10" s="184">
        <v>4.2</v>
      </c>
      <c r="P10" s="184">
        <v>20.399999999999999</v>
      </c>
      <c r="Q10" s="184">
        <v>5.8</v>
      </c>
      <c r="R10" s="184">
        <v>5.7</v>
      </c>
    </row>
    <row r="11" spans="1:18" x14ac:dyDescent="0.2">
      <c r="A11" s="2" t="s">
        <v>182</v>
      </c>
      <c r="B11" s="151">
        <v>3404</v>
      </c>
      <c r="C11" s="184">
        <v>24.2</v>
      </c>
      <c r="D11" s="184">
        <v>24.1</v>
      </c>
      <c r="E11" s="184">
        <v>18.100000000000001</v>
      </c>
      <c r="F11" s="184">
        <v>11.9</v>
      </c>
      <c r="G11" s="184">
        <v>9.8000000000000007</v>
      </c>
      <c r="H11" s="184">
        <v>9.4</v>
      </c>
      <c r="I11" s="184">
        <v>3.7</v>
      </c>
      <c r="J11" s="184">
        <v>9</v>
      </c>
      <c r="K11" s="184">
        <v>2</v>
      </c>
      <c r="L11" s="184">
        <v>0.7</v>
      </c>
      <c r="M11" s="184">
        <v>3.3</v>
      </c>
      <c r="N11" s="184">
        <v>1.6</v>
      </c>
      <c r="O11" s="184">
        <v>1</v>
      </c>
      <c r="P11" s="184">
        <v>24.2</v>
      </c>
      <c r="Q11" s="184">
        <v>3.6</v>
      </c>
      <c r="R11" s="184">
        <v>3.6</v>
      </c>
    </row>
    <row r="12" spans="1:18" x14ac:dyDescent="0.2">
      <c r="A12" s="2" t="s">
        <v>183</v>
      </c>
      <c r="B12" s="151">
        <v>899</v>
      </c>
      <c r="C12" s="184">
        <v>16.100000000000001</v>
      </c>
      <c r="D12" s="184">
        <v>16</v>
      </c>
      <c r="E12" s="184">
        <v>12.3</v>
      </c>
      <c r="F12" s="184">
        <v>9.1</v>
      </c>
      <c r="G12" s="184">
        <v>2.1</v>
      </c>
      <c r="H12" s="184">
        <v>1.6</v>
      </c>
      <c r="I12" s="184">
        <v>1.2</v>
      </c>
      <c r="J12" s="184">
        <v>4.4000000000000004</v>
      </c>
      <c r="K12" s="184">
        <v>3.3</v>
      </c>
      <c r="L12" s="184">
        <v>1.2</v>
      </c>
      <c r="M12" s="184">
        <v>6.8</v>
      </c>
      <c r="N12" s="184">
        <v>2</v>
      </c>
      <c r="O12" s="184">
        <v>1.1000000000000001</v>
      </c>
      <c r="P12" s="184">
        <v>16.100000000000001</v>
      </c>
      <c r="Q12" s="184">
        <v>3</v>
      </c>
      <c r="R12" s="184">
        <v>3</v>
      </c>
    </row>
    <row r="13" spans="1:18" x14ac:dyDescent="0.2">
      <c r="A13" s="2" t="s">
        <v>184</v>
      </c>
      <c r="B13" s="151">
        <v>748</v>
      </c>
      <c r="C13" s="184">
        <v>21.5</v>
      </c>
      <c r="D13" s="184">
        <v>20.2</v>
      </c>
      <c r="E13" s="184">
        <v>12.2</v>
      </c>
      <c r="F13" s="184">
        <v>12.7</v>
      </c>
      <c r="G13" s="184">
        <v>3.3</v>
      </c>
      <c r="H13" s="184">
        <v>2</v>
      </c>
      <c r="I13" s="184">
        <v>0.1</v>
      </c>
      <c r="J13" s="184">
        <v>9.5</v>
      </c>
      <c r="K13" s="184">
        <v>4.4000000000000004</v>
      </c>
      <c r="L13" s="184">
        <v>1.5</v>
      </c>
      <c r="M13" s="184">
        <v>4.5</v>
      </c>
      <c r="N13" s="184">
        <v>3.5</v>
      </c>
      <c r="O13" s="184">
        <v>1.5</v>
      </c>
      <c r="P13" s="184">
        <v>21.4</v>
      </c>
      <c r="Q13" s="184">
        <v>2.4</v>
      </c>
      <c r="R13" s="184">
        <v>2.4</v>
      </c>
    </row>
    <row r="14" spans="1:18" x14ac:dyDescent="0.2">
      <c r="A14" s="2" t="s">
        <v>185</v>
      </c>
      <c r="B14" s="151">
        <v>918</v>
      </c>
      <c r="C14" s="184">
        <v>19.8</v>
      </c>
      <c r="D14" s="184">
        <v>17.399999999999999</v>
      </c>
      <c r="E14" s="184">
        <v>11.4</v>
      </c>
      <c r="F14" s="184">
        <v>13.7</v>
      </c>
      <c r="G14" s="184">
        <v>6.4</v>
      </c>
      <c r="H14" s="184">
        <v>6</v>
      </c>
      <c r="I14" s="184">
        <v>0.8</v>
      </c>
      <c r="J14" s="184">
        <v>4.7</v>
      </c>
      <c r="K14" s="184">
        <v>4.4000000000000004</v>
      </c>
      <c r="L14" s="184">
        <v>2.9</v>
      </c>
      <c r="M14" s="184">
        <v>3.4</v>
      </c>
      <c r="N14" s="184">
        <v>3.4</v>
      </c>
      <c r="O14" s="184">
        <v>1</v>
      </c>
      <c r="P14" s="184">
        <v>19.7</v>
      </c>
      <c r="Q14" s="184">
        <v>1.9</v>
      </c>
      <c r="R14" s="184">
        <v>1.9</v>
      </c>
    </row>
    <row r="15" spans="1:18" x14ac:dyDescent="0.2">
      <c r="A15" s="2" t="s">
        <v>186</v>
      </c>
      <c r="B15" s="151">
        <v>53</v>
      </c>
      <c r="C15" s="184">
        <v>15.1</v>
      </c>
      <c r="D15" s="184">
        <v>9.4</v>
      </c>
      <c r="E15" s="184">
        <v>9.4</v>
      </c>
      <c r="F15" s="184">
        <v>5.7</v>
      </c>
      <c r="G15" s="184">
        <v>1.9</v>
      </c>
      <c r="H15" s="184">
        <v>1.9</v>
      </c>
      <c r="I15" s="184">
        <v>1.9</v>
      </c>
      <c r="J15" s="184">
        <v>1.9</v>
      </c>
      <c r="K15" s="184">
        <v>5.7</v>
      </c>
      <c r="L15" s="184">
        <v>1.9</v>
      </c>
      <c r="M15" s="184">
        <v>5.7</v>
      </c>
      <c r="N15" s="184">
        <v>1.9</v>
      </c>
      <c r="O15" s="184">
        <v>1.9</v>
      </c>
      <c r="P15" s="184">
        <v>9.4</v>
      </c>
      <c r="Q15" s="184">
        <v>3.8</v>
      </c>
      <c r="R15" s="184">
        <v>3.8</v>
      </c>
    </row>
    <row r="16" spans="1:18" ht="9.6" customHeight="1" x14ac:dyDescent="0.2">
      <c r="A16" s="2" t="s">
        <v>187</v>
      </c>
      <c r="B16" s="151">
        <v>1309</v>
      </c>
      <c r="C16" s="184">
        <v>27.1</v>
      </c>
      <c r="D16" s="184">
        <v>26.3</v>
      </c>
      <c r="E16" s="184">
        <v>25</v>
      </c>
      <c r="F16" s="184">
        <v>17.399999999999999</v>
      </c>
      <c r="G16" s="184">
        <v>12.3</v>
      </c>
      <c r="H16" s="184">
        <v>11.2</v>
      </c>
      <c r="I16" s="184">
        <v>1.1000000000000001</v>
      </c>
      <c r="J16" s="184">
        <v>4.2</v>
      </c>
      <c r="K16" s="184">
        <v>6.7</v>
      </c>
      <c r="L16" s="184">
        <v>1.8</v>
      </c>
      <c r="M16" s="184">
        <v>17.3</v>
      </c>
      <c r="N16" s="184">
        <v>5.7</v>
      </c>
      <c r="O16" s="184">
        <v>1.2</v>
      </c>
      <c r="P16" s="184">
        <v>26.9</v>
      </c>
      <c r="Q16" s="184">
        <v>10.4</v>
      </c>
      <c r="R16" s="184">
        <v>7</v>
      </c>
    </row>
    <row r="17" spans="1:18" x14ac:dyDescent="0.2">
      <c r="A17" s="2" t="s">
        <v>188</v>
      </c>
      <c r="B17" s="151">
        <v>243</v>
      </c>
      <c r="C17" s="184">
        <v>46.1</v>
      </c>
      <c r="D17" s="184">
        <v>43.2</v>
      </c>
      <c r="E17" s="184">
        <v>42</v>
      </c>
      <c r="F17" s="184">
        <v>31.7</v>
      </c>
      <c r="G17" s="184">
        <v>18.899999999999999</v>
      </c>
      <c r="H17" s="184">
        <v>17.3</v>
      </c>
      <c r="I17" s="184">
        <v>6.6</v>
      </c>
      <c r="J17" s="184">
        <v>16</v>
      </c>
      <c r="K17" s="184">
        <v>19.8</v>
      </c>
      <c r="L17" s="184">
        <v>7</v>
      </c>
      <c r="M17" s="184">
        <v>32.1</v>
      </c>
      <c r="N17" s="184">
        <v>14.4</v>
      </c>
      <c r="O17" s="184">
        <v>8.1999999999999993</v>
      </c>
      <c r="P17" s="184">
        <v>46.1</v>
      </c>
      <c r="Q17" s="184">
        <v>22.2</v>
      </c>
      <c r="R17" s="184">
        <v>21.4</v>
      </c>
    </row>
    <row r="18" spans="1:18" x14ac:dyDescent="0.2">
      <c r="A18" s="2" t="s">
        <v>189</v>
      </c>
      <c r="B18" s="151">
        <v>2248</v>
      </c>
      <c r="C18" s="184">
        <v>27.5</v>
      </c>
      <c r="D18" s="184">
        <v>26.1</v>
      </c>
      <c r="E18" s="184">
        <v>20.5</v>
      </c>
      <c r="F18" s="184">
        <v>20.6</v>
      </c>
      <c r="G18" s="184">
        <v>7.7</v>
      </c>
      <c r="H18" s="184">
        <v>7.3</v>
      </c>
      <c r="I18" s="184">
        <v>1.7</v>
      </c>
      <c r="J18" s="184">
        <v>8.4</v>
      </c>
      <c r="K18" s="184">
        <v>6.6</v>
      </c>
      <c r="L18" s="184">
        <v>0.8</v>
      </c>
      <c r="M18" s="184">
        <v>10.1</v>
      </c>
      <c r="N18" s="184">
        <v>3.4</v>
      </c>
      <c r="O18" s="184">
        <v>1.1000000000000001</v>
      </c>
      <c r="P18" s="184">
        <v>27.4</v>
      </c>
      <c r="Q18" s="184">
        <v>3.4</v>
      </c>
      <c r="R18" s="184">
        <v>3.2</v>
      </c>
    </row>
    <row r="19" spans="1:18" x14ac:dyDescent="0.2">
      <c r="A19" s="2" t="s">
        <v>190</v>
      </c>
      <c r="B19" s="151">
        <v>1594</v>
      </c>
      <c r="C19" s="184">
        <v>23.6</v>
      </c>
      <c r="D19" s="184">
        <v>22.9</v>
      </c>
      <c r="E19" s="184">
        <v>19.600000000000001</v>
      </c>
      <c r="F19" s="184">
        <v>18.899999999999999</v>
      </c>
      <c r="G19" s="184">
        <v>7.7</v>
      </c>
      <c r="H19" s="184">
        <v>7.5</v>
      </c>
      <c r="I19" s="184">
        <v>0.7</v>
      </c>
      <c r="J19" s="184">
        <v>4.8</v>
      </c>
      <c r="K19" s="184">
        <v>8.1</v>
      </c>
      <c r="L19" s="184">
        <v>4</v>
      </c>
      <c r="M19" s="184">
        <v>9.8000000000000007</v>
      </c>
      <c r="N19" s="184">
        <v>4.5999999999999996</v>
      </c>
      <c r="O19" s="184">
        <v>3.9</v>
      </c>
      <c r="P19" s="184">
        <v>23.3</v>
      </c>
      <c r="Q19" s="184">
        <v>8.1</v>
      </c>
      <c r="R19" s="184">
        <v>7.9</v>
      </c>
    </row>
    <row r="20" spans="1:18" x14ac:dyDescent="0.2">
      <c r="A20" s="2" t="s">
        <v>191</v>
      </c>
      <c r="B20" s="151">
        <v>8293</v>
      </c>
      <c r="C20" s="184">
        <v>19.5</v>
      </c>
      <c r="D20" s="184">
        <v>17.899999999999999</v>
      </c>
      <c r="E20" s="184">
        <v>12.9</v>
      </c>
      <c r="F20" s="184">
        <v>10.3</v>
      </c>
      <c r="G20" s="184">
        <v>6.9</v>
      </c>
      <c r="H20" s="184">
        <v>6.1</v>
      </c>
      <c r="I20" s="184">
        <v>1.7</v>
      </c>
      <c r="J20" s="184">
        <v>5</v>
      </c>
      <c r="K20" s="184">
        <v>4.7</v>
      </c>
      <c r="L20" s="184">
        <v>1.5</v>
      </c>
      <c r="M20" s="184">
        <v>5.3</v>
      </c>
      <c r="N20" s="184">
        <v>3.5</v>
      </c>
      <c r="O20" s="184">
        <v>1.5</v>
      </c>
      <c r="P20" s="184">
        <v>19.100000000000001</v>
      </c>
      <c r="Q20" s="184">
        <v>4</v>
      </c>
      <c r="R20" s="184">
        <v>2.8</v>
      </c>
    </row>
    <row r="21" spans="1:18" x14ac:dyDescent="0.2">
      <c r="A21" s="2" t="s">
        <v>192</v>
      </c>
      <c r="B21" s="151">
        <v>1194</v>
      </c>
      <c r="C21" s="184">
        <v>42.5</v>
      </c>
      <c r="D21" s="184">
        <v>41</v>
      </c>
      <c r="E21" s="184">
        <v>31.9</v>
      </c>
      <c r="F21" s="184">
        <v>28.2</v>
      </c>
      <c r="G21" s="184">
        <v>17.100000000000001</v>
      </c>
      <c r="H21" s="184">
        <v>15.2</v>
      </c>
      <c r="I21" s="184">
        <v>2.7</v>
      </c>
      <c r="J21" s="184">
        <v>14.7</v>
      </c>
      <c r="K21" s="184">
        <v>13.5</v>
      </c>
      <c r="L21" s="184">
        <v>3.4</v>
      </c>
      <c r="M21" s="184">
        <v>17.399999999999999</v>
      </c>
      <c r="N21" s="184">
        <v>6.4</v>
      </c>
      <c r="O21" s="184">
        <v>2.8</v>
      </c>
      <c r="P21" s="184">
        <v>39.5</v>
      </c>
      <c r="Q21" s="184">
        <v>14.8</v>
      </c>
      <c r="R21" s="184">
        <v>11.1</v>
      </c>
    </row>
    <row r="22" spans="1:18" x14ac:dyDescent="0.2">
      <c r="A22" s="2" t="s">
        <v>193</v>
      </c>
      <c r="B22" s="151">
        <v>1808</v>
      </c>
      <c r="C22" s="184">
        <v>45.2</v>
      </c>
      <c r="D22" s="184">
        <v>38.1</v>
      </c>
      <c r="E22" s="184">
        <v>29.8</v>
      </c>
      <c r="F22" s="184">
        <v>24</v>
      </c>
      <c r="G22" s="184">
        <v>14.8</v>
      </c>
      <c r="H22" s="184">
        <v>10.9</v>
      </c>
      <c r="I22" s="184">
        <v>1.3</v>
      </c>
      <c r="J22" s="184">
        <v>11.1</v>
      </c>
      <c r="K22" s="184">
        <v>7.9</v>
      </c>
      <c r="L22" s="184">
        <v>4.5999999999999996</v>
      </c>
      <c r="M22" s="184">
        <v>12.2</v>
      </c>
      <c r="N22" s="184">
        <v>4.5999999999999996</v>
      </c>
      <c r="O22" s="184">
        <v>1.8</v>
      </c>
      <c r="P22" s="184">
        <v>44.2</v>
      </c>
      <c r="Q22" s="184">
        <v>6.9</v>
      </c>
      <c r="R22" s="184">
        <v>6</v>
      </c>
    </row>
    <row r="23" spans="1:18" x14ac:dyDescent="0.2">
      <c r="A23" s="2" t="s">
        <v>194</v>
      </c>
      <c r="B23" s="151">
        <v>6242</v>
      </c>
      <c r="C23" s="184">
        <v>34.4</v>
      </c>
      <c r="D23" s="184">
        <v>31.6</v>
      </c>
      <c r="E23" s="184">
        <v>26.8</v>
      </c>
      <c r="F23" s="184">
        <v>23.2</v>
      </c>
      <c r="G23" s="184">
        <v>7.2</v>
      </c>
      <c r="H23" s="184">
        <v>6.8</v>
      </c>
      <c r="I23" s="184">
        <v>3.7</v>
      </c>
      <c r="J23" s="184">
        <v>6.6</v>
      </c>
      <c r="K23" s="184">
        <v>6.1</v>
      </c>
      <c r="L23" s="184">
        <v>1.3</v>
      </c>
      <c r="M23" s="184">
        <v>10.4</v>
      </c>
      <c r="N23" s="184">
        <v>4.5999999999999996</v>
      </c>
      <c r="O23" s="184">
        <v>1.2</v>
      </c>
      <c r="P23" s="184">
        <v>34</v>
      </c>
      <c r="Q23" s="184">
        <v>5.8</v>
      </c>
      <c r="R23" s="184">
        <v>5.0999999999999996</v>
      </c>
    </row>
    <row r="24" spans="1:18" x14ac:dyDescent="0.2">
      <c r="A24" s="2" t="s">
        <v>195</v>
      </c>
      <c r="B24" s="151">
        <v>671</v>
      </c>
      <c r="C24" s="184">
        <v>18.2</v>
      </c>
      <c r="D24" s="184">
        <v>16.2</v>
      </c>
      <c r="E24" s="184">
        <v>12.4</v>
      </c>
      <c r="F24" s="184">
        <v>12.4</v>
      </c>
      <c r="G24" s="184">
        <v>5.2</v>
      </c>
      <c r="H24" s="184">
        <v>5.2</v>
      </c>
      <c r="I24" s="184">
        <v>0.4</v>
      </c>
      <c r="J24" s="184">
        <v>4</v>
      </c>
      <c r="K24" s="184">
        <v>8</v>
      </c>
      <c r="L24" s="184">
        <v>2.4</v>
      </c>
      <c r="M24" s="184">
        <v>7.6</v>
      </c>
      <c r="N24" s="184">
        <v>3</v>
      </c>
      <c r="O24" s="184">
        <v>2.1</v>
      </c>
      <c r="P24" s="184">
        <v>17</v>
      </c>
      <c r="Q24" s="184">
        <v>8.5</v>
      </c>
      <c r="R24" s="184">
        <v>8.5</v>
      </c>
    </row>
    <row r="25" spans="1:18" x14ac:dyDescent="0.2">
      <c r="A25" s="2" t="s">
        <v>196</v>
      </c>
      <c r="B25" s="151">
        <v>418</v>
      </c>
      <c r="C25" s="184">
        <v>17.7</v>
      </c>
      <c r="D25" s="184">
        <v>14.6</v>
      </c>
      <c r="E25" s="184">
        <v>12.9</v>
      </c>
      <c r="F25" s="184">
        <v>9.1</v>
      </c>
      <c r="G25" s="184">
        <v>7.7</v>
      </c>
      <c r="H25" s="184">
        <v>3.1</v>
      </c>
      <c r="I25" s="184">
        <v>1.9</v>
      </c>
      <c r="J25" s="184">
        <v>6.7</v>
      </c>
      <c r="K25" s="184">
        <v>8.9</v>
      </c>
      <c r="L25" s="184">
        <v>5.7</v>
      </c>
      <c r="M25" s="184">
        <v>10.8</v>
      </c>
      <c r="N25" s="184">
        <v>5.3</v>
      </c>
      <c r="O25" s="184">
        <v>1</v>
      </c>
      <c r="P25" s="184">
        <v>17.7</v>
      </c>
      <c r="Q25" s="184">
        <v>10</v>
      </c>
      <c r="R25" s="184">
        <v>10</v>
      </c>
    </row>
    <row r="26" spans="1:18" x14ac:dyDescent="0.2">
      <c r="A26" s="2" t="s">
        <v>197</v>
      </c>
      <c r="B26" s="151">
        <v>1789</v>
      </c>
      <c r="C26" s="184">
        <v>16.7</v>
      </c>
      <c r="D26" s="184">
        <v>15.6</v>
      </c>
      <c r="E26" s="184">
        <v>8.3000000000000007</v>
      </c>
      <c r="F26" s="184">
        <v>10.199999999999999</v>
      </c>
      <c r="G26" s="184">
        <v>7.8</v>
      </c>
      <c r="H26" s="184">
        <v>7.4</v>
      </c>
      <c r="I26" s="184">
        <v>0.5</v>
      </c>
      <c r="J26" s="184">
        <v>2.5</v>
      </c>
      <c r="K26" s="184">
        <v>2.2000000000000002</v>
      </c>
      <c r="L26" s="184">
        <v>0.7</v>
      </c>
      <c r="M26" s="184">
        <v>1</v>
      </c>
      <c r="N26" s="184">
        <v>0.7</v>
      </c>
      <c r="O26" s="184">
        <v>0.4</v>
      </c>
      <c r="P26" s="184">
        <v>16.7</v>
      </c>
      <c r="Q26" s="184">
        <v>0.7</v>
      </c>
      <c r="R26" s="184">
        <v>0.6</v>
      </c>
    </row>
    <row r="27" spans="1:18" x14ac:dyDescent="0.2">
      <c r="A27" s="2" t="s">
        <v>198</v>
      </c>
      <c r="B27" s="151">
        <v>1210</v>
      </c>
      <c r="C27" s="184">
        <v>22.6</v>
      </c>
      <c r="D27" s="184">
        <v>22</v>
      </c>
      <c r="E27" s="184">
        <v>16.600000000000001</v>
      </c>
      <c r="F27" s="184">
        <v>17.899999999999999</v>
      </c>
      <c r="G27" s="184">
        <v>5.0999999999999996</v>
      </c>
      <c r="H27" s="184">
        <v>5.0999999999999996</v>
      </c>
      <c r="I27" s="184">
        <v>0.3</v>
      </c>
      <c r="J27" s="184">
        <v>6.6</v>
      </c>
      <c r="K27" s="184">
        <v>5.0999999999999996</v>
      </c>
      <c r="L27" s="184">
        <v>1</v>
      </c>
      <c r="M27" s="184">
        <v>3.9</v>
      </c>
      <c r="N27" s="184">
        <v>1.6</v>
      </c>
      <c r="O27" s="184">
        <v>1</v>
      </c>
      <c r="P27" s="184">
        <v>22.1</v>
      </c>
      <c r="Q27" s="184">
        <v>7.8</v>
      </c>
      <c r="R27" s="184">
        <v>5.3</v>
      </c>
    </row>
    <row r="28" spans="1:18" x14ac:dyDescent="0.2">
      <c r="A28" s="2" t="s">
        <v>199</v>
      </c>
      <c r="B28" s="151">
        <v>1550</v>
      </c>
      <c r="C28" s="184">
        <v>15.2</v>
      </c>
      <c r="D28" s="184">
        <v>14.7</v>
      </c>
      <c r="E28" s="184">
        <v>12.4</v>
      </c>
      <c r="F28" s="184">
        <v>12.5</v>
      </c>
      <c r="G28" s="184">
        <v>8.8000000000000007</v>
      </c>
      <c r="H28" s="184">
        <v>7.6</v>
      </c>
      <c r="I28" s="184">
        <v>2.6</v>
      </c>
      <c r="J28" s="184">
        <v>6.6</v>
      </c>
      <c r="K28" s="184">
        <v>5.4</v>
      </c>
      <c r="L28" s="184">
        <v>3.6</v>
      </c>
      <c r="M28" s="184">
        <v>5.0999999999999996</v>
      </c>
      <c r="N28" s="184">
        <v>4.2</v>
      </c>
      <c r="O28" s="184">
        <v>2</v>
      </c>
      <c r="P28" s="184">
        <v>15.2</v>
      </c>
      <c r="Q28" s="184">
        <v>4.5</v>
      </c>
      <c r="R28" s="184">
        <v>3.7</v>
      </c>
    </row>
    <row r="29" spans="1:18" x14ac:dyDescent="0.2">
      <c r="A29" s="167" t="s">
        <v>282</v>
      </c>
      <c r="B29" s="150">
        <v>303</v>
      </c>
      <c r="C29" s="183">
        <v>28.7</v>
      </c>
      <c r="D29" s="183">
        <v>26.1</v>
      </c>
      <c r="E29" s="183">
        <v>18.2</v>
      </c>
      <c r="F29" s="183">
        <v>21.8</v>
      </c>
      <c r="G29" s="183">
        <v>7.3</v>
      </c>
      <c r="H29" s="183">
        <v>5</v>
      </c>
      <c r="I29" s="183">
        <v>3</v>
      </c>
      <c r="J29" s="183">
        <v>15.8</v>
      </c>
      <c r="K29" s="183">
        <v>17.2</v>
      </c>
      <c r="L29" s="183">
        <v>3</v>
      </c>
      <c r="M29" s="183">
        <v>16.5</v>
      </c>
      <c r="N29" s="183">
        <v>4.5999999999999996</v>
      </c>
      <c r="O29" s="183">
        <v>2.2999999999999998</v>
      </c>
      <c r="P29" s="183">
        <v>28.7</v>
      </c>
      <c r="Q29" s="183">
        <v>7.6</v>
      </c>
      <c r="R29" s="183">
        <v>7.6</v>
      </c>
    </row>
    <row r="30" spans="1:18" x14ac:dyDescent="0.2">
      <c r="A30" s="167" t="s">
        <v>283</v>
      </c>
      <c r="B30" s="150">
        <v>1058</v>
      </c>
      <c r="C30" s="183">
        <v>24.4</v>
      </c>
      <c r="D30" s="183">
        <v>21.7</v>
      </c>
      <c r="E30" s="183">
        <v>18.3</v>
      </c>
      <c r="F30" s="183">
        <v>16.2</v>
      </c>
      <c r="G30" s="183">
        <v>7.4</v>
      </c>
      <c r="H30" s="183">
        <v>6.1</v>
      </c>
      <c r="I30" s="183">
        <v>3.5</v>
      </c>
      <c r="J30" s="183">
        <v>10.4</v>
      </c>
      <c r="K30" s="183">
        <v>6.4</v>
      </c>
      <c r="L30" s="183">
        <v>4.2</v>
      </c>
      <c r="M30" s="183">
        <v>14.6</v>
      </c>
      <c r="N30" s="183">
        <v>5.6</v>
      </c>
      <c r="O30" s="183">
        <v>4.2</v>
      </c>
      <c r="P30" s="183">
        <v>24.4</v>
      </c>
      <c r="Q30" s="183">
        <v>2.6</v>
      </c>
      <c r="R30" s="183">
        <v>2.4</v>
      </c>
    </row>
    <row r="31" spans="1:18" x14ac:dyDescent="0.2">
      <c r="A31" s="44" t="s">
        <v>162</v>
      </c>
      <c r="B31" s="154">
        <v>42143</v>
      </c>
      <c r="C31" s="196">
        <v>24.5</v>
      </c>
      <c r="D31" s="196">
        <v>22.8</v>
      </c>
      <c r="E31" s="196">
        <v>18.100000000000001</v>
      </c>
      <c r="F31" s="196">
        <v>15.5</v>
      </c>
      <c r="G31" s="196">
        <v>8</v>
      </c>
      <c r="H31" s="196">
        <v>7.2</v>
      </c>
      <c r="I31" s="196">
        <v>2.2999999999999998</v>
      </c>
      <c r="J31" s="196">
        <v>6.7</v>
      </c>
      <c r="K31" s="196">
        <v>5.8</v>
      </c>
      <c r="L31" s="196">
        <v>2.1</v>
      </c>
      <c r="M31" s="196">
        <v>8</v>
      </c>
      <c r="N31" s="196">
        <v>3.7</v>
      </c>
      <c r="O31" s="196">
        <v>1.9</v>
      </c>
      <c r="P31" s="196">
        <v>24.1</v>
      </c>
      <c r="Q31" s="196">
        <v>5.0999999999999996</v>
      </c>
      <c r="R31" s="196">
        <v>4.3</v>
      </c>
    </row>
    <row r="32" spans="1:18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</row>
    <row r="33" spans="1:18" x14ac:dyDescent="0.2">
      <c r="A33" s="2" t="s">
        <v>88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x14ac:dyDescent="0.2">
      <c r="A34" s="74" t="s">
        <v>160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x14ac:dyDescent="0.2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 x14ac:dyDescent="0.2"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 x14ac:dyDescent="0.2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18" x14ac:dyDescent="0.2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x14ac:dyDescent="0.2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x14ac:dyDescent="0.2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18" x14ac:dyDescent="0.2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1:18" x14ac:dyDescent="0.2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spans="1:18" x14ac:dyDescent="0.2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18" x14ac:dyDescent="0.2"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1:18" x14ac:dyDescent="0.2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1:18" x14ac:dyDescent="0.2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8" x14ac:dyDescent="0.2"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 x14ac:dyDescent="0.2"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spans="3:18" x14ac:dyDescent="0.2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  <row r="50" spans="3:18" x14ac:dyDescent="0.2"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3:18" x14ac:dyDescent="0.2"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3:18" x14ac:dyDescent="0.2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  <row r="53" spans="3:18" x14ac:dyDescent="0.2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3:18" x14ac:dyDescent="0.2"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3:18" x14ac:dyDescent="0.2"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</row>
    <row r="56" spans="3:18" x14ac:dyDescent="0.2"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</row>
    <row r="57" spans="3:18" x14ac:dyDescent="0.2">
      <c r="C57" s="8"/>
    </row>
  </sheetData>
  <mergeCells count="14">
    <mergeCell ref="A1:R1"/>
    <mergeCell ref="D2:R2"/>
    <mergeCell ref="D3:J3"/>
    <mergeCell ref="P3:P4"/>
    <mergeCell ref="Q3:R3"/>
    <mergeCell ref="D5:R5"/>
    <mergeCell ref="A2:A5"/>
    <mergeCell ref="B2:B5"/>
    <mergeCell ref="K3:K4"/>
    <mergeCell ref="C2:C4"/>
    <mergeCell ref="L3:L4"/>
    <mergeCell ref="M3:M4"/>
    <mergeCell ref="N3:N4"/>
    <mergeCell ref="O3:O4"/>
  </mergeCells>
  <pageMargins left="0.7" right="0.7" top="0.75" bottom="0.75" header="0.3" footer="0.3"/>
  <pageSetup scale="48" orientation="landscape" horizontalDpi="4294967294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>
    <pageSetUpPr fitToPage="1"/>
  </sheetPr>
  <dimension ref="A1:Q61"/>
  <sheetViews>
    <sheetView topLeftCell="A2" zoomScale="85" zoomScaleNormal="85" zoomScaleSheetLayoutView="100" workbookViewId="0">
      <selection activeCell="B34" sqref="B34:B35"/>
    </sheetView>
  </sheetViews>
  <sheetFormatPr defaultColWidth="9.109375" defaultRowHeight="10.199999999999999" x14ac:dyDescent="0.2"/>
  <cols>
    <col min="1" max="1" width="69.6640625" style="2" customWidth="1"/>
    <col min="2" max="2" width="10" style="2" customWidth="1"/>
    <col min="3" max="3" width="9.109375" style="2"/>
    <col min="4" max="17" width="10.6640625" style="2" customWidth="1"/>
    <col min="18" max="16384" width="9.109375" style="2"/>
  </cols>
  <sheetData>
    <row r="1" spans="1:17" x14ac:dyDescent="0.2">
      <c r="A1" s="247" t="s">
        <v>272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</row>
    <row r="2" spans="1:17" x14ac:dyDescent="0.2">
      <c r="A2" s="226" t="s">
        <v>4</v>
      </c>
      <c r="B2" s="231" t="s">
        <v>72</v>
      </c>
      <c r="C2" s="231" t="s">
        <v>3</v>
      </c>
      <c r="D2" s="257" t="s">
        <v>73</v>
      </c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49"/>
      <c r="Q2" s="249"/>
    </row>
    <row r="3" spans="1:17" ht="28.8" customHeight="1" x14ac:dyDescent="0.3">
      <c r="A3" s="227"/>
      <c r="B3" s="240"/>
      <c r="C3" s="240"/>
      <c r="D3" s="229" t="s">
        <v>79</v>
      </c>
      <c r="E3" s="230"/>
      <c r="F3" s="230"/>
      <c r="G3" s="230"/>
      <c r="H3" s="230"/>
      <c r="I3" s="230"/>
      <c r="J3" s="252" t="s">
        <v>80</v>
      </c>
      <c r="K3" s="252" t="s">
        <v>81</v>
      </c>
      <c r="L3" s="252" t="s">
        <v>82</v>
      </c>
      <c r="M3" s="252" t="s">
        <v>83</v>
      </c>
      <c r="N3" s="252" t="s">
        <v>84</v>
      </c>
      <c r="O3" s="252" t="s">
        <v>85</v>
      </c>
      <c r="P3" s="255" t="s">
        <v>86</v>
      </c>
      <c r="Q3" s="256"/>
    </row>
    <row r="4" spans="1:17" ht="51" x14ac:dyDescent="0.2">
      <c r="A4" s="227"/>
      <c r="B4" s="240"/>
      <c r="C4" s="232"/>
      <c r="D4" s="85" t="s">
        <v>74</v>
      </c>
      <c r="E4" s="85" t="s">
        <v>75</v>
      </c>
      <c r="F4" s="85" t="s">
        <v>76</v>
      </c>
      <c r="G4" s="85" t="s">
        <v>77</v>
      </c>
      <c r="H4" s="85" t="s">
        <v>78</v>
      </c>
      <c r="I4" s="85" t="s">
        <v>79</v>
      </c>
      <c r="J4" s="232"/>
      <c r="K4" s="232"/>
      <c r="L4" s="232"/>
      <c r="M4" s="232"/>
      <c r="N4" s="232"/>
      <c r="O4" s="232"/>
      <c r="P4" s="164" t="s">
        <v>3</v>
      </c>
      <c r="Q4" s="164" t="s">
        <v>87</v>
      </c>
    </row>
    <row r="5" spans="1:17" x14ac:dyDescent="0.2">
      <c r="A5" s="237"/>
      <c r="B5" s="238"/>
      <c r="C5" s="43"/>
      <c r="D5" s="233" t="s">
        <v>71</v>
      </c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</row>
    <row r="6" spans="1:17" x14ac:dyDescent="0.2">
      <c r="A6" s="24"/>
      <c r="B6" s="24"/>
      <c r="C6" s="24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7" x14ac:dyDescent="0.2">
      <c r="A7" s="75" t="s">
        <v>175</v>
      </c>
      <c r="B7" s="150">
        <v>18421</v>
      </c>
      <c r="C7" s="76">
        <v>16.8</v>
      </c>
      <c r="D7" s="76">
        <v>15.8</v>
      </c>
      <c r="E7" s="76">
        <v>10.7</v>
      </c>
      <c r="F7" s="76">
        <v>12.1</v>
      </c>
      <c r="G7" s="76">
        <v>4.8</v>
      </c>
      <c r="H7" s="76">
        <v>1.9</v>
      </c>
      <c r="I7" s="76">
        <v>5</v>
      </c>
      <c r="J7" s="76">
        <v>5.2</v>
      </c>
      <c r="K7" s="76">
        <v>2.5</v>
      </c>
      <c r="L7" s="76">
        <v>2.6</v>
      </c>
      <c r="M7" s="76">
        <v>1.4</v>
      </c>
      <c r="N7" s="76">
        <v>2</v>
      </c>
      <c r="O7" s="76">
        <v>16.399999999999999</v>
      </c>
      <c r="P7" s="76">
        <v>3.7</v>
      </c>
      <c r="Q7" s="76">
        <v>3.3</v>
      </c>
    </row>
    <row r="8" spans="1:17" x14ac:dyDescent="0.2">
      <c r="A8" s="2" t="s">
        <v>164</v>
      </c>
      <c r="B8" s="151">
        <v>2290</v>
      </c>
      <c r="C8" s="8">
        <v>10.7</v>
      </c>
      <c r="D8" s="8">
        <v>10.5</v>
      </c>
      <c r="E8" s="8">
        <v>8.3000000000000007</v>
      </c>
      <c r="F8" s="8">
        <v>9.6999999999999993</v>
      </c>
      <c r="G8" s="8">
        <v>3.4</v>
      </c>
      <c r="H8" s="8">
        <v>3</v>
      </c>
      <c r="I8" s="8">
        <v>5.9</v>
      </c>
      <c r="J8" s="8">
        <v>2.8</v>
      </c>
      <c r="K8" s="8">
        <v>2.7</v>
      </c>
      <c r="L8" s="8">
        <v>1</v>
      </c>
      <c r="M8" s="8">
        <v>0.5</v>
      </c>
      <c r="N8" s="8">
        <v>1.3</v>
      </c>
      <c r="O8" s="8">
        <v>10.6</v>
      </c>
      <c r="P8" s="8">
        <v>3.7</v>
      </c>
      <c r="Q8" s="8">
        <v>3.7</v>
      </c>
    </row>
    <row r="9" spans="1:17" x14ac:dyDescent="0.2">
      <c r="A9" s="2" t="s">
        <v>165</v>
      </c>
      <c r="B9" s="151">
        <v>10152</v>
      </c>
      <c r="C9" s="8">
        <v>22.2</v>
      </c>
      <c r="D9" s="8">
        <v>21</v>
      </c>
      <c r="E9" s="8">
        <v>14.3</v>
      </c>
      <c r="F9" s="8">
        <v>16.100000000000001</v>
      </c>
      <c r="G9" s="8">
        <v>6.6</v>
      </c>
      <c r="H9" s="8">
        <v>2</v>
      </c>
      <c r="I9" s="8">
        <v>6</v>
      </c>
      <c r="J9" s="8">
        <v>6.4</v>
      </c>
      <c r="K9" s="8">
        <v>3.3</v>
      </c>
      <c r="L9" s="8">
        <v>3.8</v>
      </c>
      <c r="M9" s="8">
        <v>1.6</v>
      </c>
      <c r="N9" s="8">
        <v>2.6</v>
      </c>
      <c r="O9" s="8">
        <v>21.6</v>
      </c>
      <c r="P9" s="8">
        <v>5.3</v>
      </c>
      <c r="Q9" s="8">
        <v>4.5999999999999996</v>
      </c>
    </row>
    <row r="10" spans="1:17" x14ac:dyDescent="0.2">
      <c r="A10" s="2" t="s">
        <v>166</v>
      </c>
      <c r="B10" s="151">
        <v>5979</v>
      </c>
      <c r="C10" s="8">
        <v>10</v>
      </c>
      <c r="D10" s="8">
        <v>9</v>
      </c>
      <c r="E10" s="8">
        <v>5.6</v>
      </c>
      <c r="F10" s="8">
        <v>6</v>
      </c>
      <c r="G10" s="8">
        <v>2</v>
      </c>
      <c r="H10" s="8">
        <v>1.3</v>
      </c>
      <c r="I10" s="8">
        <v>3.1</v>
      </c>
      <c r="J10" s="8">
        <v>3.9</v>
      </c>
      <c r="K10" s="8">
        <v>1</v>
      </c>
      <c r="L10" s="8">
        <v>1.3</v>
      </c>
      <c r="M10" s="8">
        <v>1.4</v>
      </c>
      <c r="N10" s="8">
        <v>1.2</v>
      </c>
      <c r="O10" s="8">
        <v>9.9</v>
      </c>
      <c r="P10" s="8">
        <v>0.9</v>
      </c>
      <c r="Q10" s="8">
        <v>0.9</v>
      </c>
    </row>
    <row r="11" spans="1:17" x14ac:dyDescent="0.2">
      <c r="A11" s="75" t="s">
        <v>176</v>
      </c>
      <c r="B11" s="150">
        <v>4895</v>
      </c>
      <c r="C11" s="76">
        <v>17.7</v>
      </c>
      <c r="D11" s="76">
        <v>16.899999999999999</v>
      </c>
      <c r="E11" s="76">
        <v>12.5</v>
      </c>
      <c r="F11" s="76">
        <v>13.5</v>
      </c>
      <c r="G11" s="76">
        <v>4.5999999999999996</v>
      </c>
      <c r="H11" s="76">
        <v>2.8</v>
      </c>
      <c r="I11" s="76">
        <v>6.5</v>
      </c>
      <c r="J11" s="76">
        <v>6.6</v>
      </c>
      <c r="K11" s="76">
        <v>3.2</v>
      </c>
      <c r="L11" s="76">
        <v>4.2</v>
      </c>
      <c r="M11" s="76">
        <v>2.7</v>
      </c>
      <c r="N11" s="76">
        <v>2.5</v>
      </c>
      <c r="O11" s="76">
        <v>17.5</v>
      </c>
      <c r="P11" s="76">
        <v>2.8</v>
      </c>
      <c r="Q11" s="76">
        <v>2.4</v>
      </c>
    </row>
    <row r="12" spans="1:17" x14ac:dyDescent="0.2">
      <c r="A12" s="2" t="s">
        <v>167</v>
      </c>
      <c r="B12" s="151">
        <v>3053</v>
      </c>
      <c r="C12" s="8">
        <v>15.2</v>
      </c>
      <c r="D12" s="8">
        <v>15</v>
      </c>
      <c r="E12" s="8">
        <v>10.5</v>
      </c>
      <c r="F12" s="8">
        <v>10.7</v>
      </c>
      <c r="G12" s="8">
        <v>2.8</v>
      </c>
      <c r="H12" s="8">
        <v>1.6</v>
      </c>
      <c r="I12" s="8">
        <v>5.6</v>
      </c>
      <c r="J12" s="8">
        <v>4.5</v>
      </c>
      <c r="K12" s="8">
        <v>2</v>
      </c>
      <c r="L12" s="8">
        <v>3.9</v>
      </c>
      <c r="M12" s="8">
        <v>2.2999999999999998</v>
      </c>
      <c r="N12" s="8">
        <v>2.2999999999999998</v>
      </c>
      <c r="O12" s="8">
        <v>15.2</v>
      </c>
      <c r="P12" s="8">
        <v>2</v>
      </c>
      <c r="Q12" s="8">
        <v>1.8</v>
      </c>
    </row>
    <row r="13" spans="1:17" x14ac:dyDescent="0.2">
      <c r="A13" s="2" t="s">
        <v>168</v>
      </c>
      <c r="B13" s="151">
        <v>1842</v>
      </c>
      <c r="C13" s="8">
        <v>21.7</v>
      </c>
      <c r="D13" s="8">
        <v>20</v>
      </c>
      <c r="E13" s="8">
        <v>15.7</v>
      </c>
      <c r="F13" s="8">
        <v>18</v>
      </c>
      <c r="G13" s="8">
        <v>7.6</v>
      </c>
      <c r="H13" s="8">
        <v>4.8</v>
      </c>
      <c r="I13" s="8">
        <v>7.8</v>
      </c>
      <c r="J13" s="8">
        <v>10.199999999999999</v>
      </c>
      <c r="K13" s="8">
        <v>5.3</v>
      </c>
      <c r="L13" s="8">
        <v>4.7</v>
      </c>
      <c r="M13" s="8">
        <v>3.3</v>
      </c>
      <c r="N13" s="8">
        <v>2.9</v>
      </c>
      <c r="O13" s="8">
        <v>21.2</v>
      </c>
      <c r="P13" s="8">
        <v>4.2</v>
      </c>
      <c r="Q13" s="8">
        <v>3.4</v>
      </c>
    </row>
    <row r="14" spans="1:17" x14ac:dyDescent="0.2">
      <c r="A14" s="75" t="s">
        <v>177</v>
      </c>
      <c r="B14" s="150">
        <v>5098</v>
      </c>
      <c r="C14" s="76">
        <v>32.4</v>
      </c>
      <c r="D14" s="76">
        <v>28.7</v>
      </c>
      <c r="E14" s="76">
        <v>20.9</v>
      </c>
      <c r="F14" s="76">
        <v>15.1</v>
      </c>
      <c r="G14" s="76">
        <v>12.2</v>
      </c>
      <c r="H14" s="76">
        <v>4.5999999999999996</v>
      </c>
      <c r="I14" s="76">
        <v>14.3</v>
      </c>
      <c r="J14" s="76">
        <v>9.8000000000000007</v>
      </c>
      <c r="K14" s="76">
        <v>3.9</v>
      </c>
      <c r="L14" s="76">
        <v>15.3</v>
      </c>
      <c r="M14" s="76">
        <v>5.8</v>
      </c>
      <c r="N14" s="76">
        <v>2.7</v>
      </c>
      <c r="O14" s="76">
        <v>32</v>
      </c>
      <c r="P14" s="76">
        <v>7.7</v>
      </c>
      <c r="Q14" s="76">
        <v>7.2</v>
      </c>
    </row>
    <row r="15" spans="1:17" x14ac:dyDescent="0.2">
      <c r="A15" s="2" t="s">
        <v>169</v>
      </c>
      <c r="B15" s="151">
        <v>536</v>
      </c>
      <c r="C15" s="8">
        <v>17.399999999999999</v>
      </c>
      <c r="D15" s="8">
        <v>16</v>
      </c>
      <c r="E15" s="8">
        <v>12.1</v>
      </c>
      <c r="F15" s="8">
        <v>9.5</v>
      </c>
      <c r="G15" s="8">
        <v>6</v>
      </c>
      <c r="H15" s="8">
        <v>1.9</v>
      </c>
      <c r="I15" s="8">
        <v>7.5</v>
      </c>
      <c r="J15" s="8">
        <v>9.9</v>
      </c>
      <c r="K15" s="8">
        <v>3.4</v>
      </c>
      <c r="L15" s="8">
        <v>5.6</v>
      </c>
      <c r="M15" s="8">
        <v>2.4</v>
      </c>
      <c r="N15" s="8">
        <v>1.3</v>
      </c>
      <c r="O15" s="8">
        <v>16.8</v>
      </c>
      <c r="P15" s="8">
        <v>5.4</v>
      </c>
      <c r="Q15" s="8">
        <v>4.7</v>
      </c>
    </row>
    <row r="16" spans="1:17" x14ac:dyDescent="0.2">
      <c r="A16" s="2" t="s">
        <v>170</v>
      </c>
      <c r="B16" s="151">
        <v>284</v>
      </c>
      <c r="C16" s="8">
        <v>25.7</v>
      </c>
      <c r="D16" s="8">
        <v>21.8</v>
      </c>
      <c r="E16" s="8">
        <v>18.7</v>
      </c>
      <c r="F16" s="8">
        <v>15.8</v>
      </c>
      <c r="G16" s="8">
        <v>3.5</v>
      </c>
      <c r="H16" s="8">
        <v>4.5999999999999996</v>
      </c>
      <c r="I16" s="8">
        <v>4.5999999999999996</v>
      </c>
      <c r="J16" s="8">
        <v>3.5</v>
      </c>
      <c r="K16" s="8">
        <v>2.5</v>
      </c>
      <c r="L16" s="8">
        <v>13</v>
      </c>
      <c r="M16" s="8">
        <v>0.4</v>
      </c>
      <c r="N16" s="8">
        <v>1.8</v>
      </c>
      <c r="O16" s="8">
        <v>25</v>
      </c>
      <c r="P16" s="8">
        <v>13</v>
      </c>
      <c r="Q16" s="8">
        <v>12.3</v>
      </c>
    </row>
    <row r="17" spans="1:17" x14ac:dyDescent="0.2">
      <c r="A17" s="2" t="s">
        <v>171</v>
      </c>
      <c r="B17" s="151">
        <v>3441</v>
      </c>
      <c r="C17" s="8">
        <v>39.799999999999997</v>
      </c>
      <c r="D17" s="8">
        <v>34.9</v>
      </c>
      <c r="E17" s="8">
        <v>25.1</v>
      </c>
      <c r="F17" s="8">
        <v>17.2</v>
      </c>
      <c r="G17" s="8">
        <v>15.4</v>
      </c>
      <c r="H17" s="8">
        <v>5.2</v>
      </c>
      <c r="I17" s="8">
        <v>17.2</v>
      </c>
      <c r="J17" s="8">
        <v>11.9</v>
      </c>
      <c r="K17" s="8">
        <v>4.5999999999999996</v>
      </c>
      <c r="L17" s="8">
        <v>19.399999999999999</v>
      </c>
      <c r="M17" s="8">
        <v>7.7</v>
      </c>
      <c r="N17" s="8">
        <v>3</v>
      </c>
      <c r="O17" s="8">
        <v>39.299999999999997</v>
      </c>
      <c r="P17" s="8">
        <v>8.6999999999999993</v>
      </c>
      <c r="Q17" s="8">
        <v>8.1999999999999993</v>
      </c>
    </row>
    <row r="18" spans="1:17" x14ac:dyDescent="0.2">
      <c r="A18" s="2" t="s">
        <v>172</v>
      </c>
      <c r="B18" s="151">
        <v>837</v>
      </c>
      <c r="C18" s="8">
        <v>14.1</v>
      </c>
      <c r="D18" s="8">
        <v>13.9</v>
      </c>
      <c r="E18" s="8">
        <v>9.4</v>
      </c>
      <c r="F18" s="8">
        <v>10</v>
      </c>
      <c r="G18" s="8">
        <v>5.7</v>
      </c>
      <c r="H18" s="8">
        <v>4.0999999999999996</v>
      </c>
      <c r="I18" s="8">
        <v>9.9</v>
      </c>
      <c r="J18" s="8">
        <v>3.3</v>
      </c>
      <c r="K18" s="8">
        <v>1.9</v>
      </c>
      <c r="L18" s="8">
        <v>5.5</v>
      </c>
      <c r="M18" s="8">
        <v>1.6</v>
      </c>
      <c r="N18" s="8">
        <v>3.2</v>
      </c>
      <c r="O18" s="8">
        <v>14</v>
      </c>
      <c r="P18" s="8">
        <v>3.3</v>
      </c>
      <c r="Q18" s="8">
        <v>3.2</v>
      </c>
    </row>
    <row r="19" spans="1:17" x14ac:dyDescent="0.2">
      <c r="A19" s="75" t="s">
        <v>178</v>
      </c>
      <c r="B19" s="150">
        <v>1393</v>
      </c>
      <c r="C19" s="76">
        <v>17.7</v>
      </c>
      <c r="D19" s="76">
        <v>14.7</v>
      </c>
      <c r="E19" s="76">
        <v>13</v>
      </c>
      <c r="F19" s="76">
        <v>11.2</v>
      </c>
      <c r="G19" s="76">
        <v>4.9000000000000004</v>
      </c>
      <c r="H19" s="76">
        <v>2.6</v>
      </c>
      <c r="I19" s="76">
        <v>4.5999999999999996</v>
      </c>
      <c r="J19" s="76">
        <v>10.1</v>
      </c>
      <c r="K19" s="76">
        <v>2</v>
      </c>
      <c r="L19" s="76">
        <v>5.8</v>
      </c>
      <c r="M19" s="76">
        <v>1.7</v>
      </c>
      <c r="N19" s="76">
        <v>1.9</v>
      </c>
      <c r="O19" s="76">
        <v>17.399999999999999</v>
      </c>
      <c r="P19" s="76">
        <v>6.4</v>
      </c>
      <c r="Q19" s="76">
        <v>5.2</v>
      </c>
    </row>
    <row r="20" spans="1:17" x14ac:dyDescent="0.2">
      <c r="A20" s="2" t="s">
        <v>173</v>
      </c>
      <c r="B20" s="151">
        <v>479</v>
      </c>
      <c r="C20" s="8">
        <v>26.9</v>
      </c>
      <c r="D20" s="8">
        <v>24.4</v>
      </c>
      <c r="E20" s="8">
        <v>21.5</v>
      </c>
      <c r="F20" s="8">
        <v>19.399999999999999</v>
      </c>
      <c r="G20" s="8">
        <v>9</v>
      </c>
      <c r="H20" s="8">
        <v>4.5999999999999996</v>
      </c>
      <c r="I20" s="8">
        <v>7.3</v>
      </c>
      <c r="J20" s="8">
        <v>18</v>
      </c>
      <c r="K20" s="8">
        <v>4</v>
      </c>
      <c r="L20" s="8">
        <v>9.4</v>
      </c>
      <c r="M20" s="8">
        <v>3.3</v>
      </c>
      <c r="N20" s="8">
        <v>3.3</v>
      </c>
      <c r="O20" s="8">
        <v>25.9</v>
      </c>
      <c r="P20" s="8">
        <v>10.6</v>
      </c>
      <c r="Q20" s="8">
        <v>9.6</v>
      </c>
    </row>
    <row r="21" spans="1:17" x14ac:dyDescent="0.2">
      <c r="A21" s="2" t="s">
        <v>174</v>
      </c>
      <c r="B21" s="151">
        <v>98</v>
      </c>
      <c r="C21" s="8">
        <v>32.700000000000003</v>
      </c>
      <c r="D21" s="8">
        <v>28.6</v>
      </c>
      <c r="E21" s="8">
        <v>28.6</v>
      </c>
      <c r="F21" s="8">
        <v>23.5</v>
      </c>
      <c r="G21" s="8">
        <v>8.1999999999999993</v>
      </c>
      <c r="H21" s="8">
        <v>2</v>
      </c>
      <c r="I21" s="8">
        <v>11.2</v>
      </c>
      <c r="J21" s="8">
        <v>26.5</v>
      </c>
      <c r="K21" s="8">
        <v>1</v>
      </c>
      <c r="L21" s="8">
        <v>11.2</v>
      </c>
      <c r="M21" s="8">
        <v>5.0999999999999996</v>
      </c>
      <c r="N21" s="8">
        <v>5.0999999999999996</v>
      </c>
      <c r="O21" s="8">
        <v>32.700000000000003</v>
      </c>
      <c r="P21" s="8">
        <v>19.399999999999999</v>
      </c>
      <c r="Q21" s="8">
        <v>14.3</v>
      </c>
    </row>
    <row r="22" spans="1:17" x14ac:dyDescent="0.2">
      <c r="A22" s="2" t="s">
        <v>179</v>
      </c>
      <c r="B22" s="151">
        <v>815</v>
      </c>
      <c r="C22" s="8">
        <v>10.6</v>
      </c>
      <c r="D22" s="8">
        <v>7.5</v>
      </c>
      <c r="E22" s="8">
        <v>6.3</v>
      </c>
      <c r="F22" s="8">
        <v>4.9000000000000004</v>
      </c>
      <c r="G22" s="8">
        <v>2.1</v>
      </c>
      <c r="H22" s="8">
        <v>1.5</v>
      </c>
      <c r="I22" s="8">
        <v>2.2000000000000002</v>
      </c>
      <c r="J22" s="8">
        <v>3.6</v>
      </c>
      <c r="K22" s="8">
        <v>1</v>
      </c>
      <c r="L22" s="8">
        <v>3.1</v>
      </c>
      <c r="M22" s="8">
        <v>0.4</v>
      </c>
      <c r="N22" s="8">
        <v>0.6</v>
      </c>
      <c r="O22" s="8">
        <v>10.6</v>
      </c>
      <c r="P22" s="8">
        <v>2.2999999999999998</v>
      </c>
      <c r="Q22" s="8">
        <v>1.6</v>
      </c>
    </row>
    <row r="23" spans="1:17" s="107" customFormat="1" x14ac:dyDescent="0.2">
      <c r="A23" s="197" t="s">
        <v>202</v>
      </c>
      <c r="B23" s="198">
        <v>252</v>
      </c>
      <c r="C23" s="199">
        <v>11.9</v>
      </c>
      <c r="D23" s="199">
        <v>11.9</v>
      </c>
      <c r="E23" s="199">
        <v>11.1</v>
      </c>
      <c r="F23" s="199">
        <v>11.1</v>
      </c>
      <c r="G23" s="199">
        <v>6.3</v>
      </c>
      <c r="H23" s="199">
        <v>3.2</v>
      </c>
      <c r="I23" s="199">
        <v>6</v>
      </c>
      <c r="J23" s="199">
        <v>8.3000000000000007</v>
      </c>
      <c r="K23" s="199">
        <v>4.4000000000000004</v>
      </c>
      <c r="L23" s="199">
        <v>7.5</v>
      </c>
      <c r="M23" s="199">
        <v>7.5</v>
      </c>
      <c r="N23" s="199">
        <v>4.4000000000000004</v>
      </c>
      <c r="O23" s="199">
        <v>10.3</v>
      </c>
      <c r="P23" s="199">
        <v>2.4</v>
      </c>
      <c r="Q23" s="199">
        <v>2.4</v>
      </c>
    </row>
    <row r="24" spans="1:17" s="107" customFormat="1" x14ac:dyDescent="0.2">
      <c r="A24" s="197" t="s">
        <v>277</v>
      </c>
      <c r="B24" s="198">
        <v>4905</v>
      </c>
      <c r="C24" s="199">
        <v>27.7</v>
      </c>
      <c r="D24" s="199">
        <v>24.3</v>
      </c>
      <c r="E24" s="199">
        <v>17.399999999999999</v>
      </c>
      <c r="F24" s="199">
        <v>15.5</v>
      </c>
      <c r="G24" s="199">
        <v>10.8</v>
      </c>
      <c r="H24" s="199">
        <v>4</v>
      </c>
      <c r="I24" s="199">
        <v>8.5</v>
      </c>
      <c r="J24" s="199">
        <v>10</v>
      </c>
      <c r="K24" s="199">
        <v>5.9</v>
      </c>
      <c r="L24" s="199">
        <v>12.9</v>
      </c>
      <c r="M24" s="199">
        <v>6.8</v>
      </c>
      <c r="N24" s="199">
        <v>3.9</v>
      </c>
      <c r="O24" s="199">
        <v>26.9</v>
      </c>
      <c r="P24" s="199">
        <v>9.5</v>
      </c>
      <c r="Q24" s="199">
        <v>8.5</v>
      </c>
    </row>
    <row r="25" spans="1:17" s="107" customFormat="1" x14ac:dyDescent="0.2">
      <c r="A25" s="107" t="s">
        <v>203</v>
      </c>
      <c r="B25" s="151">
        <v>1257</v>
      </c>
      <c r="C25" s="8">
        <v>7.9</v>
      </c>
      <c r="D25" s="8">
        <v>7.8</v>
      </c>
      <c r="E25" s="8">
        <v>4.3</v>
      </c>
      <c r="F25" s="8">
        <v>6</v>
      </c>
      <c r="G25" s="8" t="s">
        <v>36</v>
      </c>
      <c r="H25" s="8">
        <v>0.8</v>
      </c>
      <c r="I25" s="8">
        <v>1.6</v>
      </c>
      <c r="J25" s="8">
        <v>3.4</v>
      </c>
      <c r="K25" s="8">
        <v>1.7</v>
      </c>
      <c r="L25" s="8">
        <v>2.1</v>
      </c>
      <c r="M25" s="8">
        <v>1.1000000000000001</v>
      </c>
      <c r="N25" s="8">
        <v>1.9</v>
      </c>
      <c r="O25" s="8">
        <v>7.9</v>
      </c>
      <c r="P25" s="8">
        <v>0.1</v>
      </c>
      <c r="Q25" s="8">
        <v>0.1</v>
      </c>
    </row>
    <row r="26" spans="1:17" x14ac:dyDescent="0.2">
      <c r="A26" s="2" t="s">
        <v>204</v>
      </c>
      <c r="B26" s="151">
        <v>976</v>
      </c>
      <c r="C26" s="8">
        <v>22.3</v>
      </c>
      <c r="D26" s="8">
        <v>21.2</v>
      </c>
      <c r="E26" s="8">
        <v>15.4</v>
      </c>
      <c r="F26" s="8">
        <v>13.5</v>
      </c>
      <c r="G26" s="8">
        <v>6.8</v>
      </c>
      <c r="H26" s="8">
        <v>3</v>
      </c>
      <c r="I26" s="8">
        <v>6.8</v>
      </c>
      <c r="J26" s="8">
        <v>10.5</v>
      </c>
      <c r="K26" s="8">
        <v>3.7</v>
      </c>
      <c r="L26" s="8">
        <v>7.8</v>
      </c>
      <c r="M26" s="8">
        <v>3.5</v>
      </c>
      <c r="N26" s="8">
        <v>2.9</v>
      </c>
      <c r="O26" s="8">
        <v>22.3</v>
      </c>
      <c r="P26" s="8">
        <v>7</v>
      </c>
      <c r="Q26" s="8">
        <v>6.4</v>
      </c>
    </row>
    <row r="27" spans="1:17" ht="13.95" customHeight="1" x14ac:dyDescent="0.2">
      <c r="A27" s="2" t="s">
        <v>205</v>
      </c>
      <c r="B27" s="151">
        <v>817</v>
      </c>
      <c r="C27" s="8">
        <v>40.799999999999997</v>
      </c>
      <c r="D27" s="8">
        <v>35.4</v>
      </c>
      <c r="E27" s="8">
        <v>27.3</v>
      </c>
      <c r="F27" s="8">
        <v>26.7</v>
      </c>
      <c r="G27" s="8">
        <v>25.6</v>
      </c>
      <c r="H27" s="8">
        <v>6.5</v>
      </c>
      <c r="I27" s="8">
        <v>18</v>
      </c>
      <c r="J27" s="8">
        <v>8.1</v>
      </c>
      <c r="K27" s="8">
        <v>10.199999999999999</v>
      </c>
      <c r="L27" s="8">
        <v>20.8</v>
      </c>
      <c r="M27" s="8">
        <v>13.7</v>
      </c>
      <c r="N27" s="8">
        <v>6.6</v>
      </c>
      <c r="O27" s="8">
        <v>39.700000000000003</v>
      </c>
      <c r="P27" s="8">
        <v>11.1</v>
      </c>
      <c r="Q27" s="8">
        <v>10.3</v>
      </c>
    </row>
    <row r="28" spans="1:17" x14ac:dyDescent="0.2">
      <c r="A28" s="2" t="s">
        <v>206</v>
      </c>
      <c r="B28" s="151">
        <v>420</v>
      </c>
      <c r="C28" s="8">
        <v>71.7</v>
      </c>
      <c r="D28" s="8">
        <v>52.6</v>
      </c>
      <c r="E28" s="8">
        <v>38.1</v>
      </c>
      <c r="F28" s="8">
        <v>30</v>
      </c>
      <c r="G28" s="8">
        <v>21</v>
      </c>
      <c r="H28" s="8">
        <v>12.1</v>
      </c>
      <c r="I28" s="8">
        <v>22.4</v>
      </c>
      <c r="J28" s="8">
        <v>37.6</v>
      </c>
      <c r="K28" s="8">
        <v>18.600000000000001</v>
      </c>
      <c r="L28" s="8">
        <v>54.5</v>
      </c>
      <c r="M28" s="8">
        <v>26.4</v>
      </c>
      <c r="N28" s="8">
        <v>7.1</v>
      </c>
      <c r="O28" s="8">
        <v>65</v>
      </c>
      <c r="P28" s="8">
        <v>40.200000000000003</v>
      </c>
      <c r="Q28" s="8">
        <v>37.1</v>
      </c>
    </row>
    <row r="29" spans="1:17" x14ac:dyDescent="0.2">
      <c r="A29" s="2" t="s">
        <v>207</v>
      </c>
      <c r="B29" s="151">
        <v>464</v>
      </c>
      <c r="C29" s="8">
        <v>23.1</v>
      </c>
      <c r="D29" s="8">
        <v>20.3</v>
      </c>
      <c r="E29" s="8">
        <v>15.9</v>
      </c>
      <c r="F29" s="8">
        <v>13.8</v>
      </c>
      <c r="G29" s="8">
        <v>8.6</v>
      </c>
      <c r="H29" s="8">
        <v>1.5</v>
      </c>
      <c r="I29" s="8">
        <v>5.6</v>
      </c>
      <c r="J29" s="8">
        <v>9.5</v>
      </c>
      <c r="K29" s="8">
        <v>3.4</v>
      </c>
      <c r="L29" s="8">
        <v>6.9</v>
      </c>
      <c r="M29" s="8">
        <v>3</v>
      </c>
      <c r="N29" s="8">
        <v>2.6</v>
      </c>
      <c r="O29" s="8">
        <v>23.1</v>
      </c>
      <c r="P29" s="8">
        <v>8.6</v>
      </c>
      <c r="Q29" s="8">
        <v>4.0999999999999996</v>
      </c>
    </row>
    <row r="30" spans="1:17" x14ac:dyDescent="0.2">
      <c r="A30" s="13" t="s">
        <v>208</v>
      </c>
      <c r="B30" s="152">
        <v>971</v>
      </c>
      <c r="C30" s="15">
        <v>31.2</v>
      </c>
      <c r="D30" s="15">
        <v>29.2</v>
      </c>
      <c r="E30" s="15">
        <v>19.8</v>
      </c>
      <c r="F30" s="15">
        <v>14.9</v>
      </c>
      <c r="G30" s="15">
        <v>13.2</v>
      </c>
      <c r="H30" s="15">
        <v>4.8</v>
      </c>
      <c r="I30" s="15">
        <v>6.8</v>
      </c>
      <c r="J30" s="15">
        <v>8</v>
      </c>
      <c r="K30" s="15">
        <v>5.8</v>
      </c>
      <c r="L30" s="15">
        <v>10.3</v>
      </c>
      <c r="M30" s="15">
        <v>5</v>
      </c>
      <c r="N30" s="15">
        <v>4.5999999999999996</v>
      </c>
      <c r="O30" s="15">
        <v>30.7</v>
      </c>
      <c r="P30" s="15">
        <v>9.6999999999999993</v>
      </c>
      <c r="Q30" s="15">
        <v>9.6999999999999993</v>
      </c>
    </row>
    <row r="31" spans="1:17" x14ac:dyDescent="0.2">
      <c r="A31" s="44" t="s">
        <v>273</v>
      </c>
      <c r="B31" s="153">
        <v>34964</v>
      </c>
      <c r="C31" s="26">
        <v>20.7</v>
      </c>
      <c r="D31" s="26">
        <v>19</v>
      </c>
      <c r="E31" s="26">
        <v>13.5</v>
      </c>
      <c r="F31" s="26">
        <v>13.2</v>
      </c>
      <c r="G31" s="26">
        <v>6.7</v>
      </c>
      <c r="H31" s="26">
        <v>2.8</v>
      </c>
      <c r="I31" s="26">
        <v>7.1</v>
      </c>
      <c r="J31" s="26">
        <v>6.9</v>
      </c>
      <c r="K31" s="26">
        <v>3.3</v>
      </c>
      <c r="L31" s="26">
        <v>6.3</v>
      </c>
      <c r="M31" s="26">
        <v>3</v>
      </c>
      <c r="N31" s="26">
        <v>2.4</v>
      </c>
      <c r="O31" s="26">
        <v>20.3</v>
      </c>
      <c r="P31" s="26">
        <v>5.0999999999999996</v>
      </c>
      <c r="Q31" s="26">
        <v>4.5</v>
      </c>
    </row>
    <row r="32" spans="1:17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">
      <c r="A33" s="74" t="s">
        <v>160</v>
      </c>
    </row>
    <row r="34" spans="1:17" x14ac:dyDescent="0.2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x14ac:dyDescent="0.2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x14ac:dyDescent="0.2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x14ac:dyDescent="0.2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 x14ac:dyDescent="0.2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x14ac:dyDescent="0.2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x14ac:dyDescent="0.2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x14ac:dyDescent="0.2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x14ac:dyDescent="0.2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x14ac:dyDescent="0.2"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x14ac:dyDescent="0.2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x14ac:dyDescent="0.2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x14ac:dyDescent="0.2"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17" x14ac:dyDescent="0.2"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3:17" x14ac:dyDescent="0.2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3:17" x14ac:dyDescent="0.2"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3:17" x14ac:dyDescent="0.2"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3:17" x14ac:dyDescent="0.2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3:17" x14ac:dyDescent="0.2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3:17" x14ac:dyDescent="0.2"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3:17" x14ac:dyDescent="0.2"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3:17" x14ac:dyDescent="0.2"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3:17" x14ac:dyDescent="0.2">
      <c r="C57" s="8"/>
    </row>
    <row r="58" spans="3:17" x14ac:dyDescent="0.2">
      <c r="C58" s="8"/>
    </row>
    <row r="59" spans="3:17" x14ac:dyDescent="0.2">
      <c r="C59" s="8"/>
    </row>
    <row r="60" spans="3:17" x14ac:dyDescent="0.2">
      <c r="C60" s="8"/>
    </row>
    <row r="61" spans="3:17" x14ac:dyDescent="0.2">
      <c r="C61" s="8"/>
    </row>
  </sheetData>
  <mergeCells count="14">
    <mergeCell ref="A1:Q1"/>
    <mergeCell ref="A2:A5"/>
    <mergeCell ref="B2:B5"/>
    <mergeCell ref="D2:Q2"/>
    <mergeCell ref="D5:Q5"/>
    <mergeCell ref="P3:Q3"/>
    <mergeCell ref="J3:J4"/>
    <mergeCell ref="K3:K4"/>
    <mergeCell ref="L3:L4"/>
    <mergeCell ref="M3:M4"/>
    <mergeCell ref="N3:N4"/>
    <mergeCell ref="O3:O4"/>
    <mergeCell ref="C2:C4"/>
    <mergeCell ref="D3:I3"/>
  </mergeCells>
  <pageMargins left="0.7" right="0.7" top="0.75" bottom="0.75" header="0.3" footer="0.3"/>
  <pageSetup scale="48" orientation="landscape" horizontalDpi="4294967294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>
    <pageSetUpPr fitToPage="1"/>
  </sheetPr>
  <dimension ref="A1:N38"/>
  <sheetViews>
    <sheetView topLeftCell="A3" zoomScaleNormal="100" workbookViewId="0">
      <selection activeCell="N6" sqref="N6:N24"/>
    </sheetView>
  </sheetViews>
  <sheetFormatPr defaultColWidth="9.109375" defaultRowHeight="10.199999999999999" x14ac:dyDescent="0.2"/>
  <cols>
    <col min="1" max="1" width="9.109375" style="2"/>
    <col min="2" max="2" width="11.33203125" style="2" customWidth="1"/>
    <col min="3" max="12" width="16" style="2" customWidth="1"/>
    <col min="13" max="16384" width="9.109375" style="2"/>
  </cols>
  <sheetData>
    <row r="1" spans="1:14" x14ac:dyDescent="0.2">
      <c r="A1" s="258" t="s">
        <v>55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</row>
    <row r="2" spans="1:14" ht="14.4" customHeight="1" x14ac:dyDescent="0.2">
      <c r="A2" s="226" t="s">
        <v>5</v>
      </c>
      <c r="B2" s="231" t="s">
        <v>72</v>
      </c>
      <c r="C2" s="225" t="s">
        <v>89</v>
      </c>
      <c r="D2" s="225"/>
      <c r="E2" s="225"/>
      <c r="F2" s="225"/>
      <c r="G2" s="225"/>
      <c r="H2" s="225"/>
      <c r="I2" s="225"/>
      <c r="J2" s="225"/>
      <c r="K2" s="225"/>
      <c r="L2" s="225"/>
    </row>
    <row r="3" spans="1:14" ht="74.400000000000006" customHeight="1" x14ac:dyDescent="0.2">
      <c r="A3" s="228"/>
      <c r="B3" s="238"/>
      <c r="C3" s="85" t="s">
        <v>90</v>
      </c>
      <c r="D3" s="85" t="s">
        <v>91</v>
      </c>
      <c r="E3" s="85" t="s">
        <v>92</v>
      </c>
      <c r="F3" s="85" t="s">
        <v>93</v>
      </c>
      <c r="G3" s="85" t="s">
        <v>94</v>
      </c>
      <c r="H3" s="85" t="s">
        <v>95</v>
      </c>
      <c r="I3" s="85" t="s">
        <v>96</v>
      </c>
      <c r="J3" s="85" t="s">
        <v>97</v>
      </c>
      <c r="K3" s="85" t="s">
        <v>98</v>
      </c>
      <c r="L3" s="85" t="s">
        <v>99</v>
      </c>
      <c r="M3" s="27"/>
    </row>
    <row r="4" spans="1:14" x14ac:dyDescent="0.2">
      <c r="A4" s="21"/>
    </row>
    <row r="5" spans="1:14" x14ac:dyDescent="0.2">
      <c r="A5" s="10"/>
      <c r="B5" s="259" t="s">
        <v>162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</row>
    <row r="6" spans="1:14" ht="14.4" x14ac:dyDescent="0.3">
      <c r="A6" s="6" t="s">
        <v>0</v>
      </c>
      <c r="B6" s="14">
        <v>33351</v>
      </c>
      <c r="C6" s="54">
        <v>37.4</v>
      </c>
      <c r="D6" s="54">
        <v>28.4</v>
      </c>
      <c r="E6" s="54">
        <v>31.4</v>
      </c>
      <c r="F6" s="54">
        <v>55.9</v>
      </c>
      <c r="G6" s="54">
        <v>39.9</v>
      </c>
      <c r="H6" s="54">
        <v>25.3</v>
      </c>
      <c r="I6" s="54">
        <v>25.3</v>
      </c>
      <c r="J6" s="54">
        <v>46</v>
      </c>
      <c r="K6" s="54">
        <v>49.9</v>
      </c>
      <c r="L6" s="54">
        <v>34.700000000000003</v>
      </c>
      <c r="N6">
        <v>33351</v>
      </c>
    </row>
    <row r="7" spans="1:14" ht="14.4" x14ac:dyDescent="0.3">
      <c r="A7" s="9" t="s">
        <v>2</v>
      </c>
      <c r="B7" s="14">
        <v>7427</v>
      </c>
      <c r="C7" s="54">
        <v>24</v>
      </c>
      <c r="D7" s="54">
        <v>16.600000000000001</v>
      </c>
      <c r="E7" s="54">
        <v>20.2</v>
      </c>
      <c r="F7" s="54">
        <v>34.1</v>
      </c>
      <c r="G7" s="54">
        <v>32.200000000000003</v>
      </c>
      <c r="H7" s="54">
        <v>15.8</v>
      </c>
      <c r="I7" s="54">
        <v>16</v>
      </c>
      <c r="J7" s="54">
        <v>35.9</v>
      </c>
      <c r="K7" s="54">
        <v>38.6</v>
      </c>
      <c r="L7" s="54">
        <v>33.5</v>
      </c>
      <c r="N7">
        <v>7427</v>
      </c>
    </row>
    <row r="8" spans="1:14" ht="14.4" x14ac:dyDescent="0.3">
      <c r="A8" s="6" t="s">
        <v>1</v>
      </c>
      <c r="B8" s="14">
        <v>1365</v>
      </c>
      <c r="C8" s="54">
        <v>19.3</v>
      </c>
      <c r="D8" s="54">
        <v>13</v>
      </c>
      <c r="E8" s="54">
        <v>19.2</v>
      </c>
      <c r="F8" s="54">
        <v>30.8</v>
      </c>
      <c r="G8" s="54">
        <v>22.9</v>
      </c>
      <c r="H8" s="54">
        <v>12.4</v>
      </c>
      <c r="I8" s="54">
        <v>17.7</v>
      </c>
      <c r="J8" s="54">
        <v>41</v>
      </c>
      <c r="K8" s="54">
        <v>45</v>
      </c>
      <c r="L8" s="54">
        <v>28.6</v>
      </c>
      <c r="N8">
        <v>1365</v>
      </c>
    </row>
    <row r="9" spans="1:14" ht="14.4" x14ac:dyDescent="0.3">
      <c r="A9" s="10" t="s">
        <v>3</v>
      </c>
      <c r="B9" s="25">
        <v>42143</v>
      </c>
      <c r="C9" s="46">
        <v>34.5</v>
      </c>
      <c r="D9" s="46">
        <v>25.8</v>
      </c>
      <c r="E9" s="46">
        <v>29</v>
      </c>
      <c r="F9" s="46">
        <v>51.2</v>
      </c>
      <c r="G9" s="46">
        <v>38</v>
      </c>
      <c r="H9" s="46">
        <v>23.2</v>
      </c>
      <c r="I9" s="46">
        <v>23.4</v>
      </c>
      <c r="J9" s="46">
        <v>44</v>
      </c>
      <c r="K9" s="46">
        <v>47.8</v>
      </c>
      <c r="L9" s="46">
        <v>34.299999999999997</v>
      </c>
      <c r="N9" s="219">
        <v>42143</v>
      </c>
    </row>
    <row r="10" spans="1:14" ht="14.4" x14ac:dyDescent="0.3">
      <c r="A10" s="10"/>
      <c r="B10" s="25"/>
      <c r="C10" s="46"/>
      <c r="D10" s="46"/>
      <c r="E10" s="46"/>
      <c r="F10" s="46"/>
      <c r="G10" s="46"/>
      <c r="H10" s="46"/>
      <c r="I10" s="46"/>
      <c r="J10" s="46"/>
      <c r="K10" s="46"/>
      <c r="L10" s="46"/>
      <c r="N10" s="219"/>
    </row>
    <row r="11" spans="1:14" ht="14.4" x14ac:dyDescent="0.3">
      <c r="A11" s="10"/>
      <c r="B11" s="259" t="s">
        <v>163</v>
      </c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N11">
        <v>7497</v>
      </c>
    </row>
    <row r="12" spans="1:14" ht="14.4" x14ac:dyDescent="0.3">
      <c r="A12" s="6" t="s">
        <v>0</v>
      </c>
      <c r="B12" s="14">
        <v>7497</v>
      </c>
      <c r="C12" s="54">
        <v>40.700000000000003</v>
      </c>
      <c r="D12" s="54">
        <v>35.1</v>
      </c>
      <c r="E12" s="54">
        <v>39.1</v>
      </c>
      <c r="F12" s="54">
        <v>51.2</v>
      </c>
      <c r="G12" s="54">
        <v>33.200000000000003</v>
      </c>
      <c r="H12" s="54">
        <v>20.100000000000001</v>
      </c>
      <c r="I12" s="54">
        <v>24.6</v>
      </c>
      <c r="J12" s="54">
        <v>36.9</v>
      </c>
      <c r="K12" s="54">
        <v>40.5</v>
      </c>
      <c r="L12" s="54">
        <v>33.700000000000003</v>
      </c>
      <c r="N12">
        <v>590</v>
      </c>
    </row>
    <row r="13" spans="1:14" ht="14.4" x14ac:dyDescent="0.3">
      <c r="A13" s="9" t="s">
        <v>2</v>
      </c>
      <c r="B13" s="14">
        <v>590</v>
      </c>
      <c r="C13" s="54">
        <v>39.200000000000003</v>
      </c>
      <c r="D13" s="54">
        <v>20.2</v>
      </c>
      <c r="E13" s="54">
        <v>26.6</v>
      </c>
      <c r="F13" s="54">
        <v>48.6</v>
      </c>
      <c r="G13" s="54">
        <v>28.1</v>
      </c>
      <c r="H13" s="54">
        <v>15.4</v>
      </c>
      <c r="I13" s="54">
        <v>16.600000000000001</v>
      </c>
      <c r="J13" s="54">
        <v>26.1</v>
      </c>
      <c r="K13" s="54">
        <v>26.8</v>
      </c>
      <c r="L13" s="54">
        <v>34.200000000000003</v>
      </c>
      <c r="N13">
        <v>62</v>
      </c>
    </row>
    <row r="14" spans="1:14" ht="14.4" x14ac:dyDescent="0.3">
      <c r="A14" s="6" t="s">
        <v>1</v>
      </c>
      <c r="B14" s="14">
        <v>62</v>
      </c>
      <c r="C14" s="54">
        <v>24.2</v>
      </c>
      <c r="D14" s="54">
        <v>16.100000000000001</v>
      </c>
      <c r="E14" s="54">
        <v>16.100000000000001</v>
      </c>
      <c r="F14" s="54">
        <v>27.4</v>
      </c>
      <c r="G14" s="54">
        <v>32.299999999999997</v>
      </c>
      <c r="H14" s="54">
        <v>11.3</v>
      </c>
      <c r="I14" s="54">
        <v>14.5</v>
      </c>
      <c r="J14" s="54">
        <v>22.6</v>
      </c>
      <c r="K14" s="54">
        <v>25.8</v>
      </c>
      <c r="L14" s="54">
        <v>41.9</v>
      </c>
      <c r="N14">
        <v>8149</v>
      </c>
    </row>
    <row r="15" spans="1:14" ht="14.4" x14ac:dyDescent="0.3">
      <c r="A15" s="10" t="s">
        <v>3</v>
      </c>
      <c r="B15" s="25">
        <v>8149</v>
      </c>
      <c r="C15" s="46">
        <v>40.5</v>
      </c>
      <c r="D15" s="46">
        <v>33.9</v>
      </c>
      <c r="E15" s="46">
        <v>38</v>
      </c>
      <c r="F15" s="46">
        <v>50.9</v>
      </c>
      <c r="G15" s="46">
        <v>32.9</v>
      </c>
      <c r="H15" s="46">
        <v>19.7</v>
      </c>
      <c r="I15" s="46">
        <v>23.9</v>
      </c>
      <c r="J15" s="46">
        <v>36</v>
      </c>
      <c r="K15" s="46">
        <v>39.299999999999997</v>
      </c>
      <c r="L15" s="46">
        <v>33.799999999999997</v>
      </c>
      <c r="N15"/>
    </row>
    <row r="16" spans="1:14" ht="14.4" x14ac:dyDescent="0.3">
      <c r="A16" s="10"/>
      <c r="B16" s="25"/>
      <c r="C16" s="46"/>
      <c r="D16" s="46"/>
      <c r="E16" s="46"/>
      <c r="F16" s="46"/>
      <c r="G16" s="46"/>
      <c r="H16" s="46"/>
      <c r="I16" s="46"/>
      <c r="J16" s="46"/>
      <c r="K16" s="46"/>
      <c r="L16" s="46"/>
      <c r="N16">
        <v>29668</v>
      </c>
    </row>
    <row r="17" spans="1:14" ht="14.4" x14ac:dyDescent="0.3">
      <c r="A17" s="13"/>
      <c r="B17" s="259" t="s">
        <v>273</v>
      </c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N17">
        <v>4341</v>
      </c>
    </row>
    <row r="18" spans="1:14" ht="14.4" x14ac:dyDescent="0.3">
      <c r="A18" s="6" t="s">
        <v>0</v>
      </c>
      <c r="B18" s="14">
        <v>29668</v>
      </c>
      <c r="C18" s="54">
        <v>34.700000000000003</v>
      </c>
      <c r="D18" s="54">
        <v>27</v>
      </c>
      <c r="E18" s="54">
        <v>29</v>
      </c>
      <c r="F18" s="54">
        <v>42.4</v>
      </c>
      <c r="G18" s="54">
        <v>31.4</v>
      </c>
      <c r="H18" s="54">
        <v>21.4</v>
      </c>
      <c r="I18" s="54">
        <v>21</v>
      </c>
      <c r="J18" s="54">
        <v>37.9</v>
      </c>
      <c r="K18" s="54">
        <v>43</v>
      </c>
      <c r="L18" s="54">
        <v>33.799999999999997</v>
      </c>
      <c r="N18">
        <v>954</v>
      </c>
    </row>
    <row r="19" spans="1:14" ht="14.4" x14ac:dyDescent="0.3">
      <c r="A19" s="9" t="s">
        <v>2</v>
      </c>
      <c r="B19" s="14">
        <v>4341</v>
      </c>
      <c r="C19" s="54">
        <v>21.4</v>
      </c>
      <c r="D19" s="54">
        <v>17.7</v>
      </c>
      <c r="E19" s="54">
        <v>20.2</v>
      </c>
      <c r="F19" s="54">
        <v>34.5</v>
      </c>
      <c r="G19" s="54">
        <v>26.6</v>
      </c>
      <c r="H19" s="54">
        <v>16.2</v>
      </c>
      <c r="I19" s="54">
        <v>16.100000000000001</v>
      </c>
      <c r="J19" s="54">
        <v>26.4</v>
      </c>
      <c r="K19" s="54">
        <v>34.299999999999997</v>
      </c>
      <c r="L19" s="54">
        <v>31.6</v>
      </c>
      <c r="N19">
        <v>34964</v>
      </c>
    </row>
    <row r="20" spans="1:14" ht="14.4" x14ac:dyDescent="0.3">
      <c r="A20" s="6" t="s">
        <v>1</v>
      </c>
      <c r="B20" s="14">
        <v>954</v>
      </c>
      <c r="C20" s="54">
        <v>21.2</v>
      </c>
      <c r="D20" s="54">
        <v>13.4</v>
      </c>
      <c r="E20" s="54">
        <v>17.399999999999999</v>
      </c>
      <c r="F20" s="54">
        <v>28.3</v>
      </c>
      <c r="G20" s="54">
        <v>24</v>
      </c>
      <c r="H20" s="54">
        <v>11.7</v>
      </c>
      <c r="I20" s="54">
        <v>10.9</v>
      </c>
      <c r="J20" s="54">
        <v>30.6</v>
      </c>
      <c r="K20" s="54">
        <v>33.9</v>
      </c>
      <c r="L20" s="54">
        <v>33.200000000000003</v>
      </c>
      <c r="N20"/>
    </row>
    <row r="21" spans="1:14" ht="14.4" x14ac:dyDescent="0.3">
      <c r="A21" s="10" t="s">
        <v>3</v>
      </c>
      <c r="B21" s="25">
        <v>34964</v>
      </c>
      <c r="C21" s="46">
        <v>32.6</v>
      </c>
      <c r="D21" s="46">
        <v>25.5</v>
      </c>
      <c r="E21" s="46">
        <v>27.6</v>
      </c>
      <c r="F21" s="46">
        <v>41</v>
      </c>
      <c r="G21" s="46">
        <v>30.6</v>
      </c>
      <c r="H21" s="46">
        <v>20.5</v>
      </c>
      <c r="I21" s="46">
        <v>20.100000000000001</v>
      </c>
      <c r="J21" s="46">
        <v>36.299999999999997</v>
      </c>
      <c r="K21" s="46">
        <v>41.7</v>
      </c>
      <c r="L21" s="46">
        <v>33.5</v>
      </c>
      <c r="N21">
        <v>70516</v>
      </c>
    </row>
    <row r="22" spans="1:14" ht="14.4" x14ac:dyDescent="0.3">
      <c r="N22">
        <v>12358</v>
      </c>
    </row>
    <row r="23" spans="1:14" ht="14.4" x14ac:dyDescent="0.3">
      <c r="B23" s="259" t="s">
        <v>274</v>
      </c>
      <c r="C23" s="259"/>
      <c r="D23" s="259"/>
      <c r="E23" s="259"/>
      <c r="F23" s="259"/>
      <c r="G23" s="259"/>
      <c r="H23" s="259"/>
      <c r="I23" s="259"/>
      <c r="J23" s="259"/>
      <c r="K23" s="259"/>
      <c r="L23" s="259"/>
      <c r="N23">
        <v>2382</v>
      </c>
    </row>
    <row r="24" spans="1:14" ht="14.4" x14ac:dyDescent="0.3">
      <c r="A24" s="6" t="s">
        <v>0</v>
      </c>
      <c r="B24" s="14">
        <v>70516</v>
      </c>
      <c r="C24" s="54">
        <v>36.6</v>
      </c>
      <c r="D24" s="54">
        <v>28.6</v>
      </c>
      <c r="E24" s="54">
        <v>31.2</v>
      </c>
      <c r="F24" s="54">
        <v>49.7</v>
      </c>
      <c r="G24" s="54">
        <v>35.6</v>
      </c>
      <c r="H24" s="54">
        <v>23.1</v>
      </c>
      <c r="I24" s="54">
        <v>23.4</v>
      </c>
      <c r="J24" s="54">
        <v>41.6</v>
      </c>
      <c r="K24" s="54">
        <v>46</v>
      </c>
      <c r="L24" s="54">
        <v>34.200000000000003</v>
      </c>
      <c r="N24">
        <v>85256</v>
      </c>
    </row>
    <row r="25" spans="1:14" x14ac:dyDescent="0.2">
      <c r="A25" s="9" t="s">
        <v>2</v>
      </c>
      <c r="B25" s="14">
        <v>12358</v>
      </c>
      <c r="C25" s="54">
        <v>23.8</v>
      </c>
      <c r="D25" s="54">
        <v>17.100000000000001</v>
      </c>
      <c r="E25" s="54">
        <v>20.5</v>
      </c>
      <c r="F25" s="54">
        <v>35</v>
      </c>
      <c r="G25" s="54">
        <v>30</v>
      </c>
      <c r="H25" s="54">
        <v>15.9</v>
      </c>
      <c r="I25" s="54">
        <v>16.100000000000001</v>
      </c>
      <c r="J25" s="54">
        <v>32.1</v>
      </c>
      <c r="K25" s="54">
        <v>36.5</v>
      </c>
      <c r="L25" s="54">
        <v>32.9</v>
      </c>
    </row>
    <row r="26" spans="1:14" x14ac:dyDescent="0.2">
      <c r="A26" s="6" t="s">
        <v>1</v>
      </c>
      <c r="B26" s="14">
        <v>2382</v>
      </c>
      <c r="C26" s="54">
        <v>20.2</v>
      </c>
      <c r="D26" s="54">
        <v>13.2</v>
      </c>
      <c r="E26" s="54">
        <v>18.399999999999999</v>
      </c>
      <c r="F26" s="54">
        <v>29.6</v>
      </c>
      <c r="G26" s="54">
        <v>23.6</v>
      </c>
      <c r="H26" s="54">
        <v>12.1</v>
      </c>
      <c r="I26" s="54">
        <v>14.9</v>
      </c>
      <c r="J26" s="54">
        <v>36.4</v>
      </c>
      <c r="K26" s="54">
        <v>40</v>
      </c>
      <c r="L26" s="54">
        <v>30.8</v>
      </c>
    </row>
    <row r="27" spans="1:14" x14ac:dyDescent="0.2">
      <c r="A27" s="16" t="s">
        <v>3</v>
      </c>
      <c r="B27" s="52">
        <v>85256</v>
      </c>
      <c r="C27" s="58">
        <v>34.299999999999997</v>
      </c>
      <c r="D27" s="58">
        <v>26.5</v>
      </c>
      <c r="E27" s="58">
        <v>29.3</v>
      </c>
      <c r="F27" s="58">
        <v>47</v>
      </c>
      <c r="G27" s="58">
        <v>34.5</v>
      </c>
      <c r="H27" s="58">
        <v>21.8</v>
      </c>
      <c r="I27" s="58">
        <v>22.1</v>
      </c>
      <c r="J27" s="58">
        <v>40.1</v>
      </c>
      <c r="K27" s="58">
        <v>44.5</v>
      </c>
      <c r="L27" s="58">
        <v>33.9</v>
      </c>
    </row>
    <row r="28" spans="1:14" s="103" customFormat="1" x14ac:dyDescent="0.2">
      <c r="A28" s="74" t="s">
        <v>160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</row>
    <row r="29" spans="1:14" x14ac:dyDescent="0.2">
      <c r="C29" s="55"/>
      <c r="D29" s="55"/>
      <c r="E29" s="55"/>
      <c r="F29" s="55"/>
      <c r="G29" s="55"/>
      <c r="H29" s="55"/>
      <c r="I29" s="55"/>
      <c r="J29" s="55"/>
      <c r="K29" s="55"/>
      <c r="L29" s="55"/>
    </row>
    <row r="30" spans="1:14" x14ac:dyDescent="0.2">
      <c r="C30" s="55"/>
      <c r="D30" s="55"/>
      <c r="E30" s="55"/>
      <c r="F30" s="55"/>
      <c r="G30" s="55"/>
      <c r="H30" s="55"/>
      <c r="I30" s="55"/>
      <c r="J30" s="55"/>
      <c r="K30" s="55"/>
      <c r="L30" s="55"/>
    </row>
    <row r="31" spans="1:14" x14ac:dyDescent="0.2">
      <c r="C31" s="55"/>
      <c r="D31" s="55"/>
      <c r="E31" s="55"/>
      <c r="F31" s="55"/>
      <c r="G31" s="55"/>
      <c r="H31" s="55"/>
      <c r="I31" s="55"/>
      <c r="J31" s="55"/>
      <c r="K31" s="55"/>
      <c r="L31" s="55"/>
    </row>
    <row r="32" spans="1:14" x14ac:dyDescent="0.2">
      <c r="C32" s="55"/>
      <c r="D32" s="55"/>
      <c r="E32" s="55"/>
      <c r="F32" s="55"/>
      <c r="G32" s="55"/>
      <c r="H32" s="55"/>
      <c r="I32" s="55"/>
      <c r="J32" s="55"/>
      <c r="K32" s="55"/>
      <c r="L32" s="55"/>
    </row>
    <row r="33" spans="3:12" x14ac:dyDescent="0.2"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3:12" x14ac:dyDescent="0.2">
      <c r="C34" s="55"/>
      <c r="D34" s="55"/>
      <c r="E34" s="55"/>
      <c r="F34" s="55"/>
      <c r="G34" s="55"/>
      <c r="H34" s="55"/>
      <c r="I34" s="55"/>
      <c r="J34" s="55"/>
      <c r="K34" s="55"/>
      <c r="L34" s="55"/>
    </row>
    <row r="35" spans="3:12" x14ac:dyDescent="0.2"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3:12" x14ac:dyDescent="0.2"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3:12" x14ac:dyDescent="0.2">
      <c r="C37" s="55"/>
      <c r="D37" s="55"/>
      <c r="E37" s="55"/>
      <c r="F37" s="55"/>
      <c r="G37" s="55"/>
      <c r="H37" s="55"/>
      <c r="I37" s="55"/>
      <c r="J37" s="55"/>
      <c r="K37" s="55"/>
      <c r="L37" s="55"/>
    </row>
    <row r="38" spans="3:12" x14ac:dyDescent="0.2">
      <c r="C38" s="55"/>
      <c r="D38" s="55"/>
      <c r="E38" s="55"/>
      <c r="F38" s="55"/>
      <c r="G38" s="55"/>
      <c r="H38" s="55"/>
      <c r="I38" s="55"/>
      <c r="J38" s="55"/>
      <c r="K38" s="55"/>
      <c r="L38" s="55"/>
    </row>
  </sheetData>
  <mergeCells count="8">
    <mergeCell ref="A1:L1"/>
    <mergeCell ref="B23:L23"/>
    <mergeCell ref="A2:A3"/>
    <mergeCell ref="B2:B3"/>
    <mergeCell ref="C2:L2"/>
    <mergeCell ref="B17:L17"/>
    <mergeCell ref="B5:L5"/>
    <mergeCell ref="B11:L11"/>
  </mergeCells>
  <pageMargins left="0.7" right="0.7" top="0.75" bottom="0.75" header="0.3" footer="0.3"/>
  <pageSetup scale="6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>
    <pageSetUpPr fitToPage="1"/>
  </sheetPr>
  <dimension ref="A1:L57"/>
  <sheetViews>
    <sheetView workbookViewId="0">
      <selection activeCell="A5" sqref="A5"/>
    </sheetView>
  </sheetViews>
  <sheetFormatPr defaultColWidth="9.109375" defaultRowHeight="10.199999999999999" x14ac:dyDescent="0.2"/>
  <cols>
    <col min="1" max="1" width="95.6640625" style="2" customWidth="1"/>
    <col min="2" max="2" width="9.33203125" style="2" customWidth="1"/>
    <col min="3" max="3" width="10.5546875" style="2" customWidth="1"/>
    <col min="4" max="4" width="10.88671875" style="2" customWidth="1"/>
    <col min="5" max="5" width="10.33203125" style="2" customWidth="1"/>
    <col min="6" max="8" width="9.109375" style="2"/>
    <col min="9" max="9" width="9.5546875" style="2" customWidth="1"/>
    <col min="10" max="10" width="9.109375" style="2"/>
    <col min="11" max="11" width="9.6640625" style="2" customWidth="1"/>
    <col min="12" max="16384" width="9.109375" style="2"/>
  </cols>
  <sheetData>
    <row r="1" spans="1:12" x14ac:dyDescent="0.2">
      <c r="A1" s="260" t="s">
        <v>56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</row>
    <row r="2" spans="1:12" x14ac:dyDescent="0.2">
      <c r="A2" s="226" t="s">
        <v>4</v>
      </c>
      <c r="B2" s="231" t="s">
        <v>72</v>
      </c>
      <c r="C2" s="225" t="s">
        <v>89</v>
      </c>
      <c r="D2" s="225"/>
      <c r="E2" s="225"/>
      <c r="F2" s="225"/>
      <c r="G2" s="225"/>
      <c r="H2" s="225"/>
      <c r="I2" s="225"/>
      <c r="J2" s="225"/>
      <c r="K2" s="225"/>
      <c r="L2" s="225"/>
    </row>
    <row r="3" spans="1:12" ht="51" x14ac:dyDescent="0.2">
      <c r="A3" s="237"/>
      <c r="B3" s="238"/>
      <c r="C3" s="85" t="s">
        <v>90</v>
      </c>
      <c r="D3" s="85" t="s">
        <v>91</v>
      </c>
      <c r="E3" s="85" t="s">
        <v>92</v>
      </c>
      <c r="F3" s="85" t="s">
        <v>93</v>
      </c>
      <c r="G3" s="85" t="s">
        <v>94</v>
      </c>
      <c r="H3" s="85" t="s">
        <v>95</v>
      </c>
      <c r="I3" s="85" t="s">
        <v>96</v>
      </c>
      <c r="J3" s="85" t="s">
        <v>97</v>
      </c>
      <c r="K3" s="85" t="s">
        <v>98</v>
      </c>
      <c r="L3" s="85" t="s">
        <v>99</v>
      </c>
    </row>
    <row r="4" spans="1:12" x14ac:dyDescent="0.2">
      <c r="A4" s="24"/>
      <c r="B4" s="24"/>
    </row>
    <row r="5" spans="1:12" x14ac:dyDescent="0.2">
      <c r="A5" s="75" t="s">
        <v>200</v>
      </c>
      <c r="B5" s="150">
        <v>140</v>
      </c>
      <c r="C5" s="76">
        <v>37.9</v>
      </c>
      <c r="D5" s="76">
        <v>27.9</v>
      </c>
      <c r="E5" s="76">
        <v>33.6</v>
      </c>
      <c r="F5" s="76">
        <v>50.7</v>
      </c>
      <c r="G5" s="76">
        <v>27.9</v>
      </c>
      <c r="H5" s="76">
        <v>14.3</v>
      </c>
      <c r="I5" s="76">
        <v>12.9</v>
      </c>
      <c r="J5" s="76">
        <v>44.3</v>
      </c>
      <c r="K5" s="76">
        <v>40.700000000000003</v>
      </c>
      <c r="L5" s="76">
        <v>22.9</v>
      </c>
    </row>
    <row r="6" spans="1:12" x14ac:dyDescent="0.2">
      <c r="A6" s="75" t="s">
        <v>201</v>
      </c>
      <c r="B6" s="150">
        <v>40641</v>
      </c>
      <c r="C6" s="76">
        <v>34.700000000000003</v>
      </c>
      <c r="D6" s="76">
        <v>26</v>
      </c>
      <c r="E6" s="76">
        <v>29.1</v>
      </c>
      <c r="F6" s="76">
        <v>51.6</v>
      </c>
      <c r="G6" s="76">
        <v>38.4</v>
      </c>
      <c r="H6" s="76">
        <v>23.5</v>
      </c>
      <c r="I6" s="76">
        <v>23.6</v>
      </c>
      <c r="J6" s="76">
        <v>44.6</v>
      </c>
      <c r="K6" s="76">
        <v>48.4</v>
      </c>
      <c r="L6" s="76">
        <v>34.299999999999997</v>
      </c>
    </row>
    <row r="7" spans="1:12" x14ac:dyDescent="0.2">
      <c r="A7" s="2" t="s">
        <v>180</v>
      </c>
      <c r="B7" s="151">
        <v>4640</v>
      </c>
      <c r="C7" s="8">
        <v>44.4</v>
      </c>
      <c r="D7" s="8">
        <v>35.9</v>
      </c>
      <c r="E7" s="8">
        <v>37.5</v>
      </c>
      <c r="F7" s="8">
        <v>61.6</v>
      </c>
      <c r="G7" s="8">
        <v>39.200000000000003</v>
      </c>
      <c r="H7" s="8">
        <v>30.6</v>
      </c>
      <c r="I7" s="8">
        <v>27.9</v>
      </c>
      <c r="J7" s="8">
        <v>51.1</v>
      </c>
      <c r="K7" s="8">
        <v>52.6</v>
      </c>
      <c r="L7" s="8">
        <v>45.9</v>
      </c>
    </row>
    <row r="8" spans="1:12" x14ac:dyDescent="0.2">
      <c r="A8" s="2" t="s">
        <v>181</v>
      </c>
      <c r="B8" s="151">
        <v>1410</v>
      </c>
      <c r="C8" s="8">
        <v>37.9</v>
      </c>
      <c r="D8" s="8">
        <v>24.4</v>
      </c>
      <c r="E8" s="8">
        <v>27.4</v>
      </c>
      <c r="F8" s="8">
        <v>47.2</v>
      </c>
      <c r="G8" s="8">
        <v>30.4</v>
      </c>
      <c r="H8" s="8">
        <v>24.3</v>
      </c>
      <c r="I8" s="8">
        <v>31.6</v>
      </c>
      <c r="J8" s="8">
        <v>51.6</v>
      </c>
      <c r="K8" s="8">
        <v>45.7</v>
      </c>
      <c r="L8" s="8">
        <v>36.9</v>
      </c>
    </row>
    <row r="9" spans="1:12" x14ac:dyDescent="0.2">
      <c r="A9" s="2" t="s">
        <v>182</v>
      </c>
      <c r="B9" s="151">
        <v>3404</v>
      </c>
      <c r="C9" s="8">
        <v>37.299999999999997</v>
      </c>
      <c r="D9" s="8">
        <v>33.299999999999997</v>
      </c>
      <c r="E9" s="8">
        <v>33.5</v>
      </c>
      <c r="F9" s="8">
        <v>60.4</v>
      </c>
      <c r="G9" s="8">
        <v>36.299999999999997</v>
      </c>
      <c r="H9" s="8">
        <v>18.2</v>
      </c>
      <c r="I9" s="8">
        <v>21.2</v>
      </c>
      <c r="J9" s="8">
        <v>41.7</v>
      </c>
      <c r="K9" s="8">
        <v>51.8</v>
      </c>
      <c r="L9" s="8">
        <v>28.9</v>
      </c>
    </row>
    <row r="10" spans="1:12" x14ac:dyDescent="0.2">
      <c r="A10" s="2" t="s">
        <v>183</v>
      </c>
      <c r="B10" s="151">
        <v>899</v>
      </c>
      <c r="C10" s="8">
        <v>45.9</v>
      </c>
      <c r="D10" s="8">
        <v>36.5</v>
      </c>
      <c r="E10" s="8">
        <v>41.2</v>
      </c>
      <c r="F10" s="8">
        <v>58.8</v>
      </c>
      <c r="G10" s="8">
        <v>44.8</v>
      </c>
      <c r="H10" s="8">
        <v>23.1</v>
      </c>
      <c r="I10" s="8">
        <v>25.5</v>
      </c>
      <c r="J10" s="8">
        <v>42</v>
      </c>
      <c r="K10" s="8">
        <v>46.8</v>
      </c>
      <c r="L10" s="8">
        <v>37.6</v>
      </c>
    </row>
    <row r="11" spans="1:12" x14ac:dyDescent="0.2">
      <c r="A11" s="2" t="s">
        <v>184</v>
      </c>
      <c r="B11" s="151">
        <v>748</v>
      </c>
      <c r="C11" s="8">
        <v>18.600000000000001</v>
      </c>
      <c r="D11" s="8">
        <v>11.5</v>
      </c>
      <c r="E11" s="8">
        <v>20.7</v>
      </c>
      <c r="F11" s="8">
        <v>48.4</v>
      </c>
      <c r="G11" s="8">
        <v>40.1</v>
      </c>
      <c r="H11" s="8">
        <v>14</v>
      </c>
      <c r="I11" s="8">
        <v>14.2</v>
      </c>
      <c r="J11" s="8">
        <v>28.7</v>
      </c>
      <c r="K11" s="8">
        <v>41.2</v>
      </c>
      <c r="L11" s="8">
        <v>18.899999999999999</v>
      </c>
    </row>
    <row r="12" spans="1:12" x14ac:dyDescent="0.2">
      <c r="A12" s="2" t="s">
        <v>185</v>
      </c>
      <c r="B12" s="151">
        <v>918</v>
      </c>
      <c r="C12" s="8">
        <v>45.3</v>
      </c>
      <c r="D12" s="8">
        <v>31.6</v>
      </c>
      <c r="E12" s="8">
        <v>33.1</v>
      </c>
      <c r="F12" s="8">
        <v>55</v>
      </c>
      <c r="G12" s="8">
        <v>26.6</v>
      </c>
      <c r="H12" s="8">
        <v>23.1</v>
      </c>
      <c r="I12" s="8">
        <v>29</v>
      </c>
      <c r="J12" s="8">
        <v>43.1</v>
      </c>
      <c r="K12" s="8">
        <v>45.6</v>
      </c>
      <c r="L12" s="8">
        <v>39</v>
      </c>
    </row>
    <row r="13" spans="1:12" x14ac:dyDescent="0.2">
      <c r="A13" s="2" t="s">
        <v>186</v>
      </c>
      <c r="B13" s="151">
        <v>53</v>
      </c>
      <c r="C13" s="8">
        <v>39.6</v>
      </c>
      <c r="D13" s="8">
        <v>39.6</v>
      </c>
      <c r="E13" s="8">
        <v>56.6</v>
      </c>
      <c r="F13" s="8">
        <v>69.8</v>
      </c>
      <c r="G13" s="8">
        <v>66</v>
      </c>
      <c r="H13" s="8">
        <v>32.1</v>
      </c>
      <c r="I13" s="8">
        <v>20.8</v>
      </c>
      <c r="J13" s="8">
        <v>71.7</v>
      </c>
      <c r="K13" s="8">
        <v>64.2</v>
      </c>
      <c r="L13" s="8">
        <v>62.3</v>
      </c>
    </row>
    <row r="14" spans="1:12" x14ac:dyDescent="0.2">
      <c r="A14" s="2" t="s">
        <v>187</v>
      </c>
      <c r="B14" s="151">
        <v>1309</v>
      </c>
      <c r="C14" s="8">
        <v>30.4</v>
      </c>
      <c r="D14" s="8">
        <v>28.9</v>
      </c>
      <c r="E14" s="8">
        <v>23.7</v>
      </c>
      <c r="F14" s="8">
        <v>38.799999999999997</v>
      </c>
      <c r="G14" s="8">
        <v>30.5</v>
      </c>
      <c r="H14" s="8">
        <v>16.399999999999999</v>
      </c>
      <c r="I14" s="8">
        <v>9.1999999999999993</v>
      </c>
      <c r="J14" s="8">
        <v>31.8</v>
      </c>
      <c r="K14" s="8">
        <v>44</v>
      </c>
      <c r="L14" s="8">
        <v>36.700000000000003</v>
      </c>
    </row>
    <row r="15" spans="1:12" x14ac:dyDescent="0.2">
      <c r="A15" s="2" t="s">
        <v>188</v>
      </c>
      <c r="B15" s="151">
        <v>243</v>
      </c>
      <c r="C15" s="8">
        <v>21.4</v>
      </c>
      <c r="D15" s="8">
        <v>20.6</v>
      </c>
      <c r="E15" s="8">
        <v>18.100000000000001</v>
      </c>
      <c r="F15" s="8">
        <v>45.7</v>
      </c>
      <c r="G15" s="8">
        <v>30</v>
      </c>
      <c r="H15" s="8">
        <v>24.3</v>
      </c>
      <c r="I15" s="8">
        <v>20.6</v>
      </c>
      <c r="J15" s="8">
        <v>38.700000000000003</v>
      </c>
      <c r="K15" s="8">
        <v>49</v>
      </c>
      <c r="L15" s="8">
        <v>33.700000000000003</v>
      </c>
    </row>
    <row r="16" spans="1:12" x14ac:dyDescent="0.2">
      <c r="A16" s="2" t="s">
        <v>189</v>
      </c>
      <c r="B16" s="151">
        <v>2248</v>
      </c>
      <c r="C16" s="8">
        <v>27.9</v>
      </c>
      <c r="D16" s="8">
        <v>18.5</v>
      </c>
      <c r="E16" s="8">
        <v>21.4</v>
      </c>
      <c r="F16" s="8">
        <v>38.799999999999997</v>
      </c>
      <c r="G16" s="8">
        <v>42.1</v>
      </c>
      <c r="H16" s="8">
        <v>24.1</v>
      </c>
      <c r="I16" s="8">
        <v>27</v>
      </c>
      <c r="J16" s="8">
        <v>38.4</v>
      </c>
      <c r="K16" s="8">
        <v>41.2</v>
      </c>
      <c r="L16" s="8">
        <v>29.1</v>
      </c>
    </row>
    <row r="17" spans="1:12" x14ac:dyDescent="0.2">
      <c r="A17" s="2" t="s">
        <v>190</v>
      </c>
      <c r="B17" s="151">
        <v>1594</v>
      </c>
      <c r="C17" s="8">
        <v>35.6</v>
      </c>
      <c r="D17" s="8">
        <v>30.4</v>
      </c>
      <c r="E17" s="8">
        <v>25.7</v>
      </c>
      <c r="F17" s="8">
        <v>46.7</v>
      </c>
      <c r="G17" s="8">
        <v>38.700000000000003</v>
      </c>
      <c r="H17" s="8">
        <v>25.2</v>
      </c>
      <c r="I17" s="8">
        <v>21.1</v>
      </c>
      <c r="J17" s="8">
        <v>38.799999999999997</v>
      </c>
      <c r="K17" s="8">
        <v>51.6</v>
      </c>
      <c r="L17" s="8">
        <v>34.799999999999997</v>
      </c>
    </row>
    <row r="18" spans="1:12" x14ac:dyDescent="0.2">
      <c r="A18" s="2" t="s">
        <v>191</v>
      </c>
      <c r="B18" s="151">
        <v>8293</v>
      </c>
      <c r="C18" s="8">
        <v>35.5</v>
      </c>
      <c r="D18" s="8">
        <v>28.2</v>
      </c>
      <c r="E18" s="8">
        <v>28.3</v>
      </c>
      <c r="F18" s="8">
        <v>52.9</v>
      </c>
      <c r="G18" s="8">
        <v>42</v>
      </c>
      <c r="H18" s="8">
        <v>21.8</v>
      </c>
      <c r="I18" s="8">
        <v>22.5</v>
      </c>
      <c r="J18" s="8">
        <v>42.4</v>
      </c>
      <c r="K18" s="8">
        <v>46.1</v>
      </c>
      <c r="L18" s="8">
        <v>31.2</v>
      </c>
    </row>
    <row r="19" spans="1:12" x14ac:dyDescent="0.2">
      <c r="A19" s="2" t="s">
        <v>192</v>
      </c>
      <c r="B19" s="151">
        <v>1194</v>
      </c>
      <c r="C19" s="8">
        <v>27.6</v>
      </c>
      <c r="D19" s="8">
        <v>23.6</v>
      </c>
      <c r="E19" s="8">
        <v>27.5</v>
      </c>
      <c r="F19" s="8">
        <v>42.2</v>
      </c>
      <c r="G19" s="8">
        <v>41</v>
      </c>
      <c r="H19" s="8">
        <v>21.2</v>
      </c>
      <c r="I19" s="8">
        <v>22.4</v>
      </c>
      <c r="J19" s="8">
        <v>53.4</v>
      </c>
      <c r="K19" s="8">
        <v>43.3</v>
      </c>
      <c r="L19" s="8">
        <v>35.200000000000003</v>
      </c>
    </row>
    <row r="20" spans="1:12" x14ac:dyDescent="0.2">
      <c r="A20" s="2" t="s">
        <v>193</v>
      </c>
      <c r="B20" s="151">
        <v>1808</v>
      </c>
      <c r="C20" s="8">
        <v>26.1</v>
      </c>
      <c r="D20" s="8">
        <v>19.399999999999999</v>
      </c>
      <c r="E20" s="8">
        <v>19.5</v>
      </c>
      <c r="F20" s="8">
        <v>35.299999999999997</v>
      </c>
      <c r="G20" s="8">
        <v>38.6</v>
      </c>
      <c r="H20" s="8">
        <v>19.5</v>
      </c>
      <c r="I20" s="8">
        <v>28.4</v>
      </c>
      <c r="J20" s="8">
        <v>43.6</v>
      </c>
      <c r="K20" s="8">
        <v>52.1</v>
      </c>
      <c r="L20" s="8">
        <v>31.5</v>
      </c>
    </row>
    <row r="21" spans="1:12" x14ac:dyDescent="0.2">
      <c r="A21" s="2" t="s">
        <v>194</v>
      </c>
      <c r="B21" s="151">
        <v>6242</v>
      </c>
      <c r="C21" s="8">
        <v>27.1</v>
      </c>
      <c r="D21" s="8">
        <v>14.5</v>
      </c>
      <c r="E21" s="8">
        <v>29.4</v>
      </c>
      <c r="F21" s="8">
        <v>52.9</v>
      </c>
      <c r="G21" s="8">
        <v>35.799999999999997</v>
      </c>
      <c r="H21" s="8">
        <v>26.6</v>
      </c>
      <c r="I21" s="8">
        <v>22.4</v>
      </c>
      <c r="J21" s="8">
        <v>55.7</v>
      </c>
      <c r="K21" s="8">
        <v>56.3</v>
      </c>
      <c r="L21" s="8">
        <v>34.6</v>
      </c>
    </row>
    <row r="22" spans="1:12" x14ac:dyDescent="0.2">
      <c r="A22" s="2" t="s">
        <v>195</v>
      </c>
      <c r="B22" s="151">
        <v>671</v>
      </c>
      <c r="C22" s="8">
        <v>40.5</v>
      </c>
      <c r="D22" s="8">
        <v>21.9</v>
      </c>
      <c r="E22" s="8">
        <v>17</v>
      </c>
      <c r="F22" s="8">
        <v>49.9</v>
      </c>
      <c r="G22" s="8">
        <v>36.4</v>
      </c>
      <c r="H22" s="8">
        <v>20.3</v>
      </c>
      <c r="I22" s="8">
        <v>18.3</v>
      </c>
      <c r="J22" s="8">
        <v>47.5</v>
      </c>
      <c r="K22" s="8">
        <v>41.1</v>
      </c>
      <c r="L22" s="8">
        <v>31</v>
      </c>
    </row>
    <row r="23" spans="1:12" x14ac:dyDescent="0.2">
      <c r="A23" s="2" t="s">
        <v>196</v>
      </c>
      <c r="B23" s="151">
        <v>418</v>
      </c>
      <c r="C23" s="8">
        <v>25.4</v>
      </c>
      <c r="D23" s="8">
        <v>21.3</v>
      </c>
      <c r="E23" s="8">
        <v>27</v>
      </c>
      <c r="F23" s="8">
        <v>35.4</v>
      </c>
      <c r="G23" s="8">
        <v>23</v>
      </c>
      <c r="H23" s="8">
        <v>17</v>
      </c>
      <c r="I23" s="8">
        <v>14.6</v>
      </c>
      <c r="J23" s="8">
        <v>18.899999999999999</v>
      </c>
      <c r="K23" s="8">
        <v>25.1</v>
      </c>
      <c r="L23" s="8">
        <v>29.9</v>
      </c>
    </row>
    <row r="24" spans="1:12" x14ac:dyDescent="0.2">
      <c r="A24" s="2" t="s">
        <v>197</v>
      </c>
      <c r="B24" s="151">
        <v>1789</v>
      </c>
      <c r="C24" s="8">
        <v>41</v>
      </c>
      <c r="D24" s="8">
        <v>32.5</v>
      </c>
      <c r="E24" s="8">
        <v>32.4</v>
      </c>
      <c r="F24" s="8">
        <v>60.5</v>
      </c>
      <c r="G24" s="8">
        <v>43.4</v>
      </c>
      <c r="H24" s="8">
        <v>27.5</v>
      </c>
      <c r="I24" s="8">
        <v>32.1</v>
      </c>
      <c r="J24" s="8">
        <v>40.200000000000003</v>
      </c>
      <c r="K24" s="8">
        <v>51.5</v>
      </c>
      <c r="L24" s="8">
        <v>37.1</v>
      </c>
    </row>
    <row r="25" spans="1:12" x14ac:dyDescent="0.2">
      <c r="A25" s="2" t="s">
        <v>198</v>
      </c>
      <c r="B25" s="151">
        <v>1210</v>
      </c>
      <c r="C25" s="8">
        <v>41.5</v>
      </c>
      <c r="D25" s="8">
        <v>30.8</v>
      </c>
      <c r="E25" s="8">
        <v>31.9</v>
      </c>
      <c r="F25" s="8">
        <v>56.9</v>
      </c>
      <c r="G25" s="8">
        <v>34</v>
      </c>
      <c r="H25" s="8">
        <v>26.2</v>
      </c>
      <c r="I25" s="8">
        <v>21.7</v>
      </c>
      <c r="J25" s="8">
        <v>46.2</v>
      </c>
      <c r="K25" s="8">
        <v>49</v>
      </c>
      <c r="L25" s="8">
        <v>35.1</v>
      </c>
    </row>
    <row r="26" spans="1:12" x14ac:dyDescent="0.2">
      <c r="A26" s="2" t="s">
        <v>199</v>
      </c>
      <c r="B26" s="151">
        <v>1550</v>
      </c>
      <c r="C26" s="8">
        <v>37.1</v>
      </c>
      <c r="D26" s="8">
        <v>19.5</v>
      </c>
      <c r="E26" s="8">
        <v>25.5</v>
      </c>
      <c r="F26" s="8">
        <v>42.7</v>
      </c>
      <c r="G26" s="8">
        <v>43.2</v>
      </c>
      <c r="H26" s="8">
        <v>20.100000000000001</v>
      </c>
      <c r="I26" s="8">
        <v>21</v>
      </c>
      <c r="J26" s="8">
        <v>32</v>
      </c>
      <c r="K26" s="8">
        <v>33</v>
      </c>
      <c r="L26" s="8">
        <v>34</v>
      </c>
    </row>
    <row r="27" spans="1:12" x14ac:dyDescent="0.2">
      <c r="A27" s="167" t="s">
        <v>282</v>
      </c>
      <c r="B27" s="150">
        <v>303</v>
      </c>
      <c r="C27" s="76">
        <v>12.5</v>
      </c>
      <c r="D27" s="76">
        <v>11.2</v>
      </c>
      <c r="E27" s="76">
        <v>16.5</v>
      </c>
      <c r="F27" s="76">
        <v>29</v>
      </c>
      <c r="G27" s="76">
        <v>20.100000000000001</v>
      </c>
      <c r="H27" s="76">
        <v>11.2</v>
      </c>
      <c r="I27" s="76">
        <v>15.2</v>
      </c>
      <c r="J27" s="76">
        <v>24.1</v>
      </c>
      <c r="K27" s="76">
        <v>28.7</v>
      </c>
      <c r="L27" s="76">
        <v>30.7</v>
      </c>
    </row>
    <row r="28" spans="1:12" x14ac:dyDescent="0.2">
      <c r="A28" s="167" t="s">
        <v>283</v>
      </c>
      <c r="B28" s="150">
        <v>1058</v>
      </c>
      <c r="C28" s="76">
        <v>30.4</v>
      </c>
      <c r="D28" s="76">
        <v>23.7</v>
      </c>
      <c r="E28" s="76">
        <v>28.7</v>
      </c>
      <c r="F28" s="76">
        <v>41.6</v>
      </c>
      <c r="G28" s="76">
        <v>28.7</v>
      </c>
      <c r="H28" s="76">
        <v>16.5</v>
      </c>
      <c r="I28" s="76">
        <v>21.7</v>
      </c>
      <c r="J28" s="76">
        <v>27.9</v>
      </c>
      <c r="K28" s="76">
        <v>28.8</v>
      </c>
      <c r="L28" s="76">
        <v>34.700000000000003</v>
      </c>
    </row>
    <row r="29" spans="1:12" x14ac:dyDescent="0.2">
      <c r="A29" s="44" t="s">
        <v>162</v>
      </c>
      <c r="B29" s="154">
        <v>42143</v>
      </c>
      <c r="C29" s="32">
        <v>34.5</v>
      </c>
      <c r="D29" s="32">
        <v>25.8</v>
      </c>
      <c r="E29" s="32">
        <v>29</v>
      </c>
      <c r="F29" s="32">
        <v>51.2</v>
      </c>
      <c r="G29" s="32">
        <v>38</v>
      </c>
      <c r="H29" s="32">
        <v>23.2</v>
      </c>
      <c r="I29" s="32">
        <v>23.4</v>
      </c>
      <c r="J29" s="32">
        <v>44</v>
      </c>
      <c r="K29" s="32">
        <v>47.8</v>
      </c>
      <c r="L29" s="32">
        <v>34.299999999999997</v>
      </c>
    </row>
    <row r="30" spans="1:12" x14ac:dyDescent="0.2">
      <c r="A30" s="57"/>
      <c r="B30" s="52"/>
      <c r="C30" s="58"/>
      <c r="D30" s="58"/>
      <c r="E30" s="58"/>
      <c r="F30" s="58"/>
      <c r="G30" s="58"/>
      <c r="H30" s="58"/>
      <c r="I30" s="58"/>
      <c r="J30" s="58"/>
      <c r="K30" s="58"/>
      <c r="L30" s="58"/>
    </row>
    <row r="31" spans="1:12" x14ac:dyDescent="0.2">
      <c r="A31" s="74" t="s">
        <v>160</v>
      </c>
    </row>
    <row r="32" spans="1:12" x14ac:dyDescent="0.2">
      <c r="B32" s="7"/>
    </row>
    <row r="33" spans="2:12" x14ac:dyDescent="0.2"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2:12" x14ac:dyDescent="0.2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2:12" x14ac:dyDescent="0.2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2:12" x14ac:dyDescent="0.2"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2:12" x14ac:dyDescent="0.2"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2:12" x14ac:dyDescent="0.2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2:12" x14ac:dyDescent="0.2"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2:12" x14ac:dyDescent="0.2">
      <c r="B40" s="7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2:12" x14ac:dyDescent="0.2"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2:12" x14ac:dyDescent="0.2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2:12" x14ac:dyDescent="0.2"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2:12" x14ac:dyDescent="0.2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2:12" x14ac:dyDescent="0.2"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2:12" x14ac:dyDescent="0.2"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2:12" x14ac:dyDescent="0.2"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2:12" x14ac:dyDescent="0.2"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2:12" x14ac:dyDescent="0.2"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2:12" x14ac:dyDescent="0.2"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2:12" x14ac:dyDescent="0.2"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2:12" x14ac:dyDescent="0.2"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2:12" x14ac:dyDescent="0.2"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2:12" x14ac:dyDescent="0.2"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2:12" x14ac:dyDescent="0.2">
      <c r="B55" s="7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2:12" x14ac:dyDescent="0.2"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2:12" x14ac:dyDescent="0.2">
      <c r="B57" s="11"/>
      <c r="C57" s="8"/>
      <c r="D57" s="8"/>
      <c r="E57" s="8"/>
      <c r="F57" s="8"/>
      <c r="G57" s="8"/>
      <c r="H57" s="8"/>
      <c r="I57" s="8"/>
      <c r="J57" s="8"/>
      <c r="K57" s="8"/>
      <c r="L57" s="8"/>
    </row>
  </sheetData>
  <mergeCells count="4">
    <mergeCell ref="A2:A3"/>
    <mergeCell ref="B2:B3"/>
    <mergeCell ref="C2:L2"/>
    <mergeCell ref="A1:L1"/>
  </mergeCells>
  <pageMargins left="0.7" right="0.7" top="0.75" bottom="0.75" header="0.3" footer="0.3"/>
  <pageSetup scale="60" orientation="landscape" horizontalDpi="4294967294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>
    <pageSetUpPr fitToPage="1"/>
  </sheetPr>
  <dimension ref="A1:AH54"/>
  <sheetViews>
    <sheetView topLeftCell="A4" workbookViewId="0">
      <selection activeCell="B32" sqref="B32:B33"/>
    </sheetView>
  </sheetViews>
  <sheetFormatPr defaultColWidth="9.109375" defaultRowHeight="10.199999999999999" x14ac:dyDescent="0.2"/>
  <cols>
    <col min="1" max="1" width="73.44140625" style="2" customWidth="1"/>
    <col min="2" max="2" width="9.5546875" style="2" bestFit="1" customWidth="1"/>
    <col min="3" max="10" width="9.33203125" style="2" customWidth="1"/>
    <col min="11" max="11" width="10.5546875" style="2" customWidth="1"/>
    <col min="12" max="12" width="9.33203125" style="2" customWidth="1"/>
    <col min="13" max="16384" width="9.109375" style="2"/>
  </cols>
  <sheetData>
    <row r="1" spans="1:34" x14ac:dyDescent="0.2">
      <c r="A1" s="258" t="s">
        <v>57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</row>
    <row r="2" spans="1:34" x14ac:dyDescent="0.2">
      <c r="A2" s="226" t="s">
        <v>4</v>
      </c>
      <c r="B2" s="231" t="s">
        <v>72</v>
      </c>
      <c r="C2" s="225" t="s">
        <v>89</v>
      </c>
      <c r="D2" s="225"/>
      <c r="E2" s="225"/>
      <c r="F2" s="225"/>
      <c r="G2" s="225"/>
      <c r="H2" s="225"/>
      <c r="I2" s="225"/>
      <c r="J2" s="225"/>
      <c r="K2" s="225"/>
      <c r="L2" s="225"/>
    </row>
    <row r="3" spans="1:34" ht="61.2" x14ac:dyDescent="0.2">
      <c r="A3" s="237"/>
      <c r="B3" s="238"/>
      <c r="C3" s="85" t="s">
        <v>90</v>
      </c>
      <c r="D3" s="85" t="s">
        <v>91</v>
      </c>
      <c r="E3" s="85" t="s">
        <v>92</v>
      </c>
      <c r="F3" s="85" t="s">
        <v>93</v>
      </c>
      <c r="G3" s="85" t="s">
        <v>94</v>
      </c>
      <c r="H3" s="85" t="s">
        <v>95</v>
      </c>
      <c r="I3" s="85" t="s">
        <v>96</v>
      </c>
      <c r="J3" s="85" t="s">
        <v>97</v>
      </c>
      <c r="K3" s="85" t="s">
        <v>98</v>
      </c>
      <c r="L3" s="85" t="s">
        <v>99</v>
      </c>
    </row>
    <row r="4" spans="1:34" ht="14.4" x14ac:dyDescent="0.3">
      <c r="A4" s="24"/>
      <c r="B4" s="24"/>
      <c r="N4"/>
      <c r="O4"/>
      <c r="P4"/>
      <c r="Q4"/>
      <c r="R4"/>
      <c r="S4"/>
      <c r="T4"/>
      <c r="U4"/>
      <c r="V4"/>
      <c r="W4"/>
    </row>
    <row r="5" spans="1:34" x14ac:dyDescent="0.2">
      <c r="A5" s="75" t="s">
        <v>175</v>
      </c>
      <c r="B5" s="150">
        <v>18421</v>
      </c>
      <c r="C5" s="76">
        <v>34.6</v>
      </c>
      <c r="D5" s="76">
        <v>28</v>
      </c>
      <c r="E5" s="76">
        <v>30.5</v>
      </c>
      <c r="F5" s="76">
        <v>44.7</v>
      </c>
      <c r="G5" s="76">
        <v>31.5</v>
      </c>
      <c r="H5" s="76">
        <v>21.9</v>
      </c>
      <c r="I5" s="76">
        <v>22.9</v>
      </c>
      <c r="J5" s="76">
        <v>40.299999999999997</v>
      </c>
      <c r="K5" s="76">
        <v>44.9</v>
      </c>
      <c r="L5" s="76">
        <v>35.9</v>
      </c>
      <c r="N5" s="8"/>
      <c r="O5" s="8"/>
      <c r="P5" s="8"/>
      <c r="Q5" s="8"/>
      <c r="R5" s="8"/>
      <c r="S5" s="8"/>
      <c r="T5" s="8"/>
      <c r="U5" s="8"/>
      <c r="V5" s="8"/>
      <c r="W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x14ac:dyDescent="0.2">
      <c r="A6" s="2" t="s">
        <v>164</v>
      </c>
      <c r="B6" s="151">
        <v>2290</v>
      </c>
      <c r="C6" s="8">
        <v>35.6</v>
      </c>
      <c r="D6" s="8">
        <v>27.8</v>
      </c>
      <c r="E6" s="8">
        <v>31.2</v>
      </c>
      <c r="F6" s="8">
        <v>45.3</v>
      </c>
      <c r="G6" s="8">
        <v>30</v>
      </c>
      <c r="H6" s="8">
        <v>20.7</v>
      </c>
      <c r="I6" s="8">
        <v>23.2</v>
      </c>
      <c r="J6" s="8">
        <v>38.5</v>
      </c>
      <c r="K6" s="8">
        <v>41.9</v>
      </c>
      <c r="L6" s="8">
        <v>35.200000000000003</v>
      </c>
      <c r="N6" s="8"/>
      <c r="O6" s="8"/>
      <c r="P6" s="8"/>
      <c r="Q6" s="8"/>
      <c r="R6" s="8"/>
      <c r="S6" s="8"/>
      <c r="T6" s="8"/>
      <c r="U6" s="8"/>
      <c r="V6" s="8"/>
      <c r="W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x14ac:dyDescent="0.2">
      <c r="A7" s="2" t="s">
        <v>165</v>
      </c>
      <c r="B7" s="151">
        <v>10152</v>
      </c>
      <c r="C7" s="8">
        <v>28.4</v>
      </c>
      <c r="D7" s="8">
        <v>24.6</v>
      </c>
      <c r="E7" s="8">
        <v>26.1</v>
      </c>
      <c r="F7" s="8">
        <v>41</v>
      </c>
      <c r="G7" s="8">
        <v>31.2</v>
      </c>
      <c r="H7" s="8">
        <v>21.1</v>
      </c>
      <c r="I7" s="8">
        <v>21.1</v>
      </c>
      <c r="J7" s="8">
        <v>39.1</v>
      </c>
      <c r="K7" s="8">
        <v>42.3</v>
      </c>
      <c r="L7" s="8">
        <v>33</v>
      </c>
      <c r="N7" s="8"/>
      <c r="O7" s="8"/>
      <c r="P7" s="8"/>
      <c r="Q7" s="8"/>
      <c r="R7" s="8"/>
      <c r="S7" s="8"/>
      <c r="T7" s="8"/>
      <c r="U7" s="8"/>
      <c r="V7" s="8"/>
      <c r="W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x14ac:dyDescent="0.2">
      <c r="A8" s="2" t="s">
        <v>166</v>
      </c>
      <c r="B8" s="151">
        <v>5979</v>
      </c>
      <c r="C8" s="8">
        <v>44.8</v>
      </c>
      <c r="D8" s="8">
        <v>33.9</v>
      </c>
      <c r="E8" s="8">
        <v>37.799999999999997</v>
      </c>
      <c r="F8" s="8">
        <v>50.8</v>
      </c>
      <c r="G8" s="8">
        <v>32.700000000000003</v>
      </c>
      <c r="H8" s="8">
        <v>23.7</v>
      </c>
      <c r="I8" s="8">
        <v>25.8</v>
      </c>
      <c r="J8" s="8">
        <v>43.2</v>
      </c>
      <c r="K8" s="8">
        <v>50.3</v>
      </c>
      <c r="L8" s="8">
        <v>41.2</v>
      </c>
      <c r="N8" s="8"/>
      <c r="O8" s="8"/>
      <c r="P8" s="8"/>
      <c r="Q8" s="8"/>
      <c r="R8" s="8"/>
      <c r="S8" s="8"/>
      <c r="T8" s="8"/>
      <c r="U8" s="8"/>
      <c r="V8" s="8"/>
      <c r="W8" s="8"/>
      <c r="Y8" s="8"/>
      <c r="Z8" s="8"/>
      <c r="AA8" s="8"/>
      <c r="AB8" s="8"/>
      <c r="AC8" s="8"/>
      <c r="AD8" s="8"/>
      <c r="AE8" s="8"/>
      <c r="AF8" s="8"/>
      <c r="AG8" s="8"/>
      <c r="AH8" s="8"/>
    </row>
    <row r="9" spans="1:34" x14ac:dyDescent="0.2">
      <c r="A9" s="75" t="s">
        <v>176</v>
      </c>
      <c r="B9" s="150">
        <v>4895</v>
      </c>
      <c r="C9" s="76">
        <v>36.9</v>
      </c>
      <c r="D9" s="76">
        <v>27.9</v>
      </c>
      <c r="E9" s="76">
        <v>29</v>
      </c>
      <c r="F9" s="76">
        <v>47</v>
      </c>
      <c r="G9" s="76">
        <v>34.700000000000003</v>
      </c>
      <c r="H9" s="76">
        <v>24.4</v>
      </c>
      <c r="I9" s="76">
        <v>23.6</v>
      </c>
      <c r="J9" s="76">
        <v>38.200000000000003</v>
      </c>
      <c r="K9" s="76">
        <v>41</v>
      </c>
      <c r="L9" s="76">
        <v>33.1</v>
      </c>
      <c r="N9" s="8"/>
      <c r="O9" s="8"/>
      <c r="P9" s="8"/>
      <c r="Q9" s="8"/>
      <c r="R9" s="8"/>
      <c r="S9" s="8"/>
      <c r="T9" s="8"/>
      <c r="U9" s="8"/>
      <c r="V9" s="8"/>
      <c r="W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1:34" x14ac:dyDescent="0.2">
      <c r="A10" s="2" t="s">
        <v>167</v>
      </c>
      <c r="B10" s="151">
        <v>3053</v>
      </c>
      <c r="C10" s="8">
        <v>37.6</v>
      </c>
      <c r="D10" s="8">
        <v>25.4</v>
      </c>
      <c r="E10" s="8">
        <v>28.2</v>
      </c>
      <c r="F10" s="8">
        <v>45</v>
      </c>
      <c r="G10" s="8">
        <v>33.5</v>
      </c>
      <c r="H10" s="8">
        <v>21</v>
      </c>
      <c r="I10" s="8">
        <v>19.7</v>
      </c>
      <c r="J10" s="8">
        <v>33.799999999999997</v>
      </c>
      <c r="K10" s="8">
        <v>40</v>
      </c>
      <c r="L10" s="8">
        <v>28.5</v>
      </c>
      <c r="N10" s="8"/>
      <c r="O10" s="8"/>
      <c r="P10" s="8"/>
      <c r="Q10" s="8"/>
      <c r="R10" s="8"/>
      <c r="S10" s="8"/>
      <c r="T10" s="8"/>
      <c r="U10" s="8"/>
      <c r="V10" s="8"/>
      <c r="W10" s="8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1:34" x14ac:dyDescent="0.2">
      <c r="A11" s="2" t="s">
        <v>168</v>
      </c>
      <c r="B11" s="151">
        <v>1842</v>
      </c>
      <c r="C11" s="8">
        <v>35.799999999999997</v>
      </c>
      <c r="D11" s="8">
        <v>32</v>
      </c>
      <c r="E11" s="8">
        <v>30.2</v>
      </c>
      <c r="F11" s="8">
        <v>50.3</v>
      </c>
      <c r="G11" s="8">
        <v>36.9</v>
      </c>
      <c r="H11" s="8">
        <v>30.2</v>
      </c>
      <c r="I11" s="8">
        <v>30</v>
      </c>
      <c r="J11" s="8">
        <v>45.5</v>
      </c>
      <c r="K11" s="8">
        <v>42.8</v>
      </c>
      <c r="L11" s="8">
        <v>40.799999999999997</v>
      </c>
      <c r="N11" s="8"/>
      <c r="O11" s="8"/>
      <c r="P11" s="8"/>
      <c r="Q11" s="8"/>
      <c r="R11" s="8"/>
      <c r="S11" s="8"/>
      <c r="T11" s="8"/>
      <c r="U11" s="8"/>
      <c r="V11" s="8"/>
      <c r="W11" s="8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1:34" x14ac:dyDescent="0.2">
      <c r="A12" s="75" t="s">
        <v>177</v>
      </c>
      <c r="B12" s="150">
        <v>5098</v>
      </c>
      <c r="C12" s="76">
        <v>29</v>
      </c>
      <c r="D12" s="76">
        <v>21.7</v>
      </c>
      <c r="E12" s="76">
        <v>25.2</v>
      </c>
      <c r="F12" s="76">
        <v>32.299999999999997</v>
      </c>
      <c r="G12" s="76">
        <v>29.9</v>
      </c>
      <c r="H12" s="76">
        <v>18.8</v>
      </c>
      <c r="I12" s="76">
        <v>15</v>
      </c>
      <c r="J12" s="76">
        <v>31.8</v>
      </c>
      <c r="K12" s="76">
        <v>40.799999999999997</v>
      </c>
      <c r="L12" s="76">
        <v>32.4</v>
      </c>
      <c r="N12" s="8"/>
      <c r="O12" s="8"/>
      <c r="P12" s="8"/>
      <c r="Q12" s="8"/>
      <c r="R12" s="8"/>
      <c r="S12" s="8"/>
      <c r="T12" s="8"/>
      <c r="U12" s="8"/>
      <c r="V12" s="8"/>
      <c r="W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 s="27" customFormat="1" ht="21.6" customHeight="1" x14ac:dyDescent="0.2">
      <c r="A13" s="27" t="s">
        <v>169</v>
      </c>
      <c r="B13" s="200">
        <v>536</v>
      </c>
      <c r="C13" s="201">
        <v>32.5</v>
      </c>
      <c r="D13" s="201">
        <v>28.9</v>
      </c>
      <c r="E13" s="201">
        <v>30.8</v>
      </c>
      <c r="F13" s="201">
        <v>38.6</v>
      </c>
      <c r="G13" s="201">
        <v>26.7</v>
      </c>
      <c r="H13" s="201">
        <v>14.7</v>
      </c>
      <c r="I13" s="201">
        <v>23.7</v>
      </c>
      <c r="J13" s="201">
        <v>40.9</v>
      </c>
      <c r="K13" s="201">
        <v>41.2</v>
      </c>
      <c r="L13" s="201">
        <v>35.799999999999997</v>
      </c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</row>
    <row r="14" spans="1:34" x14ac:dyDescent="0.2">
      <c r="A14" s="2" t="s">
        <v>170</v>
      </c>
      <c r="B14" s="151">
        <v>284</v>
      </c>
      <c r="C14" s="8">
        <v>22.9</v>
      </c>
      <c r="D14" s="8">
        <v>16.899999999999999</v>
      </c>
      <c r="E14" s="8">
        <v>18</v>
      </c>
      <c r="F14" s="8">
        <v>27.5</v>
      </c>
      <c r="G14" s="8">
        <v>47.9</v>
      </c>
      <c r="H14" s="8">
        <v>24.3</v>
      </c>
      <c r="I14" s="8">
        <v>18.3</v>
      </c>
      <c r="J14" s="8">
        <v>21.5</v>
      </c>
      <c r="K14" s="8">
        <v>37.700000000000003</v>
      </c>
      <c r="L14" s="8">
        <v>26.1</v>
      </c>
      <c r="N14" s="8"/>
      <c r="O14" s="8"/>
      <c r="P14" s="8"/>
      <c r="Q14" s="8"/>
      <c r="R14" s="8"/>
      <c r="S14" s="8"/>
      <c r="T14" s="8"/>
      <c r="U14" s="8"/>
      <c r="V14" s="8"/>
      <c r="W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 x14ac:dyDescent="0.2">
      <c r="A15" s="2" t="s">
        <v>171</v>
      </c>
      <c r="B15" s="151">
        <v>3441</v>
      </c>
      <c r="C15" s="8">
        <v>29.9</v>
      </c>
      <c r="D15" s="8">
        <v>20.9</v>
      </c>
      <c r="E15" s="8">
        <v>25</v>
      </c>
      <c r="F15" s="8">
        <v>32.9</v>
      </c>
      <c r="G15" s="8">
        <v>29.4</v>
      </c>
      <c r="H15" s="8">
        <v>20.100000000000001</v>
      </c>
      <c r="I15" s="8">
        <v>13.2</v>
      </c>
      <c r="J15" s="8">
        <v>31.3</v>
      </c>
      <c r="K15" s="8">
        <v>42.1</v>
      </c>
      <c r="L15" s="8">
        <v>30.7</v>
      </c>
      <c r="N15" s="8"/>
      <c r="O15" s="8"/>
      <c r="P15" s="8"/>
      <c r="Q15" s="8"/>
      <c r="R15" s="8"/>
      <c r="S15" s="8"/>
      <c r="T15" s="8"/>
      <c r="U15" s="8"/>
      <c r="V15" s="8"/>
      <c r="W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4" x14ac:dyDescent="0.2">
      <c r="A16" s="2" t="s">
        <v>172</v>
      </c>
      <c r="B16" s="151">
        <v>837</v>
      </c>
      <c r="C16" s="8">
        <v>25.1</v>
      </c>
      <c r="D16" s="8">
        <v>21.6</v>
      </c>
      <c r="E16" s="8">
        <v>25</v>
      </c>
      <c r="F16" s="8">
        <v>27.5</v>
      </c>
      <c r="G16" s="8">
        <v>27.8</v>
      </c>
      <c r="H16" s="8">
        <v>14</v>
      </c>
      <c r="I16" s="8">
        <v>16</v>
      </c>
      <c r="J16" s="8">
        <v>31.5</v>
      </c>
      <c r="K16" s="8">
        <v>35.799999999999997</v>
      </c>
      <c r="L16" s="8">
        <v>39.4</v>
      </c>
      <c r="N16" s="8"/>
      <c r="O16" s="8"/>
      <c r="P16" s="8"/>
      <c r="Q16" s="8"/>
      <c r="R16" s="8"/>
      <c r="S16" s="8"/>
      <c r="T16" s="8"/>
      <c r="U16" s="8"/>
      <c r="V16" s="8"/>
      <c r="W16" s="8"/>
      <c r="Y16" s="8"/>
      <c r="Z16" s="8"/>
      <c r="AA16" s="8"/>
      <c r="AB16" s="8"/>
      <c r="AC16" s="8"/>
      <c r="AD16" s="8"/>
      <c r="AE16" s="8"/>
      <c r="AF16" s="8"/>
      <c r="AG16" s="8"/>
      <c r="AH16" s="8"/>
    </row>
    <row r="17" spans="1:34" x14ac:dyDescent="0.2">
      <c r="A17" s="75" t="s">
        <v>178</v>
      </c>
      <c r="B17" s="150">
        <v>1393</v>
      </c>
      <c r="C17" s="76">
        <v>19.100000000000001</v>
      </c>
      <c r="D17" s="76">
        <v>11</v>
      </c>
      <c r="E17" s="76">
        <v>11.7</v>
      </c>
      <c r="F17" s="76">
        <v>26</v>
      </c>
      <c r="G17" s="76">
        <v>22.3</v>
      </c>
      <c r="H17" s="76">
        <v>11.3</v>
      </c>
      <c r="I17" s="76">
        <v>11.1</v>
      </c>
      <c r="J17" s="76">
        <v>15.9</v>
      </c>
      <c r="K17" s="76">
        <v>36.4</v>
      </c>
      <c r="L17" s="76">
        <v>29.1</v>
      </c>
      <c r="N17" s="8"/>
      <c r="O17" s="8"/>
      <c r="P17" s="8"/>
      <c r="Q17" s="8"/>
      <c r="R17" s="8"/>
      <c r="S17" s="8"/>
      <c r="T17" s="8"/>
      <c r="U17" s="8"/>
      <c r="V17" s="8"/>
      <c r="W17" s="8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spans="1:34" x14ac:dyDescent="0.2">
      <c r="A18" s="2" t="s">
        <v>173</v>
      </c>
      <c r="B18" s="151">
        <v>479</v>
      </c>
      <c r="C18" s="8">
        <v>15.7</v>
      </c>
      <c r="D18" s="8">
        <v>4.8</v>
      </c>
      <c r="E18" s="8">
        <v>3.8</v>
      </c>
      <c r="F18" s="8">
        <v>19.8</v>
      </c>
      <c r="G18" s="8">
        <v>20.9</v>
      </c>
      <c r="H18" s="8">
        <v>7.3</v>
      </c>
      <c r="I18" s="8">
        <v>7.9</v>
      </c>
      <c r="J18" s="8">
        <v>17.5</v>
      </c>
      <c r="K18" s="8">
        <v>36.1</v>
      </c>
      <c r="L18" s="8">
        <v>35.1</v>
      </c>
      <c r="N18" s="8"/>
      <c r="O18" s="8"/>
      <c r="P18" s="8"/>
      <c r="Q18" s="8"/>
      <c r="R18" s="8"/>
      <c r="S18" s="8"/>
      <c r="T18" s="8"/>
      <c r="U18" s="8"/>
      <c r="V18" s="8"/>
      <c r="W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1:34" x14ac:dyDescent="0.2">
      <c r="A19" s="2" t="s">
        <v>174</v>
      </c>
      <c r="B19" s="151">
        <v>98</v>
      </c>
      <c r="C19" s="8">
        <v>15.3</v>
      </c>
      <c r="D19" s="8">
        <v>2</v>
      </c>
      <c r="E19" s="8">
        <v>2</v>
      </c>
      <c r="F19" s="8">
        <v>13.3</v>
      </c>
      <c r="G19" s="8">
        <v>15.3</v>
      </c>
      <c r="H19" s="8">
        <v>8.1999999999999993</v>
      </c>
      <c r="I19" s="8">
        <v>6.1</v>
      </c>
      <c r="J19" s="8">
        <v>20.399999999999999</v>
      </c>
      <c r="K19" s="8">
        <v>30.6</v>
      </c>
      <c r="L19" s="8">
        <v>32.700000000000003</v>
      </c>
      <c r="N19" s="8"/>
      <c r="O19" s="8"/>
      <c r="P19" s="8"/>
      <c r="Q19" s="8"/>
      <c r="R19" s="8"/>
      <c r="S19" s="8"/>
      <c r="T19" s="8"/>
      <c r="U19" s="8"/>
      <c r="V19" s="8"/>
      <c r="W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x14ac:dyDescent="0.2">
      <c r="A20" s="2" t="s">
        <v>179</v>
      </c>
      <c r="B20" s="151">
        <v>815</v>
      </c>
      <c r="C20" s="8">
        <v>21.6</v>
      </c>
      <c r="D20" s="8">
        <v>15.6</v>
      </c>
      <c r="E20" s="8">
        <v>17.399999999999999</v>
      </c>
      <c r="F20" s="8">
        <v>31.3</v>
      </c>
      <c r="G20" s="8">
        <v>24</v>
      </c>
      <c r="H20" s="8">
        <v>14.1</v>
      </c>
      <c r="I20" s="8">
        <v>13.6</v>
      </c>
      <c r="J20" s="8">
        <v>14.2</v>
      </c>
      <c r="K20" s="8">
        <v>37.299999999999997</v>
      </c>
      <c r="L20" s="8">
        <v>25.3</v>
      </c>
      <c r="N20" s="8"/>
      <c r="O20" s="8"/>
      <c r="P20" s="8"/>
      <c r="Q20" s="8"/>
      <c r="R20" s="8"/>
      <c r="S20" s="8"/>
      <c r="T20" s="8"/>
      <c r="U20" s="8"/>
      <c r="V20" s="8"/>
      <c r="W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75" customFormat="1" x14ac:dyDescent="0.2">
      <c r="A21" s="75" t="s">
        <v>202</v>
      </c>
      <c r="B21" s="150">
        <v>252</v>
      </c>
      <c r="C21" s="76">
        <v>14.7</v>
      </c>
      <c r="D21" s="76">
        <v>9.5</v>
      </c>
      <c r="E21" s="76">
        <v>15.9</v>
      </c>
      <c r="F21" s="76">
        <v>23.8</v>
      </c>
      <c r="G21" s="76">
        <v>27.4</v>
      </c>
      <c r="H21" s="76">
        <v>6</v>
      </c>
      <c r="I21" s="76">
        <v>12.3</v>
      </c>
      <c r="J21" s="76">
        <v>15.9</v>
      </c>
      <c r="K21" s="76">
        <v>19.8</v>
      </c>
      <c r="L21" s="76">
        <v>22.6</v>
      </c>
      <c r="N21" s="76"/>
      <c r="O21" s="76"/>
      <c r="P21" s="76"/>
      <c r="Q21" s="76"/>
      <c r="R21" s="76"/>
      <c r="S21" s="76"/>
      <c r="T21" s="76"/>
      <c r="U21" s="76"/>
      <c r="V21" s="76"/>
      <c r="W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</row>
    <row r="22" spans="1:34" s="75" customFormat="1" x14ac:dyDescent="0.2">
      <c r="A22" s="75" t="s">
        <v>277</v>
      </c>
      <c r="B22" s="150">
        <v>4905</v>
      </c>
      <c r="C22" s="76">
        <v>29.5</v>
      </c>
      <c r="D22" s="76">
        <v>22.7</v>
      </c>
      <c r="E22" s="76">
        <v>22.8</v>
      </c>
      <c r="F22" s="76">
        <v>35.4</v>
      </c>
      <c r="G22" s="76">
        <v>26.4</v>
      </c>
      <c r="H22" s="76">
        <v>16.399999999999999</v>
      </c>
      <c r="I22" s="76">
        <v>14.6</v>
      </c>
      <c r="J22" s="76">
        <v>30.5</v>
      </c>
      <c r="K22" s="76">
        <v>33.799999999999997</v>
      </c>
      <c r="L22" s="76">
        <v>28</v>
      </c>
      <c r="N22" s="76"/>
      <c r="O22" s="76"/>
      <c r="P22" s="76"/>
      <c r="Q22" s="76"/>
      <c r="R22" s="76"/>
      <c r="S22" s="76"/>
      <c r="T22" s="76"/>
      <c r="U22" s="76"/>
      <c r="V22" s="76"/>
      <c r="W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</row>
    <row r="23" spans="1:34" x14ac:dyDescent="0.2">
      <c r="A23" s="2" t="s">
        <v>203</v>
      </c>
      <c r="B23" s="2">
        <v>1257</v>
      </c>
      <c r="C23" s="8">
        <v>17.899999999999999</v>
      </c>
      <c r="D23" s="8">
        <v>13.8</v>
      </c>
      <c r="E23" s="8">
        <v>13.5</v>
      </c>
      <c r="F23" s="8">
        <v>27.6</v>
      </c>
      <c r="G23" s="8">
        <v>20.5</v>
      </c>
      <c r="H23" s="8">
        <v>9.9</v>
      </c>
      <c r="I23" s="8">
        <v>8.8000000000000007</v>
      </c>
      <c r="J23" s="8">
        <v>23</v>
      </c>
      <c r="K23" s="8">
        <v>26.2</v>
      </c>
      <c r="L23" s="8">
        <v>25.1</v>
      </c>
      <c r="N23" s="8"/>
      <c r="O23" s="8"/>
      <c r="P23" s="8"/>
      <c r="Q23" s="8"/>
      <c r="R23" s="8"/>
      <c r="S23" s="8"/>
      <c r="T23" s="8"/>
      <c r="U23" s="8"/>
      <c r="V23" s="8"/>
      <c r="W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x14ac:dyDescent="0.2">
      <c r="A24" s="2" t="s">
        <v>204</v>
      </c>
      <c r="B24" s="151">
        <v>976</v>
      </c>
      <c r="C24" s="8">
        <v>27</v>
      </c>
      <c r="D24" s="8">
        <v>17.3</v>
      </c>
      <c r="E24" s="8">
        <v>20.7</v>
      </c>
      <c r="F24" s="8">
        <v>31.9</v>
      </c>
      <c r="G24" s="8">
        <v>24.9</v>
      </c>
      <c r="H24" s="8">
        <v>16.600000000000001</v>
      </c>
      <c r="I24" s="8">
        <v>11.4</v>
      </c>
      <c r="J24" s="8">
        <v>26.2</v>
      </c>
      <c r="K24" s="8">
        <v>31.8</v>
      </c>
      <c r="L24" s="8">
        <v>30.4</v>
      </c>
      <c r="N24" s="8"/>
      <c r="O24" s="8"/>
      <c r="P24" s="8"/>
      <c r="Q24" s="8"/>
      <c r="R24" s="8"/>
      <c r="S24" s="8"/>
      <c r="T24" s="8"/>
      <c r="U24" s="8"/>
      <c r="V24" s="8"/>
      <c r="W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x14ac:dyDescent="0.2">
      <c r="A25" s="2" t="s">
        <v>205</v>
      </c>
      <c r="B25" s="151">
        <v>817</v>
      </c>
      <c r="C25" s="8">
        <v>30</v>
      </c>
      <c r="D25" s="8">
        <v>28.5</v>
      </c>
      <c r="E25" s="8">
        <v>22.2</v>
      </c>
      <c r="F25" s="8">
        <v>41.1</v>
      </c>
      <c r="G25" s="8">
        <v>30.8</v>
      </c>
      <c r="H25" s="8">
        <v>21.3</v>
      </c>
      <c r="I25" s="8">
        <v>19.600000000000001</v>
      </c>
      <c r="J25" s="8">
        <v>29.7</v>
      </c>
      <c r="K25" s="8">
        <v>33.5</v>
      </c>
      <c r="L25" s="8">
        <v>21.9</v>
      </c>
      <c r="N25" s="8"/>
      <c r="O25" s="8"/>
      <c r="P25" s="8"/>
      <c r="Q25" s="8"/>
      <c r="R25" s="8"/>
      <c r="S25" s="8"/>
      <c r="T25" s="8"/>
      <c r="U25" s="8"/>
      <c r="V25" s="8"/>
      <c r="W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x14ac:dyDescent="0.2">
      <c r="A26" s="2" t="s">
        <v>206</v>
      </c>
      <c r="B26" s="151">
        <v>420</v>
      </c>
      <c r="C26" s="8">
        <v>43.3</v>
      </c>
      <c r="D26" s="8">
        <v>33.299999999999997</v>
      </c>
      <c r="E26" s="8">
        <v>35.700000000000003</v>
      </c>
      <c r="F26" s="8">
        <v>44.3</v>
      </c>
      <c r="G26" s="8">
        <v>34.299999999999997</v>
      </c>
      <c r="H26" s="8">
        <v>35.5</v>
      </c>
      <c r="I26" s="8">
        <v>21</v>
      </c>
      <c r="J26" s="8">
        <v>51.2</v>
      </c>
      <c r="K26" s="8">
        <v>48.1</v>
      </c>
      <c r="L26" s="8">
        <v>20.7</v>
      </c>
      <c r="N26" s="8"/>
      <c r="O26" s="8"/>
      <c r="P26" s="8"/>
      <c r="Q26" s="8"/>
      <c r="R26" s="8"/>
      <c r="S26" s="8"/>
      <c r="T26" s="8"/>
      <c r="U26" s="8"/>
      <c r="V26" s="8"/>
      <c r="W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x14ac:dyDescent="0.2">
      <c r="A27" s="2" t="s">
        <v>207</v>
      </c>
      <c r="B27" s="151">
        <v>464</v>
      </c>
      <c r="C27" s="8">
        <v>39.200000000000003</v>
      </c>
      <c r="D27" s="8">
        <v>24.8</v>
      </c>
      <c r="E27" s="8">
        <v>26.7</v>
      </c>
      <c r="F27" s="8">
        <v>40.5</v>
      </c>
      <c r="G27" s="8">
        <v>30.8</v>
      </c>
      <c r="H27" s="8">
        <v>14.4</v>
      </c>
      <c r="I27" s="8">
        <v>20</v>
      </c>
      <c r="J27" s="8">
        <v>33.6</v>
      </c>
      <c r="K27" s="8">
        <v>38.4</v>
      </c>
      <c r="L27" s="8">
        <v>39.700000000000003</v>
      </c>
      <c r="N27" s="8"/>
      <c r="O27" s="8"/>
      <c r="P27" s="8"/>
      <c r="Q27" s="8"/>
      <c r="R27" s="8"/>
      <c r="S27" s="8"/>
      <c r="T27" s="8"/>
      <c r="U27" s="8"/>
      <c r="V27" s="8"/>
      <c r="W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x14ac:dyDescent="0.2">
      <c r="A28" s="13" t="s">
        <v>208</v>
      </c>
      <c r="B28" s="152">
        <v>971</v>
      </c>
      <c r="C28" s="15">
        <v>36</v>
      </c>
      <c r="D28" s="15">
        <v>29</v>
      </c>
      <c r="E28" s="15">
        <v>30.2</v>
      </c>
      <c r="F28" s="15">
        <v>37.9</v>
      </c>
      <c r="G28" s="15">
        <v>26.3</v>
      </c>
      <c r="H28" s="15">
        <v>13.1</v>
      </c>
      <c r="I28" s="15">
        <v>15.9</v>
      </c>
      <c r="J28" s="15">
        <v>34.799999999999997</v>
      </c>
      <c r="K28" s="15">
        <v>37.700000000000003</v>
      </c>
      <c r="L28" s="15">
        <v>31.7</v>
      </c>
      <c r="N28" s="8"/>
      <c r="O28" s="8"/>
      <c r="P28" s="8"/>
      <c r="Q28" s="8"/>
      <c r="R28" s="8"/>
      <c r="S28" s="8"/>
      <c r="T28" s="8"/>
      <c r="U28" s="8"/>
      <c r="V28" s="8"/>
      <c r="W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x14ac:dyDescent="0.2">
      <c r="A29" s="44" t="s">
        <v>273</v>
      </c>
      <c r="B29" s="153">
        <v>34964</v>
      </c>
      <c r="C29" s="26">
        <v>32.6</v>
      </c>
      <c r="D29" s="26">
        <v>25.5</v>
      </c>
      <c r="E29" s="26">
        <v>27.6</v>
      </c>
      <c r="F29" s="26">
        <v>41</v>
      </c>
      <c r="G29" s="26">
        <v>30.6</v>
      </c>
      <c r="H29" s="26">
        <v>20.5</v>
      </c>
      <c r="I29" s="26">
        <v>20.100000000000001</v>
      </c>
      <c r="J29" s="26">
        <v>36.299999999999997</v>
      </c>
      <c r="K29" s="26">
        <v>41.7</v>
      </c>
      <c r="L29" s="26">
        <v>33.5</v>
      </c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x14ac:dyDescent="0.2">
      <c r="A30" s="59"/>
      <c r="B30" s="52"/>
      <c r="C30" s="58"/>
      <c r="D30" s="58"/>
      <c r="E30" s="58"/>
      <c r="F30" s="58"/>
      <c r="G30" s="58"/>
      <c r="H30" s="58"/>
      <c r="I30" s="58"/>
      <c r="J30" s="58"/>
      <c r="K30" s="58"/>
      <c r="L30" s="58"/>
    </row>
    <row r="31" spans="1:34" x14ac:dyDescent="0.2">
      <c r="A31" s="74" t="s">
        <v>160</v>
      </c>
    </row>
    <row r="32" spans="1:34" x14ac:dyDescent="0.2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2:12" x14ac:dyDescent="0.2"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2:12" x14ac:dyDescent="0.2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2:12" x14ac:dyDescent="0.2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2:12" x14ac:dyDescent="0.2"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2:12" x14ac:dyDescent="0.2"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2:12" x14ac:dyDescent="0.2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2:12" x14ac:dyDescent="0.2"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2:12" x14ac:dyDescent="0.2">
      <c r="B40" s="7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2:12" x14ac:dyDescent="0.2"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2:12" x14ac:dyDescent="0.2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2:12" x14ac:dyDescent="0.2"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2:12" x14ac:dyDescent="0.2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2:12" x14ac:dyDescent="0.2"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2:12" x14ac:dyDescent="0.2"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2:12" x14ac:dyDescent="0.2"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2:12" x14ac:dyDescent="0.2"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2:12" x14ac:dyDescent="0.2"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2:12" x14ac:dyDescent="0.2"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2:12" x14ac:dyDescent="0.2"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2:12" x14ac:dyDescent="0.2"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2:12" x14ac:dyDescent="0.2"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2:12" x14ac:dyDescent="0.2"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</row>
  </sheetData>
  <mergeCells count="4">
    <mergeCell ref="A2:A3"/>
    <mergeCell ref="B2:B3"/>
    <mergeCell ref="C2:L2"/>
    <mergeCell ref="A1:L1"/>
  </mergeCells>
  <pageMargins left="0.7" right="0.7" top="0.75" bottom="0.75" header="0.3" footer="0.3"/>
  <pageSetup scale="69" orientation="landscape" horizontalDpi="4294967294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>
    <pageSetUpPr fitToPage="1"/>
  </sheetPr>
  <dimension ref="A1:R48"/>
  <sheetViews>
    <sheetView topLeftCell="A2" zoomScaleNormal="100" workbookViewId="0">
      <selection activeCell="S2" sqref="S1:U1048576"/>
    </sheetView>
  </sheetViews>
  <sheetFormatPr defaultColWidth="9.109375" defaultRowHeight="10.199999999999999" x14ac:dyDescent="0.2"/>
  <cols>
    <col min="1" max="1" width="11.88671875" style="2" customWidth="1"/>
    <col min="2" max="2" width="12" style="2" customWidth="1"/>
    <col min="3" max="3" width="9.44140625" style="2" bestFit="1" customWidth="1"/>
    <col min="4" max="4" width="1.6640625" style="2" customWidth="1"/>
    <col min="5" max="5" width="10" style="2" customWidth="1"/>
    <col min="6" max="6" width="9.44140625" style="2" bestFit="1" customWidth="1"/>
    <col min="7" max="7" width="10.44140625" style="2" customWidth="1"/>
    <col min="8" max="8" width="11.5546875" style="2" customWidth="1"/>
    <col min="9" max="9" width="11.6640625" style="2" customWidth="1"/>
    <col min="10" max="10" width="11.5546875" style="2" customWidth="1"/>
    <col min="11" max="11" width="10.5546875" style="2" customWidth="1"/>
    <col min="12" max="12" width="2" style="2" customWidth="1"/>
    <col min="13" max="13" width="11.109375" style="2" customWidth="1"/>
    <col min="14" max="14" width="9.44140625" style="2" bestFit="1" customWidth="1"/>
    <col min="15" max="15" width="10.33203125" style="2" customWidth="1"/>
    <col min="16" max="16" width="11.5546875" style="2" customWidth="1"/>
    <col min="17" max="16384" width="9.109375" style="2"/>
  </cols>
  <sheetData>
    <row r="1" spans="1:18" ht="15" customHeight="1" x14ac:dyDescent="0.2">
      <c r="A1" s="247" t="s">
        <v>265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</row>
    <row r="2" spans="1:18" ht="93" customHeight="1" x14ac:dyDescent="0.2">
      <c r="A2" s="226" t="s">
        <v>5</v>
      </c>
      <c r="B2" s="129" t="s">
        <v>8</v>
      </c>
      <c r="C2" s="129" t="s">
        <v>209</v>
      </c>
      <c r="D2" s="130"/>
      <c r="E2" s="129" t="s">
        <v>210</v>
      </c>
      <c r="F2" s="129" t="s">
        <v>211</v>
      </c>
      <c r="G2" s="129" t="s">
        <v>212</v>
      </c>
      <c r="H2" s="129" t="s">
        <v>213</v>
      </c>
      <c r="I2" s="129" t="s">
        <v>214</v>
      </c>
      <c r="J2" s="129" t="s">
        <v>215</v>
      </c>
      <c r="K2" s="129" t="s">
        <v>216</v>
      </c>
      <c r="L2" s="130"/>
      <c r="M2" s="129" t="s">
        <v>217</v>
      </c>
      <c r="N2" s="129" t="s">
        <v>218</v>
      </c>
      <c r="O2" s="129" t="s">
        <v>219</v>
      </c>
      <c r="P2" s="129" t="s">
        <v>220</v>
      </c>
      <c r="Q2" s="129" t="s">
        <v>221</v>
      </c>
    </row>
    <row r="3" spans="1:18" x14ac:dyDescent="0.2">
      <c r="A3" s="228"/>
      <c r="B3" s="118" t="s">
        <v>65</v>
      </c>
      <c r="C3" s="233" t="s">
        <v>222</v>
      </c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123"/>
    </row>
    <row r="4" spans="1:18" x14ac:dyDescent="0.2">
      <c r="A4" s="10"/>
      <c r="B4" s="261" t="s">
        <v>162</v>
      </c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</row>
    <row r="5" spans="1:18" x14ac:dyDescent="0.2">
      <c r="A5" s="6" t="s">
        <v>0</v>
      </c>
      <c r="B5" s="14">
        <v>28681</v>
      </c>
      <c r="C5" s="54">
        <v>43.4</v>
      </c>
      <c r="D5" s="13"/>
      <c r="E5" s="54">
        <v>40.200000000000003</v>
      </c>
      <c r="F5" s="54">
        <v>16</v>
      </c>
      <c r="G5" s="54">
        <v>20.9</v>
      </c>
      <c r="H5" s="54">
        <v>20.399999999999999</v>
      </c>
      <c r="I5" s="54">
        <v>22</v>
      </c>
      <c r="J5" s="54">
        <v>9</v>
      </c>
      <c r="K5" s="54">
        <v>18.2</v>
      </c>
      <c r="L5" s="13"/>
      <c r="M5" s="54">
        <v>31</v>
      </c>
      <c r="N5" s="54">
        <v>17.8</v>
      </c>
      <c r="O5" s="54">
        <v>17.2</v>
      </c>
      <c r="P5" s="54">
        <v>16.600000000000001</v>
      </c>
      <c r="Q5" s="54">
        <v>16.100000000000001</v>
      </c>
    </row>
    <row r="6" spans="1:18" x14ac:dyDescent="0.2">
      <c r="A6" s="9" t="s">
        <v>2</v>
      </c>
      <c r="B6" s="14">
        <v>6757</v>
      </c>
      <c r="C6" s="54">
        <v>50.3</v>
      </c>
      <c r="D6" s="13"/>
      <c r="E6" s="54">
        <v>46.3</v>
      </c>
      <c r="F6" s="54">
        <v>21.6</v>
      </c>
      <c r="G6" s="54">
        <v>26.3</v>
      </c>
      <c r="H6" s="54">
        <v>23.9</v>
      </c>
      <c r="I6" s="54">
        <v>23.2</v>
      </c>
      <c r="J6" s="54">
        <v>9.6999999999999993</v>
      </c>
      <c r="K6" s="54">
        <v>21.4</v>
      </c>
      <c r="L6" s="13"/>
      <c r="M6" s="54">
        <v>35.700000000000003</v>
      </c>
      <c r="N6" s="54">
        <v>22.5</v>
      </c>
      <c r="O6" s="54">
        <v>19.600000000000001</v>
      </c>
      <c r="P6" s="54">
        <v>17.600000000000001</v>
      </c>
      <c r="Q6" s="54">
        <v>15.3</v>
      </c>
    </row>
    <row r="7" spans="1:18" x14ac:dyDescent="0.2">
      <c r="A7" s="6" t="s">
        <v>1</v>
      </c>
      <c r="B7" s="14">
        <v>1253</v>
      </c>
      <c r="C7" s="54">
        <v>66.3</v>
      </c>
      <c r="D7" s="13"/>
      <c r="E7" s="54">
        <v>62.4</v>
      </c>
      <c r="F7" s="54">
        <v>30.2</v>
      </c>
      <c r="G7" s="54">
        <v>46.2</v>
      </c>
      <c r="H7" s="54">
        <v>36.5</v>
      </c>
      <c r="I7" s="54">
        <v>29.1</v>
      </c>
      <c r="J7" s="54">
        <v>18.3</v>
      </c>
      <c r="K7" s="54">
        <v>30.4</v>
      </c>
      <c r="L7" s="13"/>
      <c r="M7" s="54">
        <v>48.7</v>
      </c>
      <c r="N7" s="54">
        <v>36.299999999999997</v>
      </c>
      <c r="O7" s="54">
        <v>31</v>
      </c>
      <c r="P7" s="54">
        <v>24</v>
      </c>
      <c r="Q7" s="54">
        <v>18</v>
      </c>
    </row>
    <row r="8" spans="1:18" x14ac:dyDescent="0.2">
      <c r="A8" s="10" t="s">
        <v>3</v>
      </c>
      <c r="B8" s="25">
        <v>36692</v>
      </c>
      <c r="C8" s="46">
        <v>45.5</v>
      </c>
      <c r="D8" s="13"/>
      <c r="E8" s="46">
        <v>42.1</v>
      </c>
      <c r="F8" s="46">
        <v>17.600000000000001</v>
      </c>
      <c r="G8" s="46">
        <v>22.8</v>
      </c>
      <c r="H8" s="46">
        <v>21.6</v>
      </c>
      <c r="I8" s="46">
        <v>22.5</v>
      </c>
      <c r="J8" s="46">
        <v>9.5</v>
      </c>
      <c r="K8" s="46">
        <v>19.2</v>
      </c>
      <c r="L8" s="13"/>
      <c r="M8" s="46">
        <v>32.5</v>
      </c>
      <c r="N8" s="46">
        <v>19.3</v>
      </c>
      <c r="O8" s="46">
        <v>18.2</v>
      </c>
      <c r="P8" s="46">
        <v>17</v>
      </c>
      <c r="Q8" s="46">
        <v>16</v>
      </c>
    </row>
    <row r="9" spans="1:18" x14ac:dyDescent="0.2">
      <c r="A9" s="10"/>
      <c r="B9" s="259" t="s">
        <v>163</v>
      </c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</row>
    <row r="10" spans="1:18" x14ac:dyDescent="0.2">
      <c r="A10" s="6" t="s">
        <v>0</v>
      </c>
      <c r="B10" s="14">
        <v>6938</v>
      </c>
      <c r="C10" s="54">
        <v>43.9</v>
      </c>
      <c r="D10" s="13"/>
      <c r="E10" s="54">
        <v>40.9</v>
      </c>
      <c r="F10" s="54">
        <v>16.600000000000001</v>
      </c>
      <c r="G10" s="54">
        <v>22.6</v>
      </c>
      <c r="H10" s="54">
        <v>23</v>
      </c>
      <c r="I10" s="54">
        <v>25.5</v>
      </c>
      <c r="J10" s="54">
        <v>12</v>
      </c>
      <c r="K10" s="54">
        <v>18.2</v>
      </c>
      <c r="L10" s="13"/>
      <c r="M10" s="54">
        <v>35.299999999999997</v>
      </c>
      <c r="N10" s="54">
        <v>26.5</v>
      </c>
      <c r="O10" s="54">
        <v>24.8</v>
      </c>
      <c r="P10" s="54">
        <v>16.3</v>
      </c>
      <c r="Q10" s="54">
        <v>18.5</v>
      </c>
    </row>
    <row r="11" spans="1:18" x14ac:dyDescent="0.2">
      <c r="A11" s="9" t="s">
        <v>2</v>
      </c>
      <c r="B11" s="14">
        <v>529</v>
      </c>
      <c r="C11" s="54">
        <v>34.799999999999997</v>
      </c>
      <c r="D11" s="13"/>
      <c r="E11" s="54">
        <v>31.9</v>
      </c>
      <c r="F11" s="54">
        <v>13.2</v>
      </c>
      <c r="G11" s="54">
        <v>19.5</v>
      </c>
      <c r="H11" s="54">
        <v>19.5</v>
      </c>
      <c r="I11" s="54">
        <v>18.5</v>
      </c>
      <c r="J11" s="54">
        <v>13.8</v>
      </c>
      <c r="K11" s="54">
        <v>18</v>
      </c>
      <c r="L11" s="13"/>
      <c r="M11" s="54">
        <v>27.4</v>
      </c>
      <c r="N11" s="54">
        <v>22.1</v>
      </c>
      <c r="O11" s="54">
        <v>17.600000000000001</v>
      </c>
      <c r="P11" s="54">
        <v>16.600000000000001</v>
      </c>
      <c r="Q11" s="54">
        <v>14.6</v>
      </c>
    </row>
    <row r="12" spans="1:18" x14ac:dyDescent="0.2">
      <c r="A12" s="6" t="s">
        <v>1</v>
      </c>
      <c r="B12" s="14">
        <v>56</v>
      </c>
      <c r="C12" s="54">
        <v>44.6</v>
      </c>
      <c r="D12" s="13"/>
      <c r="E12" s="54">
        <v>33.9</v>
      </c>
      <c r="F12" s="54">
        <v>17.899999999999999</v>
      </c>
      <c r="G12" s="54">
        <v>28.6</v>
      </c>
      <c r="H12" s="54">
        <v>25</v>
      </c>
      <c r="I12" s="54">
        <v>23.2</v>
      </c>
      <c r="J12" s="54">
        <v>17.899999999999999</v>
      </c>
      <c r="K12" s="54">
        <v>16.100000000000001</v>
      </c>
      <c r="L12" s="13"/>
      <c r="M12" s="54">
        <v>33.9</v>
      </c>
      <c r="N12" s="54">
        <v>25</v>
      </c>
      <c r="O12" s="54">
        <v>25</v>
      </c>
      <c r="P12" s="54">
        <v>16.100000000000001</v>
      </c>
      <c r="Q12" s="54">
        <v>14.3</v>
      </c>
    </row>
    <row r="13" spans="1:18" x14ac:dyDescent="0.2">
      <c r="A13" s="10" t="s">
        <v>3</v>
      </c>
      <c r="B13" s="25">
        <v>7523</v>
      </c>
      <c r="C13" s="46">
        <v>43.3</v>
      </c>
      <c r="D13" s="13"/>
      <c r="E13" s="46">
        <v>40.200000000000003</v>
      </c>
      <c r="F13" s="46">
        <v>16.3</v>
      </c>
      <c r="G13" s="46">
        <v>22.4</v>
      </c>
      <c r="H13" s="46">
        <v>22.7</v>
      </c>
      <c r="I13" s="46">
        <v>25</v>
      </c>
      <c r="J13" s="46">
        <v>12.2</v>
      </c>
      <c r="K13" s="46">
        <v>18.2</v>
      </c>
      <c r="L13" s="13"/>
      <c r="M13" s="46">
        <v>34.700000000000003</v>
      </c>
      <c r="N13" s="46">
        <v>26.2</v>
      </c>
      <c r="O13" s="46">
        <v>24.3</v>
      </c>
      <c r="P13" s="46">
        <v>16.3</v>
      </c>
      <c r="Q13" s="46">
        <v>18.2</v>
      </c>
    </row>
    <row r="14" spans="1:18" x14ac:dyDescent="0.2">
      <c r="A14" s="10"/>
      <c r="B14" s="259" t="s">
        <v>273</v>
      </c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</row>
    <row r="15" spans="1:18" x14ac:dyDescent="0.2">
      <c r="A15" s="6" t="s">
        <v>0</v>
      </c>
      <c r="B15" s="14">
        <v>27740</v>
      </c>
      <c r="C15" s="54">
        <v>33.4</v>
      </c>
      <c r="D15" s="13"/>
      <c r="E15" s="54">
        <v>30.1</v>
      </c>
      <c r="F15" s="54">
        <v>11.7</v>
      </c>
      <c r="G15" s="54">
        <v>17.2</v>
      </c>
      <c r="H15" s="54">
        <v>12.3</v>
      </c>
      <c r="I15" s="54">
        <v>15</v>
      </c>
      <c r="J15" s="54">
        <v>7.3</v>
      </c>
      <c r="K15" s="54">
        <v>13</v>
      </c>
      <c r="L15" s="13"/>
      <c r="M15" s="54">
        <v>24</v>
      </c>
      <c r="N15" s="54">
        <v>15.3</v>
      </c>
      <c r="O15" s="54">
        <v>13.2</v>
      </c>
      <c r="P15" s="54">
        <v>12.2</v>
      </c>
      <c r="Q15" s="54">
        <v>10.6</v>
      </c>
    </row>
    <row r="16" spans="1:18" x14ac:dyDescent="0.2">
      <c r="A16" s="9" t="s">
        <v>2</v>
      </c>
      <c r="B16" s="14">
        <v>3960</v>
      </c>
      <c r="C16" s="54">
        <v>33.799999999999997</v>
      </c>
      <c r="D16" s="13"/>
      <c r="E16" s="54">
        <v>31.3</v>
      </c>
      <c r="F16" s="54">
        <v>12.9</v>
      </c>
      <c r="G16" s="54">
        <v>19</v>
      </c>
      <c r="H16" s="54">
        <v>13.8</v>
      </c>
      <c r="I16" s="54">
        <v>15.4</v>
      </c>
      <c r="J16" s="54">
        <v>10.5</v>
      </c>
      <c r="K16" s="54">
        <v>13.5</v>
      </c>
      <c r="L16" s="13"/>
      <c r="M16" s="54">
        <v>23.3</v>
      </c>
      <c r="N16" s="54">
        <v>15.8</v>
      </c>
      <c r="O16" s="54">
        <v>14.6</v>
      </c>
      <c r="P16" s="54">
        <v>11.3</v>
      </c>
      <c r="Q16" s="54">
        <v>7.9</v>
      </c>
    </row>
    <row r="17" spans="1:17" x14ac:dyDescent="0.2">
      <c r="A17" s="6" t="s">
        <v>1</v>
      </c>
      <c r="B17" s="14">
        <v>890</v>
      </c>
      <c r="C17" s="54">
        <v>42.2</v>
      </c>
      <c r="D17" s="13"/>
      <c r="E17" s="54">
        <v>40.4</v>
      </c>
      <c r="F17" s="54">
        <v>18.5</v>
      </c>
      <c r="G17" s="54">
        <v>29</v>
      </c>
      <c r="H17" s="54">
        <v>18.5</v>
      </c>
      <c r="I17" s="54">
        <v>17.100000000000001</v>
      </c>
      <c r="J17" s="54">
        <v>12.8</v>
      </c>
      <c r="K17" s="54">
        <v>17.899999999999999</v>
      </c>
      <c r="L17" s="13"/>
      <c r="M17" s="54">
        <v>29.9</v>
      </c>
      <c r="N17" s="54">
        <v>22.4</v>
      </c>
      <c r="O17" s="54">
        <v>16.100000000000001</v>
      </c>
      <c r="P17" s="54">
        <v>11.6</v>
      </c>
      <c r="Q17" s="54">
        <v>9.4</v>
      </c>
    </row>
    <row r="18" spans="1:17" x14ac:dyDescent="0.2">
      <c r="A18" s="10" t="s">
        <v>3</v>
      </c>
      <c r="B18" s="25">
        <v>32590</v>
      </c>
      <c r="C18" s="46">
        <v>33.700000000000003</v>
      </c>
      <c r="D18" s="13"/>
      <c r="E18" s="46">
        <v>30.5</v>
      </c>
      <c r="F18" s="46">
        <v>12</v>
      </c>
      <c r="G18" s="46">
        <v>17.8</v>
      </c>
      <c r="H18" s="46">
        <v>12.7</v>
      </c>
      <c r="I18" s="46">
        <v>15.1</v>
      </c>
      <c r="J18" s="46">
        <v>7.8</v>
      </c>
      <c r="K18" s="46">
        <v>13.2</v>
      </c>
      <c r="L18" s="13"/>
      <c r="M18" s="46">
        <v>24.1</v>
      </c>
      <c r="N18" s="46">
        <v>15.5</v>
      </c>
      <c r="O18" s="46">
        <v>13.4</v>
      </c>
      <c r="P18" s="46">
        <v>12.1</v>
      </c>
      <c r="Q18" s="46">
        <v>10.199999999999999</v>
      </c>
    </row>
    <row r="19" spans="1:17" x14ac:dyDescent="0.2">
      <c r="A19" s="121"/>
      <c r="B19" s="259" t="s">
        <v>274</v>
      </c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</row>
    <row r="20" spans="1:17" x14ac:dyDescent="0.2">
      <c r="A20" s="6" t="s">
        <v>0</v>
      </c>
      <c r="B20" s="14">
        <v>63359</v>
      </c>
      <c r="C20" s="54">
        <v>39.1</v>
      </c>
      <c r="D20" s="13"/>
      <c r="E20" s="54">
        <v>35.9</v>
      </c>
      <c r="F20" s="54">
        <v>14.2</v>
      </c>
      <c r="G20" s="54">
        <v>19.5</v>
      </c>
      <c r="H20" s="54">
        <v>17.100000000000001</v>
      </c>
      <c r="I20" s="54">
        <v>19.3</v>
      </c>
      <c r="J20" s="54">
        <v>8.6</v>
      </c>
      <c r="K20" s="54">
        <v>15.9</v>
      </c>
      <c r="L20" s="13"/>
      <c r="M20" s="54">
        <v>28.4</v>
      </c>
      <c r="N20" s="54">
        <v>17.7</v>
      </c>
      <c r="O20" s="54">
        <v>16.3</v>
      </c>
      <c r="P20" s="54">
        <v>14.6</v>
      </c>
      <c r="Q20" s="54">
        <v>14</v>
      </c>
    </row>
    <row r="21" spans="1:17" x14ac:dyDescent="0.2">
      <c r="A21" s="9" t="s">
        <v>2</v>
      </c>
      <c r="B21" s="14">
        <v>11246</v>
      </c>
      <c r="C21" s="54">
        <v>43.8</v>
      </c>
      <c r="D21" s="13"/>
      <c r="E21" s="54">
        <v>40.299999999999997</v>
      </c>
      <c r="F21" s="54">
        <v>18.2</v>
      </c>
      <c r="G21" s="54">
        <v>23.4</v>
      </c>
      <c r="H21" s="54">
        <v>20.100000000000001</v>
      </c>
      <c r="I21" s="54">
        <v>20.3</v>
      </c>
      <c r="J21" s="54">
        <v>10.199999999999999</v>
      </c>
      <c r="K21" s="54">
        <v>18.5</v>
      </c>
      <c r="L21" s="13"/>
      <c r="M21" s="54">
        <v>30.9</v>
      </c>
      <c r="N21" s="54">
        <v>20.100000000000001</v>
      </c>
      <c r="O21" s="54">
        <v>17.8</v>
      </c>
      <c r="P21" s="54">
        <v>15.3</v>
      </c>
      <c r="Q21" s="54">
        <v>12.7</v>
      </c>
    </row>
    <row r="22" spans="1:17" x14ac:dyDescent="0.2">
      <c r="A22" s="6" t="s">
        <v>1</v>
      </c>
      <c r="B22" s="14">
        <v>2199</v>
      </c>
      <c r="C22" s="54">
        <v>56.1</v>
      </c>
      <c r="D22" s="13"/>
      <c r="E22" s="54">
        <v>52.8</v>
      </c>
      <c r="F22" s="54">
        <v>25.1</v>
      </c>
      <c r="G22" s="54">
        <v>38.799999999999997</v>
      </c>
      <c r="H22" s="54">
        <v>28.9</v>
      </c>
      <c r="I22" s="54">
        <v>24.1</v>
      </c>
      <c r="J22" s="54">
        <v>16.100000000000001</v>
      </c>
      <c r="K22" s="54">
        <v>25</v>
      </c>
      <c r="L22" s="13"/>
      <c r="M22" s="54">
        <v>40.700000000000003</v>
      </c>
      <c r="N22" s="54">
        <v>30.4</v>
      </c>
      <c r="O22" s="54">
        <v>24.8</v>
      </c>
      <c r="P22" s="54">
        <v>18.8</v>
      </c>
      <c r="Q22" s="54">
        <v>14.5</v>
      </c>
    </row>
    <row r="23" spans="1:17" x14ac:dyDescent="0.2">
      <c r="A23" s="10" t="s">
        <v>3</v>
      </c>
      <c r="B23" s="25">
        <v>76805</v>
      </c>
      <c r="C23" s="46">
        <v>40.299999999999997</v>
      </c>
      <c r="D23" s="13"/>
      <c r="E23" s="46">
        <v>37</v>
      </c>
      <c r="F23" s="46">
        <v>15.1</v>
      </c>
      <c r="G23" s="46">
        <v>20.6</v>
      </c>
      <c r="H23" s="46">
        <v>17.899999999999999</v>
      </c>
      <c r="I23" s="46">
        <v>19.600000000000001</v>
      </c>
      <c r="J23" s="46">
        <v>9</v>
      </c>
      <c r="K23" s="46">
        <v>16.5</v>
      </c>
      <c r="L23" s="13"/>
      <c r="M23" s="46">
        <v>29.1</v>
      </c>
      <c r="N23" s="46">
        <v>18.399999999999999</v>
      </c>
      <c r="O23" s="46">
        <v>16.8</v>
      </c>
      <c r="P23" s="46">
        <v>14.9</v>
      </c>
      <c r="Q23" s="46">
        <v>13.8</v>
      </c>
    </row>
    <row r="24" spans="1:17" x14ac:dyDescent="0.2">
      <c r="A24" s="16"/>
      <c r="B24" s="52"/>
      <c r="C24" s="58"/>
      <c r="D24" s="28"/>
      <c r="E24" s="58"/>
      <c r="F24" s="58"/>
      <c r="G24" s="58"/>
      <c r="H24" s="58"/>
      <c r="I24" s="58"/>
      <c r="J24" s="58"/>
      <c r="K24" s="58"/>
      <c r="L24" s="28"/>
      <c r="M24" s="58"/>
      <c r="N24" s="58"/>
      <c r="O24" s="58"/>
      <c r="P24" s="58"/>
      <c r="Q24" s="58"/>
    </row>
    <row r="25" spans="1:17" x14ac:dyDescent="0.2">
      <c r="A25" s="74" t="s">
        <v>160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1:17" x14ac:dyDescent="0.2"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</row>
    <row r="27" spans="1:17" ht="14.4" x14ac:dyDescent="0.3">
      <c r="B27" s="55"/>
      <c r="C27" s="55"/>
      <c r="D27" s="55"/>
      <c r="E27"/>
      <c r="F27" s="213"/>
      <c r="G27" s="213"/>
      <c r="H27" s="55"/>
      <c r="I27" s="55"/>
      <c r="J27" s="55"/>
      <c r="K27" s="55"/>
      <c r="L27" s="55"/>
      <c r="M27" s="55"/>
      <c r="N27"/>
      <c r="O27" s="213"/>
      <c r="P27" s="213"/>
      <c r="Q27" s="55"/>
    </row>
    <row r="28" spans="1:17" ht="14.4" x14ac:dyDescent="0.3">
      <c r="B28" s="55"/>
      <c r="C28" s="55"/>
      <c r="D28" s="55"/>
      <c r="E28"/>
      <c r="F28" s="179"/>
      <c r="G28"/>
      <c r="H28" s="55"/>
      <c r="I28" s="55"/>
      <c r="J28" s="55"/>
      <c r="K28" s="55"/>
      <c r="L28" s="55"/>
      <c r="M28" s="55"/>
      <c r="N28"/>
      <c r="O28"/>
      <c r="P28"/>
    </row>
    <row r="29" spans="1:17" ht="14.4" x14ac:dyDescent="0.3">
      <c r="B29" s="55"/>
      <c r="C29" s="55"/>
      <c r="D29" s="55"/>
      <c r="E29"/>
      <c r="F29"/>
      <c r="G29"/>
      <c r="H29" s="55"/>
      <c r="I29" s="55"/>
      <c r="J29" s="55"/>
      <c r="K29" s="55"/>
      <c r="L29" s="55"/>
      <c r="M29" s="55"/>
      <c r="N29"/>
      <c r="O29"/>
      <c r="P29"/>
      <c r="Q29" s="55"/>
    </row>
    <row r="30" spans="1:17" ht="14.4" x14ac:dyDescent="0.3">
      <c r="B30" s="55"/>
      <c r="C30" s="55"/>
      <c r="D30" s="55"/>
      <c r="E30"/>
      <c r="F30"/>
      <c r="G30"/>
      <c r="H30" s="55"/>
      <c r="I30" s="55"/>
      <c r="J30" s="55"/>
      <c r="K30" s="55"/>
      <c r="L30" s="55"/>
      <c r="M30" s="55"/>
      <c r="N30"/>
      <c r="O30"/>
      <c r="P30"/>
      <c r="Q30" s="55"/>
    </row>
    <row r="31" spans="1:17" ht="14.4" x14ac:dyDescent="0.3">
      <c r="B31" s="55"/>
      <c r="C31" s="55"/>
      <c r="D31" s="55"/>
      <c r="E31"/>
      <c r="F31"/>
      <c r="G31"/>
      <c r="H31" s="55"/>
      <c r="I31" s="55"/>
      <c r="J31" s="55"/>
      <c r="K31" s="55"/>
      <c r="L31" s="55"/>
      <c r="M31" s="55"/>
      <c r="N31"/>
      <c r="O31"/>
      <c r="P31"/>
      <c r="Q31" s="55"/>
    </row>
    <row r="32" spans="1:17" ht="14.4" x14ac:dyDescent="0.3">
      <c r="B32" s="55"/>
      <c r="C32" s="55"/>
      <c r="D32" s="55"/>
      <c r="E32"/>
      <c r="F32"/>
      <c r="G32"/>
      <c r="H32" s="55"/>
      <c r="I32" s="55"/>
      <c r="J32" s="55"/>
      <c r="K32" s="55"/>
      <c r="L32" s="55"/>
      <c r="M32" s="55"/>
      <c r="N32"/>
      <c r="O32"/>
      <c r="P32"/>
      <c r="Q32" s="55"/>
    </row>
    <row r="33" spans="2:17" ht="14.4" x14ac:dyDescent="0.3">
      <c r="B33" s="55"/>
      <c r="C33" s="55"/>
      <c r="D33" s="55"/>
      <c r="E33"/>
      <c r="F33" s="179"/>
      <c r="G33"/>
      <c r="H33" s="55"/>
      <c r="I33" s="55"/>
      <c r="J33" s="55"/>
      <c r="K33" s="55"/>
      <c r="L33" s="55"/>
      <c r="M33" s="55"/>
      <c r="N33" s="55"/>
      <c r="O33" s="55"/>
      <c r="P33" s="55"/>
      <c r="Q33" s="55"/>
    </row>
    <row r="34" spans="2:17" ht="14.4" x14ac:dyDescent="0.3">
      <c r="B34" s="55"/>
      <c r="C34" s="55"/>
      <c r="D34" s="55"/>
      <c r="E34"/>
      <c r="F34"/>
      <c r="G34" s="179"/>
      <c r="H34" s="55"/>
      <c r="I34" s="55"/>
      <c r="J34" s="55"/>
      <c r="K34" s="55"/>
      <c r="L34" s="55"/>
      <c r="M34" s="55"/>
      <c r="N34" s="55"/>
      <c r="O34" s="55"/>
      <c r="P34" s="55"/>
      <c r="Q34" s="55"/>
    </row>
    <row r="35" spans="2:17" x14ac:dyDescent="0.2"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</row>
    <row r="36" spans="2:17" x14ac:dyDescent="0.2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</row>
    <row r="37" spans="2:17" x14ac:dyDescent="0.2"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</row>
    <row r="38" spans="2:17" x14ac:dyDescent="0.2"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</row>
    <row r="39" spans="2:17" x14ac:dyDescent="0.2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</row>
    <row r="40" spans="2:17" x14ac:dyDescent="0.2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</row>
    <row r="41" spans="2:17" x14ac:dyDescent="0.2"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</row>
    <row r="42" spans="2:17" x14ac:dyDescent="0.2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</row>
    <row r="43" spans="2:17" x14ac:dyDescent="0.2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</row>
    <row r="44" spans="2:17" x14ac:dyDescent="0.2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</row>
    <row r="45" spans="2:17" x14ac:dyDescent="0.2"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</row>
    <row r="46" spans="2:17" x14ac:dyDescent="0.2"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</row>
    <row r="47" spans="2:17" x14ac:dyDescent="0.2"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</row>
    <row r="48" spans="2:17" x14ac:dyDescent="0.2"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</row>
  </sheetData>
  <mergeCells count="7">
    <mergeCell ref="B19:Q19"/>
    <mergeCell ref="B4:Q4"/>
    <mergeCell ref="B9:Q9"/>
    <mergeCell ref="B14:Q14"/>
    <mergeCell ref="A1:Q1"/>
    <mergeCell ref="A2:A3"/>
    <mergeCell ref="C3:Q3"/>
  </mergeCells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A1:S141"/>
  <sheetViews>
    <sheetView workbookViewId="0">
      <selection activeCell="A22" sqref="A22"/>
    </sheetView>
  </sheetViews>
  <sheetFormatPr defaultColWidth="9.109375" defaultRowHeight="10.199999999999999" x14ac:dyDescent="0.2"/>
  <cols>
    <col min="1" max="1" width="112.88671875" style="2" customWidth="1"/>
    <col min="2" max="2" width="13.5546875" style="2" customWidth="1"/>
    <col min="3" max="3" width="9.5546875" style="2" customWidth="1"/>
    <col min="4" max="4" width="10.33203125" style="2" customWidth="1"/>
    <col min="5" max="5" width="10.5546875" style="2" customWidth="1"/>
    <col min="6" max="6" width="10.44140625" style="2" customWidth="1"/>
    <col min="7" max="7" width="12.33203125" style="2" customWidth="1"/>
    <col min="8" max="8" width="13" style="2" customWidth="1"/>
    <col min="9" max="16384" width="9.109375" style="2"/>
  </cols>
  <sheetData>
    <row r="1" spans="1:19" x14ac:dyDescent="0.2">
      <c r="A1" s="234" t="s">
        <v>41</v>
      </c>
      <c r="B1" s="234"/>
      <c r="C1" s="234"/>
      <c r="D1" s="234"/>
      <c r="E1" s="234"/>
      <c r="F1" s="234"/>
      <c r="G1" s="234"/>
    </row>
    <row r="2" spans="1:19" ht="14.4" x14ac:dyDescent="0.3">
      <c r="A2" s="226" t="s">
        <v>4</v>
      </c>
      <c r="B2" s="231" t="s">
        <v>9</v>
      </c>
      <c r="C2" s="231" t="s">
        <v>7</v>
      </c>
      <c r="D2" s="229" t="s">
        <v>291</v>
      </c>
      <c r="E2" s="230"/>
      <c r="F2" s="230"/>
      <c r="G2" s="230"/>
      <c r="H2" s="4"/>
    </row>
    <row r="3" spans="1:19" ht="71.400000000000006" x14ac:dyDescent="0.2">
      <c r="A3" s="227"/>
      <c r="B3" s="232"/>
      <c r="C3" s="232"/>
      <c r="D3" s="85" t="s">
        <v>3</v>
      </c>
      <c r="E3" s="85" t="s">
        <v>12</v>
      </c>
      <c r="F3" s="85" t="s">
        <v>16</v>
      </c>
      <c r="G3" s="85" t="s">
        <v>292</v>
      </c>
      <c r="H3" s="202"/>
    </row>
    <row r="4" spans="1:19" x14ac:dyDescent="0.2">
      <c r="A4" s="228"/>
      <c r="B4" s="168" t="s">
        <v>65</v>
      </c>
      <c r="C4" s="233" t="s">
        <v>10</v>
      </c>
      <c r="D4" s="233"/>
      <c r="E4" s="233"/>
      <c r="F4" s="233"/>
      <c r="G4" s="233"/>
      <c r="H4" s="49"/>
    </row>
    <row r="5" spans="1:19" x14ac:dyDescent="0.2">
      <c r="H5" s="23"/>
    </row>
    <row r="6" spans="1:19" ht="14.4" x14ac:dyDescent="0.3">
      <c r="A6" s="75"/>
      <c r="B6" s="101"/>
      <c r="C6" s="76"/>
      <c r="D6" s="76"/>
      <c r="E6" s="76"/>
      <c r="F6" s="76"/>
      <c r="G6" s="76"/>
      <c r="I6"/>
      <c r="J6"/>
      <c r="K6"/>
      <c r="L6"/>
      <c r="M6"/>
    </row>
    <row r="7" spans="1:19" s="75" customFormat="1" ht="14.4" x14ac:dyDescent="0.3">
      <c r="A7" s="75" t="s">
        <v>200</v>
      </c>
      <c r="B7" s="77">
        <v>423</v>
      </c>
      <c r="C7" s="76">
        <v>33.1</v>
      </c>
      <c r="D7" s="76">
        <v>30</v>
      </c>
      <c r="E7" s="76">
        <v>13.7</v>
      </c>
      <c r="F7" s="76">
        <v>29.6</v>
      </c>
      <c r="G7" s="76">
        <v>3.1</v>
      </c>
      <c r="I7" s="180"/>
      <c r="J7" s="180"/>
      <c r="K7" s="180"/>
      <c r="L7" s="180"/>
      <c r="M7" s="177"/>
      <c r="O7" s="175"/>
      <c r="P7" s="175"/>
      <c r="Q7" s="175"/>
      <c r="R7" s="175"/>
      <c r="S7" s="175"/>
    </row>
    <row r="8" spans="1:19" s="75" customFormat="1" ht="14.4" x14ac:dyDescent="0.3">
      <c r="A8" s="75" t="s">
        <v>201</v>
      </c>
      <c r="B8" s="77">
        <v>68510</v>
      </c>
      <c r="C8" s="76">
        <v>59.3</v>
      </c>
      <c r="D8" s="76">
        <v>51.6</v>
      </c>
      <c r="E8" s="76">
        <v>33.1</v>
      </c>
      <c r="F8" s="76">
        <v>48.7</v>
      </c>
      <c r="G8" s="76">
        <v>7.7</v>
      </c>
      <c r="H8" s="76"/>
      <c r="I8" s="180"/>
      <c r="J8" s="180"/>
      <c r="K8" s="180"/>
      <c r="L8" s="180"/>
      <c r="M8" s="177"/>
      <c r="O8" s="175"/>
      <c r="P8" s="175"/>
      <c r="Q8" s="175"/>
      <c r="R8" s="175"/>
      <c r="S8" s="175"/>
    </row>
    <row r="9" spans="1:19" ht="14.4" x14ac:dyDescent="0.3">
      <c r="A9" s="2" t="s">
        <v>180</v>
      </c>
      <c r="B9" s="7">
        <v>8052</v>
      </c>
      <c r="C9" s="8">
        <v>57.6</v>
      </c>
      <c r="D9" s="8">
        <v>48.2</v>
      </c>
      <c r="E9" s="8">
        <v>31.7</v>
      </c>
      <c r="F9" s="8">
        <v>44</v>
      </c>
      <c r="G9" s="8">
        <v>9.4</v>
      </c>
      <c r="H9" s="8"/>
      <c r="I9" s="181"/>
      <c r="J9" s="181"/>
      <c r="K9" s="180"/>
      <c r="L9" s="180"/>
      <c r="M9" s="178"/>
      <c r="O9" s="22"/>
      <c r="P9" s="22"/>
      <c r="Q9" s="22"/>
      <c r="R9" s="22"/>
      <c r="S9" s="22"/>
    </row>
    <row r="10" spans="1:19" ht="14.4" x14ac:dyDescent="0.3">
      <c r="A10" s="2" t="s">
        <v>181</v>
      </c>
      <c r="B10" s="7">
        <v>2388</v>
      </c>
      <c r="C10" s="8">
        <v>59</v>
      </c>
      <c r="D10" s="8">
        <v>53.4</v>
      </c>
      <c r="E10" s="8">
        <v>34.799999999999997</v>
      </c>
      <c r="F10" s="8">
        <v>48.8</v>
      </c>
      <c r="G10" s="8">
        <v>5.7</v>
      </c>
      <c r="H10" s="8"/>
      <c r="I10" s="181"/>
      <c r="J10" s="181"/>
      <c r="K10" s="180"/>
      <c r="L10" s="180"/>
      <c r="M10" s="178"/>
      <c r="O10" s="22"/>
      <c r="P10" s="22"/>
      <c r="Q10" s="22"/>
      <c r="R10" s="22"/>
      <c r="S10" s="22"/>
    </row>
    <row r="11" spans="1:19" ht="14.4" x14ac:dyDescent="0.3">
      <c r="A11" s="2" t="s">
        <v>182</v>
      </c>
      <c r="B11" s="7">
        <v>7462</v>
      </c>
      <c r="C11" s="8">
        <v>45.6</v>
      </c>
      <c r="D11" s="8">
        <v>36.4</v>
      </c>
      <c r="E11" s="8">
        <v>23.1</v>
      </c>
      <c r="F11" s="8">
        <v>32.700000000000003</v>
      </c>
      <c r="G11" s="8">
        <v>9.1999999999999993</v>
      </c>
      <c r="H11" s="8"/>
      <c r="I11" s="179"/>
      <c r="J11" s="179"/>
      <c r="K11" s="180"/>
      <c r="L11" s="180"/>
      <c r="M11"/>
      <c r="O11" s="175"/>
      <c r="P11" s="175"/>
      <c r="Q11" s="175"/>
      <c r="R11" s="175"/>
      <c r="S11" s="175"/>
    </row>
    <row r="12" spans="1:19" ht="14.4" x14ac:dyDescent="0.3">
      <c r="A12" s="2" t="s">
        <v>183</v>
      </c>
      <c r="B12" s="7">
        <v>1914</v>
      </c>
      <c r="C12" s="8">
        <v>47</v>
      </c>
      <c r="D12" s="8">
        <v>40.5</v>
      </c>
      <c r="E12" s="8">
        <v>21.4</v>
      </c>
      <c r="F12" s="8">
        <v>37.299999999999997</v>
      </c>
      <c r="G12" s="8">
        <v>6.5</v>
      </c>
      <c r="H12" s="8"/>
      <c r="I12" s="179"/>
      <c r="J12" s="179"/>
      <c r="K12" s="180"/>
      <c r="L12" s="180"/>
      <c r="M12"/>
      <c r="O12" s="175"/>
      <c r="P12" s="175"/>
      <c r="Q12" s="175"/>
      <c r="R12" s="175"/>
      <c r="S12" s="175"/>
    </row>
    <row r="13" spans="1:19" ht="14.4" x14ac:dyDescent="0.3">
      <c r="A13" s="2" t="s">
        <v>184</v>
      </c>
      <c r="B13" s="7">
        <v>1279</v>
      </c>
      <c r="C13" s="8">
        <v>58.5</v>
      </c>
      <c r="D13" s="8">
        <v>51.3</v>
      </c>
      <c r="E13" s="8">
        <v>30.5</v>
      </c>
      <c r="F13" s="8">
        <v>50.2</v>
      </c>
      <c r="G13" s="8">
        <v>7.2</v>
      </c>
      <c r="H13" s="8"/>
      <c r="I13" s="181"/>
      <c r="J13" s="181"/>
      <c r="K13" s="180"/>
      <c r="L13" s="180"/>
      <c r="M13" s="178"/>
      <c r="O13" s="22"/>
      <c r="P13" s="22"/>
      <c r="Q13" s="22"/>
      <c r="R13" s="22"/>
      <c r="S13" s="22"/>
    </row>
    <row r="14" spans="1:19" ht="14.4" x14ac:dyDescent="0.3">
      <c r="A14" s="2" t="s">
        <v>185</v>
      </c>
      <c r="B14" s="7">
        <v>1633</v>
      </c>
      <c r="C14" s="8">
        <v>56.2</v>
      </c>
      <c r="D14" s="8">
        <v>53</v>
      </c>
      <c r="E14" s="8">
        <v>30.9</v>
      </c>
      <c r="F14" s="8">
        <v>51.9</v>
      </c>
      <c r="G14" s="8">
        <v>3.2</v>
      </c>
      <c r="H14" s="8"/>
      <c r="I14" s="179"/>
      <c r="J14" s="179"/>
      <c r="K14" s="180"/>
      <c r="L14" s="180"/>
      <c r="M14"/>
      <c r="O14" s="175"/>
      <c r="P14" s="175"/>
      <c r="Q14" s="175"/>
      <c r="R14" s="175"/>
      <c r="S14" s="175"/>
    </row>
    <row r="15" spans="1:19" ht="14.4" x14ac:dyDescent="0.3">
      <c r="A15" s="2" t="s">
        <v>186</v>
      </c>
      <c r="B15" s="7">
        <v>133</v>
      </c>
      <c r="C15" s="8">
        <v>39.799999999999997</v>
      </c>
      <c r="D15" s="8">
        <v>36.799999999999997</v>
      </c>
      <c r="E15" s="8">
        <v>12.8</v>
      </c>
      <c r="F15" s="8">
        <v>36.799999999999997</v>
      </c>
      <c r="G15" s="8">
        <v>3</v>
      </c>
      <c r="H15" s="8"/>
      <c r="I15" s="179"/>
      <c r="J15" s="179"/>
      <c r="K15" s="180"/>
      <c r="L15" s="180"/>
      <c r="M15"/>
      <c r="O15" s="175"/>
      <c r="P15" s="175"/>
      <c r="Q15" s="175"/>
      <c r="R15" s="175"/>
      <c r="S15" s="175"/>
    </row>
    <row r="16" spans="1:19" ht="14.4" x14ac:dyDescent="0.3">
      <c r="A16" s="2" t="s">
        <v>187</v>
      </c>
      <c r="B16" s="7">
        <v>1638</v>
      </c>
      <c r="C16" s="8">
        <v>79.900000000000006</v>
      </c>
      <c r="D16" s="8">
        <v>59.6</v>
      </c>
      <c r="E16" s="8">
        <v>48.5</v>
      </c>
      <c r="F16" s="8">
        <v>55.3</v>
      </c>
      <c r="G16" s="8">
        <v>20.3</v>
      </c>
      <c r="H16" s="8"/>
      <c r="I16" s="179"/>
      <c r="J16" s="179"/>
      <c r="K16" s="180"/>
      <c r="L16" s="180"/>
      <c r="M16"/>
      <c r="O16" s="175"/>
      <c r="P16" s="175"/>
      <c r="Q16" s="175"/>
      <c r="R16" s="175"/>
      <c r="S16" s="175"/>
    </row>
    <row r="17" spans="1:19" ht="14.4" x14ac:dyDescent="0.3">
      <c r="A17" s="2" t="s">
        <v>188</v>
      </c>
      <c r="B17" s="7">
        <v>274</v>
      </c>
      <c r="C17" s="8">
        <v>88.7</v>
      </c>
      <c r="D17" s="8">
        <v>82.5</v>
      </c>
      <c r="E17" s="8">
        <v>44.5</v>
      </c>
      <c r="F17" s="8">
        <v>81.8</v>
      </c>
      <c r="G17" s="8">
        <v>6.2</v>
      </c>
      <c r="H17" s="8"/>
      <c r="I17" s="179"/>
      <c r="J17" s="179"/>
      <c r="K17" s="180"/>
      <c r="L17" s="180"/>
      <c r="M17"/>
      <c r="O17" s="175"/>
      <c r="P17" s="175"/>
      <c r="Q17" s="175"/>
      <c r="R17" s="175"/>
      <c r="S17" s="175"/>
    </row>
    <row r="18" spans="1:19" ht="14.4" x14ac:dyDescent="0.3">
      <c r="A18" s="2" t="s">
        <v>189</v>
      </c>
      <c r="B18" s="7">
        <v>3635</v>
      </c>
      <c r="C18" s="8">
        <v>61.8</v>
      </c>
      <c r="D18" s="8">
        <v>55</v>
      </c>
      <c r="E18" s="8">
        <v>38.4</v>
      </c>
      <c r="F18" s="8">
        <v>52.6</v>
      </c>
      <c r="G18" s="8">
        <v>6.9</v>
      </c>
      <c r="H18" s="8"/>
      <c r="I18" s="181"/>
      <c r="J18" s="181"/>
      <c r="K18" s="180"/>
      <c r="L18" s="180"/>
      <c r="M18" s="178"/>
      <c r="O18" s="22"/>
      <c r="P18" s="22"/>
      <c r="Q18" s="22"/>
      <c r="R18" s="22"/>
      <c r="S18" s="22"/>
    </row>
    <row r="19" spans="1:19" ht="14.4" x14ac:dyDescent="0.3">
      <c r="A19" s="2" t="s">
        <v>190</v>
      </c>
      <c r="B19" s="7">
        <v>2496</v>
      </c>
      <c r="C19" s="8">
        <v>63.9</v>
      </c>
      <c r="D19" s="8">
        <v>59.2</v>
      </c>
      <c r="E19" s="8">
        <v>41.1</v>
      </c>
      <c r="F19" s="8">
        <v>53.6</v>
      </c>
      <c r="G19" s="8">
        <v>4.5999999999999996</v>
      </c>
      <c r="H19" s="8"/>
      <c r="I19" s="179"/>
      <c r="J19" s="179"/>
      <c r="K19" s="180"/>
      <c r="L19" s="180"/>
      <c r="M19"/>
      <c r="O19" s="175"/>
      <c r="P19" s="175"/>
      <c r="Q19" s="175"/>
      <c r="R19" s="175"/>
      <c r="S19" s="175"/>
    </row>
    <row r="20" spans="1:19" ht="14.4" x14ac:dyDescent="0.3">
      <c r="A20" s="2" t="s">
        <v>191</v>
      </c>
      <c r="B20" s="7">
        <v>15142</v>
      </c>
      <c r="C20" s="8">
        <v>54.8</v>
      </c>
      <c r="D20" s="8">
        <v>48</v>
      </c>
      <c r="E20" s="8">
        <v>25.4</v>
      </c>
      <c r="F20" s="8">
        <v>46.9</v>
      </c>
      <c r="G20" s="8">
        <v>6.8</v>
      </c>
      <c r="H20" s="8"/>
      <c r="I20" s="179"/>
      <c r="J20" s="179"/>
      <c r="K20" s="180"/>
      <c r="L20" s="180"/>
      <c r="M20"/>
      <c r="O20" s="175"/>
      <c r="P20" s="175"/>
      <c r="Q20" s="175"/>
      <c r="R20" s="175"/>
      <c r="S20" s="175"/>
    </row>
    <row r="21" spans="1:19" ht="13.2" customHeight="1" x14ac:dyDescent="0.3">
      <c r="A21" s="2" t="s">
        <v>192</v>
      </c>
      <c r="B21" s="7">
        <v>1387</v>
      </c>
      <c r="C21" s="8">
        <v>86.1</v>
      </c>
      <c r="D21" s="8">
        <v>78.3</v>
      </c>
      <c r="E21" s="8">
        <v>62.9</v>
      </c>
      <c r="F21" s="8">
        <v>69.900000000000006</v>
      </c>
      <c r="G21" s="8">
        <v>7.8</v>
      </c>
      <c r="H21" s="8"/>
      <c r="I21" s="179"/>
      <c r="J21" s="179"/>
      <c r="K21" s="180"/>
      <c r="L21" s="180"/>
      <c r="M21"/>
      <c r="O21" s="175"/>
      <c r="P21" s="175"/>
      <c r="Q21" s="175"/>
      <c r="R21" s="175"/>
      <c r="S21" s="175"/>
    </row>
    <row r="22" spans="1:19" ht="14.4" x14ac:dyDescent="0.3">
      <c r="A22" s="2" t="s">
        <v>193</v>
      </c>
      <c r="B22" s="7">
        <v>2474</v>
      </c>
      <c r="C22" s="8">
        <v>73.099999999999994</v>
      </c>
      <c r="D22" s="8">
        <v>67.5</v>
      </c>
      <c r="E22" s="8">
        <v>48.7</v>
      </c>
      <c r="F22" s="8">
        <v>64.8</v>
      </c>
      <c r="G22" s="8">
        <v>5.6</v>
      </c>
      <c r="H22" s="8"/>
      <c r="I22" s="181"/>
      <c r="J22" s="181"/>
      <c r="K22" s="180"/>
      <c r="L22" s="180"/>
      <c r="M22" s="178"/>
      <c r="O22" s="22"/>
      <c r="P22" s="22"/>
      <c r="Q22" s="22"/>
      <c r="R22" s="22"/>
      <c r="S22" s="22"/>
    </row>
    <row r="23" spans="1:19" ht="14.4" x14ac:dyDescent="0.3">
      <c r="A23" s="2" t="s">
        <v>194</v>
      </c>
      <c r="B23" s="7">
        <v>8499</v>
      </c>
      <c r="C23" s="8">
        <v>73.400000000000006</v>
      </c>
      <c r="D23" s="8">
        <v>62.7</v>
      </c>
      <c r="E23" s="8">
        <v>47.3</v>
      </c>
      <c r="F23" s="8">
        <v>58.5</v>
      </c>
      <c r="G23" s="8">
        <v>10.7</v>
      </c>
      <c r="H23" s="8"/>
      <c r="I23" s="181"/>
      <c r="J23" s="181"/>
      <c r="K23" s="180"/>
      <c r="L23" s="180"/>
      <c r="M23" s="178"/>
      <c r="O23" s="22"/>
      <c r="P23" s="22"/>
      <c r="Q23" s="22"/>
      <c r="R23" s="22"/>
      <c r="S23" s="22"/>
    </row>
    <row r="24" spans="1:19" ht="14.4" x14ac:dyDescent="0.3">
      <c r="A24" s="2" t="s">
        <v>195</v>
      </c>
      <c r="B24" s="7">
        <v>1020</v>
      </c>
      <c r="C24" s="8">
        <v>65.8</v>
      </c>
      <c r="D24" s="8">
        <v>57.8</v>
      </c>
      <c r="E24" s="8">
        <v>30</v>
      </c>
      <c r="F24" s="8">
        <v>55.4</v>
      </c>
      <c r="G24" s="8">
        <v>7.9</v>
      </c>
      <c r="H24" s="8"/>
      <c r="I24" s="179"/>
      <c r="J24" s="179"/>
      <c r="K24" s="180"/>
      <c r="L24" s="180"/>
      <c r="M24"/>
      <c r="O24" s="175"/>
      <c r="P24" s="175"/>
      <c r="Q24" s="175"/>
      <c r="R24" s="175"/>
      <c r="S24" s="175"/>
    </row>
    <row r="25" spans="1:19" ht="14.4" x14ac:dyDescent="0.3">
      <c r="A25" s="2" t="s">
        <v>196</v>
      </c>
      <c r="B25" s="7">
        <v>762</v>
      </c>
      <c r="C25" s="8">
        <v>54.9</v>
      </c>
      <c r="D25" s="8">
        <v>52.1</v>
      </c>
      <c r="E25" s="8">
        <v>28</v>
      </c>
      <c r="F25" s="8">
        <v>43.4</v>
      </c>
      <c r="G25" s="8">
        <v>2.9</v>
      </c>
      <c r="H25" s="8"/>
      <c r="I25" s="181"/>
      <c r="J25" s="181"/>
      <c r="K25" s="180"/>
      <c r="L25" s="180"/>
      <c r="M25" s="178"/>
      <c r="O25" s="22"/>
      <c r="P25" s="22"/>
      <c r="Q25" s="22"/>
      <c r="R25" s="22"/>
      <c r="S25" s="22"/>
    </row>
    <row r="26" spans="1:19" ht="14.4" x14ac:dyDescent="0.3">
      <c r="A26" s="2" t="s">
        <v>197</v>
      </c>
      <c r="B26" s="7">
        <v>2785</v>
      </c>
      <c r="C26" s="8">
        <v>64.2</v>
      </c>
      <c r="D26" s="8">
        <v>56.5</v>
      </c>
      <c r="E26" s="8">
        <v>35.200000000000003</v>
      </c>
      <c r="F26" s="8">
        <v>55.6</v>
      </c>
      <c r="G26" s="8">
        <v>7.8</v>
      </c>
      <c r="H26" s="8"/>
      <c r="I26" s="181"/>
      <c r="J26" s="181"/>
      <c r="K26" s="180"/>
      <c r="L26" s="180"/>
      <c r="M26" s="178"/>
      <c r="O26" s="22"/>
      <c r="P26" s="22"/>
      <c r="Q26" s="22"/>
      <c r="R26" s="22"/>
      <c r="S26" s="22"/>
    </row>
    <row r="27" spans="1:19" ht="14.4" x14ac:dyDescent="0.3">
      <c r="A27" s="2" t="s">
        <v>198</v>
      </c>
      <c r="B27" s="7">
        <v>1794</v>
      </c>
      <c r="C27" s="8">
        <v>67.400000000000006</v>
      </c>
      <c r="D27" s="8">
        <v>65</v>
      </c>
      <c r="E27" s="8">
        <v>44.3</v>
      </c>
      <c r="F27" s="8">
        <v>63.4</v>
      </c>
      <c r="G27" s="8">
        <v>2.5</v>
      </c>
      <c r="H27" s="8"/>
      <c r="I27" s="181"/>
      <c r="J27" s="181"/>
      <c r="K27" s="180"/>
      <c r="L27" s="180"/>
      <c r="M27" s="178"/>
      <c r="O27" s="22"/>
      <c r="P27" s="22"/>
      <c r="Q27" s="22"/>
      <c r="R27" s="22"/>
      <c r="S27" s="22"/>
    </row>
    <row r="28" spans="1:19" ht="14.4" x14ac:dyDescent="0.3">
      <c r="A28" s="2" t="s">
        <v>199</v>
      </c>
      <c r="B28" s="7">
        <v>3743</v>
      </c>
      <c r="C28" s="8">
        <v>41.4</v>
      </c>
      <c r="D28" s="8">
        <v>36.4</v>
      </c>
      <c r="E28" s="8">
        <v>17.600000000000001</v>
      </c>
      <c r="F28" s="8">
        <v>35.5</v>
      </c>
      <c r="G28" s="8">
        <v>5</v>
      </c>
      <c r="H28" s="8"/>
      <c r="I28" s="181"/>
      <c r="J28" s="181"/>
      <c r="K28" s="180"/>
      <c r="L28" s="180"/>
      <c r="M28" s="178"/>
      <c r="O28" s="22"/>
      <c r="P28" s="22"/>
      <c r="Q28" s="22"/>
      <c r="R28" s="22"/>
      <c r="S28" s="22"/>
    </row>
    <row r="29" spans="1:19" s="75" customFormat="1" ht="14.4" x14ac:dyDescent="0.3">
      <c r="A29" s="167" t="s">
        <v>282</v>
      </c>
      <c r="B29" s="78">
        <v>588</v>
      </c>
      <c r="C29" s="79">
        <v>51.5</v>
      </c>
      <c r="D29" s="79">
        <v>46.8</v>
      </c>
      <c r="E29" s="79">
        <v>19</v>
      </c>
      <c r="F29" s="79">
        <v>46.4</v>
      </c>
      <c r="G29" s="79">
        <v>4.9000000000000004</v>
      </c>
      <c r="H29" s="76"/>
      <c r="I29" s="182"/>
      <c r="J29" s="182"/>
      <c r="K29" s="180"/>
      <c r="L29" s="180"/>
      <c r="M29" s="176"/>
      <c r="O29" s="175"/>
      <c r="P29" s="175"/>
      <c r="Q29" s="175"/>
      <c r="R29" s="175"/>
      <c r="S29" s="175"/>
    </row>
    <row r="30" spans="1:19" s="75" customFormat="1" ht="14.4" x14ac:dyDescent="0.3">
      <c r="A30" s="167" t="s">
        <v>283</v>
      </c>
      <c r="B30" s="78">
        <v>2572</v>
      </c>
      <c r="C30" s="79">
        <v>41.1</v>
      </c>
      <c r="D30" s="79">
        <v>37</v>
      </c>
      <c r="E30" s="79">
        <v>16</v>
      </c>
      <c r="F30" s="79">
        <v>36.200000000000003</v>
      </c>
      <c r="G30" s="79">
        <v>4.0999999999999996</v>
      </c>
      <c r="H30" s="76"/>
      <c r="I30" s="182"/>
      <c r="J30" s="182"/>
      <c r="K30" s="180"/>
      <c r="L30" s="180"/>
      <c r="M30" s="176"/>
      <c r="O30" s="175"/>
      <c r="P30" s="175"/>
      <c r="Q30" s="175"/>
      <c r="R30" s="175"/>
      <c r="S30" s="175"/>
    </row>
    <row r="31" spans="1:19" s="31" customFormat="1" x14ac:dyDescent="0.2">
      <c r="A31" s="59" t="s">
        <v>162</v>
      </c>
      <c r="B31" s="52">
        <v>72093</v>
      </c>
      <c r="C31" s="59">
        <v>58.5</v>
      </c>
      <c r="D31" s="59">
        <v>50.9</v>
      </c>
      <c r="E31" s="59">
        <v>32.200000000000003</v>
      </c>
      <c r="F31" s="59">
        <v>48.1</v>
      </c>
      <c r="G31" s="59">
        <v>7.6</v>
      </c>
      <c r="H31" s="32"/>
    </row>
    <row r="32" spans="1:19" x14ac:dyDescent="0.2">
      <c r="A32" s="74"/>
      <c r="B32" s="36"/>
      <c r="C32" s="8"/>
      <c r="D32" s="8"/>
      <c r="E32" s="8"/>
      <c r="F32" s="8"/>
      <c r="G32" s="8"/>
    </row>
    <row r="33" spans="1:7" x14ac:dyDescent="0.2">
      <c r="A33" s="2" t="s">
        <v>160</v>
      </c>
      <c r="B33" s="36"/>
      <c r="C33" s="8"/>
      <c r="D33" s="8"/>
      <c r="E33" s="8"/>
      <c r="F33" s="8"/>
      <c r="G33" s="8"/>
    </row>
    <row r="34" spans="1:7" x14ac:dyDescent="0.2">
      <c r="B34" s="36"/>
      <c r="C34" s="8"/>
      <c r="D34" s="8"/>
      <c r="E34" s="8"/>
      <c r="F34" s="8"/>
      <c r="G34" s="8"/>
    </row>
    <row r="35" spans="1:7" x14ac:dyDescent="0.2">
      <c r="B35" s="36"/>
      <c r="C35" s="8"/>
      <c r="D35" s="8"/>
      <c r="E35" s="8"/>
      <c r="F35" s="8"/>
      <c r="G35" s="8"/>
    </row>
    <row r="36" spans="1:7" x14ac:dyDescent="0.2">
      <c r="B36" s="36"/>
      <c r="C36" s="8"/>
      <c r="D36" s="8"/>
      <c r="E36" s="8"/>
      <c r="F36" s="8"/>
      <c r="G36" s="8"/>
    </row>
    <row r="37" spans="1:7" x14ac:dyDescent="0.2">
      <c r="B37" s="36"/>
      <c r="C37" s="8"/>
      <c r="D37" s="8"/>
      <c r="E37" s="8"/>
      <c r="F37" s="8"/>
      <c r="G37" s="8"/>
    </row>
    <row r="38" spans="1:7" x14ac:dyDescent="0.2">
      <c r="B38" s="36"/>
      <c r="C38" s="8"/>
      <c r="D38" s="8"/>
      <c r="E38" s="8"/>
      <c r="F38" s="8"/>
      <c r="G38" s="8"/>
    </row>
    <row r="39" spans="1:7" x14ac:dyDescent="0.2">
      <c r="B39" s="36"/>
      <c r="C39" s="8"/>
      <c r="D39" s="8"/>
      <c r="E39" s="8"/>
      <c r="F39" s="8"/>
      <c r="G39" s="8"/>
    </row>
    <row r="40" spans="1:7" x14ac:dyDescent="0.2">
      <c r="B40" s="36"/>
      <c r="C40" s="8"/>
      <c r="D40" s="8"/>
      <c r="E40" s="8"/>
      <c r="F40" s="8"/>
      <c r="G40" s="8"/>
    </row>
    <row r="41" spans="1:7" x14ac:dyDescent="0.2">
      <c r="C41" s="8"/>
      <c r="D41" s="8"/>
      <c r="E41" s="8"/>
      <c r="F41" s="8"/>
      <c r="G41" s="8"/>
    </row>
    <row r="42" spans="1:7" x14ac:dyDescent="0.2">
      <c r="B42" s="36"/>
      <c r="C42" s="8"/>
      <c r="D42" s="8"/>
      <c r="E42" s="8"/>
      <c r="F42" s="8"/>
      <c r="G42" s="8"/>
    </row>
    <row r="43" spans="1:7" x14ac:dyDescent="0.2">
      <c r="B43" s="36"/>
      <c r="C43" s="8"/>
      <c r="D43" s="8"/>
      <c r="E43" s="8"/>
      <c r="F43" s="8"/>
      <c r="G43" s="8"/>
    </row>
    <row r="44" spans="1:7" x14ac:dyDescent="0.2">
      <c r="B44" s="36"/>
      <c r="C44" s="8"/>
      <c r="D44" s="8"/>
      <c r="E44" s="8"/>
      <c r="F44" s="8"/>
      <c r="G44" s="8"/>
    </row>
    <row r="45" spans="1:7" x14ac:dyDescent="0.2">
      <c r="B45" s="36"/>
      <c r="C45" s="8"/>
      <c r="D45" s="8"/>
      <c r="E45" s="8"/>
      <c r="F45" s="8"/>
      <c r="G45" s="8"/>
    </row>
    <row r="46" spans="1:7" x14ac:dyDescent="0.2">
      <c r="B46" s="36"/>
      <c r="C46" s="8"/>
      <c r="D46" s="8"/>
      <c r="E46" s="8"/>
      <c r="F46" s="8"/>
      <c r="G46" s="8"/>
    </row>
    <row r="47" spans="1:7" x14ac:dyDescent="0.2">
      <c r="B47" s="36"/>
      <c r="C47" s="8"/>
      <c r="D47" s="8"/>
      <c r="E47" s="8"/>
      <c r="F47" s="8"/>
      <c r="G47" s="8"/>
    </row>
    <row r="48" spans="1:7" x14ac:dyDescent="0.2">
      <c r="B48" s="36"/>
      <c r="C48" s="8"/>
      <c r="D48" s="8"/>
      <c r="E48" s="8"/>
      <c r="F48" s="8"/>
      <c r="G48" s="8"/>
    </row>
    <row r="49" spans="2:7" x14ac:dyDescent="0.2">
      <c r="B49" s="36"/>
      <c r="C49" s="8"/>
      <c r="D49" s="8"/>
      <c r="E49" s="8"/>
      <c r="F49" s="8"/>
      <c r="G49" s="8"/>
    </row>
    <row r="50" spans="2:7" x14ac:dyDescent="0.2">
      <c r="B50" s="36"/>
      <c r="C50" s="8"/>
      <c r="D50" s="8"/>
      <c r="E50" s="8"/>
      <c r="F50" s="8"/>
      <c r="G50" s="8"/>
    </row>
    <row r="51" spans="2:7" x14ac:dyDescent="0.2">
      <c r="B51" s="36"/>
      <c r="C51" s="8"/>
      <c r="D51" s="8"/>
      <c r="E51" s="8"/>
      <c r="F51" s="8"/>
      <c r="G51" s="8"/>
    </row>
    <row r="52" spans="2:7" x14ac:dyDescent="0.2">
      <c r="B52" s="36"/>
      <c r="C52" s="8"/>
      <c r="D52" s="8"/>
      <c r="E52" s="8"/>
      <c r="F52" s="8"/>
      <c r="G52" s="8"/>
    </row>
    <row r="53" spans="2:7" x14ac:dyDescent="0.2">
      <c r="B53" s="36"/>
      <c r="C53" s="8"/>
      <c r="D53" s="8"/>
      <c r="E53" s="8"/>
      <c r="F53" s="8"/>
      <c r="G53" s="8"/>
    </row>
    <row r="54" spans="2:7" x14ac:dyDescent="0.2">
      <c r="B54" s="36"/>
      <c r="C54" s="8"/>
      <c r="D54" s="8"/>
      <c r="E54" s="8"/>
      <c r="F54" s="8"/>
      <c r="G54" s="8"/>
    </row>
    <row r="55" spans="2:7" x14ac:dyDescent="0.2">
      <c r="B55" s="36"/>
      <c r="C55" s="8"/>
      <c r="D55" s="8"/>
      <c r="E55" s="8"/>
      <c r="F55" s="8"/>
      <c r="G55" s="8"/>
    </row>
    <row r="56" spans="2:7" x14ac:dyDescent="0.2">
      <c r="B56" s="36"/>
    </row>
    <row r="57" spans="2:7" x14ac:dyDescent="0.2">
      <c r="B57" s="36"/>
    </row>
    <row r="58" spans="2:7" x14ac:dyDescent="0.2">
      <c r="B58" s="36"/>
    </row>
    <row r="59" spans="2:7" x14ac:dyDescent="0.2">
      <c r="B59" s="36"/>
    </row>
    <row r="60" spans="2:7" x14ac:dyDescent="0.2">
      <c r="B60" s="36"/>
    </row>
    <row r="61" spans="2:7" x14ac:dyDescent="0.2">
      <c r="B61" s="36"/>
    </row>
    <row r="62" spans="2:7" x14ac:dyDescent="0.2">
      <c r="B62" s="36"/>
    </row>
    <row r="63" spans="2:7" x14ac:dyDescent="0.2">
      <c r="B63" s="36"/>
    </row>
    <row r="64" spans="2:7" x14ac:dyDescent="0.2">
      <c r="B64" s="36"/>
    </row>
    <row r="65" spans="2:2" x14ac:dyDescent="0.2">
      <c r="B65" s="36"/>
    </row>
    <row r="66" spans="2:2" x14ac:dyDescent="0.2">
      <c r="B66" s="36"/>
    </row>
    <row r="67" spans="2:2" x14ac:dyDescent="0.2">
      <c r="B67" s="36"/>
    </row>
    <row r="68" spans="2:2" x14ac:dyDescent="0.2">
      <c r="B68" s="36"/>
    </row>
    <row r="69" spans="2:2" x14ac:dyDescent="0.2">
      <c r="B69" s="36"/>
    </row>
    <row r="70" spans="2:2" x14ac:dyDescent="0.2">
      <c r="B70" s="36"/>
    </row>
    <row r="71" spans="2:2" x14ac:dyDescent="0.2">
      <c r="B71" s="36"/>
    </row>
    <row r="72" spans="2:2" x14ac:dyDescent="0.2">
      <c r="B72" s="36"/>
    </row>
    <row r="73" spans="2:2" x14ac:dyDescent="0.2">
      <c r="B73" s="36"/>
    </row>
    <row r="74" spans="2:2" x14ac:dyDescent="0.2">
      <c r="B74" s="36"/>
    </row>
    <row r="75" spans="2:2" x14ac:dyDescent="0.2">
      <c r="B75" s="36"/>
    </row>
    <row r="76" spans="2:2" x14ac:dyDescent="0.2">
      <c r="B76" s="36"/>
    </row>
    <row r="77" spans="2:2" x14ac:dyDescent="0.2">
      <c r="B77" s="36"/>
    </row>
    <row r="78" spans="2:2" x14ac:dyDescent="0.2">
      <c r="B78" s="36"/>
    </row>
    <row r="79" spans="2:2" x14ac:dyDescent="0.2">
      <c r="B79" s="36"/>
    </row>
    <row r="80" spans="2:2" x14ac:dyDescent="0.2">
      <c r="B80" s="36"/>
    </row>
    <row r="81" spans="2:2" x14ac:dyDescent="0.2">
      <c r="B81" s="36"/>
    </row>
    <row r="82" spans="2:2" x14ac:dyDescent="0.2">
      <c r="B82" s="36"/>
    </row>
    <row r="83" spans="2:2" x14ac:dyDescent="0.2">
      <c r="B83" s="36"/>
    </row>
    <row r="84" spans="2:2" x14ac:dyDescent="0.2">
      <c r="B84" s="36"/>
    </row>
    <row r="85" spans="2:2" x14ac:dyDescent="0.2">
      <c r="B85" s="36"/>
    </row>
    <row r="86" spans="2:2" x14ac:dyDescent="0.2">
      <c r="B86" s="36"/>
    </row>
    <row r="87" spans="2:2" x14ac:dyDescent="0.2">
      <c r="B87" s="36"/>
    </row>
    <row r="88" spans="2:2" x14ac:dyDescent="0.2">
      <c r="B88" s="36"/>
    </row>
    <row r="89" spans="2:2" x14ac:dyDescent="0.2">
      <c r="B89" s="36"/>
    </row>
    <row r="90" spans="2:2" x14ac:dyDescent="0.2">
      <c r="B90" s="36"/>
    </row>
    <row r="91" spans="2:2" x14ac:dyDescent="0.2">
      <c r="B91" s="36"/>
    </row>
    <row r="92" spans="2:2" x14ac:dyDescent="0.2">
      <c r="B92" s="36"/>
    </row>
    <row r="93" spans="2:2" x14ac:dyDescent="0.2">
      <c r="B93" s="36"/>
    </row>
    <row r="94" spans="2:2" x14ac:dyDescent="0.2">
      <c r="B94" s="36"/>
    </row>
    <row r="95" spans="2:2" x14ac:dyDescent="0.2">
      <c r="B95" s="36"/>
    </row>
    <row r="96" spans="2:2" x14ac:dyDescent="0.2">
      <c r="B96" s="36"/>
    </row>
    <row r="97" spans="2:2" x14ac:dyDescent="0.2">
      <c r="B97" s="36"/>
    </row>
    <row r="98" spans="2:2" x14ac:dyDescent="0.2">
      <c r="B98" s="36"/>
    </row>
    <row r="99" spans="2:2" x14ac:dyDescent="0.2">
      <c r="B99" s="36"/>
    </row>
    <row r="100" spans="2:2" x14ac:dyDescent="0.2">
      <c r="B100" s="36"/>
    </row>
    <row r="101" spans="2:2" x14ac:dyDescent="0.2">
      <c r="B101" s="36"/>
    </row>
    <row r="102" spans="2:2" x14ac:dyDescent="0.2">
      <c r="B102" s="36"/>
    </row>
    <row r="103" spans="2:2" x14ac:dyDescent="0.2">
      <c r="B103" s="36"/>
    </row>
    <row r="104" spans="2:2" x14ac:dyDescent="0.2">
      <c r="B104" s="36"/>
    </row>
    <row r="105" spans="2:2" x14ac:dyDescent="0.2">
      <c r="B105" s="36"/>
    </row>
    <row r="106" spans="2:2" x14ac:dyDescent="0.2">
      <c r="B106" s="36"/>
    </row>
    <row r="107" spans="2:2" x14ac:dyDescent="0.2">
      <c r="B107" s="36"/>
    </row>
    <row r="108" spans="2:2" x14ac:dyDescent="0.2">
      <c r="B108" s="36"/>
    </row>
    <row r="109" spans="2:2" x14ac:dyDescent="0.2">
      <c r="B109" s="36"/>
    </row>
    <row r="110" spans="2:2" x14ac:dyDescent="0.2">
      <c r="B110" s="36"/>
    </row>
    <row r="111" spans="2:2" x14ac:dyDescent="0.2">
      <c r="B111" s="36"/>
    </row>
    <row r="112" spans="2:2" x14ac:dyDescent="0.2">
      <c r="B112" s="36"/>
    </row>
    <row r="113" spans="2:2" x14ac:dyDescent="0.2">
      <c r="B113" s="36"/>
    </row>
    <row r="114" spans="2:2" x14ac:dyDescent="0.2">
      <c r="B114" s="36"/>
    </row>
    <row r="115" spans="2:2" x14ac:dyDescent="0.2">
      <c r="B115" s="36"/>
    </row>
    <row r="116" spans="2:2" x14ac:dyDescent="0.2">
      <c r="B116" s="36"/>
    </row>
    <row r="117" spans="2:2" x14ac:dyDescent="0.2">
      <c r="B117" s="36"/>
    </row>
    <row r="118" spans="2:2" x14ac:dyDescent="0.2">
      <c r="B118" s="36"/>
    </row>
    <row r="119" spans="2:2" x14ac:dyDescent="0.2">
      <c r="B119" s="36"/>
    </row>
    <row r="120" spans="2:2" x14ac:dyDescent="0.2">
      <c r="B120" s="36"/>
    </row>
    <row r="121" spans="2:2" x14ac:dyDescent="0.2">
      <c r="B121" s="36"/>
    </row>
    <row r="122" spans="2:2" x14ac:dyDescent="0.2">
      <c r="B122" s="36"/>
    </row>
    <row r="123" spans="2:2" x14ac:dyDescent="0.2">
      <c r="B123" s="36"/>
    </row>
    <row r="124" spans="2:2" x14ac:dyDescent="0.2">
      <c r="B124" s="36"/>
    </row>
    <row r="125" spans="2:2" x14ac:dyDescent="0.2">
      <c r="B125" s="36"/>
    </row>
    <row r="126" spans="2:2" x14ac:dyDescent="0.2">
      <c r="B126" s="36"/>
    </row>
    <row r="127" spans="2:2" x14ac:dyDescent="0.2">
      <c r="B127" s="36"/>
    </row>
    <row r="128" spans="2:2" x14ac:dyDescent="0.2">
      <c r="B128" s="36"/>
    </row>
    <row r="129" spans="2:2" x14ac:dyDescent="0.2">
      <c r="B129" s="36"/>
    </row>
    <row r="130" spans="2:2" x14ac:dyDescent="0.2">
      <c r="B130" s="36"/>
    </row>
    <row r="131" spans="2:2" x14ac:dyDescent="0.2">
      <c r="B131" s="36"/>
    </row>
    <row r="132" spans="2:2" x14ac:dyDescent="0.2">
      <c r="B132" s="36"/>
    </row>
    <row r="133" spans="2:2" x14ac:dyDescent="0.2">
      <c r="B133" s="36"/>
    </row>
    <row r="134" spans="2:2" x14ac:dyDescent="0.2">
      <c r="B134" s="36"/>
    </row>
    <row r="135" spans="2:2" x14ac:dyDescent="0.2">
      <c r="B135" s="36"/>
    </row>
    <row r="136" spans="2:2" x14ac:dyDescent="0.2">
      <c r="B136" s="36"/>
    </row>
    <row r="137" spans="2:2" x14ac:dyDescent="0.2">
      <c r="B137" s="36"/>
    </row>
    <row r="138" spans="2:2" x14ac:dyDescent="0.2">
      <c r="B138" s="36"/>
    </row>
    <row r="139" spans="2:2" x14ac:dyDescent="0.2">
      <c r="B139" s="36"/>
    </row>
    <row r="140" spans="2:2" x14ac:dyDescent="0.2">
      <c r="B140" s="36"/>
    </row>
    <row r="141" spans="2:2" x14ac:dyDescent="0.2">
      <c r="B141" s="36"/>
    </row>
  </sheetData>
  <mergeCells count="6">
    <mergeCell ref="C4:G4"/>
    <mergeCell ref="A1:G1"/>
    <mergeCell ref="A2:A4"/>
    <mergeCell ref="D2:G2"/>
    <mergeCell ref="C2:C3"/>
    <mergeCell ref="B2:B3"/>
  </mergeCells>
  <pageMargins left="0.7" right="0.7" top="0.75" bottom="0.75" header="0.3" footer="0.3"/>
  <pageSetup scale="67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>
    <pageSetUpPr fitToPage="1"/>
  </sheetPr>
  <dimension ref="A1:Q60"/>
  <sheetViews>
    <sheetView topLeftCell="A4" zoomScaleNormal="100" workbookViewId="0">
      <selection activeCell="B33" sqref="B33"/>
    </sheetView>
  </sheetViews>
  <sheetFormatPr defaultColWidth="9.109375" defaultRowHeight="10.199999999999999" x14ac:dyDescent="0.2"/>
  <cols>
    <col min="1" max="1" width="95.109375" style="2" customWidth="1"/>
    <col min="2" max="2" width="9.5546875" style="2" bestFit="1" customWidth="1"/>
    <col min="3" max="3" width="9.88671875" style="2" customWidth="1"/>
    <col min="4" max="4" width="2.33203125" style="2" customWidth="1"/>
    <col min="5" max="8" width="9.88671875" style="2" customWidth="1"/>
    <col min="9" max="10" width="11" style="2" customWidth="1"/>
    <col min="11" max="11" width="11.109375" style="2" customWidth="1"/>
    <col min="12" max="12" width="3.6640625" style="2" customWidth="1"/>
    <col min="13" max="17" width="11.109375" style="2" customWidth="1"/>
    <col min="18" max="16384" width="9.109375" style="2"/>
  </cols>
  <sheetData>
    <row r="1" spans="1:17" s="13" customFormat="1" x14ac:dyDescent="0.2">
      <c r="A1" s="262" t="s">
        <v>266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</row>
    <row r="2" spans="1:17" ht="144.6" customHeight="1" x14ac:dyDescent="0.2">
      <c r="A2" s="226" t="s">
        <v>4</v>
      </c>
      <c r="B2" s="129" t="s">
        <v>8</v>
      </c>
      <c r="C2" s="129" t="s">
        <v>209</v>
      </c>
      <c r="D2" s="130"/>
      <c r="E2" s="129" t="s">
        <v>210</v>
      </c>
      <c r="F2" s="129" t="s">
        <v>211</v>
      </c>
      <c r="G2" s="129" t="s">
        <v>212</v>
      </c>
      <c r="H2" s="129" t="s">
        <v>213</v>
      </c>
      <c r="I2" s="129" t="s">
        <v>214</v>
      </c>
      <c r="J2" s="129" t="s">
        <v>215</v>
      </c>
      <c r="K2" s="129" t="s">
        <v>216</v>
      </c>
      <c r="L2" s="130"/>
      <c r="M2" s="129" t="s">
        <v>217</v>
      </c>
      <c r="N2" s="129" t="s">
        <v>218</v>
      </c>
      <c r="O2" s="129" t="s">
        <v>219</v>
      </c>
      <c r="P2" s="129" t="s">
        <v>220</v>
      </c>
      <c r="Q2" s="129" t="s">
        <v>221</v>
      </c>
    </row>
    <row r="3" spans="1:17" x14ac:dyDescent="0.2">
      <c r="A3" s="237"/>
      <c r="B3" s="118" t="s">
        <v>65</v>
      </c>
      <c r="C3" s="233" t="s">
        <v>222</v>
      </c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</row>
    <row r="4" spans="1:17" x14ac:dyDescent="0.2">
      <c r="A4" s="24"/>
      <c r="B4" s="150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x14ac:dyDescent="0.2">
      <c r="A5" s="75" t="s">
        <v>200</v>
      </c>
      <c r="B5" s="77">
        <v>127</v>
      </c>
      <c r="C5" s="76">
        <v>48</v>
      </c>
      <c r="D5" s="76"/>
      <c r="E5" s="76">
        <v>48</v>
      </c>
      <c r="F5" s="76">
        <v>23.6</v>
      </c>
      <c r="G5" s="76">
        <v>33.9</v>
      </c>
      <c r="H5" s="76">
        <v>32.299999999999997</v>
      </c>
      <c r="I5" s="76">
        <v>19.7</v>
      </c>
      <c r="J5" s="76">
        <v>8.6999999999999993</v>
      </c>
      <c r="K5" s="76">
        <v>24.4</v>
      </c>
      <c r="L5" s="76"/>
      <c r="M5" s="76">
        <v>22</v>
      </c>
      <c r="N5" s="76">
        <v>14.2</v>
      </c>
      <c r="O5" s="76">
        <v>18.899999999999999</v>
      </c>
      <c r="P5" s="76">
        <v>12.6</v>
      </c>
      <c r="Q5" s="76">
        <v>10.199999999999999</v>
      </c>
    </row>
    <row r="6" spans="1:17" x14ac:dyDescent="0.2">
      <c r="A6" s="75" t="s">
        <v>201</v>
      </c>
      <c r="B6" s="77">
        <v>35337</v>
      </c>
      <c r="C6" s="76">
        <v>45</v>
      </c>
      <c r="D6" s="76"/>
      <c r="E6" s="76">
        <v>41.6</v>
      </c>
      <c r="F6" s="76">
        <v>17.5</v>
      </c>
      <c r="G6" s="76">
        <v>22.3</v>
      </c>
      <c r="H6" s="76">
        <v>21.2</v>
      </c>
      <c r="I6" s="76">
        <v>22.5</v>
      </c>
      <c r="J6" s="76">
        <v>9.3000000000000007</v>
      </c>
      <c r="K6" s="76">
        <v>18.899999999999999</v>
      </c>
      <c r="L6" s="76"/>
      <c r="M6" s="76">
        <v>32.1</v>
      </c>
      <c r="N6" s="76">
        <v>19.100000000000001</v>
      </c>
      <c r="O6" s="76">
        <v>17.8</v>
      </c>
      <c r="P6" s="76">
        <v>16.7</v>
      </c>
      <c r="Q6" s="76">
        <v>16.100000000000001</v>
      </c>
    </row>
    <row r="7" spans="1:17" x14ac:dyDescent="0.2">
      <c r="A7" s="2" t="s">
        <v>180</v>
      </c>
      <c r="B7" s="7">
        <v>3883</v>
      </c>
      <c r="C7" s="8">
        <v>47.3</v>
      </c>
      <c r="D7" s="8"/>
      <c r="E7" s="8">
        <v>45.7</v>
      </c>
      <c r="F7" s="8">
        <v>23.9</v>
      </c>
      <c r="G7" s="8">
        <v>28.4</v>
      </c>
      <c r="H7" s="8">
        <v>23.1</v>
      </c>
      <c r="I7" s="8">
        <v>29.9</v>
      </c>
      <c r="J7" s="8">
        <v>15.3</v>
      </c>
      <c r="K7" s="8">
        <v>21.5</v>
      </c>
      <c r="L7" s="8"/>
      <c r="M7" s="8">
        <v>34</v>
      </c>
      <c r="N7" s="8">
        <v>23.5</v>
      </c>
      <c r="O7" s="8">
        <v>17.899999999999999</v>
      </c>
      <c r="P7" s="8">
        <v>22.7</v>
      </c>
      <c r="Q7" s="8">
        <v>14.8</v>
      </c>
    </row>
    <row r="8" spans="1:17" x14ac:dyDescent="0.2">
      <c r="A8" s="2" t="s">
        <v>181</v>
      </c>
      <c r="B8" s="7">
        <v>1275</v>
      </c>
      <c r="C8" s="8">
        <v>45.5</v>
      </c>
      <c r="D8" s="8"/>
      <c r="E8" s="8">
        <v>44.6</v>
      </c>
      <c r="F8" s="8">
        <v>23.9</v>
      </c>
      <c r="G8" s="8">
        <v>18.100000000000001</v>
      </c>
      <c r="H8" s="8">
        <v>16.899999999999999</v>
      </c>
      <c r="I8" s="8">
        <v>23.8</v>
      </c>
      <c r="J8" s="8">
        <v>8.9</v>
      </c>
      <c r="K8" s="8">
        <v>24.3</v>
      </c>
      <c r="L8" s="8"/>
      <c r="M8" s="8">
        <v>24.3</v>
      </c>
      <c r="N8" s="8">
        <v>11.3</v>
      </c>
      <c r="O8" s="8">
        <v>12.8</v>
      </c>
      <c r="P8" s="8">
        <v>18.100000000000001</v>
      </c>
      <c r="Q8" s="8">
        <v>11.1</v>
      </c>
    </row>
    <row r="9" spans="1:17" x14ac:dyDescent="0.2">
      <c r="A9" s="2" t="s">
        <v>182</v>
      </c>
      <c r="B9" s="7">
        <v>2719</v>
      </c>
      <c r="C9" s="8">
        <v>38.700000000000003</v>
      </c>
      <c r="D9" s="8"/>
      <c r="E9" s="8">
        <v>35.799999999999997</v>
      </c>
      <c r="F9" s="8">
        <v>22.7</v>
      </c>
      <c r="G9" s="8">
        <v>24.5</v>
      </c>
      <c r="H9" s="8">
        <v>15.5</v>
      </c>
      <c r="I9" s="8">
        <v>19</v>
      </c>
      <c r="J9" s="8">
        <v>10.7</v>
      </c>
      <c r="K9" s="8">
        <v>15.6</v>
      </c>
      <c r="L9" s="8"/>
      <c r="M9" s="8">
        <v>25.2</v>
      </c>
      <c r="N9" s="8">
        <v>16.399999999999999</v>
      </c>
      <c r="O9" s="8">
        <v>12.3</v>
      </c>
      <c r="P9" s="8">
        <v>20.3</v>
      </c>
      <c r="Q9" s="8">
        <v>16.3</v>
      </c>
    </row>
    <row r="10" spans="1:17" x14ac:dyDescent="0.2">
      <c r="A10" s="2" t="s">
        <v>183</v>
      </c>
      <c r="B10" s="7">
        <v>775</v>
      </c>
      <c r="C10" s="8">
        <v>39.200000000000003</v>
      </c>
      <c r="D10" s="8"/>
      <c r="E10" s="8">
        <v>35.4</v>
      </c>
      <c r="F10" s="8">
        <v>10.7</v>
      </c>
      <c r="G10" s="8">
        <v>13.3</v>
      </c>
      <c r="H10" s="8">
        <v>17.5</v>
      </c>
      <c r="I10" s="8">
        <v>17.7</v>
      </c>
      <c r="J10" s="8">
        <v>11.9</v>
      </c>
      <c r="K10" s="8">
        <v>12.1</v>
      </c>
      <c r="L10" s="8"/>
      <c r="M10" s="8">
        <v>32.1</v>
      </c>
      <c r="N10" s="8">
        <v>16.100000000000001</v>
      </c>
      <c r="O10" s="8">
        <v>15</v>
      </c>
      <c r="P10" s="8">
        <v>20</v>
      </c>
      <c r="Q10" s="8">
        <v>16.399999999999999</v>
      </c>
    </row>
    <row r="11" spans="1:17" x14ac:dyDescent="0.2">
      <c r="A11" s="2" t="s">
        <v>184</v>
      </c>
      <c r="B11" s="7">
        <v>656</v>
      </c>
      <c r="C11" s="8">
        <v>33.5</v>
      </c>
      <c r="D11" s="8"/>
      <c r="E11" s="8">
        <v>29.1</v>
      </c>
      <c r="F11" s="8">
        <v>14.5</v>
      </c>
      <c r="G11" s="8">
        <v>15.2</v>
      </c>
      <c r="H11" s="8">
        <v>10.7</v>
      </c>
      <c r="I11" s="8">
        <v>14.9</v>
      </c>
      <c r="J11" s="8">
        <v>8.8000000000000007</v>
      </c>
      <c r="K11" s="8">
        <v>15.1</v>
      </c>
      <c r="L11" s="8"/>
      <c r="M11" s="8">
        <v>21.3</v>
      </c>
      <c r="N11" s="8">
        <v>6.3</v>
      </c>
      <c r="O11" s="8">
        <v>8.6999999999999993</v>
      </c>
      <c r="P11" s="8">
        <v>16.3</v>
      </c>
      <c r="Q11" s="8">
        <v>5.2</v>
      </c>
    </row>
    <row r="12" spans="1:17" x14ac:dyDescent="0.2">
      <c r="A12" s="2" t="s">
        <v>185</v>
      </c>
      <c r="B12" s="7">
        <v>865</v>
      </c>
      <c r="C12" s="8">
        <v>42.3</v>
      </c>
      <c r="D12" s="8"/>
      <c r="E12" s="8">
        <v>36.9</v>
      </c>
      <c r="F12" s="8">
        <v>18.2</v>
      </c>
      <c r="G12" s="8">
        <v>23.8</v>
      </c>
      <c r="H12" s="8">
        <v>17.100000000000001</v>
      </c>
      <c r="I12" s="8">
        <v>26.9</v>
      </c>
      <c r="J12" s="8">
        <v>11.3</v>
      </c>
      <c r="K12" s="8">
        <v>15.5</v>
      </c>
      <c r="L12" s="8"/>
      <c r="M12" s="8">
        <v>29.4</v>
      </c>
      <c r="N12" s="8">
        <v>15.7</v>
      </c>
      <c r="O12" s="8">
        <v>13.9</v>
      </c>
      <c r="P12" s="8">
        <v>15.8</v>
      </c>
      <c r="Q12" s="8">
        <v>12.8</v>
      </c>
    </row>
    <row r="13" spans="1:17" ht="13.95" customHeight="1" x14ac:dyDescent="0.2">
      <c r="A13" s="2" t="s">
        <v>186</v>
      </c>
      <c r="B13" s="7">
        <v>49</v>
      </c>
      <c r="C13" s="8">
        <v>69.400000000000006</v>
      </c>
      <c r="D13" s="8"/>
      <c r="E13" s="8">
        <v>69.400000000000006</v>
      </c>
      <c r="F13" s="8">
        <v>24.5</v>
      </c>
      <c r="G13" s="8">
        <v>16.3</v>
      </c>
      <c r="H13" s="8">
        <v>51</v>
      </c>
      <c r="I13" s="8">
        <v>59.2</v>
      </c>
      <c r="J13" s="8">
        <v>20.399999999999999</v>
      </c>
      <c r="K13" s="8">
        <v>49</v>
      </c>
      <c r="L13" s="8"/>
      <c r="M13" s="8">
        <v>51</v>
      </c>
      <c r="N13" s="8">
        <v>44.9</v>
      </c>
      <c r="O13" s="8">
        <v>44.9</v>
      </c>
      <c r="P13" s="8">
        <v>18.399999999999999</v>
      </c>
      <c r="Q13" s="8">
        <v>38.799999999999997</v>
      </c>
    </row>
    <row r="14" spans="1:17" x14ac:dyDescent="0.2">
      <c r="A14" s="2" t="s">
        <v>187</v>
      </c>
      <c r="B14" s="7">
        <v>977</v>
      </c>
      <c r="C14" s="8">
        <v>56.4</v>
      </c>
      <c r="D14" s="8"/>
      <c r="E14" s="8">
        <v>48.3</v>
      </c>
      <c r="F14" s="8">
        <v>28.9</v>
      </c>
      <c r="G14" s="8">
        <v>23.2</v>
      </c>
      <c r="H14" s="8">
        <v>16.399999999999999</v>
      </c>
      <c r="I14" s="8">
        <v>35</v>
      </c>
      <c r="J14" s="8">
        <v>5.7</v>
      </c>
      <c r="K14" s="8">
        <v>24.3</v>
      </c>
      <c r="L14" s="8"/>
      <c r="M14" s="8">
        <v>39.4</v>
      </c>
      <c r="N14" s="8">
        <v>22.9</v>
      </c>
      <c r="O14" s="8">
        <v>21.7</v>
      </c>
      <c r="P14" s="8">
        <v>20.399999999999999</v>
      </c>
      <c r="Q14" s="8">
        <v>17.399999999999999</v>
      </c>
    </row>
    <row r="15" spans="1:17" x14ac:dyDescent="0.2">
      <c r="A15" s="2" t="s">
        <v>188</v>
      </c>
      <c r="B15" s="7">
        <v>226</v>
      </c>
      <c r="C15" s="8">
        <v>50.4</v>
      </c>
      <c r="D15" s="8"/>
      <c r="E15" s="8">
        <v>46.9</v>
      </c>
      <c r="F15" s="8">
        <v>33.6</v>
      </c>
      <c r="G15" s="8">
        <v>28.3</v>
      </c>
      <c r="H15" s="8">
        <v>31.4</v>
      </c>
      <c r="I15" s="8">
        <v>17.7</v>
      </c>
      <c r="J15" s="8">
        <v>4</v>
      </c>
      <c r="K15" s="8">
        <v>24.3</v>
      </c>
      <c r="L15" s="8"/>
      <c r="M15" s="8">
        <v>31</v>
      </c>
      <c r="N15" s="8">
        <v>21.7</v>
      </c>
      <c r="O15" s="8">
        <v>24.3</v>
      </c>
      <c r="P15" s="8">
        <v>12.4</v>
      </c>
      <c r="Q15" s="8">
        <v>11.1</v>
      </c>
    </row>
    <row r="16" spans="1:17" x14ac:dyDescent="0.2">
      <c r="A16" s="2" t="s">
        <v>189</v>
      </c>
      <c r="B16" s="7">
        <v>2000</v>
      </c>
      <c r="C16" s="8">
        <v>62.9</v>
      </c>
      <c r="D16" s="8"/>
      <c r="E16" s="8">
        <v>60.6</v>
      </c>
      <c r="F16" s="8">
        <v>24.3</v>
      </c>
      <c r="G16" s="8">
        <v>32.299999999999997</v>
      </c>
      <c r="H16" s="8">
        <v>23.8</v>
      </c>
      <c r="I16" s="8">
        <v>23.4</v>
      </c>
      <c r="J16" s="8">
        <v>13</v>
      </c>
      <c r="K16" s="8">
        <v>31.5</v>
      </c>
      <c r="L16" s="8"/>
      <c r="M16" s="8">
        <v>34.4</v>
      </c>
      <c r="N16" s="8">
        <v>20.8</v>
      </c>
      <c r="O16" s="8">
        <v>12.5</v>
      </c>
      <c r="P16" s="8">
        <v>19.7</v>
      </c>
      <c r="Q16" s="8">
        <v>16.399999999999999</v>
      </c>
    </row>
    <row r="17" spans="1:17" x14ac:dyDescent="0.2">
      <c r="A17" s="2" t="s">
        <v>190</v>
      </c>
      <c r="B17" s="7">
        <v>1478</v>
      </c>
      <c r="C17" s="8">
        <v>44</v>
      </c>
      <c r="D17" s="8"/>
      <c r="E17" s="8">
        <v>42.2</v>
      </c>
      <c r="F17" s="8">
        <v>20</v>
      </c>
      <c r="G17" s="8">
        <v>16.399999999999999</v>
      </c>
      <c r="H17" s="8">
        <v>24</v>
      </c>
      <c r="I17" s="8">
        <v>13.3</v>
      </c>
      <c r="J17" s="8">
        <v>16.5</v>
      </c>
      <c r="K17" s="8">
        <v>24.1</v>
      </c>
      <c r="L17" s="8"/>
      <c r="M17" s="8">
        <v>30.6</v>
      </c>
      <c r="N17" s="8">
        <v>11</v>
      </c>
      <c r="O17" s="8">
        <v>16.3</v>
      </c>
      <c r="P17" s="8">
        <v>11.6</v>
      </c>
      <c r="Q17" s="8">
        <v>13.9</v>
      </c>
    </row>
    <row r="18" spans="1:17" x14ac:dyDescent="0.2">
      <c r="A18" s="2" t="s">
        <v>191</v>
      </c>
      <c r="B18" s="7">
        <v>7261</v>
      </c>
      <c r="C18" s="8">
        <v>44</v>
      </c>
      <c r="D18" s="8"/>
      <c r="E18" s="8">
        <v>42.1</v>
      </c>
      <c r="F18" s="8">
        <v>14.3</v>
      </c>
      <c r="G18" s="8">
        <v>22.8</v>
      </c>
      <c r="H18" s="8">
        <v>27.7</v>
      </c>
      <c r="I18" s="8">
        <v>20.9</v>
      </c>
      <c r="J18" s="8">
        <v>4.9000000000000004</v>
      </c>
      <c r="K18" s="8">
        <v>18.600000000000001</v>
      </c>
      <c r="L18" s="8"/>
      <c r="M18" s="8">
        <v>32</v>
      </c>
      <c r="N18" s="8">
        <v>18.600000000000001</v>
      </c>
      <c r="O18" s="8">
        <v>23.8</v>
      </c>
      <c r="P18" s="8">
        <v>16.5</v>
      </c>
      <c r="Q18" s="8">
        <v>14.7</v>
      </c>
    </row>
    <row r="19" spans="1:17" x14ac:dyDescent="0.2">
      <c r="A19" s="2" t="s">
        <v>192</v>
      </c>
      <c r="B19" s="7">
        <v>1086</v>
      </c>
      <c r="C19" s="8">
        <v>34</v>
      </c>
      <c r="D19" s="8"/>
      <c r="E19" s="8">
        <v>24.2</v>
      </c>
      <c r="F19" s="8">
        <v>10.1</v>
      </c>
      <c r="G19" s="8">
        <v>17.600000000000001</v>
      </c>
      <c r="H19" s="8">
        <v>8.9</v>
      </c>
      <c r="I19" s="8">
        <v>12.8</v>
      </c>
      <c r="J19" s="8">
        <v>7.2</v>
      </c>
      <c r="K19" s="8">
        <v>7.2</v>
      </c>
      <c r="L19" s="8"/>
      <c r="M19" s="8">
        <v>25.6</v>
      </c>
      <c r="N19" s="8">
        <v>21.2</v>
      </c>
      <c r="O19" s="8">
        <v>12.4</v>
      </c>
      <c r="P19" s="8">
        <v>7.3</v>
      </c>
      <c r="Q19" s="8">
        <v>6.2</v>
      </c>
    </row>
    <row r="20" spans="1:17" x14ac:dyDescent="0.2">
      <c r="A20" s="2" t="s">
        <v>193</v>
      </c>
      <c r="B20" s="7">
        <v>1669</v>
      </c>
      <c r="C20" s="8">
        <v>34.6</v>
      </c>
      <c r="D20" s="8"/>
      <c r="E20" s="8">
        <v>29.4</v>
      </c>
      <c r="F20" s="8">
        <v>9.3000000000000007</v>
      </c>
      <c r="G20" s="8">
        <v>16.399999999999999</v>
      </c>
      <c r="H20" s="8">
        <v>13.4</v>
      </c>
      <c r="I20" s="8">
        <v>17.600000000000001</v>
      </c>
      <c r="J20" s="8">
        <v>5.6</v>
      </c>
      <c r="K20" s="8">
        <v>16.7</v>
      </c>
      <c r="L20" s="8"/>
      <c r="M20" s="8">
        <v>30.1</v>
      </c>
      <c r="N20" s="8">
        <v>24.2</v>
      </c>
      <c r="O20" s="8">
        <v>12.5</v>
      </c>
      <c r="P20" s="8">
        <v>12.9</v>
      </c>
      <c r="Q20" s="8">
        <v>17.100000000000001</v>
      </c>
    </row>
    <row r="21" spans="1:17" x14ac:dyDescent="0.2">
      <c r="A21" s="2" t="s">
        <v>194</v>
      </c>
      <c r="B21" s="7">
        <v>5331</v>
      </c>
      <c r="C21" s="8">
        <v>53.4</v>
      </c>
      <c r="D21" s="8"/>
      <c r="E21" s="8">
        <v>50.6</v>
      </c>
      <c r="F21" s="8">
        <v>17.3</v>
      </c>
      <c r="G21" s="8">
        <v>23.5</v>
      </c>
      <c r="H21" s="8">
        <v>26.4</v>
      </c>
      <c r="I21" s="8">
        <v>28.6</v>
      </c>
      <c r="J21" s="8">
        <v>9.1</v>
      </c>
      <c r="K21" s="8">
        <v>22.3</v>
      </c>
      <c r="L21" s="8"/>
      <c r="M21" s="8">
        <v>41.7</v>
      </c>
      <c r="N21" s="8">
        <v>23.4</v>
      </c>
      <c r="O21" s="8">
        <v>22.2</v>
      </c>
      <c r="P21" s="8">
        <v>19.600000000000001</v>
      </c>
      <c r="Q21" s="8">
        <v>24.7</v>
      </c>
    </row>
    <row r="22" spans="1:17" x14ac:dyDescent="0.2">
      <c r="A22" s="2" t="s">
        <v>195</v>
      </c>
      <c r="B22" s="7">
        <v>590</v>
      </c>
      <c r="C22" s="8">
        <v>34.1</v>
      </c>
      <c r="D22" s="8"/>
      <c r="E22" s="8">
        <v>30.3</v>
      </c>
      <c r="F22" s="8">
        <v>4.2</v>
      </c>
      <c r="G22" s="8">
        <v>20.3</v>
      </c>
      <c r="H22" s="8">
        <v>19</v>
      </c>
      <c r="I22" s="8">
        <v>15.8</v>
      </c>
      <c r="J22" s="8">
        <v>8.8000000000000007</v>
      </c>
      <c r="K22" s="8">
        <v>15.4</v>
      </c>
      <c r="L22" s="8"/>
      <c r="M22" s="8">
        <v>28.6</v>
      </c>
      <c r="N22" s="8">
        <v>19.2</v>
      </c>
      <c r="O22" s="8">
        <v>20.8</v>
      </c>
      <c r="P22" s="8">
        <v>12.7</v>
      </c>
      <c r="Q22" s="8">
        <v>15.9</v>
      </c>
    </row>
    <row r="23" spans="1:17" x14ac:dyDescent="0.2">
      <c r="A23" s="2" t="s">
        <v>196</v>
      </c>
      <c r="B23" s="7">
        <v>397</v>
      </c>
      <c r="C23" s="8">
        <v>44.3</v>
      </c>
      <c r="D23" s="8"/>
      <c r="E23" s="8">
        <v>25.4</v>
      </c>
      <c r="F23" s="8">
        <v>16.399999999999999</v>
      </c>
      <c r="G23" s="8">
        <v>11.6</v>
      </c>
      <c r="H23" s="8">
        <v>18.399999999999999</v>
      </c>
      <c r="I23" s="8">
        <v>18.100000000000001</v>
      </c>
      <c r="J23" s="8">
        <v>1.5</v>
      </c>
      <c r="K23" s="8">
        <v>3.5</v>
      </c>
      <c r="L23" s="8"/>
      <c r="M23" s="8">
        <v>41.1</v>
      </c>
      <c r="N23" s="8">
        <v>12.8</v>
      </c>
      <c r="O23" s="8">
        <v>37.299999999999997</v>
      </c>
      <c r="P23" s="8">
        <v>8.1</v>
      </c>
      <c r="Q23" s="8">
        <v>8.6</v>
      </c>
    </row>
    <row r="24" spans="1:17" x14ac:dyDescent="0.2">
      <c r="A24" s="2" t="s">
        <v>197</v>
      </c>
      <c r="B24" s="7">
        <v>1573</v>
      </c>
      <c r="C24" s="8">
        <v>42.8</v>
      </c>
      <c r="D24" s="8"/>
      <c r="E24" s="8">
        <v>38.9</v>
      </c>
      <c r="F24" s="8">
        <v>12.3</v>
      </c>
      <c r="G24" s="8">
        <v>22.6</v>
      </c>
      <c r="H24" s="8">
        <v>14.6</v>
      </c>
      <c r="I24" s="8">
        <v>23.7</v>
      </c>
      <c r="J24" s="8">
        <v>13.1</v>
      </c>
      <c r="K24" s="8">
        <v>10.6</v>
      </c>
      <c r="L24" s="8"/>
      <c r="M24" s="8">
        <v>29.9</v>
      </c>
      <c r="N24" s="8">
        <v>14</v>
      </c>
      <c r="O24" s="8">
        <v>9.3000000000000007</v>
      </c>
      <c r="P24" s="8">
        <v>8.8000000000000007</v>
      </c>
      <c r="Q24" s="8">
        <v>20.100000000000001</v>
      </c>
    </row>
    <row r="25" spans="1:17" x14ac:dyDescent="0.2">
      <c r="A25" s="2" t="s">
        <v>198</v>
      </c>
      <c r="B25" s="7">
        <v>1166</v>
      </c>
      <c r="C25" s="8">
        <v>31.9</v>
      </c>
      <c r="D25" s="8"/>
      <c r="E25" s="8">
        <v>28.6</v>
      </c>
      <c r="F25" s="8">
        <v>15.8</v>
      </c>
      <c r="G25" s="8">
        <v>10.3</v>
      </c>
      <c r="H25" s="8">
        <v>14.5</v>
      </c>
      <c r="I25" s="8">
        <v>13.3</v>
      </c>
      <c r="J25" s="8">
        <v>4.9000000000000004</v>
      </c>
      <c r="K25" s="8">
        <v>13.7</v>
      </c>
      <c r="L25" s="8"/>
      <c r="M25" s="8">
        <v>21.5</v>
      </c>
      <c r="N25" s="8">
        <v>12.2</v>
      </c>
      <c r="O25" s="8">
        <v>8</v>
      </c>
      <c r="P25" s="8">
        <v>11.8</v>
      </c>
      <c r="Q25" s="8">
        <v>13.6</v>
      </c>
    </row>
    <row r="26" spans="1:17" x14ac:dyDescent="0.2">
      <c r="A26" s="2" t="s">
        <v>199</v>
      </c>
      <c r="B26" s="7">
        <v>1363</v>
      </c>
      <c r="C26" s="128">
        <v>38.299999999999997</v>
      </c>
      <c r="D26" s="128"/>
      <c r="E26" s="128">
        <v>31.5</v>
      </c>
      <c r="F26" s="128">
        <v>10.3</v>
      </c>
      <c r="G26" s="128">
        <v>20.2</v>
      </c>
      <c r="H26" s="128">
        <v>12.8</v>
      </c>
      <c r="I26" s="128">
        <v>19.7</v>
      </c>
      <c r="J26" s="128">
        <v>9.6999999999999993</v>
      </c>
      <c r="K26" s="128">
        <v>11</v>
      </c>
      <c r="L26" s="128"/>
      <c r="M26" s="128">
        <v>28.4</v>
      </c>
      <c r="N26" s="128">
        <v>21.7</v>
      </c>
      <c r="O26" s="128">
        <v>18.2</v>
      </c>
      <c r="P26" s="128">
        <v>9.6</v>
      </c>
      <c r="Q26" s="128">
        <v>13.5</v>
      </c>
    </row>
    <row r="27" spans="1:17" x14ac:dyDescent="0.2">
      <c r="A27" s="167" t="s">
        <v>282</v>
      </c>
      <c r="B27" s="77">
        <v>275</v>
      </c>
      <c r="C27" s="76">
        <v>53.8</v>
      </c>
      <c r="D27" s="76"/>
      <c r="E27" s="76">
        <v>48.7</v>
      </c>
      <c r="F27" s="76">
        <v>18.2</v>
      </c>
      <c r="G27" s="76">
        <v>37.1</v>
      </c>
      <c r="H27" s="76">
        <v>27.3</v>
      </c>
      <c r="I27" s="76">
        <v>21.5</v>
      </c>
      <c r="J27" s="76">
        <v>20.399999999999999</v>
      </c>
      <c r="K27" s="76">
        <v>14.5</v>
      </c>
      <c r="L27" s="76"/>
      <c r="M27" s="76">
        <v>41.8</v>
      </c>
      <c r="N27" s="76">
        <v>32.700000000000003</v>
      </c>
      <c r="O27" s="76">
        <v>25.5</v>
      </c>
      <c r="P27" s="76">
        <v>14.2</v>
      </c>
      <c r="Q27" s="76">
        <v>9.1</v>
      </c>
    </row>
    <row r="28" spans="1:17" x14ac:dyDescent="0.2">
      <c r="A28" s="167" t="s">
        <v>283</v>
      </c>
      <c r="B28" s="78">
        <v>952</v>
      </c>
      <c r="C28" s="45">
        <v>61.6</v>
      </c>
      <c r="D28" s="45"/>
      <c r="E28" s="45">
        <v>56.6</v>
      </c>
      <c r="F28" s="45">
        <v>19.7</v>
      </c>
      <c r="G28" s="45">
        <v>33.5</v>
      </c>
      <c r="H28" s="45">
        <v>34.799999999999997</v>
      </c>
      <c r="I28" s="45">
        <v>21.4</v>
      </c>
      <c r="J28" s="45">
        <v>12.5</v>
      </c>
      <c r="K28" s="45">
        <v>30.9</v>
      </c>
      <c r="L28" s="45"/>
      <c r="M28" s="45">
        <v>44.5</v>
      </c>
      <c r="N28" s="45">
        <v>25</v>
      </c>
      <c r="O28" s="45">
        <v>30</v>
      </c>
      <c r="P28" s="45">
        <v>27.3</v>
      </c>
      <c r="Q28" s="45">
        <v>14.8</v>
      </c>
    </row>
    <row r="29" spans="1:17" x14ac:dyDescent="0.2">
      <c r="A29" s="59" t="s">
        <v>162</v>
      </c>
      <c r="B29" s="52">
        <v>36692</v>
      </c>
      <c r="C29" s="112">
        <v>45.5</v>
      </c>
      <c r="D29" s="112"/>
      <c r="E29" s="112">
        <v>42.1</v>
      </c>
      <c r="F29" s="112">
        <v>17.600000000000001</v>
      </c>
      <c r="G29" s="112">
        <v>22.8</v>
      </c>
      <c r="H29" s="112">
        <v>21.6</v>
      </c>
      <c r="I29" s="112">
        <v>22.5</v>
      </c>
      <c r="J29" s="112">
        <v>9.5</v>
      </c>
      <c r="K29" s="112">
        <v>19.2</v>
      </c>
      <c r="L29" s="112"/>
      <c r="M29" s="112">
        <v>32.5</v>
      </c>
      <c r="N29" s="112">
        <v>19.3</v>
      </c>
      <c r="O29" s="112">
        <v>18.2</v>
      </c>
      <c r="P29" s="112">
        <v>17</v>
      </c>
      <c r="Q29" s="112">
        <v>16</v>
      </c>
    </row>
    <row r="30" spans="1:17" x14ac:dyDescent="0.2">
      <c r="A30" s="74" t="s">
        <v>124</v>
      </c>
    </row>
    <row r="31" spans="1:17" x14ac:dyDescent="0.2">
      <c r="A31" s="1"/>
      <c r="B31" s="7"/>
    </row>
    <row r="32" spans="1:17" x14ac:dyDescent="0.2">
      <c r="A32" s="1"/>
    </row>
    <row r="33" spans="1:17" x14ac:dyDescent="0.2">
      <c r="A33" s="1"/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x14ac:dyDescent="0.2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x14ac:dyDescent="0.2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x14ac:dyDescent="0.2">
      <c r="A36" s="74"/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x14ac:dyDescent="0.2"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 x14ac:dyDescent="0.2"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x14ac:dyDescent="0.2">
      <c r="B40" s="7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x14ac:dyDescent="0.2"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x14ac:dyDescent="0.2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x14ac:dyDescent="0.2"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x14ac:dyDescent="0.2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x14ac:dyDescent="0.2"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x14ac:dyDescent="0.2"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x14ac:dyDescent="0.2"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17" x14ac:dyDescent="0.2"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2:17" x14ac:dyDescent="0.2"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2:17" x14ac:dyDescent="0.2"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2:17" x14ac:dyDescent="0.2"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2:17" x14ac:dyDescent="0.2"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2:17" x14ac:dyDescent="0.2"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2:17" x14ac:dyDescent="0.2"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2:17" x14ac:dyDescent="0.2">
      <c r="B55" s="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2:17" x14ac:dyDescent="0.2"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2:17" x14ac:dyDescent="0.2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2:17" x14ac:dyDescent="0.2"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2:17" x14ac:dyDescent="0.2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2:17" x14ac:dyDescent="0.2">
      <c r="B60" s="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</sheetData>
  <mergeCells count="3">
    <mergeCell ref="C3:Q3"/>
    <mergeCell ref="A2:A3"/>
    <mergeCell ref="A1:Q1"/>
  </mergeCells>
  <pageMargins left="0.7" right="0.7" top="0.75" bottom="0.75" header="0.3" footer="0.3"/>
  <pageSetup scale="49" orientation="landscape" horizontalDpi="4294967294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>
    <pageSetUpPr fitToPage="1"/>
  </sheetPr>
  <dimension ref="A1:AQ53"/>
  <sheetViews>
    <sheetView topLeftCell="A27" zoomScaleNormal="100" workbookViewId="0">
      <selection activeCell="B32" sqref="B32:B33"/>
    </sheetView>
  </sheetViews>
  <sheetFormatPr defaultColWidth="9.109375" defaultRowHeight="10.199999999999999" x14ac:dyDescent="0.2"/>
  <cols>
    <col min="1" max="1" width="79.33203125" style="2" customWidth="1"/>
    <col min="2" max="7" width="10" style="2" customWidth="1"/>
    <col min="8" max="8" width="11.44140625" style="2" customWidth="1"/>
    <col min="9" max="9" width="12.5546875" style="2" customWidth="1"/>
    <col min="10" max="15" width="11.109375" style="2" customWidth="1"/>
    <col min="16" max="16384" width="9.109375" style="2"/>
  </cols>
  <sheetData>
    <row r="1" spans="1:43" x14ac:dyDescent="0.2">
      <c r="A1" s="262" t="s">
        <v>267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</row>
    <row r="2" spans="1:43" ht="90.6" customHeight="1" x14ac:dyDescent="0.2">
      <c r="A2" s="226" t="s">
        <v>4</v>
      </c>
      <c r="B2" s="129" t="s">
        <v>8</v>
      </c>
      <c r="C2" s="129" t="s">
        <v>209</v>
      </c>
      <c r="D2" s="129" t="s">
        <v>210</v>
      </c>
      <c r="E2" s="129" t="s">
        <v>211</v>
      </c>
      <c r="F2" s="129" t="s">
        <v>212</v>
      </c>
      <c r="G2" s="129" t="s">
        <v>213</v>
      </c>
      <c r="H2" s="129" t="s">
        <v>214</v>
      </c>
      <c r="I2" s="129" t="s">
        <v>215</v>
      </c>
      <c r="J2" s="129" t="s">
        <v>216</v>
      </c>
      <c r="K2" s="129" t="s">
        <v>217</v>
      </c>
      <c r="L2" s="129" t="s">
        <v>218</v>
      </c>
      <c r="M2" s="129" t="s">
        <v>219</v>
      </c>
      <c r="N2" s="129" t="s">
        <v>220</v>
      </c>
      <c r="O2" s="129" t="s">
        <v>221</v>
      </c>
    </row>
    <row r="3" spans="1:43" x14ac:dyDescent="0.2">
      <c r="A3" s="237"/>
      <c r="B3" s="118" t="s">
        <v>65</v>
      </c>
      <c r="C3" s="233" t="s">
        <v>222</v>
      </c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</row>
    <row r="5" spans="1:43" x14ac:dyDescent="0.2">
      <c r="A5" s="75" t="s">
        <v>175</v>
      </c>
      <c r="B5" s="150">
        <v>17413</v>
      </c>
      <c r="C5" s="76">
        <v>37.1</v>
      </c>
      <c r="D5" s="76">
        <v>33.4</v>
      </c>
      <c r="E5" s="76">
        <v>11.4</v>
      </c>
      <c r="F5" s="76">
        <v>18.899999999999999</v>
      </c>
      <c r="G5" s="76">
        <v>13.6</v>
      </c>
      <c r="H5" s="76">
        <v>17.2</v>
      </c>
      <c r="I5" s="76">
        <v>8.4</v>
      </c>
      <c r="J5" s="76">
        <v>15.3</v>
      </c>
      <c r="K5" s="76">
        <v>27.1</v>
      </c>
      <c r="L5" s="76">
        <v>16.100000000000001</v>
      </c>
      <c r="M5" s="76">
        <v>14.7</v>
      </c>
      <c r="N5" s="76">
        <v>14.4</v>
      </c>
      <c r="O5" s="76">
        <v>11.7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spans="1:43" x14ac:dyDescent="0.2">
      <c r="A6" s="2" t="s">
        <v>164</v>
      </c>
      <c r="B6" s="151">
        <v>2189</v>
      </c>
      <c r="C6" s="8">
        <v>40.6</v>
      </c>
      <c r="D6" s="8">
        <v>36.299999999999997</v>
      </c>
      <c r="E6" s="8">
        <v>12.9</v>
      </c>
      <c r="F6" s="8">
        <v>20.6</v>
      </c>
      <c r="G6" s="8">
        <v>19</v>
      </c>
      <c r="H6" s="8">
        <v>18.5</v>
      </c>
      <c r="I6" s="8">
        <v>9.9</v>
      </c>
      <c r="J6" s="8">
        <v>14.1</v>
      </c>
      <c r="K6" s="8">
        <v>28.8</v>
      </c>
      <c r="L6" s="8">
        <v>17.600000000000001</v>
      </c>
      <c r="M6" s="8">
        <v>20.6</v>
      </c>
      <c r="N6" s="8">
        <v>14.3</v>
      </c>
      <c r="O6" s="8">
        <v>11.6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</row>
    <row r="7" spans="1:43" x14ac:dyDescent="0.2">
      <c r="A7" s="2" t="s">
        <v>165</v>
      </c>
      <c r="B7" s="151">
        <v>9531</v>
      </c>
      <c r="C7" s="8">
        <v>39.9</v>
      </c>
      <c r="D7" s="8">
        <v>36.6</v>
      </c>
      <c r="E7" s="8">
        <v>11.8</v>
      </c>
      <c r="F7" s="8">
        <v>21.8</v>
      </c>
      <c r="G7" s="8">
        <v>15.3</v>
      </c>
      <c r="H7" s="8">
        <v>17.100000000000001</v>
      </c>
      <c r="I7" s="8">
        <v>10.199999999999999</v>
      </c>
      <c r="J7" s="8">
        <v>16.399999999999999</v>
      </c>
      <c r="K7" s="8">
        <v>29.5</v>
      </c>
      <c r="L7" s="8">
        <v>17.8</v>
      </c>
      <c r="M7" s="8">
        <v>16.8</v>
      </c>
      <c r="N7" s="8">
        <v>15</v>
      </c>
      <c r="O7" s="8">
        <v>10.9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</row>
    <row r="8" spans="1:43" x14ac:dyDescent="0.2">
      <c r="A8" s="2" t="s">
        <v>166</v>
      </c>
      <c r="B8" s="151">
        <v>5693</v>
      </c>
      <c r="C8" s="8">
        <v>31</v>
      </c>
      <c r="D8" s="8">
        <v>27</v>
      </c>
      <c r="E8" s="8">
        <v>10</v>
      </c>
      <c r="F8" s="8">
        <v>13.5</v>
      </c>
      <c r="G8" s="8">
        <v>8.4</v>
      </c>
      <c r="H8" s="8">
        <v>16.8</v>
      </c>
      <c r="I8" s="8">
        <v>5</v>
      </c>
      <c r="J8" s="8">
        <v>13.9</v>
      </c>
      <c r="K8" s="8">
        <v>22.5</v>
      </c>
      <c r="L8" s="8">
        <v>12.7</v>
      </c>
      <c r="M8" s="8">
        <v>9</v>
      </c>
      <c r="N8" s="8">
        <v>13.4</v>
      </c>
      <c r="O8" s="8">
        <v>12.9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43" x14ac:dyDescent="0.2">
      <c r="A9" s="75" t="s">
        <v>176</v>
      </c>
      <c r="B9" s="150">
        <v>4519</v>
      </c>
      <c r="C9" s="76">
        <v>45.3</v>
      </c>
      <c r="D9" s="76">
        <v>41.8</v>
      </c>
      <c r="E9" s="76">
        <v>17.3</v>
      </c>
      <c r="F9" s="76">
        <v>30.7</v>
      </c>
      <c r="G9" s="76">
        <v>24.9</v>
      </c>
      <c r="H9" s="76">
        <v>21.8</v>
      </c>
      <c r="I9" s="76">
        <v>14</v>
      </c>
      <c r="J9" s="76">
        <v>15.8</v>
      </c>
      <c r="K9" s="76">
        <v>36</v>
      </c>
      <c r="L9" s="76">
        <v>27.9</v>
      </c>
      <c r="M9" s="76">
        <v>24.9</v>
      </c>
      <c r="N9" s="76">
        <v>12.8</v>
      </c>
      <c r="O9" s="76">
        <v>13.7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</row>
    <row r="10" spans="1:43" x14ac:dyDescent="0.2">
      <c r="A10" s="2" t="s">
        <v>167</v>
      </c>
      <c r="B10" s="151">
        <v>2768</v>
      </c>
      <c r="C10" s="8">
        <v>47.5</v>
      </c>
      <c r="D10" s="8">
        <v>43.9</v>
      </c>
      <c r="E10" s="8">
        <v>18.5</v>
      </c>
      <c r="F10" s="8">
        <v>33.200000000000003</v>
      </c>
      <c r="G10" s="8">
        <v>30.8</v>
      </c>
      <c r="H10" s="8">
        <v>21.3</v>
      </c>
      <c r="I10" s="8">
        <v>11.4</v>
      </c>
      <c r="J10" s="8">
        <v>16.100000000000001</v>
      </c>
      <c r="K10" s="8">
        <v>39.200000000000003</v>
      </c>
      <c r="L10" s="8">
        <v>30.3</v>
      </c>
      <c r="M10" s="8">
        <v>29.9</v>
      </c>
      <c r="N10" s="8">
        <v>10.7</v>
      </c>
      <c r="O10" s="8">
        <v>14.1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</row>
    <row r="11" spans="1:43" x14ac:dyDescent="0.2">
      <c r="A11" s="2" t="s">
        <v>168</v>
      </c>
      <c r="B11" s="151">
        <v>1751</v>
      </c>
      <c r="C11" s="8">
        <v>41.7</v>
      </c>
      <c r="D11" s="8">
        <v>38.5</v>
      </c>
      <c r="E11" s="8">
        <v>15.2</v>
      </c>
      <c r="F11" s="8">
        <v>26.7</v>
      </c>
      <c r="G11" s="8">
        <v>15.5</v>
      </c>
      <c r="H11" s="8">
        <v>22.6</v>
      </c>
      <c r="I11" s="8">
        <v>18.2</v>
      </c>
      <c r="J11" s="8">
        <v>15.2</v>
      </c>
      <c r="K11" s="8">
        <v>31</v>
      </c>
      <c r="L11" s="8">
        <v>24</v>
      </c>
      <c r="M11" s="8">
        <v>17.100000000000001</v>
      </c>
      <c r="N11" s="8">
        <v>16.100000000000001</v>
      </c>
      <c r="O11" s="8">
        <v>13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</row>
    <row r="12" spans="1:43" x14ac:dyDescent="0.2">
      <c r="A12" s="75" t="s">
        <v>177</v>
      </c>
      <c r="B12" s="150">
        <v>4563</v>
      </c>
      <c r="C12" s="76">
        <v>17</v>
      </c>
      <c r="D12" s="76">
        <v>14.2</v>
      </c>
      <c r="E12" s="76">
        <v>5.0999999999999996</v>
      </c>
      <c r="F12" s="76">
        <v>8.1</v>
      </c>
      <c r="G12" s="76">
        <v>3.3</v>
      </c>
      <c r="H12" s="76">
        <v>5.2</v>
      </c>
      <c r="I12" s="76">
        <v>3.2</v>
      </c>
      <c r="J12" s="76">
        <v>4.8</v>
      </c>
      <c r="K12" s="76">
        <v>10.199999999999999</v>
      </c>
      <c r="L12" s="76">
        <v>8.1</v>
      </c>
      <c r="M12" s="76">
        <v>4.5</v>
      </c>
      <c r="N12" s="76">
        <v>5.2</v>
      </c>
      <c r="O12" s="76">
        <v>4.3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</row>
    <row r="13" spans="1:43" x14ac:dyDescent="0.2">
      <c r="A13" s="2" t="s">
        <v>169</v>
      </c>
      <c r="B13" s="151">
        <v>501</v>
      </c>
      <c r="C13" s="8">
        <v>19.2</v>
      </c>
      <c r="D13" s="8">
        <v>16.600000000000001</v>
      </c>
      <c r="E13" s="8">
        <v>7.8</v>
      </c>
      <c r="F13" s="8">
        <v>8</v>
      </c>
      <c r="G13" s="8">
        <v>5.4</v>
      </c>
      <c r="H13" s="8">
        <v>9.1999999999999993</v>
      </c>
      <c r="I13" s="8">
        <v>3.4</v>
      </c>
      <c r="J13" s="8">
        <v>9.1999999999999993</v>
      </c>
      <c r="K13" s="8">
        <v>13</v>
      </c>
      <c r="L13" s="8">
        <v>9.6</v>
      </c>
      <c r="M13" s="8">
        <v>5.2</v>
      </c>
      <c r="N13" s="8">
        <v>9</v>
      </c>
      <c r="O13" s="8">
        <v>7.2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</row>
    <row r="14" spans="1:43" x14ac:dyDescent="0.2">
      <c r="A14" s="2" t="s">
        <v>170</v>
      </c>
      <c r="B14" s="151">
        <v>240</v>
      </c>
      <c r="C14" s="8">
        <v>20</v>
      </c>
      <c r="D14" s="8">
        <v>16.3</v>
      </c>
      <c r="E14" s="8">
        <v>4.2</v>
      </c>
      <c r="F14" s="8">
        <v>7.5</v>
      </c>
      <c r="G14" s="8">
        <v>2.5</v>
      </c>
      <c r="H14" s="8">
        <v>2.5</v>
      </c>
      <c r="I14" s="8">
        <v>2.9</v>
      </c>
      <c r="J14" s="8">
        <v>7.9</v>
      </c>
      <c r="K14" s="8">
        <v>12.5</v>
      </c>
      <c r="L14" s="8">
        <v>11.3</v>
      </c>
      <c r="M14" s="8">
        <v>6.7</v>
      </c>
      <c r="N14" s="8">
        <v>3.8</v>
      </c>
      <c r="O14" s="8">
        <v>7.1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</row>
    <row r="15" spans="1:43" x14ac:dyDescent="0.2">
      <c r="A15" s="2" t="s">
        <v>171</v>
      </c>
      <c r="B15" s="151">
        <v>3020</v>
      </c>
      <c r="C15" s="8">
        <v>16.7</v>
      </c>
      <c r="D15" s="8">
        <v>13.7</v>
      </c>
      <c r="E15" s="8">
        <v>3.2</v>
      </c>
      <c r="F15" s="8">
        <v>7.9</v>
      </c>
      <c r="G15" s="8">
        <v>2.1</v>
      </c>
      <c r="H15" s="8">
        <v>4.3</v>
      </c>
      <c r="I15" s="8">
        <v>1.4</v>
      </c>
      <c r="J15" s="8">
        <v>3.2</v>
      </c>
      <c r="K15" s="8">
        <v>9.4</v>
      </c>
      <c r="L15" s="8">
        <v>7.4</v>
      </c>
      <c r="M15" s="8">
        <v>3.4</v>
      </c>
      <c r="N15" s="8">
        <v>4.3</v>
      </c>
      <c r="O15" s="8">
        <v>3.1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</row>
    <row r="16" spans="1:43" x14ac:dyDescent="0.2">
      <c r="A16" s="2" t="s">
        <v>172</v>
      </c>
      <c r="B16" s="151">
        <v>802</v>
      </c>
      <c r="C16" s="8">
        <v>15.6</v>
      </c>
      <c r="D16" s="8">
        <v>14</v>
      </c>
      <c r="E16" s="8">
        <v>10.7</v>
      </c>
      <c r="F16" s="8">
        <v>9</v>
      </c>
      <c r="G16" s="8">
        <v>6.7</v>
      </c>
      <c r="H16" s="8">
        <v>7</v>
      </c>
      <c r="I16" s="8">
        <v>9.6999999999999993</v>
      </c>
      <c r="J16" s="8">
        <v>7.4</v>
      </c>
      <c r="K16" s="8">
        <v>11</v>
      </c>
      <c r="L16" s="8">
        <v>8.9</v>
      </c>
      <c r="M16" s="8">
        <v>7.6</v>
      </c>
      <c r="N16" s="8">
        <v>6.7</v>
      </c>
      <c r="O16" s="8">
        <v>6.1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</row>
    <row r="17" spans="1:43" x14ac:dyDescent="0.2">
      <c r="A17" s="75" t="s">
        <v>178</v>
      </c>
      <c r="B17" s="150">
        <v>1348</v>
      </c>
      <c r="C17" s="76">
        <v>32.299999999999997</v>
      </c>
      <c r="D17" s="76">
        <v>31.3</v>
      </c>
      <c r="E17" s="76">
        <v>22.9</v>
      </c>
      <c r="F17" s="76">
        <v>12.8</v>
      </c>
      <c r="G17" s="76">
        <v>6.5</v>
      </c>
      <c r="H17" s="76">
        <v>10.9</v>
      </c>
      <c r="I17" s="76">
        <v>4.7</v>
      </c>
      <c r="J17" s="76">
        <v>9</v>
      </c>
      <c r="K17" s="76">
        <v>15.7</v>
      </c>
      <c r="L17" s="76">
        <v>12.1</v>
      </c>
      <c r="M17" s="76">
        <v>6.3</v>
      </c>
      <c r="N17" s="76">
        <v>6.1</v>
      </c>
      <c r="O17" s="76">
        <v>4.5999999999999996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</row>
    <row r="18" spans="1:43" x14ac:dyDescent="0.2">
      <c r="A18" s="2" t="s">
        <v>173</v>
      </c>
      <c r="B18" s="151">
        <v>461</v>
      </c>
      <c r="C18" s="8">
        <v>25.6</v>
      </c>
      <c r="D18" s="8">
        <v>24.7</v>
      </c>
      <c r="E18" s="8">
        <v>11.5</v>
      </c>
      <c r="F18" s="8">
        <v>15.8</v>
      </c>
      <c r="G18" s="8">
        <v>7.6</v>
      </c>
      <c r="H18" s="8">
        <v>10.6</v>
      </c>
      <c r="I18" s="8">
        <v>5.6</v>
      </c>
      <c r="J18" s="8">
        <v>7.6</v>
      </c>
      <c r="K18" s="8">
        <v>13.7</v>
      </c>
      <c r="L18" s="8">
        <v>9.5</v>
      </c>
      <c r="M18" s="8">
        <v>5.4</v>
      </c>
      <c r="N18" s="8">
        <v>3.5</v>
      </c>
      <c r="O18" s="8">
        <v>3.5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</row>
    <row r="19" spans="1:43" x14ac:dyDescent="0.2">
      <c r="A19" s="2" t="s">
        <v>174</v>
      </c>
      <c r="B19" s="151">
        <v>92</v>
      </c>
      <c r="C19" s="8">
        <v>41.3</v>
      </c>
      <c r="D19" s="8">
        <v>40.200000000000003</v>
      </c>
      <c r="E19" s="8">
        <v>26.1</v>
      </c>
      <c r="F19" s="8">
        <v>18.5</v>
      </c>
      <c r="G19" s="8">
        <v>7.6</v>
      </c>
      <c r="H19" s="8">
        <v>16.3</v>
      </c>
      <c r="I19" s="8">
        <v>5.4</v>
      </c>
      <c r="J19" s="8">
        <v>16.3</v>
      </c>
      <c r="K19" s="8">
        <v>21.7</v>
      </c>
      <c r="L19" s="8">
        <v>20.7</v>
      </c>
      <c r="M19" s="8">
        <v>9.8000000000000007</v>
      </c>
      <c r="N19" s="8">
        <v>2.2000000000000002</v>
      </c>
      <c r="O19" s="8">
        <v>1.1000000000000001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</row>
    <row r="20" spans="1:43" ht="9.6" customHeight="1" x14ac:dyDescent="0.2">
      <c r="A20" s="2" t="s">
        <v>179</v>
      </c>
      <c r="B20" s="151">
        <v>796</v>
      </c>
      <c r="C20" s="8">
        <v>35.200000000000003</v>
      </c>
      <c r="D20" s="8">
        <v>34.200000000000003</v>
      </c>
      <c r="E20" s="8">
        <v>29.1</v>
      </c>
      <c r="F20" s="8">
        <v>10.199999999999999</v>
      </c>
      <c r="G20" s="8">
        <v>5.7</v>
      </c>
      <c r="H20" s="8">
        <v>10.4</v>
      </c>
      <c r="I20" s="8">
        <v>3.9</v>
      </c>
      <c r="J20" s="8">
        <v>8.9</v>
      </c>
      <c r="K20" s="8">
        <v>16</v>
      </c>
      <c r="L20" s="8">
        <v>12.4</v>
      </c>
      <c r="M20" s="8">
        <v>6.4</v>
      </c>
      <c r="N20" s="8">
        <v>8</v>
      </c>
      <c r="O20" s="8">
        <v>5.7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</row>
    <row r="21" spans="1:43" s="75" customFormat="1" x14ac:dyDescent="0.2">
      <c r="A21" s="75" t="s">
        <v>202</v>
      </c>
      <c r="B21" s="150">
        <v>242</v>
      </c>
      <c r="C21" s="76">
        <v>28.9</v>
      </c>
      <c r="D21" s="76">
        <v>26.4</v>
      </c>
      <c r="E21" s="76">
        <v>8.3000000000000007</v>
      </c>
      <c r="F21" s="76">
        <v>12.8</v>
      </c>
      <c r="G21" s="76">
        <v>9.1</v>
      </c>
      <c r="H21" s="76">
        <v>14.5</v>
      </c>
      <c r="I21" s="76">
        <v>8.6999999999999993</v>
      </c>
      <c r="J21" s="76">
        <v>18.600000000000001</v>
      </c>
      <c r="K21" s="76">
        <v>18.2</v>
      </c>
      <c r="L21" s="76">
        <v>12</v>
      </c>
      <c r="M21" s="76">
        <v>8.6999999999999993</v>
      </c>
      <c r="N21" s="76">
        <v>11.6</v>
      </c>
      <c r="O21" s="76">
        <v>12.8</v>
      </c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</row>
    <row r="22" spans="1:43" s="75" customFormat="1" x14ac:dyDescent="0.2">
      <c r="A22" s="75" t="s">
        <v>277</v>
      </c>
      <c r="B22" s="150">
        <v>4505</v>
      </c>
      <c r="C22" s="76">
        <v>26.6</v>
      </c>
      <c r="D22" s="76">
        <v>24.2</v>
      </c>
      <c r="E22" s="76">
        <v>13.3</v>
      </c>
      <c r="F22" s="76">
        <v>12.1</v>
      </c>
      <c r="G22" s="76">
        <v>8.4</v>
      </c>
      <c r="H22" s="76">
        <v>11.8</v>
      </c>
      <c r="I22" s="76">
        <v>4.8</v>
      </c>
      <c r="J22" s="76">
        <v>11.8</v>
      </c>
      <c r="K22" s="76">
        <v>17.5</v>
      </c>
      <c r="L22" s="76">
        <v>9.9</v>
      </c>
      <c r="M22" s="76">
        <v>8.3000000000000007</v>
      </c>
      <c r="N22" s="76">
        <v>11.5</v>
      </c>
      <c r="O22" s="76">
        <v>8.8000000000000007</v>
      </c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</row>
    <row r="23" spans="1:43" ht="9.6" customHeight="1" x14ac:dyDescent="0.2">
      <c r="A23" s="2" t="s">
        <v>203</v>
      </c>
      <c r="B23" s="151">
        <v>1229</v>
      </c>
      <c r="C23" s="8">
        <f>ROUND(Q23,1)</f>
        <v>0</v>
      </c>
      <c r="D23" s="8">
        <f t="shared" ref="D23:O23" si="0">ROUND(R23,1)</f>
        <v>0</v>
      </c>
      <c r="E23" s="8">
        <f t="shared" si="0"/>
        <v>0</v>
      </c>
      <c r="F23" s="8">
        <f t="shared" si="0"/>
        <v>0</v>
      </c>
      <c r="G23" s="8">
        <f t="shared" si="0"/>
        <v>0</v>
      </c>
      <c r="H23" s="8">
        <f t="shared" si="0"/>
        <v>0</v>
      </c>
      <c r="I23" s="8">
        <f t="shared" si="0"/>
        <v>0</v>
      </c>
      <c r="J23" s="8">
        <f t="shared" si="0"/>
        <v>0</v>
      </c>
      <c r="K23" s="8">
        <f t="shared" si="0"/>
        <v>0</v>
      </c>
      <c r="L23" s="8">
        <f t="shared" si="0"/>
        <v>0</v>
      </c>
      <c r="M23" s="8">
        <f t="shared" si="0"/>
        <v>0</v>
      </c>
      <c r="N23" s="8">
        <f t="shared" si="0"/>
        <v>0</v>
      </c>
      <c r="O23" s="8">
        <f t="shared" si="0"/>
        <v>0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</row>
    <row r="24" spans="1:43" x14ac:dyDescent="0.2">
      <c r="A24" s="2" t="s">
        <v>204</v>
      </c>
      <c r="B24" s="155">
        <v>841</v>
      </c>
      <c r="C24" s="128">
        <v>20.5</v>
      </c>
      <c r="D24" s="128">
        <v>18.8</v>
      </c>
      <c r="E24" s="128">
        <v>11.5</v>
      </c>
      <c r="F24" s="128">
        <v>13.7</v>
      </c>
      <c r="G24" s="128">
        <v>6.9</v>
      </c>
      <c r="H24" s="128">
        <v>8.6</v>
      </c>
      <c r="I24" s="128">
        <v>4.8</v>
      </c>
      <c r="J24" s="128">
        <v>8.6</v>
      </c>
      <c r="K24" s="128">
        <v>13.2</v>
      </c>
      <c r="L24" s="128">
        <v>9.4</v>
      </c>
      <c r="M24" s="128">
        <v>7</v>
      </c>
      <c r="N24" s="128">
        <v>8.4</v>
      </c>
      <c r="O24" s="128">
        <v>7.3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</row>
    <row r="25" spans="1:43" x14ac:dyDescent="0.2">
      <c r="A25" s="2" t="s">
        <v>205</v>
      </c>
      <c r="B25" s="151">
        <v>711</v>
      </c>
      <c r="C25" s="8">
        <v>28.8</v>
      </c>
      <c r="D25" s="8">
        <v>25.2</v>
      </c>
      <c r="E25" s="8">
        <v>17.899999999999999</v>
      </c>
      <c r="F25" s="8">
        <v>17.2</v>
      </c>
      <c r="G25" s="8">
        <v>8.1999999999999993</v>
      </c>
      <c r="H25" s="8">
        <v>9.6</v>
      </c>
      <c r="I25" s="8">
        <v>3.1</v>
      </c>
      <c r="J25" s="8">
        <v>15.3</v>
      </c>
      <c r="K25" s="8">
        <v>21.4</v>
      </c>
      <c r="L25" s="8">
        <v>12.8</v>
      </c>
      <c r="M25" s="8">
        <v>12</v>
      </c>
      <c r="N25" s="8">
        <v>17</v>
      </c>
      <c r="O25" s="8">
        <v>14.6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</row>
    <row r="26" spans="1:43" x14ac:dyDescent="0.2">
      <c r="A26" s="2" t="s">
        <v>206</v>
      </c>
      <c r="B26" s="151">
        <v>380</v>
      </c>
      <c r="C26" s="8">
        <v>23.4</v>
      </c>
      <c r="D26" s="8">
        <v>22.9</v>
      </c>
      <c r="E26" s="8">
        <v>9.5</v>
      </c>
      <c r="F26" s="8">
        <v>13.9</v>
      </c>
      <c r="G26" s="8">
        <v>10.5</v>
      </c>
      <c r="H26" s="8">
        <v>11.1</v>
      </c>
      <c r="I26" s="8">
        <v>9.6999999999999993</v>
      </c>
      <c r="J26" s="8">
        <v>8.6999999999999993</v>
      </c>
      <c r="K26" s="8">
        <v>16.8</v>
      </c>
      <c r="L26" s="8">
        <v>12.1</v>
      </c>
      <c r="M26" s="8">
        <v>7.4</v>
      </c>
      <c r="N26" s="8">
        <v>3.4</v>
      </c>
      <c r="O26" s="8">
        <v>8.6999999999999993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</row>
    <row r="27" spans="1:43" x14ac:dyDescent="0.2">
      <c r="A27" s="2" t="s">
        <v>207</v>
      </c>
      <c r="B27" s="151">
        <v>438</v>
      </c>
      <c r="C27" s="8">
        <v>25.6</v>
      </c>
      <c r="D27" s="8">
        <v>23.5</v>
      </c>
      <c r="E27" s="8">
        <v>11.2</v>
      </c>
      <c r="F27" s="8">
        <v>12.3</v>
      </c>
      <c r="G27" s="8">
        <v>8.9</v>
      </c>
      <c r="H27" s="8">
        <v>13.7</v>
      </c>
      <c r="I27" s="8">
        <v>6.4</v>
      </c>
      <c r="J27" s="8">
        <v>12.1</v>
      </c>
      <c r="K27" s="8">
        <v>18.899999999999999</v>
      </c>
      <c r="L27" s="8">
        <v>13</v>
      </c>
      <c r="M27" s="8">
        <v>10.3</v>
      </c>
      <c r="N27" s="8">
        <v>10.7</v>
      </c>
      <c r="O27" s="8">
        <v>13.5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</row>
    <row r="28" spans="1:43" x14ac:dyDescent="0.2">
      <c r="A28" s="13" t="s">
        <v>208</v>
      </c>
      <c r="B28" s="151">
        <v>906</v>
      </c>
      <c r="C28" s="8">
        <v>31</v>
      </c>
      <c r="D28" s="8">
        <v>27.2</v>
      </c>
      <c r="E28" s="8">
        <v>12.9</v>
      </c>
      <c r="F28" s="8">
        <v>11.7</v>
      </c>
      <c r="G28" s="8">
        <v>13.4</v>
      </c>
      <c r="H28" s="8">
        <v>15.7</v>
      </c>
      <c r="I28" s="8">
        <v>8.1999999999999993</v>
      </c>
      <c r="J28" s="8">
        <v>11.4</v>
      </c>
      <c r="K28" s="8">
        <v>20.9</v>
      </c>
      <c r="L28" s="8">
        <v>13.8</v>
      </c>
      <c r="M28" s="8">
        <v>12</v>
      </c>
      <c r="N28" s="8">
        <v>11.3</v>
      </c>
      <c r="O28" s="8">
        <v>6.5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</row>
    <row r="29" spans="1:43" x14ac:dyDescent="0.2">
      <c r="A29" s="44" t="s">
        <v>273</v>
      </c>
      <c r="B29" s="156">
        <v>32590</v>
      </c>
      <c r="C29" s="1">
        <v>33.700000000000003</v>
      </c>
      <c r="D29" s="1">
        <v>30.5</v>
      </c>
      <c r="E29" s="1">
        <v>12</v>
      </c>
      <c r="F29" s="1">
        <v>17.8</v>
      </c>
      <c r="G29" s="1">
        <v>12.7</v>
      </c>
      <c r="H29" s="1">
        <v>15.1</v>
      </c>
      <c r="I29" s="1">
        <v>7.8</v>
      </c>
      <c r="J29" s="1">
        <v>13.2</v>
      </c>
      <c r="K29" s="1">
        <v>24.1</v>
      </c>
      <c r="L29" s="1">
        <v>15.5</v>
      </c>
      <c r="M29" s="1">
        <v>13.4</v>
      </c>
      <c r="N29" s="1">
        <v>12.1</v>
      </c>
      <c r="O29" s="1">
        <v>10.199999999999999</v>
      </c>
    </row>
    <row r="30" spans="1:43" x14ac:dyDescent="0.2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</row>
    <row r="31" spans="1:43" x14ac:dyDescent="0.2">
      <c r="A31" s="74" t="s">
        <v>160</v>
      </c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43" x14ac:dyDescent="0.2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2:15" x14ac:dyDescent="0.2"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2:15" x14ac:dyDescent="0.2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2:15" x14ac:dyDescent="0.2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2:15" x14ac:dyDescent="0.2"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2:15" x14ac:dyDescent="0.2"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2:15" x14ac:dyDescent="0.2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2:15" x14ac:dyDescent="0.2"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2:15" x14ac:dyDescent="0.2">
      <c r="B40" s="7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2:15" x14ac:dyDescent="0.2"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2:15" x14ac:dyDescent="0.2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2:15" x14ac:dyDescent="0.2"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2:15" x14ac:dyDescent="0.2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2:15" x14ac:dyDescent="0.2"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2:15" x14ac:dyDescent="0.2"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2:15" x14ac:dyDescent="0.2"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2:15" x14ac:dyDescent="0.2"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2:15" x14ac:dyDescent="0.2"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2:15" x14ac:dyDescent="0.2"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2:15" x14ac:dyDescent="0.2"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2:15" x14ac:dyDescent="0.2"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2:15" x14ac:dyDescent="0.2">
      <c r="B53" s="25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</sheetData>
  <mergeCells count="3">
    <mergeCell ref="C3:O3"/>
    <mergeCell ref="A2:A3"/>
    <mergeCell ref="A1:O1"/>
  </mergeCells>
  <pageMargins left="0.7" right="0.7" top="0.75" bottom="0.75" header="0.3" footer="0.3"/>
  <pageSetup scale="52" orientation="landscape" cellComments="atEnd" horizontalDpi="4294967294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>
    <pageSetUpPr fitToPage="1"/>
  </sheetPr>
  <dimension ref="A1:M58"/>
  <sheetViews>
    <sheetView workbookViewId="0">
      <selection activeCell="M6" sqref="M6:M24"/>
    </sheetView>
  </sheetViews>
  <sheetFormatPr defaultColWidth="9.109375" defaultRowHeight="10.199999999999999" x14ac:dyDescent="0.2"/>
  <cols>
    <col min="1" max="1" width="12.44140625" style="2" customWidth="1"/>
    <col min="2" max="2" width="17.44140625" style="2" customWidth="1"/>
    <col min="3" max="3" width="2.109375" style="2" customWidth="1"/>
    <col min="4" max="5" width="15.33203125" style="5" customWidth="1"/>
    <col min="6" max="6" width="16.109375" style="5" customWidth="1"/>
    <col min="7" max="7" width="18" style="5" customWidth="1"/>
    <col min="8" max="9" width="15.33203125" style="5" customWidth="1"/>
    <col min="10" max="10" width="17" style="5" customWidth="1"/>
    <col min="11" max="12" width="15.33203125" style="5" customWidth="1"/>
    <col min="13" max="16384" width="9.109375" style="2"/>
  </cols>
  <sheetData>
    <row r="1" spans="1:13" x14ac:dyDescent="0.2">
      <c r="A1" s="234" t="s">
        <v>250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spans="1:13" ht="103.95" customHeight="1" x14ac:dyDescent="0.2">
      <c r="A2" s="226" t="s">
        <v>5</v>
      </c>
      <c r="B2" s="85" t="s">
        <v>113</v>
      </c>
      <c r="C2" s="159"/>
      <c r="D2" s="85" t="s">
        <v>114</v>
      </c>
      <c r="E2" s="85" t="s">
        <v>115</v>
      </c>
      <c r="F2" s="85" t="s">
        <v>116</v>
      </c>
      <c r="G2" s="85" t="s">
        <v>117</v>
      </c>
      <c r="H2" s="85" t="s">
        <v>118</v>
      </c>
      <c r="I2" s="85" t="s">
        <v>119</v>
      </c>
      <c r="J2" s="85" t="s">
        <v>120</v>
      </c>
      <c r="K2" s="85" t="s">
        <v>121</v>
      </c>
      <c r="L2" s="85" t="s">
        <v>122</v>
      </c>
    </row>
    <row r="3" spans="1:13" x14ac:dyDescent="0.2">
      <c r="A3" s="228"/>
      <c r="B3" s="42" t="s">
        <v>65</v>
      </c>
      <c r="C3" s="42"/>
      <c r="D3" s="225" t="s">
        <v>123</v>
      </c>
      <c r="E3" s="225"/>
      <c r="F3" s="225"/>
      <c r="G3" s="225"/>
      <c r="H3" s="225"/>
      <c r="I3" s="225"/>
      <c r="J3" s="225"/>
      <c r="K3" s="225"/>
      <c r="L3" s="225"/>
    </row>
    <row r="4" spans="1:13" x14ac:dyDescent="0.2">
      <c r="A4" s="21"/>
    </row>
    <row r="5" spans="1:13" x14ac:dyDescent="0.2">
      <c r="A5" s="21"/>
      <c r="B5" s="242" t="s">
        <v>162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1:13" x14ac:dyDescent="0.2">
      <c r="A6" s="6" t="s">
        <v>0</v>
      </c>
      <c r="B6" s="62">
        <v>12460</v>
      </c>
      <c r="C6" s="63"/>
      <c r="D6" s="64">
        <v>59.5</v>
      </c>
      <c r="E6" s="64">
        <v>37.5</v>
      </c>
      <c r="F6" s="64">
        <v>40.799999999999997</v>
      </c>
      <c r="G6" s="64">
        <v>42.4</v>
      </c>
      <c r="H6" s="64">
        <v>46.1</v>
      </c>
      <c r="I6" s="64">
        <v>73.599999999999994</v>
      </c>
      <c r="J6" s="64">
        <v>51.2</v>
      </c>
      <c r="K6" s="64">
        <v>65.3</v>
      </c>
      <c r="L6" s="64">
        <v>33</v>
      </c>
      <c r="M6" s="36"/>
    </row>
    <row r="7" spans="1:13" x14ac:dyDescent="0.2">
      <c r="A7" s="9" t="s">
        <v>2</v>
      </c>
      <c r="B7" s="62">
        <v>3399</v>
      </c>
      <c r="C7" s="63"/>
      <c r="D7" s="64">
        <v>66.599999999999994</v>
      </c>
      <c r="E7" s="64">
        <v>37.5</v>
      </c>
      <c r="F7" s="64">
        <v>48.9</v>
      </c>
      <c r="G7" s="64">
        <v>52.2</v>
      </c>
      <c r="H7" s="64">
        <v>57.6</v>
      </c>
      <c r="I7" s="64">
        <v>79.7</v>
      </c>
      <c r="J7" s="64">
        <v>59.9</v>
      </c>
      <c r="K7" s="64">
        <v>67.5</v>
      </c>
      <c r="L7" s="64">
        <v>33.4</v>
      </c>
      <c r="M7" s="36"/>
    </row>
    <row r="8" spans="1:13" x14ac:dyDescent="0.2">
      <c r="A8" s="6" t="s">
        <v>1</v>
      </c>
      <c r="B8" s="62">
        <v>831</v>
      </c>
      <c r="C8" s="63"/>
      <c r="D8" s="64">
        <v>76.2</v>
      </c>
      <c r="E8" s="64">
        <v>44.4</v>
      </c>
      <c r="F8" s="64">
        <v>58.7</v>
      </c>
      <c r="G8" s="64">
        <v>51.4</v>
      </c>
      <c r="H8" s="64">
        <v>67.5</v>
      </c>
      <c r="I8" s="64">
        <v>87</v>
      </c>
      <c r="J8" s="64">
        <v>70.599999999999994</v>
      </c>
      <c r="K8" s="64">
        <v>66.7</v>
      </c>
      <c r="L8" s="64">
        <v>32.1</v>
      </c>
      <c r="M8" s="36"/>
    </row>
    <row r="9" spans="1:13" x14ac:dyDescent="0.2">
      <c r="A9" s="10" t="s">
        <v>3</v>
      </c>
      <c r="B9" s="65">
        <v>16691</v>
      </c>
      <c r="C9" s="66"/>
      <c r="D9" s="67">
        <v>61.8</v>
      </c>
      <c r="E9" s="67">
        <v>37.9</v>
      </c>
      <c r="F9" s="67">
        <v>43.3</v>
      </c>
      <c r="G9" s="67">
        <v>44.8</v>
      </c>
      <c r="H9" s="67">
        <v>49.5</v>
      </c>
      <c r="I9" s="67">
        <v>75.5</v>
      </c>
      <c r="J9" s="67">
        <v>53.9</v>
      </c>
      <c r="K9" s="67">
        <v>65.8</v>
      </c>
      <c r="L9" s="67">
        <v>33.1</v>
      </c>
      <c r="M9" s="36"/>
    </row>
    <row r="10" spans="1:13" x14ac:dyDescent="0.2">
      <c r="B10" s="242" t="s">
        <v>163</v>
      </c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36"/>
    </row>
    <row r="11" spans="1:13" x14ac:dyDescent="0.2">
      <c r="A11" s="6" t="s">
        <v>0</v>
      </c>
      <c r="B11" s="62">
        <v>3049</v>
      </c>
      <c r="C11" s="63"/>
      <c r="D11" s="64">
        <v>74.599999999999994</v>
      </c>
      <c r="E11" s="64">
        <v>54.1</v>
      </c>
      <c r="F11" s="64">
        <v>54.7</v>
      </c>
      <c r="G11" s="64">
        <v>59.7</v>
      </c>
      <c r="H11" s="64">
        <v>55</v>
      </c>
      <c r="I11" s="64">
        <v>74.5</v>
      </c>
      <c r="J11" s="64">
        <v>58.5</v>
      </c>
      <c r="K11" s="64">
        <v>67.400000000000006</v>
      </c>
      <c r="L11" s="64">
        <v>61.6</v>
      </c>
      <c r="M11" s="36"/>
    </row>
    <row r="12" spans="1:13" x14ac:dyDescent="0.2">
      <c r="A12" s="9" t="s">
        <v>2</v>
      </c>
      <c r="B12" s="62">
        <v>184</v>
      </c>
      <c r="C12" s="63"/>
      <c r="D12" s="64">
        <v>77.2</v>
      </c>
      <c r="E12" s="64">
        <v>35.9</v>
      </c>
      <c r="F12" s="64">
        <v>40.200000000000003</v>
      </c>
      <c r="G12" s="64">
        <v>46.7</v>
      </c>
      <c r="H12" s="64">
        <v>48.9</v>
      </c>
      <c r="I12" s="64">
        <v>75.5</v>
      </c>
      <c r="J12" s="64">
        <v>60.9</v>
      </c>
      <c r="K12" s="64">
        <v>55.4</v>
      </c>
      <c r="L12" s="64">
        <v>59.2</v>
      </c>
      <c r="M12" s="36"/>
    </row>
    <row r="13" spans="1:13" x14ac:dyDescent="0.2">
      <c r="A13" s="6" t="s">
        <v>1</v>
      </c>
      <c r="B13" s="62">
        <v>25</v>
      </c>
      <c r="C13" s="63"/>
      <c r="D13" s="64">
        <v>80</v>
      </c>
      <c r="E13" s="64">
        <v>24</v>
      </c>
      <c r="F13" s="64">
        <v>52</v>
      </c>
      <c r="G13" s="64">
        <v>56</v>
      </c>
      <c r="H13" s="64">
        <v>56</v>
      </c>
      <c r="I13" s="64">
        <v>92</v>
      </c>
      <c r="J13" s="64">
        <v>76</v>
      </c>
      <c r="K13" s="64">
        <v>52</v>
      </c>
      <c r="L13" s="64">
        <v>60</v>
      </c>
      <c r="M13" s="36"/>
    </row>
    <row r="14" spans="1:13" x14ac:dyDescent="0.2">
      <c r="A14" s="10" t="s">
        <v>3</v>
      </c>
      <c r="B14" s="65">
        <v>3258</v>
      </c>
      <c r="C14" s="66"/>
      <c r="D14" s="67">
        <v>74.900000000000006</v>
      </c>
      <c r="E14" s="67">
        <v>52.9</v>
      </c>
      <c r="F14" s="67">
        <v>53.9</v>
      </c>
      <c r="G14" s="67">
        <v>59</v>
      </c>
      <c r="H14" s="67">
        <v>54.6</v>
      </c>
      <c r="I14" s="67">
        <v>74.7</v>
      </c>
      <c r="J14" s="67">
        <v>58.8</v>
      </c>
      <c r="K14" s="67">
        <v>66.7</v>
      </c>
      <c r="L14" s="67">
        <v>61.5</v>
      </c>
      <c r="M14" s="36"/>
    </row>
    <row r="15" spans="1:13" x14ac:dyDescent="0.2">
      <c r="B15" s="242" t="s">
        <v>273</v>
      </c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36"/>
    </row>
    <row r="16" spans="1:13" x14ac:dyDescent="0.2">
      <c r="A16" s="6" t="s">
        <v>0</v>
      </c>
      <c r="B16" s="62">
        <v>9271</v>
      </c>
      <c r="C16" s="63"/>
      <c r="D16" s="64">
        <v>55.2</v>
      </c>
      <c r="E16" s="64">
        <v>33.9</v>
      </c>
      <c r="F16" s="64">
        <v>38.1</v>
      </c>
      <c r="G16" s="64">
        <v>40.799999999999997</v>
      </c>
      <c r="H16" s="64">
        <v>44.5</v>
      </c>
      <c r="I16" s="64">
        <v>64.900000000000006</v>
      </c>
      <c r="J16" s="64">
        <v>55.7</v>
      </c>
      <c r="K16" s="64">
        <v>56.7</v>
      </c>
      <c r="L16" s="64">
        <v>31</v>
      </c>
      <c r="M16" s="36"/>
    </row>
    <row r="17" spans="1:13" x14ac:dyDescent="0.2">
      <c r="A17" s="9" t="s">
        <v>2</v>
      </c>
      <c r="B17" s="62">
        <v>1340</v>
      </c>
      <c r="C17" s="63"/>
      <c r="D17" s="64">
        <v>59.8</v>
      </c>
      <c r="E17" s="64">
        <v>41.5</v>
      </c>
      <c r="F17" s="64">
        <v>46.1</v>
      </c>
      <c r="G17" s="64">
        <v>50.9</v>
      </c>
      <c r="H17" s="64">
        <v>47.6</v>
      </c>
      <c r="I17" s="64">
        <v>74.5</v>
      </c>
      <c r="J17" s="64">
        <v>55.4</v>
      </c>
      <c r="K17" s="64">
        <v>55.1</v>
      </c>
      <c r="L17" s="64">
        <v>37.9</v>
      </c>
      <c r="M17" s="36"/>
    </row>
    <row r="18" spans="1:13" x14ac:dyDescent="0.2">
      <c r="A18" s="6" t="s">
        <v>1</v>
      </c>
      <c r="B18" s="68">
        <v>376</v>
      </c>
      <c r="C18" s="69"/>
      <c r="D18" s="70">
        <v>69.099999999999994</v>
      </c>
      <c r="E18" s="70">
        <v>35.9</v>
      </c>
      <c r="F18" s="70">
        <v>46.8</v>
      </c>
      <c r="G18" s="70">
        <v>48.7</v>
      </c>
      <c r="H18" s="70">
        <v>56.9</v>
      </c>
      <c r="I18" s="70">
        <v>82.2</v>
      </c>
      <c r="J18" s="70">
        <v>72.900000000000006</v>
      </c>
      <c r="K18" s="70">
        <v>51.1</v>
      </c>
      <c r="L18" s="70">
        <v>41.5</v>
      </c>
      <c r="M18" s="36"/>
    </row>
    <row r="19" spans="1:13" x14ac:dyDescent="0.2">
      <c r="A19" s="10" t="s">
        <v>3</v>
      </c>
      <c r="B19" s="71">
        <v>10988</v>
      </c>
      <c r="C19" s="72"/>
      <c r="D19" s="73">
        <v>56.3</v>
      </c>
      <c r="E19" s="73">
        <v>34.9</v>
      </c>
      <c r="F19" s="73">
        <v>39.4</v>
      </c>
      <c r="G19" s="73">
        <v>42.3</v>
      </c>
      <c r="H19" s="73">
        <v>45.3</v>
      </c>
      <c r="I19" s="73">
        <v>66.599999999999994</v>
      </c>
      <c r="J19" s="73">
        <v>56.2</v>
      </c>
      <c r="K19" s="73">
        <v>56.3</v>
      </c>
      <c r="L19" s="73">
        <v>32.200000000000003</v>
      </c>
      <c r="M19" s="36"/>
    </row>
    <row r="20" spans="1:13" x14ac:dyDescent="0.2">
      <c r="A20" s="21"/>
      <c r="B20" s="242" t="s">
        <v>274</v>
      </c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36"/>
    </row>
    <row r="21" spans="1:13" x14ac:dyDescent="0.2">
      <c r="A21" s="6" t="s">
        <v>0</v>
      </c>
      <c r="B21" s="62">
        <v>24780</v>
      </c>
      <c r="C21" s="63"/>
      <c r="D21" s="64">
        <v>59.8</v>
      </c>
      <c r="E21" s="64">
        <v>38.200000000000003</v>
      </c>
      <c r="F21" s="64">
        <v>41.5</v>
      </c>
      <c r="G21" s="64">
        <v>43.9</v>
      </c>
      <c r="H21" s="64">
        <v>46.6</v>
      </c>
      <c r="I21" s="64">
        <v>70.400000000000006</v>
      </c>
      <c r="J21" s="64">
        <v>53.8</v>
      </c>
      <c r="K21" s="64">
        <v>62.3</v>
      </c>
      <c r="L21" s="64">
        <v>35.799999999999997</v>
      </c>
      <c r="M21" s="36"/>
    </row>
    <row r="22" spans="1:13" x14ac:dyDescent="0.2">
      <c r="A22" s="9" t="s">
        <v>2</v>
      </c>
      <c r="B22" s="62">
        <v>4924</v>
      </c>
      <c r="C22" s="63"/>
      <c r="D22" s="64">
        <v>65.2</v>
      </c>
      <c r="E22" s="64">
        <v>38.5</v>
      </c>
      <c r="F22" s="64">
        <v>47.8</v>
      </c>
      <c r="G22" s="64">
        <v>51.6</v>
      </c>
      <c r="H22" s="64">
        <v>54.5</v>
      </c>
      <c r="I22" s="64">
        <v>78.099999999999994</v>
      </c>
      <c r="J22" s="64">
        <v>58.7</v>
      </c>
      <c r="K22" s="64">
        <v>63.7</v>
      </c>
      <c r="L22" s="64">
        <v>35.6</v>
      </c>
      <c r="M22" s="36"/>
    </row>
    <row r="23" spans="1:13" x14ac:dyDescent="0.2">
      <c r="A23" s="6" t="s">
        <v>1</v>
      </c>
      <c r="B23" s="62">
        <v>1233</v>
      </c>
      <c r="C23" s="63"/>
      <c r="D23" s="64">
        <v>74.099999999999994</v>
      </c>
      <c r="E23" s="64">
        <v>41.4</v>
      </c>
      <c r="F23" s="64">
        <v>54.9</v>
      </c>
      <c r="G23" s="64">
        <v>50.7</v>
      </c>
      <c r="H23" s="64">
        <v>64</v>
      </c>
      <c r="I23" s="64">
        <v>85.5</v>
      </c>
      <c r="J23" s="64">
        <v>71.400000000000006</v>
      </c>
      <c r="K23" s="64">
        <v>61.6</v>
      </c>
      <c r="L23" s="64">
        <v>35.5</v>
      </c>
      <c r="M23" s="36"/>
    </row>
    <row r="24" spans="1:13" x14ac:dyDescent="0.2">
      <c r="A24" s="10" t="s">
        <v>3</v>
      </c>
      <c r="B24" s="65">
        <v>30936</v>
      </c>
      <c r="C24" s="66"/>
      <c r="D24" s="67">
        <v>61.2</v>
      </c>
      <c r="E24" s="67">
        <v>38.4</v>
      </c>
      <c r="F24" s="67">
        <v>43</v>
      </c>
      <c r="G24" s="67">
        <v>45.4</v>
      </c>
      <c r="H24" s="67">
        <v>48.6</v>
      </c>
      <c r="I24" s="67">
        <v>72.3</v>
      </c>
      <c r="J24" s="67">
        <v>55.3</v>
      </c>
      <c r="K24" s="67">
        <v>62.5</v>
      </c>
      <c r="L24" s="67">
        <v>35.700000000000003</v>
      </c>
      <c r="M24" s="36"/>
    </row>
    <row r="25" spans="1:13" x14ac:dyDescent="0.2">
      <c r="A25" s="28"/>
      <c r="B25" s="28"/>
      <c r="C25" s="28"/>
      <c r="D25" s="42"/>
      <c r="E25" s="42"/>
      <c r="F25" s="42"/>
      <c r="G25" s="42"/>
      <c r="H25" s="42"/>
      <c r="I25" s="42"/>
      <c r="J25" s="42"/>
      <c r="K25" s="42"/>
      <c r="L25" s="42"/>
    </row>
    <row r="26" spans="1:13" x14ac:dyDescent="0.2">
      <c r="A26" s="74" t="s">
        <v>160</v>
      </c>
    </row>
    <row r="30" spans="1:13" x14ac:dyDescent="0.2">
      <c r="D30" s="64"/>
      <c r="E30" s="64"/>
      <c r="F30" s="64"/>
      <c r="G30" s="64"/>
      <c r="H30" s="64"/>
      <c r="I30" s="64"/>
      <c r="J30" s="64"/>
      <c r="K30" s="64"/>
      <c r="L30" s="64"/>
    </row>
    <row r="31" spans="1:13" x14ac:dyDescent="0.2">
      <c r="D31" s="64"/>
      <c r="E31" s="64"/>
      <c r="F31" s="64"/>
      <c r="G31" s="64"/>
      <c r="H31" s="64"/>
      <c r="I31" s="64"/>
      <c r="J31" s="64"/>
      <c r="K31" s="64"/>
      <c r="L31" s="64"/>
    </row>
    <row r="32" spans="1:13" x14ac:dyDescent="0.2">
      <c r="D32" s="64"/>
      <c r="E32" s="64"/>
      <c r="F32" s="64"/>
      <c r="G32" s="64"/>
      <c r="H32" s="64"/>
      <c r="I32" s="64"/>
      <c r="J32" s="64"/>
      <c r="K32" s="64"/>
      <c r="L32" s="64"/>
    </row>
    <row r="33" spans="4:12" x14ac:dyDescent="0.2">
      <c r="D33" s="64"/>
      <c r="E33" s="64"/>
      <c r="F33" s="64"/>
      <c r="G33" s="64"/>
      <c r="H33" s="64"/>
      <c r="I33" s="64"/>
      <c r="J33" s="64"/>
      <c r="K33" s="64"/>
      <c r="L33" s="64"/>
    </row>
    <row r="34" spans="4:12" x14ac:dyDescent="0.2">
      <c r="D34" s="64"/>
      <c r="E34" s="64"/>
      <c r="F34" s="64"/>
      <c r="G34" s="64"/>
      <c r="H34" s="64"/>
      <c r="I34" s="64"/>
      <c r="J34" s="75"/>
      <c r="K34" s="64"/>
      <c r="L34" s="64"/>
    </row>
    <row r="35" spans="4:12" x14ac:dyDescent="0.2">
      <c r="D35" s="64"/>
      <c r="E35" s="64"/>
      <c r="F35" s="64"/>
      <c r="G35" s="64"/>
      <c r="H35" s="64"/>
      <c r="I35" s="64"/>
      <c r="J35" s="75"/>
      <c r="K35" s="64"/>
      <c r="L35" s="64"/>
    </row>
    <row r="36" spans="4:12" x14ac:dyDescent="0.2">
      <c r="D36" s="64"/>
      <c r="E36" s="64"/>
      <c r="F36" s="64"/>
      <c r="G36" s="64"/>
      <c r="H36" s="64"/>
      <c r="I36" s="64"/>
      <c r="J36" s="2"/>
      <c r="K36" s="64"/>
      <c r="L36" s="64"/>
    </row>
    <row r="37" spans="4:12" x14ac:dyDescent="0.2">
      <c r="D37" s="64"/>
      <c r="E37" s="64"/>
      <c r="F37" s="64"/>
      <c r="G37" s="64"/>
      <c r="H37" s="64"/>
      <c r="I37" s="64"/>
      <c r="J37" s="2"/>
      <c r="K37" s="64"/>
      <c r="L37" s="64"/>
    </row>
    <row r="38" spans="4:12" x14ac:dyDescent="0.2">
      <c r="D38" s="64"/>
      <c r="E38" s="64"/>
      <c r="F38" s="64"/>
      <c r="G38" s="64"/>
      <c r="H38" s="64"/>
      <c r="I38" s="64"/>
      <c r="J38" s="2"/>
      <c r="K38" s="64"/>
      <c r="L38" s="64"/>
    </row>
    <row r="39" spans="4:12" x14ac:dyDescent="0.2">
      <c r="D39" s="64"/>
      <c r="E39" s="64"/>
      <c r="F39" s="64"/>
      <c r="G39" s="64"/>
      <c r="H39" s="64"/>
      <c r="I39" s="64"/>
      <c r="J39" s="2"/>
      <c r="K39" s="64"/>
      <c r="L39" s="64"/>
    </row>
    <row r="40" spans="4:12" x14ac:dyDescent="0.2">
      <c r="D40" s="64"/>
      <c r="E40" s="64"/>
      <c r="F40" s="64"/>
      <c r="G40" s="64"/>
      <c r="H40" s="64"/>
      <c r="I40" s="64"/>
      <c r="J40" s="2"/>
      <c r="K40" s="64"/>
      <c r="L40" s="64"/>
    </row>
    <row r="41" spans="4:12" x14ac:dyDescent="0.2">
      <c r="D41" s="64"/>
      <c r="E41" s="64"/>
      <c r="F41" s="64"/>
      <c r="G41" s="64"/>
      <c r="H41" s="64"/>
      <c r="I41" s="64"/>
      <c r="J41" s="2"/>
      <c r="K41" s="64"/>
      <c r="L41" s="64"/>
    </row>
    <row r="42" spans="4:12" x14ac:dyDescent="0.2">
      <c r="D42" s="64"/>
      <c r="E42" s="64"/>
      <c r="F42" s="64"/>
      <c r="G42" s="64"/>
      <c r="H42" s="64"/>
      <c r="I42" s="64"/>
      <c r="J42" s="2"/>
      <c r="K42" s="64"/>
      <c r="L42" s="64"/>
    </row>
    <row r="43" spans="4:12" x14ac:dyDescent="0.2">
      <c r="D43" s="64"/>
      <c r="E43" s="64"/>
      <c r="F43" s="64"/>
      <c r="G43" s="64"/>
      <c r="H43" s="64"/>
      <c r="I43" s="64"/>
      <c r="J43" s="2"/>
      <c r="K43" s="64"/>
      <c r="L43" s="64"/>
    </row>
    <row r="44" spans="4:12" x14ac:dyDescent="0.2">
      <c r="D44" s="64"/>
      <c r="J44" s="2"/>
    </row>
    <row r="45" spans="4:12" x14ac:dyDescent="0.2">
      <c r="J45" s="2"/>
    </row>
    <row r="46" spans="4:12" x14ac:dyDescent="0.2">
      <c r="J46" s="2"/>
    </row>
    <row r="47" spans="4:12" x14ac:dyDescent="0.2">
      <c r="J47" s="2"/>
    </row>
    <row r="48" spans="4:12" x14ac:dyDescent="0.2">
      <c r="J48" s="2"/>
    </row>
    <row r="49" spans="10:10" x14ac:dyDescent="0.2">
      <c r="J49" s="2"/>
    </row>
    <row r="50" spans="10:10" x14ac:dyDescent="0.2">
      <c r="J50" s="2"/>
    </row>
    <row r="51" spans="10:10" x14ac:dyDescent="0.2">
      <c r="J51" s="2"/>
    </row>
    <row r="52" spans="10:10" x14ac:dyDescent="0.2">
      <c r="J52" s="2"/>
    </row>
    <row r="53" spans="10:10" x14ac:dyDescent="0.2">
      <c r="J53" s="2"/>
    </row>
    <row r="54" spans="10:10" x14ac:dyDescent="0.2">
      <c r="J54" s="2"/>
    </row>
    <row r="55" spans="10:10" x14ac:dyDescent="0.2">
      <c r="J55" s="2"/>
    </row>
    <row r="56" spans="10:10" x14ac:dyDescent="0.2">
      <c r="J56" s="75"/>
    </row>
    <row r="57" spans="10:10" x14ac:dyDescent="0.2">
      <c r="J57" s="75"/>
    </row>
    <row r="58" spans="10:10" x14ac:dyDescent="0.2">
      <c r="J58" s="31"/>
    </row>
  </sheetData>
  <mergeCells count="7">
    <mergeCell ref="A1:L1"/>
    <mergeCell ref="B20:L20"/>
    <mergeCell ref="A2:A3"/>
    <mergeCell ref="D3:L3"/>
    <mergeCell ref="B5:L5"/>
    <mergeCell ref="B10:L10"/>
    <mergeCell ref="B15:L15"/>
  </mergeCells>
  <pageMargins left="0.7" right="0.7" top="0.75" bottom="0.75" header="0.3" footer="0.3"/>
  <pageSetup scale="69" orientation="landscape" cellComments="atEnd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>
    <pageSetUpPr fitToPage="1"/>
  </sheetPr>
  <dimension ref="A1:L58"/>
  <sheetViews>
    <sheetView topLeftCell="A15" workbookViewId="0">
      <selection activeCell="B33" sqref="B33"/>
    </sheetView>
  </sheetViews>
  <sheetFormatPr defaultColWidth="9.109375" defaultRowHeight="10.199999999999999" x14ac:dyDescent="0.2"/>
  <cols>
    <col min="1" max="1" width="95.109375" style="2" customWidth="1"/>
    <col min="2" max="2" width="10.5546875" style="2" customWidth="1"/>
    <col min="3" max="3" width="1.33203125" style="2" customWidth="1"/>
    <col min="4" max="12" width="12" style="2" customWidth="1"/>
    <col min="13" max="16384" width="9.109375" style="2"/>
  </cols>
  <sheetData>
    <row r="1" spans="1:12" x14ac:dyDescent="0.2">
      <c r="A1" s="234" t="s">
        <v>242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spans="1:12" ht="147.75" customHeight="1" x14ac:dyDescent="0.2">
      <c r="A2" s="226" t="s">
        <v>4</v>
      </c>
      <c r="B2" s="85" t="s">
        <v>113</v>
      </c>
      <c r="C2" s="84"/>
      <c r="D2" s="85" t="s">
        <v>114</v>
      </c>
      <c r="E2" s="85" t="s">
        <v>115</v>
      </c>
      <c r="F2" s="85" t="s">
        <v>116</v>
      </c>
      <c r="G2" s="85" t="s">
        <v>117</v>
      </c>
      <c r="H2" s="85" t="s">
        <v>118</v>
      </c>
      <c r="I2" s="85" t="s">
        <v>119</v>
      </c>
      <c r="J2" s="85" t="s">
        <v>120</v>
      </c>
      <c r="K2" s="85" t="s">
        <v>121</v>
      </c>
      <c r="L2" s="85" t="s">
        <v>122</v>
      </c>
    </row>
    <row r="3" spans="1:12" x14ac:dyDescent="0.2">
      <c r="A3" s="237"/>
      <c r="B3" s="42" t="s">
        <v>65</v>
      </c>
      <c r="C3" s="42"/>
      <c r="D3" s="225" t="s">
        <v>123</v>
      </c>
      <c r="E3" s="225"/>
      <c r="F3" s="225"/>
      <c r="G3" s="225"/>
      <c r="H3" s="225"/>
      <c r="I3" s="225"/>
      <c r="J3" s="225"/>
      <c r="K3" s="225"/>
      <c r="L3" s="225"/>
    </row>
    <row r="4" spans="1:12" x14ac:dyDescent="0.2">
      <c r="A4" s="24"/>
    </row>
    <row r="5" spans="1:12" s="75" customFormat="1" x14ac:dyDescent="0.2">
      <c r="A5" s="75" t="s">
        <v>200</v>
      </c>
      <c r="B5" s="75">
        <v>61</v>
      </c>
      <c r="D5" s="76">
        <v>62.3</v>
      </c>
      <c r="E5" s="76">
        <v>31.1</v>
      </c>
      <c r="F5" s="76">
        <v>32.799999999999997</v>
      </c>
      <c r="G5" s="76">
        <v>54.1</v>
      </c>
      <c r="H5" s="76">
        <v>47.5</v>
      </c>
      <c r="I5" s="76">
        <v>70.5</v>
      </c>
      <c r="J5" s="76">
        <v>49.2</v>
      </c>
      <c r="K5" s="76">
        <v>70.5</v>
      </c>
      <c r="L5" s="76">
        <v>47.5</v>
      </c>
    </row>
    <row r="6" spans="1:12" s="75" customFormat="1" x14ac:dyDescent="0.2">
      <c r="A6" s="75" t="s">
        <v>201</v>
      </c>
      <c r="B6" s="77">
        <v>15896</v>
      </c>
      <c r="C6" s="77"/>
      <c r="D6" s="76">
        <v>61</v>
      </c>
      <c r="E6" s="76">
        <v>37.799999999999997</v>
      </c>
      <c r="F6" s="76">
        <v>43.1</v>
      </c>
      <c r="G6" s="76">
        <v>44.4</v>
      </c>
      <c r="H6" s="76">
        <v>49.1</v>
      </c>
      <c r="I6" s="76">
        <v>75.2</v>
      </c>
      <c r="J6" s="76">
        <v>53.1</v>
      </c>
      <c r="K6" s="76">
        <v>66</v>
      </c>
      <c r="L6" s="76">
        <v>31.9</v>
      </c>
    </row>
    <row r="7" spans="1:12" x14ac:dyDescent="0.2">
      <c r="A7" s="2" t="s">
        <v>180</v>
      </c>
      <c r="B7" s="7">
        <v>1835</v>
      </c>
      <c r="C7" s="7"/>
      <c r="D7" s="8">
        <v>61.3</v>
      </c>
      <c r="E7" s="8">
        <v>46.5</v>
      </c>
      <c r="F7" s="8">
        <v>46</v>
      </c>
      <c r="G7" s="8">
        <v>52.4</v>
      </c>
      <c r="H7" s="8">
        <v>61.9</v>
      </c>
      <c r="I7" s="8">
        <v>86.1</v>
      </c>
      <c r="J7" s="8">
        <v>65.400000000000006</v>
      </c>
      <c r="K7" s="8">
        <v>77.5</v>
      </c>
      <c r="L7" s="8">
        <v>40.799999999999997</v>
      </c>
    </row>
    <row r="8" spans="1:12" x14ac:dyDescent="0.2">
      <c r="A8" s="2" t="s">
        <v>181</v>
      </c>
      <c r="B8" s="7">
        <v>580</v>
      </c>
      <c r="C8" s="7"/>
      <c r="D8" s="8">
        <v>62.9</v>
      </c>
      <c r="E8" s="8">
        <v>32.4</v>
      </c>
      <c r="F8" s="8">
        <v>49.5</v>
      </c>
      <c r="G8" s="8">
        <v>41.9</v>
      </c>
      <c r="H8" s="8">
        <v>56</v>
      </c>
      <c r="I8" s="8">
        <v>66.7</v>
      </c>
      <c r="J8" s="8">
        <v>64.8</v>
      </c>
      <c r="K8" s="8">
        <v>55.9</v>
      </c>
      <c r="L8" s="8">
        <v>22.2</v>
      </c>
    </row>
    <row r="9" spans="1:12" x14ac:dyDescent="0.2">
      <c r="A9" s="2" t="s">
        <v>182</v>
      </c>
      <c r="B9" s="7">
        <v>1053</v>
      </c>
      <c r="C9" s="7"/>
      <c r="D9" s="8">
        <v>49.3</v>
      </c>
      <c r="E9" s="8">
        <v>36.5</v>
      </c>
      <c r="F9" s="8">
        <v>43.2</v>
      </c>
      <c r="G9" s="8">
        <v>45.1</v>
      </c>
      <c r="H9" s="8">
        <v>50</v>
      </c>
      <c r="I9" s="8">
        <v>82.9</v>
      </c>
      <c r="J9" s="8">
        <v>67.8</v>
      </c>
      <c r="K9" s="8">
        <v>62.9</v>
      </c>
      <c r="L9" s="8">
        <v>32.5</v>
      </c>
    </row>
    <row r="10" spans="1:12" x14ac:dyDescent="0.2">
      <c r="A10" s="2" t="s">
        <v>183</v>
      </c>
      <c r="B10" s="7">
        <v>304</v>
      </c>
      <c r="C10" s="7"/>
      <c r="D10" s="8">
        <v>76.599999999999994</v>
      </c>
      <c r="E10" s="8">
        <v>41.1</v>
      </c>
      <c r="F10" s="8">
        <v>40.1</v>
      </c>
      <c r="G10" s="8">
        <v>63.2</v>
      </c>
      <c r="H10" s="8">
        <v>67.099999999999994</v>
      </c>
      <c r="I10" s="8">
        <v>82.2</v>
      </c>
      <c r="J10" s="8">
        <v>72.7</v>
      </c>
      <c r="K10" s="8">
        <v>65.8</v>
      </c>
      <c r="L10" s="8">
        <v>36.799999999999997</v>
      </c>
    </row>
    <row r="11" spans="1:12" x14ac:dyDescent="0.2">
      <c r="A11" s="2" t="s">
        <v>184</v>
      </c>
      <c r="B11" s="7">
        <v>220</v>
      </c>
      <c r="C11" s="7"/>
      <c r="D11" s="8">
        <v>41.4</v>
      </c>
      <c r="E11" s="8">
        <v>36.799999999999997</v>
      </c>
      <c r="F11" s="8">
        <v>46.8</v>
      </c>
      <c r="G11" s="8">
        <v>40.9</v>
      </c>
      <c r="H11" s="8">
        <v>50.5</v>
      </c>
      <c r="I11" s="8">
        <v>63.6</v>
      </c>
      <c r="J11" s="8">
        <v>53.2</v>
      </c>
      <c r="K11" s="8">
        <v>58.6</v>
      </c>
      <c r="L11" s="8">
        <v>17.7</v>
      </c>
    </row>
    <row r="12" spans="1:12" x14ac:dyDescent="0.2">
      <c r="A12" s="2" t="s">
        <v>185</v>
      </c>
      <c r="B12" s="7">
        <v>366</v>
      </c>
      <c r="C12" s="7"/>
      <c r="D12" s="8">
        <v>47</v>
      </c>
      <c r="E12" s="8">
        <v>27.9</v>
      </c>
      <c r="F12" s="8">
        <v>27.3</v>
      </c>
      <c r="G12" s="8">
        <v>55.7</v>
      </c>
      <c r="H12" s="8">
        <v>49.2</v>
      </c>
      <c r="I12" s="8">
        <v>76.8</v>
      </c>
      <c r="J12" s="8">
        <v>36.1</v>
      </c>
      <c r="K12" s="8">
        <v>57.9</v>
      </c>
      <c r="L12" s="8">
        <v>39.6</v>
      </c>
    </row>
    <row r="13" spans="1:12" x14ac:dyDescent="0.2">
      <c r="A13" s="2" t="s">
        <v>186</v>
      </c>
      <c r="B13" s="7">
        <v>34</v>
      </c>
      <c r="C13" s="7"/>
      <c r="D13" s="8">
        <v>97.1</v>
      </c>
      <c r="E13" s="8">
        <v>35.299999999999997</v>
      </c>
      <c r="F13" s="8">
        <v>20.6</v>
      </c>
      <c r="G13" s="8">
        <v>29.4</v>
      </c>
      <c r="H13" s="8">
        <v>47.1</v>
      </c>
      <c r="I13" s="8">
        <v>55.9</v>
      </c>
      <c r="J13" s="8">
        <v>55.9</v>
      </c>
      <c r="K13" s="8">
        <v>91.2</v>
      </c>
      <c r="L13" s="8">
        <v>50</v>
      </c>
    </row>
    <row r="14" spans="1:12" x14ac:dyDescent="0.2">
      <c r="A14" s="2" t="s">
        <v>187</v>
      </c>
      <c r="B14" s="7">
        <v>551</v>
      </c>
      <c r="C14" s="7"/>
      <c r="D14" s="8">
        <v>70.099999999999994</v>
      </c>
      <c r="E14" s="8">
        <v>34.299999999999997</v>
      </c>
      <c r="F14" s="8">
        <v>51.5</v>
      </c>
      <c r="G14" s="8">
        <v>53.4</v>
      </c>
      <c r="H14" s="8">
        <v>78</v>
      </c>
      <c r="I14" s="8">
        <v>93.6</v>
      </c>
      <c r="J14" s="8">
        <v>65.2</v>
      </c>
      <c r="K14" s="8">
        <v>72.8</v>
      </c>
      <c r="L14" s="8">
        <v>34.299999999999997</v>
      </c>
    </row>
    <row r="15" spans="1:12" x14ac:dyDescent="0.2">
      <c r="A15" s="2" t="s">
        <v>188</v>
      </c>
      <c r="B15" s="7">
        <v>114</v>
      </c>
      <c r="C15" s="7"/>
      <c r="D15" s="8">
        <v>79.8</v>
      </c>
      <c r="E15" s="8">
        <v>47.4</v>
      </c>
      <c r="F15" s="8">
        <v>56.1</v>
      </c>
      <c r="G15" s="8">
        <v>50</v>
      </c>
      <c r="H15" s="8">
        <v>48.2</v>
      </c>
      <c r="I15" s="8">
        <v>82.5</v>
      </c>
      <c r="J15" s="8">
        <v>69.3</v>
      </c>
      <c r="K15" s="8">
        <v>72.8</v>
      </c>
      <c r="L15" s="8">
        <v>39.5</v>
      </c>
    </row>
    <row r="16" spans="1:12" x14ac:dyDescent="0.2">
      <c r="A16" s="2" t="s">
        <v>189</v>
      </c>
      <c r="B16" s="7">
        <v>1258</v>
      </c>
      <c r="C16" s="7"/>
      <c r="D16" s="8">
        <v>58.2</v>
      </c>
      <c r="E16" s="8">
        <v>39.200000000000003</v>
      </c>
      <c r="F16" s="8">
        <v>45.6</v>
      </c>
      <c r="G16" s="8">
        <v>40</v>
      </c>
      <c r="H16" s="8">
        <v>44.4</v>
      </c>
      <c r="I16" s="8">
        <v>69.7</v>
      </c>
      <c r="J16" s="8">
        <v>50.6</v>
      </c>
      <c r="K16" s="8">
        <v>58.4</v>
      </c>
      <c r="L16" s="8">
        <v>20.100000000000001</v>
      </c>
    </row>
    <row r="17" spans="1:12" x14ac:dyDescent="0.2">
      <c r="A17" s="2" t="s">
        <v>190</v>
      </c>
      <c r="B17" s="7">
        <v>650</v>
      </c>
      <c r="C17" s="7"/>
      <c r="D17" s="8">
        <v>78.5</v>
      </c>
      <c r="E17" s="8">
        <v>34</v>
      </c>
      <c r="F17" s="8">
        <v>40.9</v>
      </c>
      <c r="G17" s="8">
        <v>29.7</v>
      </c>
      <c r="H17" s="8">
        <v>43.1</v>
      </c>
      <c r="I17" s="8">
        <v>80.599999999999994</v>
      </c>
      <c r="J17" s="8">
        <v>57.7</v>
      </c>
      <c r="K17" s="8">
        <v>76</v>
      </c>
      <c r="L17" s="8">
        <v>27.4</v>
      </c>
    </row>
    <row r="18" spans="1:12" x14ac:dyDescent="0.2">
      <c r="A18" s="2" t="s">
        <v>191</v>
      </c>
      <c r="B18" s="7">
        <v>3194</v>
      </c>
      <c r="C18" s="7"/>
      <c r="D18" s="8">
        <v>67.099999999999994</v>
      </c>
      <c r="E18" s="8">
        <v>43.5</v>
      </c>
      <c r="F18" s="8">
        <v>48.7</v>
      </c>
      <c r="G18" s="8">
        <v>50.7</v>
      </c>
      <c r="H18" s="8">
        <v>40.1</v>
      </c>
      <c r="I18" s="8">
        <v>77.8</v>
      </c>
      <c r="J18" s="8">
        <v>45.3</v>
      </c>
      <c r="K18" s="8">
        <v>66.7</v>
      </c>
      <c r="L18" s="8">
        <v>31.7</v>
      </c>
    </row>
    <row r="19" spans="1:12" x14ac:dyDescent="0.2">
      <c r="A19" s="2" t="s">
        <v>192</v>
      </c>
      <c r="B19" s="7">
        <v>369</v>
      </c>
      <c r="C19" s="7"/>
      <c r="D19" s="8">
        <v>35.5</v>
      </c>
      <c r="E19" s="8">
        <v>33.6</v>
      </c>
      <c r="F19" s="8">
        <v>23</v>
      </c>
      <c r="G19" s="8">
        <v>39.6</v>
      </c>
      <c r="H19" s="8">
        <v>42.8</v>
      </c>
      <c r="I19" s="8">
        <v>51.2</v>
      </c>
      <c r="J19" s="8">
        <v>56.9</v>
      </c>
      <c r="K19" s="8">
        <v>59.9</v>
      </c>
      <c r="L19" s="8">
        <v>39</v>
      </c>
    </row>
    <row r="20" spans="1:12" x14ac:dyDescent="0.2">
      <c r="A20" s="2" t="s">
        <v>193</v>
      </c>
      <c r="B20" s="7">
        <v>578</v>
      </c>
      <c r="C20" s="7"/>
      <c r="D20" s="8">
        <v>82.2</v>
      </c>
      <c r="E20" s="8">
        <v>50.2</v>
      </c>
      <c r="F20" s="8">
        <v>51.7</v>
      </c>
      <c r="G20" s="8">
        <v>70.2</v>
      </c>
      <c r="H20" s="8">
        <v>76</v>
      </c>
      <c r="I20" s="8">
        <v>91</v>
      </c>
      <c r="J20" s="8">
        <v>69.2</v>
      </c>
      <c r="K20" s="8">
        <v>66.099999999999994</v>
      </c>
      <c r="L20" s="8">
        <v>39.799999999999997</v>
      </c>
    </row>
    <row r="21" spans="1:12" x14ac:dyDescent="0.2">
      <c r="A21" s="2" t="s">
        <v>194</v>
      </c>
      <c r="B21" s="7">
        <v>2845</v>
      </c>
      <c r="C21" s="7"/>
      <c r="D21" s="8">
        <v>58.3</v>
      </c>
      <c r="E21" s="8">
        <v>34</v>
      </c>
      <c r="F21" s="8">
        <v>43</v>
      </c>
      <c r="G21" s="8">
        <v>34.5</v>
      </c>
      <c r="H21" s="8">
        <v>42.6</v>
      </c>
      <c r="I21" s="8">
        <v>67.3</v>
      </c>
      <c r="J21" s="8">
        <v>42.1</v>
      </c>
      <c r="K21" s="8">
        <v>66.400000000000006</v>
      </c>
      <c r="L21" s="8">
        <v>34.200000000000003</v>
      </c>
    </row>
    <row r="22" spans="1:12" x14ac:dyDescent="0.2">
      <c r="A22" s="2" t="s">
        <v>195</v>
      </c>
      <c r="B22" s="7">
        <v>201</v>
      </c>
      <c r="C22" s="7"/>
      <c r="D22" s="8">
        <v>51.7</v>
      </c>
      <c r="E22" s="8">
        <v>23.9</v>
      </c>
      <c r="F22" s="8">
        <v>43.3</v>
      </c>
      <c r="G22" s="8">
        <v>50.7</v>
      </c>
      <c r="H22" s="8">
        <v>67.7</v>
      </c>
      <c r="I22" s="8">
        <v>82.6</v>
      </c>
      <c r="J22" s="8">
        <v>63.2</v>
      </c>
      <c r="K22" s="8">
        <v>65.2</v>
      </c>
      <c r="L22" s="8">
        <v>40.299999999999997</v>
      </c>
    </row>
    <row r="23" spans="1:12" x14ac:dyDescent="0.2">
      <c r="A23" s="2" t="s">
        <v>196</v>
      </c>
      <c r="B23" s="7">
        <v>176</v>
      </c>
      <c r="C23" s="7"/>
      <c r="D23" s="8">
        <v>34.1</v>
      </c>
      <c r="E23" s="8">
        <v>17</v>
      </c>
      <c r="F23" s="8">
        <v>30.7</v>
      </c>
      <c r="G23" s="8">
        <v>25</v>
      </c>
      <c r="H23" s="8">
        <v>86.9</v>
      </c>
      <c r="I23" s="8">
        <v>59.1</v>
      </c>
      <c r="J23" s="8">
        <v>20.5</v>
      </c>
      <c r="K23" s="8">
        <v>34.1</v>
      </c>
      <c r="L23" s="8">
        <v>13.1</v>
      </c>
    </row>
    <row r="24" spans="1:12" x14ac:dyDescent="0.2">
      <c r="A24" s="2" t="s">
        <v>197</v>
      </c>
      <c r="B24" s="7">
        <v>674</v>
      </c>
      <c r="C24" s="7"/>
      <c r="D24" s="8">
        <v>46.6</v>
      </c>
      <c r="E24" s="8">
        <v>29.1</v>
      </c>
      <c r="F24" s="8">
        <v>30</v>
      </c>
      <c r="G24" s="8">
        <v>36.5</v>
      </c>
      <c r="H24" s="8">
        <v>43</v>
      </c>
      <c r="I24" s="8">
        <v>72.3</v>
      </c>
      <c r="J24" s="8">
        <v>50.3</v>
      </c>
      <c r="K24" s="8">
        <v>61.6</v>
      </c>
      <c r="L24" s="8">
        <v>10.7</v>
      </c>
    </row>
    <row r="25" spans="1:12" x14ac:dyDescent="0.2">
      <c r="A25" s="2" t="s">
        <v>198</v>
      </c>
      <c r="B25" s="7">
        <v>372</v>
      </c>
      <c r="C25" s="7"/>
      <c r="D25" s="8">
        <v>59.1</v>
      </c>
      <c r="E25" s="8">
        <v>34.1</v>
      </c>
      <c r="F25" s="8">
        <v>40.299999999999997</v>
      </c>
      <c r="G25" s="8">
        <v>35.200000000000003</v>
      </c>
      <c r="H25" s="8">
        <v>48.1</v>
      </c>
      <c r="I25" s="8">
        <v>64.8</v>
      </c>
      <c r="J25" s="8">
        <v>57</v>
      </c>
      <c r="K25" s="8">
        <v>59.7</v>
      </c>
      <c r="L25" s="8">
        <v>25</v>
      </c>
    </row>
    <row r="26" spans="1:12" x14ac:dyDescent="0.2">
      <c r="A26" s="2" t="s">
        <v>199</v>
      </c>
      <c r="B26" s="7">
        <v>522</v>
      </c>
      <c r="C26" s="7"/>
      <c r="D26" s="8">
        <v>65.5</v>
      </c>
      <c r="E26" s="8">
        <v>25.9</v>
      </c>
      <c r="F26" s="8">
        <v>17.399999999999999</v>
      </c>
      <c r="G26" s="8">
        <v>30.3</v>
      </c>
      <c r="H26" s="8">
        <v>27.2</v>
      </c>
      <c r="I26" s="8">
        <v>56.5</v>
      </c>
      <c r="J26" s="8">
        <v>46.7</v>
      </c>
      <c r="K26" s="8">
        <v>67.8</v>
      </c>
      <c r="L26" s="8">
        <v>47.5</v>
      </c>
    </row>
    <row r="27" spans="1:12" s="75" customFormat="1" x14ac:dyDescent="0.2">
      <c r="A27" s="167" t="s">
        <v>282</v>
      </c>
      <c r="B27" s="77">
        <v>148</v>
      </c>
      <c r="C27" s="77"/>
      <c r="D27" s="76">
        <v>62.2</v>
      </c>
      <c r="E27" s="76">
        <v>39.9</v>
      </c>
      <c r="F27" s="76">
        <v>41.2</v>
      </c>
      <c r="G27" s="76">
        <v>54.7</v>
      </c>
      <c r="H27" s="76">
        <v>60.8</v>
      </c>
      <c r="I27" s="76">
        <v>79.099999999999994</v>
      </c>
      <c r="J27" s="76">
        <v>73.599999999999994</v>
      </c>
      <c r="K27" s="76">
        <v>49.3</v>
      </c>
      <c r="L27" s="76">
        <v>43.9</v>
      </c>
    </row>
    <row r="28" spans="1:12" s="75" customFormat="1" x14ac:dyDescent="0.2">
      <c r="A28" s="167" t="s">
        <v>283</v>
      </c>
      <c r="B28" s="78">
        <v>586</v>
      </c>
      <c r="C28" s="78"/>
      <c r="D28" s="79">
        <v>81.7</v>
      </c>
      <c r="E28" s="79">
        <v>40.799999999999997</v>
      </c>
      <c r="F28" s="79">
        <v>51.2</v>
      </c>
      <c r="G28" s="79">
        <v>52.6</v>
      </c>
      <c r="H28" s="79">
        <v>57.2</v>
      </c>
      <c r="I28" s="79">
        <v>85</v>
      </c>
      <c r="J28" s="79">
        <v>71.5</v>
      </c>
      <c r="K28" s="79">
        <v>64</v>
      </c>
      <c r="L28" s="79">
        <v>59.7</v>
      </c>
    </row>
    <row r="29" spans="1:12" s="13" customFormat="1" x14ac:dyDescent="0.2">
      <c r="A29" s="44" t="s">
        <v>162</v>
      </c>
      <c r="B29" s="25">
        <v>16691</v>
      </c>
      <c r="C29" s="25"/>
      <c r="D29" s="26">
        <v>61.8</v>
      </c>
      <c r="E29" s="26">
        <v>37.9</v>
      </c>
      <c r="F29" s="26">
        <v>43.3</v>
      </c>
      <c r="G29" s="26">
        <v>44.8</v>
      </c>
      <c r="H29" s="26">
        <v>49.5</v>
      </c>
      <c r="I29" s="26">
        <v>75.5</v>
      </c>
      <c r="J29" s="26">
        <v>53.9</v>
      </c>
      <c r="K29" s="26">
        <v>65.8</v>
      </c>
      <c r="L29" s="26">
        <v>33.1</v>
      </c>
    </row>
    <row r="30" spans="1:12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1:12" x14ac:dyDescent="0.2">
      <c r="A31" s="74" t="s">
        <v>160</v>
      </c>
    </row>
    <row r="32" spans="1:12" x14ac:dyDescent="0.2">
      <c r="B32" s="7"/>
    </row>
    <row r="33" spans="2:12" x14ac:dyDescent="0.2">
      <c r="B33" s="7"/>
      <c r="D33" s="8"/>
      <c r="E33" s="8"/>
      <c r="F33" s="8"/>
      <c r="G33" s="8"/>
      <c r="H33" s="8"/>
      <c r="I33" s="8"/>
      <c r="J33" s="8"/>
      <c r="K33" s="8"/>
      <c r="L33" s="8"/>
    </row>
    <row r="34" spans="2:12" x14ac:dyDescent="0.2">
      <c r="B34" s="77"/>
      <c r="D34" s="8"/>
      <c r="E34" s="8"/>
      <c r="F34" s="8"/>
      <c r="G34" s="8"/>
      <c r="H34" s="8"/>
      <c r="I34" s="8"/>
      <c r="J34" s="8"/>
      <c r="K34" s="8"/>
      <c r="L34" s="8"/>
    </row>
    <row r="35" spans="2:12" x14ac:dyDescent="0.2">
      <c r="B35" s="7"/>
      <c r="D35" s="8"/>
      <c r="E35" s="8"/>
      <c r="F35" s="8"/>
      <c r="G35" s="8"/>
      <c r="H35" s="8"/>
      <c r="I35" s="8"/>
      <c r="J35" s="8"/>
      <c r="K35" s="8"/>
      <c r="L35" s="8"/>
    </row>
    <row r="36" spans="2:12" x14ac:dyDescent="0.2">
      <c r="B36" s="7"/>
      <c r="D36" s="8"/>
      <c r="E36" s="8"/>
      <c r="F36" s="8"/>
      <c r="G36" s="8"/>
      <c r="H36" s="8"/>
      <c r="I36" s="8"/>
      <c r="J36" s="8"/>
      <c r="K36" s="8"/>
      <c r="L36" s="8"/>
    </row>
    <row r="37" spans="2:12" x14ac:dyDescent="0.2">
      <c r="B37" s="7"/>
      <c r="D37" s="8"/>
      <c r="E37" s="8"/>
      <c r="F37" s="8"/>
      <c r="G37" s="8"/>
      <c r="H37" s="8"/>
      <c r="I37" s="8"/>
      <c r="J37" s="8"/>
      <c r="K37" s="8"/>
      <c r="L37" s="8"/>
    </row>
    <row r="38" spans="2:12" x14ac:dyDescent="0.2">
      <c r="B38" s="7"/>
      <c r="D38" s="8"/>
      <c r="E38" s="8"/>
      <c r="F38" s="8"/>
      <c r="G38" s="8"/>
      <c r="H38" s="8"/>
      <c r="I38" s="8"/>
      <c r="J38" s="8"/>
      <c r="K38" s="8"/>
      <c r="L38" s="8"/>
    </row>
    <row r="39" spans="2:12" x14ac:dyDescent="0.2">
      <c r="B39" s="7"/>
      <c r="D39" s="8"/>
      <c r="E39" s="8"/>
      <c r="F39" s="8"/>
      <c r="G39" s="8"/>
      <c r="H39" s="8"/>
      <c r="I39" s="8"/>
      <c r="J39" s="8"/>
      <c r="K39" s="8"/>
      <c r="L39" s="8"/>
    </row>
    <row r="40" spans="2:12" x14ac:dyDescent="0.2">
      <c r="B40" s="7"/>
      <c r="D40" s="8"/>
      <c r="E40" s="8"/>
      <c r="F40" s="8"/>
      <c r="G40" s="8"/>
      <c r="H40" s="8"/>
      <c r="I40" s="8"/>
      <c r="J40" s="8"/>
      <c r="K40" s="8"/>
      <c r="L40" s="8"/>
    </row>
    <row r="41" spans="2:12" x14ac:dyDescent="0.2">
      <c r="B41" s="7"/>
      <c r="D41" s="8"/>
      <c r="E41" s="8"/>
      <c r="F41" s="8"/>
      <c r="G41" s="8"/>
      <c r="H41" s="8"/>
      <c r="I41" s="8"/>
      <c r="J41" s="8"/>
      <c r="K41" s="8"/>
      <c r="L41" s="8"/>
    </row>
    <row r="42" spans="2:12" x14ac:dyDescent="0.2">
      <c r="B42" s="7"/>
      <c r="D42" s="8"/>
      <c r="E42" s="8"/>
      <c r="F42" s="8"/>
      <c r="G42" s="8"/>
      <c r="H42" s="8"/>
      <c r="I42" s="8"/>
      <c r="J42" s="8"/>
      <c r="K42" s="8"/>
      <c r="L42" s="8"/>
    </row>
    <row r="43" spans="2:12" x14ac:dyDescent="0.2">
      <c r="B43" s="7"/>
      <c r="D43" s="8"/>
      <c r="E43" s="8"/>
      <c r="F43" s="8"/>
      <c r="G43" s="8"/>
      <c r="H43" s="8"/>
      <c r="I43" s="8"/>
      <c r="J43" s="8"/>
      <c r="K43" s="8"/>
      <c r="L43" s="8"/>
    </row>
    <row r="44" spans="2:12" x14ac:dyDescent="0.2">
      <c r="B44" s="7"/>
      <c r="D44" s="8"/>
      <c r="E44" s="8"/>
      <c r="F44" s="8"/>
      <c r="G44" s="8"/>
      <c r="H44" s="8"/>
      <c r="I44" s="8"/>
      <c r="J44" s="8"/>
      <c r="K44" s="8"/>
      <c r="L44" s="8"/>
    </row>
    <row r="45" spans="2:12" x14ac:dyDescent="0.2">
      <c r="B45" s="7"/>
      <c r="D45" s="8"/>
      <c r="E45" s="8"/>
      <c r="F45" s="8"/>
      <c r="G45" s="8"/>
      <c r="H45" s="8"/>
      <c r="I45" s="8"/>
      <c r="J45" s="8"/>
      <c r="K45" s="8"/>
      <c r="L45" s="8"/>
    </row>
    <row r="46" spans="2:12" x14ac:dyDescent="0.2">
      <c r="B46" s="7"/>
      <c r="D46" s="8"/>
      <c r="E46" s="8"/>
      <c r="F46" s="8"/>
      <c r="G46" s="8"/>
      <c r="H46" s="8"/>
      <c r="I46" s="8"/>
      <c r="J46" s="8"/>
      <c r="K46" s="8"/>
      <c r="L46" s="8"/>
    </row>
    <row r="47" spans="2:12" x14ac:dyDescent="0.2">
      <c r="B47" s="7"/>
      <c r="D47" s="8"/>
      <c r="E47" s="8"/>
      <c r="F47" s="8"/>
      <c r="G47" s="8"/>
      <c r="H47" s="8"/>
      <c r="I47" s="8"/>
      <c r="J47" s="8"/>
      <c r="K47" s="8"/>
      <c r="L47" s="8"/>
    </row>
    <row r="48" spans="2:12" x14ac:dyDescent="0.2">
      <c r="B48" s="7"/>
      <c r="D48" s="8"/>
      <c r="E48" s="8"/>
      <c r="F48" s="8"/>
      <c r="G48" s="8"/>
      <c r="H48" s="8"/>
      <c r="I48" s="8"/>
      <c r="J48" s="8"/>
      <c r="K48" s="8"/>
      <c r="L48" s="8"/>
    </row>
    <row r="49" spans="2:12" x14ac:dyDescent="0.2">
      <c r="B49" s="7"/>
      <c r="D49" s="8"/>
      <c r="E49" s="8"/>
      <c r="F49" s="8"/>
      <c r="G49" s="8"/>
      <c r="H49" s="8"/>
      <c r="I49" s="8"/>
      <c r="J49" s="8"/>
      <c r="K49" s="8"/>
      <c r="L49" s="8"/>
    </row>
    <row r="50" spans="2:12" x14ac:dyDescent="0.2">
      <c r="B50" s="7"/>
      <c r="D50" s="8"/>
      <c r="E50" s="8"/>
      <c r="F50" s="8"/>
      <c r="G50" s="8"/>
      <c r="H50" s="8"/>
      <c r="I50" s="8"/>
      <c r="J50" s="8"/>
      <c r="K50" s="8"/>
      <c r="L50" s="8"/>
    </row>
    <row r="51" spans="2:12" x14ac:dyDescent="0.2">
      <c r="B51" s="7"/>
      <c r="D51" s="8"/>
      <c r="E51" s="8"/>
      <c r="F51" s="8"/>
      <c r="G51" s="8"/>
      <c r="H51" s="8"/>
      <c r="I51" s="8"/>
      <c r="J51" s="8"/>
      <c r="K51" s="8"/>
      <c r="L51" s="8"/>
    </row>
    <row r="52" spans="2:12" x14ac:dyDescent="0.2">
      <c r="B52" s="7"/>
      <c r="D52" s="8"/>
      <c r="E52" s="8"/>
      <c r="F52" s="8"/>
      <c r="G52" s="8"/>
      <c r="H52" s="8"/>
      <c r="I52" s="8"/>
      <c r="J52" s="8"/>
      <c r="K52" s="8"/>
      <c r="L52" s="8"/>
    </row>
    <row r="53" spans="2:12" x14ac:dyDescent="0.2">
      <c r="B53" s="7"/>
      <c r="D53" s="8"/>
      <c r="E53" s="8"/>
      <c r="F53" s="8"/>
      <c r="G53" s="8"/>
      <c r="H53" s="8"/>
      <c r="I53" s="8"/>
      <c r="J53" s="8"/>
      <c r="K53" s="8"/>
      <c r="L53" s="8"/>
    </row>
    <row r="54" spans="2:12" x14ac:dyDescent="0.2">
      <c r="B54" s="7"/>
      <c r="D54" s="8"/>
      <c r="E54" s="8"/>
      <c r="F54" s="8"/>
      <c r="G54" s="8"/>
      <c r="H54" s="8"/>
      <c r="I54" s="8"/>
      <c r="J54" s="8"/>
      <c r="K54" s="8"/>
      <c r="L54" s="8"/>
    </row>
    <row r="55" spans="2:12" x14ac:dyDescent="0.2">
      <c r="B55" s="77"/>
      <c r="D55" s="8"/>
      <c r="E55" s="8"/>
      <c r="F55" s="8"/>
      <c r="G55" s="8"/>
      <c r="H55" s="8"/>
      <c r="I55" s="8"/>
      <c r="J55" s="8"/>
      <c r="K55" s="8"/>
      <c r="L55" s="8"/>
    </row>
    <row r="56" spans="2:12" x14ac:dyDescent="0.2">
      <c r="B56" s="78"/>
      <c r="D56" s="8"/>
      <c r="E56" s="8"/>
      <c r="F56" s="8"/>
      <c r="G56" s="8"/>
      <c r="H56" s="8"/>
      <c r="I56" s="8"/>
      <c r="J56" s="8"/>
      <c r="K56" s="8"/>
      <c r="L56" s="8"/>
    </row>
    <row r="57" spans="2:12" x14ac:dyDescent="0.2">
      <c r="B57" s="25"/>
      <c r="D57" s="8"/>
      <c r="E57" s="8"/>
      <c r="F57" s="8"/>
      <c r="G57" s="8"/>
      <c r="H57" s="8"/>
      <c r="I57" s="8"/>
      <c r="J57" s="8"/>
      <c r="K57" s="8"/>
      <c r="L57" s="8"/>
    </row>
    <row r="58" spans="2:12" x14ac:dyDescent="0.2">
      <c r="D58" s="8"/>
    </row>
  </sheetData>
  <mergeCells count="3">
    <mergeCell ref="A2:A3"/>
    <mergeCell ref="D3:L3"/>
    <mergeCell ref="A1:L1"/>
  </mergeCells>
  <pageMargins left="0.7" right="0.7" top="0.75" bottom="0.75" header="0.3" footer="0.3"/>
  <pageSetup scale="56" orientation="landscape" cellComments="atEnd" horizontalDpi="4294967294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>
    <pageSetUpPr fitToPage="1"/>
  </sheetPr>
  <dimension ref="A1:L39"/>
  <sheetViews>
    <sheetView topLeftCell="A18" workbookViewId="0">
      <selection activeCell="A40" sqref="A40"/>
    </sheetView>
  </sheetViews>
  <sheetFormatPr defaultColWidth="9.109375" defaultRowHeight="10.199999999999999" x14ac:dyDescent="0.2"/>
  <cols>
    <col min="1" max="1" width="75.109375" style="2" customWidth="1"/>
    <col min="2" max="2" width="9.109375" style="2"/>
    <col min="3" max="3" width="1" style="2" customWidth="1"/>
    <col min="4" max="12" width="13.33203125" style="2" customWidth="1"/>
    <col min="13" max="16384" width="9.109375" style="2"/>
  </cols>
  <sheetData>
    <row r="1" spans="1:12" x14ac:dyDescent="0.2">
      <c r="A1" s="234" t="s">
        <v>241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spans="1:12" ht="168.75" customHeight="1" x14ac:dyDescent="0.2">
      <c r="A2" s="226" t="s">
        <v>4</v>
      </c>
      <c r="B2" s="85" t="s">
        <v>113</v>
      </c>
      <c r="C2" s="40"/>
      <c r="D2" s="85" t="s">
        <v>114</v>
      </c>
      <c r="E2" s="85" t="s">
        <v>115</v>
      </c>
      <c r="F2" s="85" t="s">
        <v>116</v>
      </c>
      <c r="G2" s="85" t="s">
        <v>117</v>
      </c>
      <c r="H2" s="85" t="s">
        <v>118</v>
      </c>
      <c r="I2" s="85" t="s">
        <v>119</v>
      </c>
      <c r="J2" s="85" t="s">
        <v>120</v>
      </c>
      <c r="K2" s="85" t="s">
        <v>121</v>
      </c>
      <c r="L2" s="85" t="s">
        <v>122</v>
      </c>
    </row>
    <row r="3" spans="1:12" x14ac:dyDescent="0.2">
      <c r="A3" s="237"/>
      <c r="B3" s="42" t="s">
        <v>65</v>
      </c>
      <c r="C3" s="42"/>
      <c r="D3" s="225" t="s">
        <v>123</v>
      </c>
      <c r="E3" s="225"/>
      <c r="F3" s="225"/>
      <c r="G3" s="225"/>
      <c r="H3" s="225"/>
      <c r="I3" s="225"/>
      <c r="J3" s="225"/>
      <c r="K3" s="225"/>
      <c r="L3" s="225"/>
    </row>
    <row r="5" spans="1:12" s="1" customFormat="1" x14ac:dyDescent="0.2">
      <c r="A5" s="75" t="s">
        <v>175</v>
      </c>
      <c r="B5" s="11">
        <v>6459</v>
      </c>
      <c r="C5" s="11"/>
      <c r="D5" s="12">
        <v>53.6</v>
      </c>
      <c r="E5" s="12">
        <v>30.5</v>
      </c>
      <c r="F5" s="12">
        <v>38.200000000000003</v>
      </c>
      <c r="G5" s="12">
        <v>40.5</v>
      </c>
      <c r="H5" s="12">
        <v>44</v>
      </c>
      <c r="I5" s="12">
        <v>67.8</v>
      </c>
      <c r="J5" s="12">
        <v>60.4</v>
      </c>
      <c r="K5" s="12">
        <v>57.5</v>
      </c>
      <c r="L5" s="12">
        <v>28.1</v>
      </c>
    </row>
    <row r="6" spans="1:12" x14ac:dyDescent="0.2">
      <c r="A6" s="2" t="s">
        <v>164</v>
      </c>
      <c r="B6" s="7">
        <v>889</v>
      </c>
      <c r="C6" s="7"/>
      <c r="D6" s="8">
        <v>60.7</v>
      </c>
      <c r="E6" s="8">
        <v>42.5</v>
      </c>
      <c r="F6" s="8">
        <v>43.4</v>
      </c>
      <c r="G6" s="8">
        <v>52.2</v>
      </c>
      <c r="H6" s="8">
        <v>46.2</v>
      </c>
      <c r="I6" s="8">
        <v>72.8</v>
      </c>
      <c r="J6" s="8">
        <v>53</v>
      </c>
      <c r="K6" s="8">
        <v>54.7</v>
      </c>
      <c r="L6" s="8">
        <v>36.4</v>
      </c>
    </row>
    <row r="7" spans="1:12" x14ac:dyDescent="0.2">
      <c r="A7" s="2" t="s">
        <v>165</v>
      </c>
      <c r="B7" s="7">
        <v>3804</v>
      </c>
      <c r="C7" s="7"/>
      <c r="D7" s="8">
        <v>50.6</v>
      </c>
      <c r="E7" s="8">
        <v>25.3</v>
      </c>
      <c r="F7" s="8">
        <v>34.700000000000003</v>
      </c>
      <c r="G7" s="8">
        <v>33.799999999999997</v>
      </c>
      <c r="H7" s="8">
        <v>44.2</v>
      </c>
      <c r="I7" s="8">
        <v>68.8</v>
      </c>
      <c r="J7" s="8">
        <v>64.7</v>
      </c>
      <c r="K7" s="8">
        <v>55.4</v>
      </c>
      <c r="L7" s="8">
        <v>18.8</v>
      </c>
    </row>
    <row r="8" spans="1:12" x14ac:dyDescent="0.2">
      <c r="A8" s="2" t="s">
        <v>166</v>
      </c>
      <c r="B8" s="7">
        <v>1766</v>
      </c>
      <c r="C8" s="7"/>
      <c r="D8" s="8">
        <v>56.7</v>
      </c>
      <c r="E8" s="8">
        <v>35.6</v>
      </c>
      <c r="F8" s="8">
        <v>43.1</v>
      </c>
      <c r="G8" s="8">
        <v>49.1</v>
      </c>
      <c r="H8" s="8">
        <v>42.4</v>
      </c>
      <c r="I8" s="8">
        <v>63.3</v>
      </c>
      <c r="J8" s="8">
        <v>54.7</v>
      </c>
      <c r="K8" s="8">
        <v>63.6</v>
      </c>
      <c r="L8" s="8">
        <v>43.7</v>
      </c>
    </row>
    <row r="9" spans="1:12" s="1" customFormat="1" x14ac:dyDescent="0.2">
      <c r="A9" s="75" t="s">
        <v>176</v>
      </c>
      <c r="B9" s="11">
        <v>2047</v>
      </c>
      <c r="C9" s="11"/>
      <c r="D9" s="12">
        <v>72.3</v>
      </c>
      <c r="E9" s="12">
        <v>48.8</v>
      </c>
      <c r="F9" s="12">
        <v>46.4</v>
      </c>
      <c r="G9" s="12">
        <v>52.3</v>
      </c>
      <c r="H9" s="12">
        <v>49.5</v>
      </c>
      <c r="I9" s="12">
        <v>70.400000000000006</v>
      </c>
      <c r="J9" s="12">
        <v>46.9</v>
      </c>
      <c r="K9" s="12">
        <v>60.8</v>
      </c>
      <c r="L9" s="12">
        <v>45.3</v>
      </c>
    </row>
    <row r="10" spans="1:12" x14ac:dyDescent="0.2">
      <c r="A10" s="2" t="s">
        <v>167</v>
      </c>
      <c r="B10" s="7">
        <v>1316</v>
      </c>
      <c r="C10" s="7"/>
      <c r="D10" s="8">
        <v>78.3</v>
      </c>
      <c r="E10" s="8">
        <v>46.4</v>
      </c>
      <c r="F10" s="8">
        <v>48.9</v>
      </c>
      <c r="G10" s="8">
        <v>53.8</v>
      </c>
      <c r="H10" s="8">
        <v>45.6</v>
      </c>
      <c r="I10" s="8">
        <v>67.900000000000006</v>
      </c>
      <c r="J10" s="8">
        <v>52.4</v>
      </c>
      <c r="K10" s="8">
        <v>56.8</v>
      </c>
      <c r="L10" s="8">
        <v>54.7</v>
      </c>
    </row>
    <row r="11" spans="1:12" x14ac:dyDescent="0.2">
      <c r="A11" s="2" t="s">
        <v>168</v>
      </c>
      <c r="B11" s="7">
        <v>731</v>
      </c>
      <c r="C11" s="7"/>
      <c r="D11" s="8">
        <v>61.6</v>
      </c>
      <c r="E11" s="8">
        <v>53.2</v>
      </c>
      <c r="F11" s="8">
        <v>41.9</v>
      </c>
      <c r="G11" s="8">
        <v>49.7</v>
      </c>
      <c r="H11" s="8">
        <v>56.6</v>
      </c>
      <c r="I11" s="8">
        <v>75.099999999999994</v>
      </c>
      <c r="J11" s="8">
        <v>37.200000000000003</v>
      </c>
      <c r="K11" s="8">
        <v>68.099999999999994</v>
      </c>
      <c r="L11" s="8">
        <v>28.3</v>
      </c>
    </row>
    <row r="12" spans="1:12" s="1" customFormat="1" x14ac:dyDescent="0.2">
      <c r="A12" s="75" t="s">
        <v>177</v>
      </c>
      <c r="B12" s="11">
        <v>774</v>
      </c>
      <c r="C12" s="11"/>
      <c r="D12" s="12">
        <v>46.6</v>
      </c>
      <c r="E12" s="12">
        <v>31</v>
      </c>
      <c r="F12" s="12">
        <v>32.4</v>
      </c>
      <c r="G12" s="12">
        <v>40.799999999999997</v>
      </c>
      <c r="H12" s="12">
        <v>45.1</v>
      </c>
      <c r="I12" s="12">
        <v>62</v>
      </c>
      <c r="J12" s="12">
        <v>49.2</v>
      </c>
      <c r="K12" s="12">
        <v>52.6</v>
      </c>
      <c r="L12" s="12">
        <v>30.4</v>
      </c>
    </row>
    <row r="13" spans="1:12" x14ac:dyDescent="0.2">
      <c r="A13" s="2" t="s">
        <v>169</v>
      </c>
      <c r="B13" s="7">
        <v>96</v>
      </c>
      <c r="C13" s="7"/>
      <c r="D13" s="8">
        <v>51</v>
      </c>
      <c r="E13" s="8">
        <v>31.3</v>
      </c>
      <c r="F13" s="8">
        <v>29.2</v>
      </c>
      <c r="G13" s="8">
        <v>33.299999999999997</v>
      </c>
      <c r="H13" s="8">
        <v>36.5</v>
      </c>
      <c r="I13" s="8">
        <v>55.2</v>
      </c>
      <c r="J13" s="8">
        <v>42.7</v>
      </c>
      <c r="K13" s="8">
        <v>38.5</v>
      </c>
      <c r="L13" s="8">
        <v>42.7</v>
      </c>
    </row>
    <row r="14" spans="1:12" x14ac:dyDescent="0.2">
      <c r="A14" s="2" t="s">
        <v>170</v>
      </c>
      <c r="B14" s="7">
        <v>48</v>
      </c>
      <c r="C14" s="7"/>
      <c r="D14" s="8">
        <v>45.8</v>
      </c>
      <c r="E14" s="8">
        <v>37.5</v>
      </c>
      <c r="F14" s="8">
        <v>52.1</v>
      </c>
      <c r="G14" s="8">
        <v>54.2</v>
      </c>
      <c r="H14" s="8">
        <v>54.2</v>
      </c>
      <c r="I14" s="8">
        <v>77.099999999999994</v>
      </c>
      <c r="J14" s="8">
        <v>70.8</v>
      </c>
      <c r="K14" s="8">
        <v>54.2</v>
      </c>
      <c r="L14" s="8">
        <v>41.7</v>
      </c>
    </row>
    <row r="15" spans="1:12" x14ac:dyDescent="0.2">
      <c r="A15" s="2" t="s">
        <v>171</v>
      </c>
      <c r="B15" s="7">
        <v>505</v>
      </c>
      <c r="C15" s="7"/>
      <c r="D15" s="8">
        <v>44.2</v>
      </c>
      <c r="E15" s="8">
        <v>27.7</v>
      </c>
      <c r="F15" s="8">
        <v>30.9</v>
      </c>
      <c r="G15" s="8">
        <v>41.8</v>
      </c>
      <c r="H15" s="8">
        <v>47.9</v>
      </c>
      <c r="I15" s="8">
        <v>59.4</v>
      </c>
      <c r="J15" s="8">
        <v>47.3</v>
      </c>
      <c r="K15" s="8">
        <v>53.5</v>
      </c>
      <c r="L15" s="8">
        <v>24.8</v>
      </c>
    </row>
    <row r="16" spans="1:12" x14ac:dyDescent="0.2">
      <c r="A16" s="2" t="s">
        <v>172</v>
      </c>
      <c r="B16" s="7">
        <v>125</v>
      </c>
      <c r="C16" s="7"/>
      <c r="D16" s="8">
        <v>53.6</v>
      </c>
      <c r="E16" s="8">
        <v>41.6</v>
      </c>
      <c r="F16" s="8">
        <v>32.799999999999997</v>
      </c>
      <c r="G16" s="8">
        <v>36.799999999999997</v>
      </c>
      <c r="H16" s="8">
        <v>36.799999999999997</v>
      </c>
      <c r="I16" s="8">
        <v>71.2</v>
      </c>
      <c r="J16" s="8">
        <v>53.6</v>
      </c>
      <c r="K16" s="8">
        <v>59.2</v>
      </c>
      <c r="L16" s="8">
        <v>39.200000000000003</v>
      </c>
    </row>
    <row r="17" spans="1:12" s="1" customFormat="1" x14ac:dyDescent="0.2">
      <c r="A17" s="75" t="s">
        <v>178</v>
      </c>
      <c r="B17" s="11">
        <v>436</v>
      </c>
      <c r="C17" s="11"/>
      <c r="D17" s="12">
        <v>43.8</v>
      </c>
      <c r="E17" s="12">
        <v>27.3</v>
      </c>
      <c r="F17" s="12">
        <v>28.7</v>
      </c>
      <c r="G17" s="12">
        <v>22.9</v>
      </c>
      <c r="H17" s="12">
        <v>45.9</v>
      </c>
      <c r="I17" s="12">
        <v>49.3</v>
      </c>
      <c r="J17" s="12">
        <v>43.6</v>
      </c>
      <c r="K17" s="12">
        <v>41.3</v>
      </c>
      <c r="L17" s="12">
        <v>20.399999999999999</v>
      </c>
    </row>
    <row r="18" spans="1:12" x14ac:dyDescent="0.2">
      <c r="A18" s="2" t="s">
        <v>173</v>
      </c>
      <c r="B18" s="7">
        <v>118</v>
      </c>
      <c r="C18" s="7"/>
      <c r="D18" s="8">
        <v>55.1</v>
      </c>
      <c r="E18" s="8">
        <v>19.5</v>
      </c>
      <c r="F18" s="8">
        <v>48.3</v>
      </c>
      <c r="G18" s="8">
        <v>36.4</v>
      </c>
      <c r="H18" s="8">
        <v>42.4</v>
      </c>
      <c r="I18" s="8">
        <v>86.4</v>
      </c>
      <c r="J18" s="8">
        <v>57.6</v>
      </c>
      <c r="K18" s="8">
        <v>55.1</v>
      </c>
      <c r="L18" s="8">
        <v>30.5</v>
      </c>
    </row>
    <row r="19" spans="1:12" x14ac:dyDescent="0.2">
      <c r="A19" s="2" t="s">
        <v>174</v>
      </c>
      <c r="B19" s="7">
        <v>38</v>
      </c>
      <c r="C19" s="7"/>
      <c r="D19" s="8">
        <v>55.3</v>
      </c>
      <c r="E19" s="8">
        <v>23.7</v>
      </c>
      <c r="F19" s="8">
        <v>34.200000000000003</v>
      </c>
      <c r="G19" s="8">
        <v>21.1</v>
      </c>
      <c r="H19" s="8">
        <v>55.3</v>
      </c>
      <c r="I19" s="8">
        <v>73.7</v>
      </c>
      <c r="J19" s="8">
        <v>78.900000000000006</v>
      </c>
      <c r="K19" s="8">
        <v>23.7</v>
      </c>
      <c r="L19" s="8">
        <v>18.399999999999999</v>
      </c>
    </row>
    <row r="20" spans="1:12" x14ac:dyDescent="0.2">
      <c r="A20" s="2" t="s">
        <v>179</v>
      </c>
      <c r="B20" s="7">
        <v>280</v>
      </c>
      <c r="C20" s="7"/>
      <c r="D20" s="8">
        <v>37.5</v>
      </c>
      <c r="E20" s="8">
        <v>31.4</v>
      </c>
      <c r="F20" s="8">
        <v>19.600000000000001</v>
      </c>
      <c r="G20" s="8">
        <v>17.5</v>
      </c>
      <c r="H20" s="8">
        <v>46.1</v>
      </c>
      <c r="I20" s="8">
        <v>30.7</v>
      </c>
      <c r="J20" s="8">
        <v>32.5</v>
      </c>
      <c r="K20" s="8">
        <v>37.5</v>
      </c>
      <c r="L20" s="8">
        <v>16.399999999999999</v>
      </c>
    </row>
    <row r="21" spans="1:12" s="197" customFormat="1" x14ac:dyDescent="0.2">
      <c r="A21" s="197" t="s">
        <v>202</v>
      </c>
      <c r="B21" s="284">
        <v>70</v>
      </c>
      <c r="C21" s="284"/>
      <c r="D21" s="199">
        <v>82.9</v>
      </c>
      <c r="E21" s="199">
        <v>55.7</v>
      </c>
      <c r="F21" s="199">
        <v>82.9</v>
      </c>
      <c r="G21" s="199">
        <v>52.9</v>
      </c>
      <c r="H21" s="199">
        <v>38.6</v>
      </c>
      <c r="I21" s="199">
        <v>90</v>
      </c>
      <c r="J21" s="199">
        <v>80</v>
      </c>
      <c r="K21" s="199">
        <v>70</v>
      </c>
      <c r="L21" s="199">
        <v>45.7</v>
      </c>
    </row>
    <row r="22" spans="1:12" s="1" customFormat="1" x14ac:dyDescent="0.2">
      <c r="A22" s="75" t="s">
        <v>277</v>
      </c>
      <c r="B22" s="11">
        <v>1200</v>
      </c>
      <c r="C22" s="11"/>
      <c r="D22" s="12">
        <v>52.4</v>
      </c>
      <c r="E22" s="12">
        <v>38.799999999999997</v>
      </c>
      <c r="F22" s="12">
        <v>39.5</v>
      </c>
      <c r="G22" s="12">
        <v>42.3</v>
      </c>
      <c r="H22" s="12">
        <v>45.6</v>
      </c>
      <c r="I22" s="12">
        <v>61.4</v>
      </c>
      <c r="J22" s="12">
        <v>57.5</v>
      </c>
      <c r="K22" s="12">
        <v>48.9</v>
      </c>
      <c r="L22" s="12">
        <v>36.9</v>
      </c>
    </row>
    <row r="23" spans="1:12" x14ac:dyDescent="0.2">
      <c r="A23" s="2" t="s">
        <v>203</v>
      </c>
      <c r="B23" s="7">
        <v>340</v>
      </c>
      <c r="C23" s="7"/>
      <c r="D23" s="8">
        <v>32.4</v>
      </c>
      <c r="E23" s="8">
        <v>25.6</v>
      </c>
      <c r="F23" s="8">
        <v>26.8</v>
      </c>
      <c r="G23" s="8">
        <v>19.7</v>
      </c>
      <c r="H23" s="8">
        <v>32.4</v>
      </c>
      <c r="I23" s="8">
        <v>45.3</v>
      </c>
      <c r="J23" s="8">
        <v>48.5</v>
      </c>
      <c r="K23" s="8">
        <v>45.6</v>
      </c>
      <c r="L23" s="8">
        <v>29.1</v>
      </c>
    </row>
    <row r="24" spans="1:12" x14ac:dyDescent="0.2">
      <c r="A24" s="2" t="s">
        <v>204</v>
      </c>
      <c r="B24" s="7">
        <v>172</v>
      </c>
      <c r="C24" s="7"/>
      <c r="D24" s="8">
        <v>60.5</v>
      </c>
      <c r="E24" s="8">
        <v>39.5</v>
      </c>
      <c r="F24" s="8">
        <v>46.5</v>
      </c>
      <c r="G24" s="8">
        <v>46.5</v>
      </c>
      <c r="H24" s="8">
        <v>52.3</v>
      </c>
      <c r="I24" s="8">
        <v>65.7</v>
      </c>
      <c r="J24" s="8">
        <v>70.900000000000006</v>
      </c>
      <c r="K24" s="8">
        <v>55.8</v>
      </c>
      <c r="L24" s="8">
        <v>50</v>
      </c>
    </row>
    <row r="25" spans="1:12" x14ac:dyDescent="0.2">
      <c r="A25" s="2" t="s">
        <v>205</v>
      </c>
      <c r="B25" s="7">
        <v>205</v>
      </c>
      <c r="C25" s="7"/>
      <c r="D25" s="8">
        <v>62.9</v>
      </c>
      <c r="E25" s="8">
        <v>59</v>
      </c>
      <c r="F25" s="8">
        <v>55.6</v>
      </c>
      <c r="G25" s="8">
        <v>64.400000000000006</v>
      </c>
      <c r="H25" s="8">
        <v>60.5</v>
      </c>
      <c r="I25" s="8">
        <v>69.8</v>
      </c>
      <c r="J25" s="8">
        <v>53.7</v>
      </c>
      <c r="K25" s="8">
        <v>47.8</v>
      </c>
      <c r="L25" s="8">
        <v>54.6</v>
      </c>
    </row>
    <row r="26" spans="1:12" x14ac:dyDescent="0.2">
      <c r="A26" s="2" t="s">
        <v>206</v>
      </c>
      <c r="B26" s="7">
        <v>89</v>
      </c>
      <c r="C26" s="7"/>
      <c r="D26" s="8">
        <v>67.400000000000006</v>
      </c>
      <c r="E26" s="8">
        <v>30.3</v>
      </c>
      <c r="F26" s="8">
        <v>46.1</v>
      </c>
      <c r="G26" s="8">
        <v>42.7</v>
      </c>
      <c r="H26" s="8">
        <v>47.2</v>
      </c>
      <c r="I26" s="8">
        <v>62.9</v>
      </c>
      <c r="J26" s="8">
        <v>60.7</v>
      </c>
      <c r="K26" s="8">
        <v>40.4</v>
      </c>
      <c r="L26" s="8">
        <v>34.799999999999997</v>
      </c>
    </row>
    <row r="27" spans="1:12" x14ac:dyDescent="0.2">
      <c r="A27" s="2" t="s">
        <v>207</v>
      </c>
      <c r="B27" s="7">
        <v>112</v>
      </c>
      <c r="C27" s="7"/>
      <c r="D27" s="8">
        <v>52.7</v>
      </c>
      <c r="E27" s="8">
        <v>39.299999999999997</v>
      </c>
      <c r="F27" s="8">
        <v>33.9</v>
      </c>
      <c r="G27" s="8">
        <v>45.5</v>
      </c>
      <c r="H27" s="8">
        <v>38.4</v>
      </c>
      <c r="I27" s="8">
        <v>66.099999999999994</v>
      </c>
      <c r="J27" s="8">
        <v>47.3</v>
      </c>
      <c r="K27" s="8">
        <v>51.8</v>
      </c>
      <c r="L27" s="8">
        <v>29.5</v>
      </c>
    </row>
    <row r="28" spans="1:12" x14ac:dyDescent="0.2">
      <c r="A28" s="13" t="s">
        <v>208</v>
      </c>
      <c r="B28" s="14">
        <v>281</v>
      </c>
      <c r="C28" s="14"/>
      <c r="D28" s="8">
        <v>59.8</v>
      </c>
      <c r="E28" s="8">
        <v>42</v>
      </c>
      <c r="F28" s="8">
        <v>39.1</v>
      </c>
      <c r="G28" s="8">
        <v>50.5</v>
      </c>
      <c r="H28" s="8">
        <v>49.1</v>
      </c>
      <c r="I28" s="8">
        <v>70.099999999999994</v>
      </c>
      <c r="J28" s="8">
        <v>66.2</v>
      </c>
      <c r="K28" s="8">
        <v>51.2</v>
      </c>
      <c r="L28" s="8">
        <v>29.2</v>
      </c>
    </row>
    <row r="29" spans="1:12" x14ac:dyDescent="0.2">
      <c r="A29" s="44" t="s">
        <v>273</v>
      </c>
      <c r="B29" s="25">
        <v>10988</v>
      </c>
      <c r="C29" s="25"/>
      <c r="D29" s="26">
        <v>56.3</v>
      </c>
      <c r="E29" s="26">
        <v>34.9</v>
      </c>
      <c r="F29" s="26">
        <v>39.4</v>
      </c>
      <c r="G29" s="26">
        <v>42.3</v>
      </c>
      <c r="H29" s="26">
        <v>45.3</v>
      </c>
      <c r="I29" s="26">
        <v>66.599999999999994</v>
      </c>
      <c r="J29" s="26">
        <v>56.2</v>
      </c>
      <c r="K29" s="26">
        <v>56.3</v>
      </c>
      <c r="L29" s="26">
        <v>32.200000000000003</v>
      </c>
    </row>
    <row r="30" spans="1:12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1:12" x14ac:dyDescent="0.2">
      <c r="A31" s="74" t="s">
        <v>160</v>
      </c>
    </row>
    <row r="32" spans="1:12" x14ac:dyDescent="0.2">
      <c r="B32" s="7"/>
      <c r="D32" s="8"/>
      <c r="E32" s="8"/>
      <c r="F32" s="8"/>
      <c r="G32" s="8"/>
      <c r="H32" s="8"/>
      <c r="I32" s="8"/>
      <c r="J32" s="8"/>
      <c r="K32" s="8"/>
      <c r="L32" s="8"/>
    </row>
    <row r="33" spans="2:12" x14ac:dyDescent="0.2">
      <c r="B33" s="7"/>
      <c r="D33" s="8"/>
      <c r="E33" s="8"/>
      <c r="F33" s="8"/>
      <c r="G33" s="8"/>
      <c r="H33" s="8"/>
      <c r="I33" s="8"/>
      <c r="J33" s="8"/>
      <c r="K33" s="8"/>
      <c r="L33" s="8"/>
    </row>
    <row r="34" spans="2:12" x14ac:dyDescent="0.2">
      <c r="B34" s="7"/>
      <c r="D34" s="8"/>
      <c r="E34" s="8"/>
      <c r="F34" s="8"/>
      <c r="G34" s="8"/>
      <c r="H34" s="8"/>
      <c r="I34" s="8"/>
      <c r="J34" s="8"/>
      <c r="K34" s="8"/>
      <c r="L34" s="8"/>
    </row>
    <row r="35" spans="2:12" x14ac:dyDescent="0.2">
      <c r="B35" s="14"/>
      <c r="D35" s="8"/>
      <c r="E35" s="8"/>
      <c r="F35" s="8"/>
      <c r="G35" s="8"/>
      <c r="H35" s="8"/>
      <c r="I35" s="8"/>
      <c r="J35" s="8"/>
      <c r="K35" s="8"/>
      <c r="L35" s="8"/>
    </row>
    <row r="36" spans="2:12" x14ac:dyDescent="0.2">
      <c r="B36" s="25"/>
      <c r="D36" s="8"/>
      <c r="E36" s="8"/>
      <c r="F36" s="8"/>
      <c r="G36" s="8"/>
      <c r="H36" s="8"/>
      <c r="I36" s="8"/>
      <c r="J36" s="8"/>
      <c r="K36" s="8"/>
      <c r="L36" s="8"/>
    </row>
    <row r="37" spans="2:12" x14ac:dyDescent="0.2">
      <c r="D37" s="8"/>
    </row>
    <row r="38" spans="2:12" x14ac:dyDescent="0.2">
      <c r="D38" s="8"/>
    </row>
    <row r="39" spans="2:12" x14ac:dyDescent="0.2">
      <c r="D39" s="8"/>
    </row>
  </sheetData>
  <mergeCells count="3">
    <mergeCell ref="A2:A3"/>
    <mergeCell ref="D3:L3"/>
    <mergeCell ref="A1:L1"/>
  </mergeCells>
  <pageMargins left="0.7" right="0.7" top="0.75" bottom="0.75" header="0.3" footer="0.3"/>
  <pageSetup scale="59" orientation="landscape" cellComments="atEnd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>
    <pageSetUpPr fitToPage="1"/>
  </sheetPr>
  <dimension ref="A1:X47"/>
  <sheetViews>
    <sheetView topLeftCell="A4" workbookViewId="0">
      <selection activeCell="K6" sqref="K6:K24"/>
    </sheetView>
  </sheetViews>
  <sheetFormatPr defaultColWidth="9.109375" defaultRowHeight="10.199999999999999" x14ac:dyDescent="0.2"/>
  <cols>
    <col min="1" max="1" width="19" style="2" customWidth="1"/>
    <col min="2" max="2" width="17.6640625" style="2" customWidth="1"/>
    <col min="3" max="3" width="2.33203125" style="2" customWidth="1"/>
    <col min="4" max="9" width="21.6640625" style="2" customWidth="1"/>
    <col min="10" max="16384" width="9.109375" style="2"/>
  </cols>
  <sheetData>
    <row r="1" spans="1:24" x14ac:dyDescent="0.2">
      <c r="A1" s="234" t="s">
        <v>251</v>
      </c>
      <c r="B1" s="234"/>
      <c r="C1" s="234"/>
      <c r="D1" s="234"/>
      <c r="E1" s="234"/>
      <c r="F1" s="234"/>
      <c r="G1" s="234"/>
      <c r="H1" s="234"/>
      <c r="I1" s="234"/>
    </row>
    <row r="2" spans="1:24" ht="111.6" customHeight="1" x14ac:dyDescent="0.2">
      <c r="A2" s="226" t="s">
        <v>5</v>
      </c>
      <c r="B2" s="85" t="s">
        <v>7</v>
      </c>
      <c r="C2" s="21"/>
      <c r="D2" s="85" t="s">
        <v>125</v>
      </c>
      <c r="E2" s="85" t="s">
        <v>126</v>
      </c>
      <c r="F2" s="85" t="s">
        <v>127</v>
      </c>
      <c r="G2" s="85" t="s">
        <v>128</v>
      </c>
      <c r="H2" s="85" t="s">
        <v>129</v>
      </c>
      <c r="I2" s="85" t="s">
        <v>130</v>
      </c>
    </row>
    <row r="3" spans="1:24" x14ac:dyDescent="0.2">
      <c r="A3" s="228"/>
      <c r="B3" s="42" t="s">
        <v>65</v>
      </c>
      <c r="C3" s="42"/>
      <c r="D3" s="225" t="s">
        <v>131</v>
      </c>
      <c r="E3" s="225"/>
      <c r="F3" s="225"/>
      <c r="G3" s="225"/>
      <c r="H3" s="225"/>
      <c r="I3" s="225"/>
    </row>
    <row r="4" spans="1:24" x14ac:dyDescent="0.2">
      <c r="A4" s="21"/>
    </row>
    <row r="5" spans="1:24" x14ac:dyDescent="0.2">
      <c r="A5" s="21"/>
      <c r="B5" s="242" t="s">
        <v>11</v>
      </c>
      <c r="C5" s="242"/>
      <c r="D5" s="242"/>
      <c r="E5" s="242"/>
      <c r="F5" s="242"/>
      <c r="G5" s="242"/>
      <c r="H5" s="242"/>
      <c r="I5" s="242"/>
    </row>
    <row r="6" spans="1:24" x14ac:dyDescent="0.2">
      <c r="A6" s="6" t="s">
        <v>0</v>
      </c>
      <c r="B6" s="7">
        <v>33351</v>
      </c>
      <c r="C6" s="7"/>
      <c r="D6" s="55">
        <v>72.900000000000006</v>
      </c>
      <c r="E6" s="55">
        <v>15.1</v>
      </c>
      <c r="F6" s="55">
        <v>29.3</v>
      </c>
      <c r="G6" s="55">
        <v>28.5</v>
      </c>
      <c r="H6" s="55">
        <v>23.699999999999996</v>
      </c>
      <c r="I6" s="55">
        <v>3.4</v>
      </c>
      <c r="J6" s="55"/>
      <c r="K6" s="8"/>
      <c r="L6" s="8"/>
      <c r="M6" s="8"/>
      <c r="N6" s="8"/>
      <c r="O6" s="8"/>
      <c r="P6" s="8"/>
      <c r="R6" s="55"/>
      <c r="S6" s="55"/>
      <c r="T6" s="55"/>
      <c r="U6" s="55"/>
      <c r="V6" s="55"/>
      <c r="W6" s="55"/>
      <c r="X6" s="55"/>
    </row>
    <row r="7" spans="1:24" x14ac:dyDescent="0.2">
      <c r="A7" s="9" t="s">
        <v>2</v>
      </c>
      <c r="B7" s="7">
        <v>7427</v>
      </c>
      <c r="C7" s="7"/>
      <c r="D7" s="55">
        <v>60.9</v>
      </c>
      <c r="E7" s="55">
        <v>9.9</v>
      </c>
      <c r="F7" s="55">
        <v>27.4</v>
      </c>
      <c r="G7" s="55">
        <v>23.6</v>
      </c>
      <c r="H7" s="55">
        <v>33.1</v>
      </c>
      <c r="I7" s="55">
        <v>6</v>
      </c>
      <c r="J7" s="55"/>
      <c r="K7" s="8"/>
      <c r="L7" s="8"/>
      <c r="M7" s="8"/>
      <c r="N7" s="8"/>
      <c r="O7" s="8"/>
      <c r="P7" s="8"/>
      <c r="R7" s="55"/>
      <c r="S7" s="55"/>
      <c r="T7" s="55"/>
      <c r="U7" s="55"/>
      <c r="V7" s="55"/>
      <c r="W7" s="55"/>
    </row>
    <row r="8" spans="1:24" x14ac:dyDescent="0.2">
      <c r="A8" s="6" t="s">
        <v>1</v>
      </c>
      <c r="B8" s="7">
        <v>1365</v>
      </c>
      <c r="C8" s="7"/>
      <c r="D8" s="55">
        <v>59.1</v>
      </c>
      <c r="E8" s="55">
        <v>3.8</v>
      </c>
      <c r="F8" s="55">
        <v>29.2</v>
      </c>
      <c r="G8" s="55">
        <v>26.1</v>
      </c>
      <c r="H8" s="55">
        <v>36.4</v>
      </c>
      <c r="I8" s="55">
        <v>4.5</v>
      </c>
      <c r="J8" s="55"/>
      <c r="K8" s="8"/>
      <c r="L8" s="8"/>
      <c r="M8" s="8"/>
      <c r="N8" s="8"/>
      <c r="O8" s="8"/>
      <c r="P8" s="8"/>
      <c r="R8" s="55"/>
      <c r="S8" s="55"/>
      <c r="T8" s="55"/>
      <c r="U8" s="55"/>
      <c r="V8" s="55"/>
      <c r="W8" s="55"/>
    </row>
    <row r="9" spans="1:24" x14ac:dyDescent="0.2">
      <c r="A9" s="10" t="s">
        <v>3</v>
      </c>
      <c r="B9" s="11">
        <v>42143</v>
      </c>
      <c r="C9" s="11"/>
      <c r="D9" s="56">
        <v>70.400000000000006</v>
      </c>
      <c r="E9" s="56">
        <v>13.8</v>
      </c>
      <c r="F9" s="56">
        <v>29</v>
      </c>
      <c r="G9" s="56">
        <v>27.6</v>
      </c>
      <c r="H9" s="56">
        <v>25.699999999999996</v>
      </c>
      <c r="I9" s="56">
        <v>3.9</v>
      </c>
      <c r="J9" s="55"/>
      <c r="K9" s="8"/>
      <c r="L9" s="8"/>
      <c r="M9" s="8"/>
      <c r="N9" s="8"/>
      <c r="O9" s="8"/>
      <c r="P9" s="8"/>
      <c r="R9" s="55"/>
      <c r="S9" s="55"/>
      <c r="T9" s="55"/>
      <c r="U9" s="55"/>
      <c r="V9" s="55"/>
      <c r="W9" s="55"/>
    </row>
    <row r="10" spans="1:24" x14ac:dyDescent="0.2">
      <c r="A10" s="10"/>
      <c r="B10" s="242" t="s">
        <v>6</v>
      </c>
      <c r="C10" s="242"/>
      <c r="D10" s="242"/>
      <c r="E10" s="242"/>
      <c r="F10" s="242"/>
      <c r="G10" s="242"/>
      <c r="H10" s="242"/>
      <c r="I10" s="242"/>
      <c r="J10" s="55"/>
      <c r="K10" s="8"/>
      <c r="R10" s="55"/>
      <c r="S10" s="55"/>
      <c r="T10" s="55"/>
      <c r="U10" s="55"/>
      <c r="V10" s="55"/>
      <c r="W10" s="55"/>
    </row>
    <row r="11" spans="1:24" x14ac:dyDescent="0.2">
      <c r="A11" s="6" t="s">
        <v>0</v>
      </c>
      <c r="B11" s="7">
        <v>7497</v>
      </c>
      <c r="C11" s="7"/>
      <c r="D11" s="55">
        <v>65.400000000000006</v>
      </c>
      <c r="E11" s="55">
        <v>16.399999999999999</v>
      </c>
      <c r="F11" s="55">
        <v>26</v>
      </c>
      <c r="G11" s="55">
        <v>23</v>
      </c>
      <c r="H11" s="55">
        <v>29.699999999999996</v>
      </c>
      <c r="I11" s="55">
        <v>4.9000000000000004</v>
      </c>
      <c r="J11" s="55"/>
      <c r="K11" s="8"/>
      <c r="L11" s="8"/>
      <c r="M11" s="8"/>
      <c r="N11" s="8"/>
      <c r="O11" s="8"/>
      <c r="P11" s="8"/>
      <c r="R11" s="55"/>
      <c r="S11" s="55"/>
      <c r="T11" s="55"/>
      <c r="U11" s="55"/>
      <c r="V11" s="55"/>
      <c r="W11" s="55"/>
    </row>
    <row r="12" spans="1:24" x14ac:dyDescent="0.2">
      <c r="A12" s="9" t="s">
        <v>2</v>
      </c>
      <c r="B12" s="7">
        <v>590</v>
      </c>
      <c r="C12" s="7"/>
      <c r="D12" s="55">
        <v>44.8</v>
      </c>
      <c r="E12" s="55">
        <v>6.3</v>
      </c>
      <c r="F12" s="55">
        <v>21.2</v>
      </c>
      <c r="G12" s="55">
        <v>17.3</v>
      </c>
      <c r="H12" s="55">
        <v>51.6</v>
      </c>
      <c r="I12" s="55">
        <v>3.6</v>
      </c>
      <c r="J12" s="55"/>
      <c r="K12" s="8"/>
      <c r="L12" s="8"/>
      <c r="M12" s="8"/>
      <c r="N12" s="8"/>
      <c r="O12" s="8"/>
      <c r="P12" s="8"/>
      <c r="R12" s="55"/>
      <c r="S12" s="55"/>
      <c r="T12" s="55"/>
      <c r="U12" s="55"/>
      <c r="V12" s="55"/>
      <c r="W12" s="55"/>
    </row>
    <row r="13" spans="1:24" x14ac:dyDescent="0.2">
      <c r="A13" s="6" t="s">
        <v>1</v>
      </c>
      <c r="B13" s="7">
        <v>62</v>
      </c>
      <c r="C13" s="7"/>
      <c r="D13" s="55">
        <v>54.838709677419359</v>
      </c>
      <c r="E13" s="55">
        <v>9.67741935483871</v>
      </c>
      <c r="F13" s="55">
        <v>20.967741935483872</v>
      </c>
      <c r="G13" s="55">
        <v>24.193548387096776</v>
      </c>
      <c r="H13" s="55">
        <v>38.709677419354833</v>
      </c>
      <c r="I13" s="55">
        <v>6.4516129032258061</v>
      </c>
      <c r="J13" s="55"/>
      <c r="K13" s="8"/>
      <c r="L13" s="8"/>
      <c r="M13" s="8"/>
      <c r="N13" s="8"/>
      <c r="O13" s="8"/>
      <c r="P13" s="8"/>
      <c r="R13" s="55"/>
      <c r="S13" s="55"/>
      <c r="T13" s="55"/>
      <c r="U13" s="55"/>
      <c r="V13" s="55"/>
      <c r="W13" s="55"/>
    </row>
    <row r="14" spans="1:24" x14ac:dyDescent="0.2">
      <c r="A14" s="10" t="s">
        <v>3</v>
      </c>
      <c r="B14" s="11">
        <v>8149</v>
      </c>
      <c r="C14" s="11"/>
      <c r="D14" s="56">
        <v>63.800000000000004</v>
      </c>
      <c r="E14" s="56">
        <v>15.6</v>
      </c>
      <c r="F14" s="56">
        <v>25.6</v>
      </c>
      <c r="G14" s="56">
        <v>22.6</v>
      </c>
      <c r="H14" s="56">
        <v>31.399999999999995</v>
      </c>
      <c r="I14" s="56">
        <v>4.8</v>
      </c>
      <c r="J14" s="55"/>
      <c r="K14" s="8"/>
      <c r="L14" s="8"/>
      <c r="M14" s="8"/>
      <c r="N14" s="8"/>
      <c r="O14" s="8"/>
      <c r="P14" s="8"/>
      <c r="R14" s="55"/>
      <c r="S14" s="55"/>
      <c r="T14" s="55"/>
      <c r="U14" s="55"/>
      <c r="V14" s="55"/>
      <c r="W14" s="55"/>
    </row>
    <row r="15" spans="1:24" x14ac:dyDescent="0.2">
      <c r="A15" s="10"/>
      <c r="B15" s="242" t="s">
        <v>268</v>
      </c>
      <c r="C15" s="242"/>
      <c r="D15" s="242"/>
      <c r="E15" s="242"/>
      <c r="F15" s="242"/>
      <c r="G15" s="242"/>
      <c r="H15" s="242"/>
      <c r="I15" s="242"/>
      <c r="J15" s="55"/>
      <c r="K15" s="8"/>
      <c r="R15" s="55"/>
      <c r="S15" s="55"/>
      <c r="T15" s="55"/>
      <c r="U15" s="55"/>
      <c r="V15" s="55"/>
      <c r="W15" s="55"/>
    </row>
    <row r="16" spans="1:24" x14ac:dyDescent="0.2">
      <c r="A16" s="6" t="s">
        <v>0</v>
      </c>
      <c r="B16" s="7">
        <v>29668</v>
      </c>
      <c r="C16" s="7"/>
      <c r="D16" s="55">
        <v>60.1</v>
      </c>
      <c r="E16" s="55">
        <v>14.9</v>
      </c>
      <c r="F16" s="55">
        <v>19.100000000000001</v>
      </c>
      <c r="G16" s="55">
        <v>26.1</v>
      </c>
      <c r="H16" s="55">
        <v>29.5</v>
      </c>
      <c r="I16" s="55">
        <v>10.4</v>
      </c>
      <c r="J16" s="55"/>
      <c r="K16" s="8"/>
      <c r="L16" s="8"/>
      <c r="M16" s="8"/>
      <c r="N16" s="8"/>
      <c r="O16" s="8"/>
      <c r="P16" s="8"/>
      <c r="R16" s="55"/>
      <c r="S16" s="55"/>
      <c r="T16" s="55"/>
      <c r="U16" s="55"/>
      <c r="V16" s="55"/>
      <c r="W16" s="55"/>
    </row>
    <row r="17" spans="1:23" x14ac:dyDescent="0.2">
      <c r="A17" s="9" t="s">
        <v>2</v>
      </c>
      <c r="B17" s="7">
        <v>4341</v>
      </c>
      <c r="C17" s="7"/>
      <c r="D17" s="55">
        <v>49.3</v>
      </c>
      <c r="E17" s="55">
        <v>9.4</v>
      </c>
      <c r="F17" s="55">
        <v>17.899999999999999</v>
      </c>
      <c r="G17" s="55">
        <v>22</v>
      </c>
      <c r="H17" s="55">
        <v>40.300000000000004</v>
      </c>
      <c r="I17" s="55">
        <v>10.4</v>
      </c>
      <c r="J17" s="55"/>
      <c r="K17" s="8"/>
      <c r="L17" s="8"/>
      <c r="M17" s="8"/>
      <c r="N17" s="8"/>
      <c r="O17" s="8"/>
      <c r="P17" s="8"/>
      <c r="R17" s="55"/>
      <c r="S17" s="55"/>
      <c r="T17" s="55"/>
      <c r="U17" s="55"/>
      <c r="V17" s="55"/>
      <c r="W17" s="55"/>
    </row>
    <row r="18" spans="1:23" x14ac:dyDescent="0.2">
      <c r="A18" s="6" t="s">
        <v>1</v>
      </c>
      <c r="B18" s="14">
        <v>954</v>
      </c>
      <c r="C18" s="14"/>
      <c r="D18" s="55">
        <v>37.6</v>
      </c>
      <c r="E18" s="54">
        <v>7</v>
      </c>
      <c r="F18" s="54">
        <v>14.5</v>
      </c>
      <c r="G18" s="54">
        <v>16.100000000000001</v>
      </c>
      <c r="H18" s="55">
        <v>47</v>
      </c>
      <c r="I18" s="54">
        <v>15.4</v>
      </c>
      <c r="J18" s="55"/>
      <c r="K18" s="8"/>
      <c r="L18" s="8"/>
      <c r="M18" s="8"/>
      <c r="N18" s="8"/>
      <c r="O18" s="8"/>
      <c r="P18" s="8"/>
      <c r="R18" s="55"/>
      <c r="S18" s="55"/>
      <c r="T18" s="55"/>
      <c r="U18" s="55"/>
      <c r="V18" s="55"/>
      <c r="W18" s="55"/>
    </row>
    <row r="19" spans="1:23" x14ac:dyDescent="0.2">
      <c r="A19" s="10" t="s">
        <v>3</v>
      </c>
      <c r="B19" s="25">
        <v>34964</v>
      </c>
      <c r="C19" s="25"/>
      <c r="D19" s="56">
        <v>58.099999999999994</v>
      </c>
      <c r="E19" s="46">
        <v>14</v>
      </c>
      <c r="F19" s="46">
        <v>18.8</v>
      </c>
      <c r="G19" s="46">
        <v>25.3</v>
      </c>
      <c r="H19" s="56">
        <v>31.300000000000004</v>
      </c>
      <c r="I19" s="46">
        <v>10.6</v>
      </c>
      <c r="J19" s="55"/>
      <c r="K19" s="8"/>
      <c r="L19" s="8"/>
      <c r="M19" s="8"/>
      <c r="N19" s="8"/>
      <c r="O19" s="8"/>
      <c r="P19" s="8"/>
      <c r="R19" s="55"/>
      <c r="S19" s="55"/>
      <c r="T19" s="55"/>
      <c r="U19" s="55"/>
      <c r="V19" s="55"/>
      <c r="W19" s="55"/>
    </row>
    <row r="20" spans="1:23" x14ac:dyDescent="0.2">
      <c r="A20" s="21"/>
      <c r="B20" s="242" t="s">
        <v>269</v>
      </c>
      <c r="C20" s="242"/>
      <c r="D20" s="242"/>
      <c r="E20" s="242"/>
      <c r="F20" s="242"/>
      <c r="G20" s="242"/>
      <c r="H20" s="242"/>
      <c r="I20" s="242"/>
      <c r="J20" s="55"/>
      <c r="K20" s="8"/>
      <c r="R20" s="55"/>
      <c r="S20" s="55"/>
      <c r="T20" s="55"/>
      <c r="U20" s="55"/>
      <c r="V20" s="55"/>
      <c r="W20" s="55"/>
    </row>
    <row r="21" spans="1:23" x14ac:dyDescent="0.2">
      <c r="A21" s="6" t="s">
        <v>0</v>
      </c>
      <c r="B21" s="7">
        <v>70516</v>
      </c>
      <c r="C21" s="7"/>
      <c r="D21" s="55">
        <v>66.699999999999989</v>
      </c>
      <c r="E21" s="55">
        <v>15.1</v>
      </c>
      <c r="F21" s="55">
        <v>24.7</v>
      </c>
      <c r="G21" s="55">
        <v>26.9</v>
      </c>
      <c r="H21" s="55">
        <v>26.7</v>
      </c>
      <c r="I21" s="55">
        <v>6.5</v>
      </c>
      <c r="J21" s="55"/>
      <c r="K21" s="8"/>
      <c r="L21" s="8"/>
      <c r="M21" s="8"/>
      <c r="N21" s="8"/>
      <c r="O21" s="8"/>
      <c r="P21" s="8"/>
      <c r="R21" s="55"/>
      <c r="S21" s="55"/>
      <c r="T21" s="55"/>
      <c r="U21" s="55"/>
      <c r="V21" s="55"/>
      <c r="W21" s="55"/>
    </row>
    <row r="22" spans="1:23" x14ac:dyDescent="0.2">
      <c r="A22" s="9" t="s">
        <v>2</v>
      </c>
      <c r="B22" s="7">
        <v>12358</v>
      </c>
      <c r="C22" s="7"/>
      <c r="D22" s="55">
        <v>56.099999999999994</v>
      </c>
      <c r="E22" s="55">
        <v>9.6</v>
      </c>
      <c r="F22" s="55">
        <v>23.8</v>
      </c>
      <c r="G22" s="55">
        <v>22.7</v>
      </c>
      <c r="H22" s="55">
        <v>36.500000000000007</v>
      </c>
      <c r="I22" s="55">
        <v>7.4</v>
      </c>
      <c r="J22" s="55"/>
      <c r="K22" s="8"/>
      <c r="L22" s="8"/>
      <c r="M22" s="8"/>
      <c r="N22" s="8"/>
      <c r="O22" s="8"/>
      <c r="P22" s="8"/>
      <c r="R22" s="55"/>
      <c r="S22" s="55"/>
      <c r="T22" s="55"/>
      <c r="U22" s="55"/>
      <c r="V22" s="55"/>
      <c r="W22" s="55"/>
    </row>
    <row r="23" spans="1:23" x14ac:dyDescent="0.2">
      <c r="A23" s="6" t="s">
        <v>1</v>
      </c>
      <c r="B23" s="7">
        <v>2382</v>
      </c>
      <c r="C23" s="7"/>
      <c r="D23" s="55">
        <v>50.2</v>
      </c>
      <c r="E23" s="55">
        <v>5.2</v>
      </c>
      <c r="F23" s="55">
        <v>23</v>
      </c>
      <c r="G23" s="55">
        <v>22</v>
      </c>
      <c r="H23" s="55">
        <v>40.9</v>
      </c>
      <c r="I23" s="55">
        <v>8.9</v>
      </c>
      <c r="J23" s="55"/>
      <c r="K23" s="8"/>
      <c r="L23" s="8"/>
      <c r="M23" s="8"/>
      <c r="N23" s="8"/>
      <c r="O23" s="8"/>
      <c r="P23" s="8"/>
      <c r="R23" s="55"/>
      <c r="S23" s="55"/>
      <c r="T23" s="55"/>
      <c r="U23" s="55"/>
      <c r="V23" s="55"/>
      <c r="W23" s="55"/>
    </row>
    <row r="24" spans="1:23" x14ac:dyDescent="0.2">
      <c r="A24" s="10" t="s">
        <v>3</v>
      </c>
      <c r="B24" s="11">
        <v>85256</v>
      </c>
      <c r="C24" s="11"/>
      <c r="D24" s="56">
        <v>64.8</v>
      </c>
      <c r="E24" s="56">
        <v>14.1</v>
      </c>
      <c r="F24" s="56">
        <v>24.5</v>
      </c>
      <c r="G24" s="56">
        <v>26.2</v>
      </c>
      <c r="H24" s="56">
        <v>28.500000000000004</v>
      </c>
      <c r="I24" s="56">
        <v>6.7</v>
      </c>
      <c r="J24" s="55"/>
      <c r="K24" s="8"/>
      <c r="L24" s="8"/>
      <c r="M24" s="8"/>
      <c r="N24" s="8"/>
      <c r="O24" s="8"/>
      <c r="P24" s="8"/>
      <c r="R24" s="55"/>
      <c r="S24" s="55"/>
      <c r="T24" s="55"/>
      <c r="U24" s="55"/>
      <c r="V24" s="55"/>
      <c r="W24" s="55"/>
    </row>
    <row r="25" spans="1:23" x14ac:dyDescent="0.2">
      <c r="A25" s="28"/>
      <c r="B25" s="28"/>
      <c r="C25" s="28"/>
      <c r="D25" s="28"/>
      <c r="E25" s="28"/>
      <c r="F25" s="28"/>
      <c r="G25" s="28"/>
      <c r="H25" s="28"/>
      <c r="I25" s="28"/>
      <c r="J25" s="55"/>
    </row>
    <row r="26" spans="1:23" x14ac:dyDescent="0.2">
      <c r="A26" s="74" t="s">
        <v>160</v>
      </c>
    </row>
    <row r="27" spans="1:23" x14ac:dyDescent="0.2">
      <c r="D27" s="26"/>
      <c r="E27" s="26"/>
      <c r="F27" s="26"/>
      <c r="G27" s="26"/>
      <c r="H27" s="26"/>
      <c r="I27" s="26"/>
    </row>
    <row r="28" spans="1:23" ht="14.4" x14ac:dyDescent="0.3">
      <c r="D28"/>
      <c r="E28" s="217"/>
      <c r="F28" s="217"/>
      <c r="G28" s="217"/>
      <c r="H28" s="217"/>
      <c r="I28" s="218"/>
      <c r="J28" s="218"/>
      <c r="K28" s="218"/>
    </row>
    <row r="29" spans="1:23" ht="14.4" x14ac:dyDescent="0.3">
      <c r="D29"/>
      <c r="E29"/>
      <c r="F29"/>
      <c r="G29"/>
      <c r="H29"/>
      <c r="I29"/>
      <c r="J29"/>
      <c r="K29"/>
    </row>
    <row r="30" spans="1:23" ht="14.4" x14ac:dyDescent="0.3">
      <c r="D30"/>
      <c r="E30"/>
      <c r="F30"/>
      <c r="G30"/>
      <c r="H30"/>
      <c r="I30"/>
      <c r="J30"/>
      <c r="K30"/>
    </row>
    <row r="31" spans="1:23" ht="14.4" x14ac:dyDescent="0.3">
      <c r="D31"/>
      <c r="E31"/>
      <c r="F31"/>
      <c r="G31"/>
      <c r="H31"/>
      <c r="I31"/>
      <c r="J31"/>
      <c r="K31"/>
    </row>
    <row r="32" spans="1:23" ht="14.4" x14ac:dyDescent="0.3">
      <c r="D32"/>
      <c r="E32"/>
      <c r="F32"/>
      <c r="G32"/>
      <c r="H32"/>
      <c r="I32"/>
      <c r="J32"/>
      <c r="K32"/>
    </row>
    <row r="33" spans="4:11" ht="14.4" x14ac:dyDescent="0.3">
      <c r="D33"/>
      <c r="E33"/>
      <c r="F33"/>
      <c r="G33"/>
      <c r="H33"/>
      <c r="I33"/>
      <c r="J33"/>
      <c r="K33"/>
    </row>
    <row r="34" spans="4:11" x14ac:dyDescent="0.2">
      <c r="D34" s="55"/>
      <c r="E34" s="55"/>
      <c r="F34" s="55"/>
      <c r="G34" s="55"/>
      <c r="H34" s="55"/>
      <c r="I34" s="55"/>
    </row>
    <row r="35" spans="4:11" x14ac:dyDescent="0.2">
      <c r="D35" s="55"/>
      <c r="E35" s="55"/>
      <c r="F35" s="55"/>
      <c r="G35" s="55"/>
      <c r="H35" s="55"/>
      <c r="I35" s="55"/>
    </row>
    <row r="36" spans="4:11" x14ac:dyDescent="0.2">
      <c r="D36" s="55"/>
      <c r="E36" s="55"/>
      <c r="F36" s="55"/>
      <c r="G36" s="55"/>
      <c r="H36" s="55"/>
      <c r="I36" s="55"/>
    </row>
    <row r="37" spans="4:11" x14ac:dyDescent="0.2">
      <c r="D37" s="55"/>
      <c r="E37" s="55"/>
      <c r="F37" s="55"/>
      <c r="G37" s="55"/>
      <c r="H37" s="55"/>
      <c r="I37" s="55"/>
    </row>
    <row r="38" spans="4:11" x14ac:dyDescent="0.2">
      <c r="D38" s="55"/>
      <c r="E38" s="55"/>
      <c r="F38" s="55"/>
      <c r="G38" s="55"/>
      <c r="H38" s="55"/>
      <c r="I38" s="55"/>
    </row>
    <row r="39" spans="4:11" x14ac:dyDescent="0.2">
      <c r="D39" s="55"/>
      <c r="E39" s="55"/>
      <c r="F39" s="55"/>
      <c r="G39" s="55"/>
      <c r="H39" s="55"/>
      <c r="I39" s="55"/>
    </row>
    <row r="40" spans="4:11" x14ac:dyDescent="0.2">
      <c r="D40" s="55"/>
      <c r="E40" s="55"/>
      <c r="F40" s="55"/>
      <c r="G40" s="55"/>
      <c r="H40" s="55"/>
      <c r="I40" s="55"/>
    </row>
    <row r="41" spans="4:11" x14ac:dyDescent="0.2">
      <c r="D41" s="55"/>
      <c r="E41" s="55"/>
      <c r="F41" s="55"/>
      <c r="G41" s="55"/>
      <c r="H41" s="55"/>
      <c r="I41" s="55"/>
    </row>
    <row r="42" spans="4:11" x14ac:dyDescent="0.2">
      <c r="D42" s="55"/>
      <c r="E42" s="55"/>
      <c r="F42" s="55"/>
      <c r="G42" s="55"/>
      <c r="H42" s="55"/>
      <c r="I42" s="55"/>
    </row>
    <row r="43" spans="4:11" x14ac:dyDescent="0.2">
      <c r="D43" s="55"/>
      <c r="E43" s="55"/>
      <c r="F43" s="55"/>
      <c r="G43" s="55"/>
      <c r="H43" s="55"/>
      <c r="I43" s="55"/>
    </row>
    <row r="44" spans="4:11" x14ac:dyDescent="0.2">
      <c r="D44" s="55"/>
      <c r="E44" s="55"/>
      <c r="F44" s="55"/>
      <c r="G44" s="55"/>
      <c r="H44" s="55"/>
      <c r="I44" s="55"/>
    </row>
    <row r="45" spans="4:11" x14ac:dyDescent="0.2">
      <c r="D45" s="55"/>
      <c r="E45" s="55"/>
      <c r="F45" s="55"/>
      <c r="G45" s="55"/>
      <c r="H45" s="55"/>
      <c r="I45" s="55"/>
    </row>
    <row r="46" spans="4:11" x14ac:dyDescent="0.2">
      <c r="D46" s="55"/>
      <c r="E46" s="55"/>
      <c r="F46" s="55"/>
      <c r="G46" s="55"/>
      <c r="H46" s="55"/>
      <c r="I46" s="55"/>
    </row>
    <row r="47" spans="4:11" x14ac:dyDescent="0.2">
      <c r="D47" s="55"/>
      <c r="E47" s="55"/>
      <c r="F47" s="55"/>
      <c r="G47" s="55"/>
      <c r="H47" s="55"/>
      <c r="I47" s="55"/>
    </row>
  </sheetData>
  <mergeCells count="7">
    <mergeCell ref="A1:I1"/>
    <mergeCell ref="B20:I20"/>
    <mergeCell ref="A2:A3"/>
    <mergeCell ref="D3:I3"/>
    <mergeCell ref="B5:I5"/>
    <mergeCell ref="B10:I10"/>
    <mergeCell ref="B15:I15"/>
  </mergeCells>
  <pageMargins left="0.7" right="0.7" top="0.75" bottom="0.75" header="0.3" footer="0.3"/>
  <pageSetup scale="72" orientation="landscape" cellComments="atEnd" horizontalDpi="4294967294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>
    <pageSetUpPr fitToPage="1"/>
  </sheetPr>
  <dimension ref="A1:P57"/>
  <sheetViews>
    <sheetView topLeftCell="B1" workbookViewId="0">
      <selection activeCell="G14" sqref="G14"/>
    </sheetView>
  </sheetViews>
  <sheetFormatPr defaultColWidth="9.109375" defaultRowHeight="10.199999999999999" x14ac:dyDescent="0.2"/>
  <cols>
    <col min="1" max="1" width="96.109375" style="2" customWidth="1"/>
    <col min="2" max="2" width="9.109375" style="2"/>
    <col min="3" max="3" width="2.5546875" style="2" customWidth="1"/>
    <col min="4" max="9" width="12.6640625" style="2" customWidth="1"/>
    <col min="10" max="16384" width="9.109375" style="2"/>
  </cols>
  <sheetData>
    <row r="1" spans="1:16" x14ac:dyDescent="0.2">
      <c r="A1" s="234" t="s">
        <v>252</v>
      </c>
      <c r="B1" s="234"/>
      <c r="C1" s="234"/>
      <c r="D1" s="234"/>
      <c r="E1" s="234"/>
      <c r="F1" s="234"/>
      <c r="G1" s="234"/>
      <c r="H1" s="234"/>
      <c r="I1" s="234"/>
    </row>
    <row r="2" spans="1:16" ht="81.599999999999994" x14ac:dyDescent="0.2">
      <c r="A2" s="226" t="s">
        <v>4</v>
      </c>
      <c r="B2" s="85" t="s">
        <v>7</v>
      </c>
      <c r="C2" s="84"/>
      <c r="D2" s="85" t="s">
        <v>125</v>
      </c>
      <c r="E2" s="85" t="s">
        <v>126</v>
      </c>
      <c r="F2" s="85" t="s">
        <v>127</v>
      </c>
      <c r="G2" s="85" t="s">
        <v>128</v>
      </c>
      <c r="H2" s="85" t="s">
        <v>129</v>
      </c>
      <c r="I2" s="85" t="s">
        <v>130</v>
      </c>
    </row>
    <row r="3" spans="1:16" x14ac:dyDescent="0.2">
      <c r="A3" s="228"/>
      <c r="B3" s="80" t="s">
        <v>65</v>
      </c>
      <c r="C3" s="80"/>
      <c r="D3" s="236" t="s">
        <v>131</v>
      </c>
      <c r="E3" s="236"/>
      <c r="F3" s="236"/>
      <c r="G3" s="236"/>
      <c r="H3" s="236"/>
      <c r="I3" s="236"/>
    </row>
    <row r="4" spans="1:16" x14ac:dyDescent="0.2">
      <c r="A4" s="24"/>
    </row>
    <row r="5" spans="1:16" x14ac:dyDescent="0.2">
      <c r="A5" s="75" t="s">
        <v>200</v>
      </c>
      <c r="B5" s="75">
        <v>140</v>
      </c>
      <c r="C5" s="75"/>
      <c r="D5" s="76">
        <v>59.3</v>
      </c>
      <c r="E5" s="76">
        <v>14.3</v>
      </c>
      <c r="F5" s="76">
        <v>25.7</v>
      </c>
      <c r="G5" s="76">
        <v>19.3</v>
      </c>
      <c r="H5" s="76">
        <v>40</v>
      </c>
      <c r="I5" s="76">
        <v>0.7</v>
      </c>
      <c r="J5" s="8"/>
      <c r="K5" s="8"/>
      <c r="L5" s="8"/>
      <c r="M5" s="8"/>
      <c r="N5" s="8"/>
      <c r="O5" s="8"/>
      <c r="P5" s="8"/>
    </row>
    <row r="6" spans="1:16" x14ac:dyDescent="0.2">
      <c r="A6" s="75" t="s">
        <v>201</v>
      </c>
      <c r="B6" s="77">
        <v>40641</v>
      </c>
      <c r="C6" s="77"/>
      <c r="D6" s="76">
        <v>71.2</v>
      </c>
      <c r="E6" s="76">
        <v>14</v>
      </c>
      <c r="F6" s="76">
        <v>29.4</v>
      </c>
      <c r="G6" s="76">
        <v>27.8</v>
      </c>
      <c r="H6" s="76">
        <v>24.999999999999996</v>
      </c>
      <c r="I6" s="76">
        <v>3.8</v>
      </c>
      <c r="J6" s="8"/>
      <c r="K6" s="8"/>
      <c r="L6" s="8"/>
      <c r="M6" s="8"/>
      <c r="N6" s="8"/>
      <c r="O6" s="8"/>
      <c r="P6" s="8"/>
    </row>
    <row r="7" spans="1:16" x14ac:dyDescent="0.2">
      <c r="A7" s="2" t="s">
        <v>180</v>
      </c>
      <c r="B7" s="7">
        <v>4640</v>
      </c>
      <c r="C7" s="7"/>
      <c r="D7" s="8">
        <v>71.800000000000011</v>
      </c>
      <c r="E7" s="8">
        <v>14.9</v>
      </c>
      <c r="F7" s="8">
        <v>22.8</v>
      </c>
      <c r="G7" s="8">
        <v>34.1</v>
      </c>
      <c r="H7" s="8">
        <v>23.999999999999989</v>
      </c>
      <c r="I7" s="8">
        <v>4.2</v>
      </c>
      <c r="J7" s="8"/>
      <c r="K7" s="8"/>
      <c r="L7" s="8"/>
      <c r="M7" s="8"/>
      <c r="N7" s="8"/>
      <c r="O7" s="8"/>
      <c r="P7" s="8"/>
    </row>
    <row r="8" spans="1:16" x14ac:dyDescent="0.2">
      <c r="A8" s="2" t="s">
        <v>181</v>
      </c>
      <c r="B8" s="7">
        <v>1410</v>
      </c>
      <c r="C8" s="7"/>
      <c r="D8" s="8">
        <v>73</v>
      </c>
      <c r="E8" s="8">
        <v>13.1</v>
      </c>
      <c r="F8" s="8">
        <v>31.6</v>
      </c>
      <c r="G8" s="8">
        <v>28.3</v>
      </c>
      <c r="H8" s="8">
        <v>18.3</v>
      </c>
      <c r="I8" s="8">
        <v>8.6999999999999993</v>
      </c>
      <c r="J8" s="8"/>
      <c r="K8" s="8"/>
      <c r="L8" s="8"/>
      <c r="M8" s="8"/>
      <c r="N8" s="8"/>
      <c r="O8" s="8"/>
      <c r="P8" s="8"/>
    </row>
    <row r="9" spans="1:16" x14ac:dyDescent="0.2">
      <c r="A9" s="2" t="s">
        <v>182</v>
      </c>
      <c r="B9" s="7">
        <v>3404</v>
      </c>
      <c r="C9" s="7"/>
      <c r="D9" s="8">
        <v>74.400000000000006</v>
      </c>
      <c r="E9" s="8">
        <v>17.7</v>
      </c>
      <c r="F9" s="8">
        <v>25.5</v>
      </c>
      <c r="G9" s="8">
        <v>31.2</v>
      </c>
      <c r="H9" s="8">
        <v>22.599999999999994</v>
      </c>
      <c r="I9" s="8">
        <v>3</v>
      </c>
      <c r="J9" s="8"/>
      <c r="K9" s="8"/>
      <c r="L9" s="8"/>
      <c r="M9" s="8"/>
      <c r="N9" s="8"/>
      <c r="O9" s="8"/>
      <c r="P9" s="8"/>
    </row>
    <row r="10" spans="1:16" x14ac:dyDescent="0.2">
      <c r="A10" s="2" t="s">
        <v>183</v>
      </c>
      <c r="B10" s="7">
        <v>899</v>
      </c>
      <c r="C10" s="7"/>
      <c r="D10" s="8">
        <v>76.300000000000011</v>
      </c>
      <c r="E10" s="8">
        <v>17.600000000000001</v>
      </c>
      <c r="F10" s="8">
        <v>35.200000000000003</v>
      </c>
      <c r="G10" s="8">
        <v>23.5</v>
      </c>
      <c r="H10" s="8">
        <v>21.499999999999989</v>
      </c>
      <c r="I10" s="8">
        <v>2.2000000000000002</v>
      </c>
      <c r="J10" s="8"/>
      <c r="K10" s="8"/>
      <c r="L10" s="8"/>
      <c r="M10" s="8"/>
      <c r="N10" s="8"/>
      <c r="O10" s="8"/>
      <c r="P10" s="8"/>
    </row>
    <row r="11" spans="1:16" x14ac:dyDescent="0.2">
      <c r="A11" s="2" t="s">
        <v>184</v>
      </c>
      <c r="B11" s="7">
        <v>748</v>
      </c>
      <c r="C11" s="7"/>
      <c r="D11" s="8">
        <v>60.2</v>
      </c>
      <c r="E11" s="8">
        <v>14.3</v>
      </c>
      <c r="F11" s="8">
        <v>25.4</v>
      </c>
      <c r="G11" s="8">
        <v>20.5</v>
      </c>
      <c r="H11" s="8">
        <v>30.799999999999997</v>
      </c>
      <c r="I11" s="8">
        <v>9</v>
      </c>
      <c r="J11" s="8"/>
      <c r="K11" s="8"/>
      <c r="L11" s="8"/>
      <c r="M11" s="8"/>
      <c r="N11" s="8"/>
      <c r="O11" s="8"/>
      <c r="P11" s="8"/>
    </row>
    <row r="12" spans="1:16" x14ac:dyDescent="0.2">
      <c r="A12" s="2" t="s">
        <v>185</v>
      </c>
      <c r="B12" s="7">
        <v>918</v>
      </c>
      <c r="C12" s="7"/>
      <c r="D12" s="8">
        <v>72.900000000000006</v>
      </c>
      <c r="E12" s="8">
        <v>27</v>
      </c>
      <c r="F12" s="8">
        <v>16.899999999999999</v>
      </c>
      <c r="G12" s="8">
        <v>29</v>
      </c>
      <c r="H12" s="8">
        <v>25.799999999999994</v>
      </c>
      <c r="I12" s="8">
        <v>1.3</v>
      </c>
      <c r="J12" s="8"/>
      <c r="K12" s="8"/>
      <c r="L12" s="8"/>
      <c r="M12" s="8"/>
      <c r="N12" s="8"/>
      <c r="O12" s="8"/>
      <c r="P12" s="8"/>
    </row>
    <row r="13" spans="1:16" x14ac:dyDescent="0.2">
      <c r="A13" s="2" t="s">
        <v>186</v>
      </c>
      <c r="B13" s="7">
        <v>53</v>
      </c>
      <c r="C13" s="7"/>
      <c r="D13" s="8">
        <v>62.199999999999996</v>
      </c>
      <c r="E13" s="8">
        <v>17</v>
      </c>
      <c r="F13" s="8">
        <v>9.4</v>
      </c>
      <c r="G13" s="8">
        <v>35.799999999999997</v>
      </c>
      <c r="H13" s="8">
        <v>34.000000000000007</v>
      </c>
      <c r="I13" s="8">
        <v>3.8</v>
      </c>
      <c r="J13" s="8"/>
      <c r="K13" s="8"/>
      <c r="L13" s="8"/>
      <c r="M13" s="8"/>
      <c r="N13" s="8"/>
      <c r="O13" s="8"/>
      <c r="P13" s="8"/>
    </row>
    <row r="14" spans="1:16" x14ac:dyDescent="0.2">
      <c r="A14" s="2" t="s">
        <v>187</v>
      </c>
      <c r="B14" s="7">
        <v>1309</v>
      </c>
      <c r="C14" s="7"/>
      <c r="D14" s="8">
        <v>59.400000000000006</v>
      </c>
      <c r="E14" s="8">
        <v>12.8</v>
      </c>
      <c r="F14" s="8">
        <v>19.600000000000001</v>
      </c>
      <c r="G14" s="8">
        <v>27</v>
      </c>
      <c r="H14" s="8">
        <v>32.799999999999997</v>
      </c>
      <c r="I14" s="8">
        <v>7.8</v>
      </c>
      <c r="J14" s="8"/>
      <c r="K14" s="8"/>
      <c r="L14" s="8"/>
      <c r="M14" s="8"/>
      <c r="N14" s="8"/>
      <c r="O14" s="8"/>
      <c r="P14" s="8"/>
    </row>
    <row r="15" spans="1:16" x14ac:dyDescent="0.2">
      <c r="A15" s="2" t="s">
        <v>188</v>
      </c>
      <c r="B15" s="7">
        <v>243</v>
      </c>
      <c r="C15" s="7"/>
      <c r="D15" s="8">
        <v>54.3</v>
      </c>
      <c r="E15" s="8">
        <v>11.9</v>
      </c>
      <c r="F15" s="8">
        <v>25.9</v>
      </c>
      <c r="G15" s="8">
        <v>16.5</v>
      </c>
      <c r="H15" s="8">
        <v>43.2</v>
      </c>
      <c r="I15" s="8">
        <v>2.5</v>
      </c>
      <c r="J15" s="8"/>
      <c r="K15" s="8"/>
      <c r="L15" s="8"/>
      <c r="M15" s="8"/>
      <c r="N15" s="8"/>
      <c r="O15" s="8"/>
      <c r="P15" s="8"/>
    </row>
    <row r="16" spans="1:16" x14ac:dyDescent="0.2">
      <c r="A16" s="2" t="s">
        <v>189</v>
      </c>
      <c r="B16" s="7">
        <v>2248</v>
      </c>
      <c r="C16" s="7"/>
      <c r="D16" s="8">
        <v>68.099999999999994</v>
      </c>
      <c r="E16" s="8">
        <v>10.6</v>
      </c>
      <c r="F16" s="8">
        <v>31</v>
      </c>
      <c r="G16" s="8">
        <v>26.5</v>
      </c>
      <c r="H16" s="8">
        <v>27.600000000000005</v>
      </c>
      <c r="I16" s="8">
        <v>4.3</v>
      </c>
      <c r="J16" s="8"/>
      <c r="K16" s="8"/>
      <c r="L16" s="8"/>
      <c r="M16" s="8"/>
      <c r="N16" s="8"/>
      <c r="O16" s="8"/>
      <c r="P16" s="8"/>
    </row>
    <row r="17" spans="1:16" x14ac:dyDescent="0.2">
      <c r="A17" s="2" t="s">
        <v>190</v>
      </c>
      <c r="B17" s="7">
        <v>1594</v>
      </c>
      <c r="C17" s="7"/>
      <c r="D17" s="8">
        <v>82.500000000000014</v>
      </c>
      <c r="E17" s="8">
        <v>18.100000000000001</v>
      </c>
      <c r="F17" s="8">
        <v>47.2</v>
      </c>
      <c r="G17" s="8">
        <v>17.2</v>
      </c>
      <c r="H17" s="8">
        <v>12.299999999999986</v>
      </c>
      <c r="I17" s="8">
        <v>5.2</v>
      </c>
      <c r="J17" s="8"/>
      <c r="K17" s="8"/>
      <c r="L17" s="8"/>
      <c r="M17" s="8"/>
      <c r="N17" s="8"/>
      <c r="O17" s="8"/>
      <c r="P17" s="8"/>
    </row>
    <row r="18" spans="1:16" x14ac:dyDescent="0.2">
      <c r="A18" s="2" t="s">
        <v>191</v>
      </c>
      <c r="B18" s="7">
        <v>8293</v>
      </c>
      <c r="C18" s="7"/>
      <c r="D18" s="8">
        <v>72</v>
      </c>
      <c r="E18" s="8">
        <v>16.600000000000001</v>
      </c>
      <c r="F18" s="8">
        <v>27.2</v>
      </c>
      <c r="G18" s="8">
        <v>28.2</v>
      </c>
      <c r="H18" s="8">
        <v>25.8</v>
      </c>
      <c r="I18" s="8">
        <v>2.2000000000000002</v>
      </c>
      <c r="J18" s="8"/>
      <c r="K18" s="8"/>
      <c r="L18" s="8"/>
      <c r="M18" s="8"/>
      <c r="N18" s="8"/>
      <c r="O18" s="8"/>
      <c r="P18" s="8"/>
    </row>
    <row r="19" spans="1:16" x14ac:dyDescent="0.2">
      <c r="A19" s="2" t="s">
        <v>192</v>
      </c>
      <c r="B19" s="7">
        <v>1194</v>
      </c>
      <c r="C19" s="7"/>
      <c r="D19" s="8">
        <v>65.8</v>
      </c>
      <c r="E19" s="8">
        <v>6.7</v>
      </c>
      <c r="F19" s="8">
        <v>30.7</v>
      </c>
      <c r="G19" s="8">
        <v>28.4</v>
      </c>
      <c r="H19" s="8">
        <v>25.000000000000004</v>
      </c>
      <c r="I19" s="8">
        <v>9.1999999999999993</v>
      </c>
      <c r="J19" s="8"/>
      <c r="K19" s="8"/>
      <c r="L19" s="8"/>
      <c r="M19" s="8"/>
      <c r="N19" s="8"/>
      <c r="O19" s="8"/>
      <c r="P19" s="8"/>
    </row>
    <row r="20" spans="1:16" x14ac:dyDescent="0.2">
      <c r="A20" s="2" t="s">
        <v>193</v>
      </c>
      <c r="B20" s="7">
        <v>1808</v>
      </c>
      <c r="C20" s="7"/>
      <c r="D20" s="8">
        <v>69.599999999999994</v>
      </c>
      <c r="E20" s="8">
        <v>11.4</v>
      </c>
      <c r="F20" s="8">
        <v>22.1</v>
      </c>
      <c r="G20" s="8">
        <v>36.1</v>
      </c>
      <c r="H20" s="8">
        <v>22.300000000000004</v>
      </c>
      <c r="I20" s="8">
        <v>8.1</v>
      </c>
      <c r="J20" s="8"/>
      <c r="K20" s="8"/>
      <c r="L20" s="8"/>
      <c r="M20" s="8"/>
      <c r="N20" s="8"/>
      <c r="O20" s="8"/>
      <c r="P20" s="8"/>
    </row>
    <row r="21" spans="1:16" x14ac:dyDescent="0.2">
      <c r="A21" s="2" t="s">
        <v>194</v>
      </c>
      <c r="B21" s="7">
        <v>6242</v>
      </c>
      <c r="C21" s="7"/>
      <c r="D21" s="8">
        <v>69.699999999999989</v>
      </c>
      <c r="E21" s="8">
        <v>6.3</v>
      </c>
      <c r="F21" s="8">
        <v>42</v>
      </c>
      <c r="G21" s="8">
        <v>21.4</v>
      </c>
      <c r="H21" s="8">
        <v>28.100000000000012</v>
      </c>
      <c r="I21" s="8">
        <v>2.2000000000000002</v>
      </c>
      <c r="J21" s="8"/>
      <c r="K21" s="8"/>
      <c r="L21" s="8"/>
      <c r="M21" s="8"/>
      <c r="N21" s="8"/>
      <c r="O21" s="8"/>
      <c r="P21" s="8"/>
    </row>
    <row r="22" spans="1:16" x14ac:dyDescent="0.2">
      <c r="A22" s="2" t="s">
        <v>195</v>
      </c>
      <c r="B22" s="7">
        <v>671</v>
      </c>
      <c r="C22" s="7"/>
      <c r="D22" s="8">
        <v>84.8</v>
      </c>
      <c r="E22" s="8">
        <v>14.8</v>
      </c>
      <c r="F22" s="8">
        <v>39.299999999999997</v>
      </c>
      <c r="G22" s="8">
        <v>30.7</v>
      </c>
      <c r="H22" s="8">
        <v>13.900000000000002</v>
      </c>
      <c r="I22" s="8">
        <v>1.3</v>
      </c>
      <c r="J22" s="8"/>
      <c r="K22" s="8"/>
      <c r="L22" s="8"/>
      <c r="M22" s="8"/>
      <c r="N22" s="8"/>
      <c r="O22" s="8"/>
      <c r="P22" s="8"/>
    </row>
    <row r="23" spans="1:16" x14ac:dyDescent="0.2">
      <c r="A23" s="2" t="s">
        <v>196</v>
      </c>
      <c r="B23" s="7">
        <v>418</v>
      </c>
      <c r="C23" s="7"/>
      <c r="D23" s="8">
        <v>52.3</v>
      </c>
      <c r="E23" s="8">
        <v>17.2</v>
      </c>
      <c r="F23" s="8">
        <v>12.9</v>
      </c>
      <c r="G23" s="8">
        <v>22.2</v>
      </c>
      <c r="H23" s="8">
        <v>45.5</v>
      </c>
      <c r="I23" s="8">
        <v>2.2000000000000002</v>
      </c>
      <c r="J23" s="8"/>
      <c r="K23" s="8"/>
      <c r="L23" s="8"/>
      <c r="M23" s="8"/>
      <c r="N23" s="8"/>
      <c r="O23" s="8"/>
      <c r="P23" s="8"/>
    </row>
    <row r="24" spans="1:16" x14ac:dyDescent="0.2">
      <c r="A24" s="2" t="s">
        <v>197</v>
      </c>
      <c r="B24" s="7">
        <v>1789</v>
      </c>
      <c r="C24" s="7"/>
      <c r="D24" s="8">
        <v>70</v>
      </c>
      <c r="E24" s="8">
        <v>15.2</v>
      </c>
      <c r="F24" s="8">
        <v>28.6</v>
      </c>
      <c r="G24" s="8">
        <v>26.2</v>
      </c>
      <c r="H24" s="8">
        <v>26.5</v>
      </c>
      <c r="I24" s="8">
        <v>3.5</v>
      </c>
      <c r="J24" s="8"/>
      <c r="K24" s="8"/>
      <c r="L24" s="8"/>
      <c r="M24" s="8"/>
      <c r="N24" s="8"/>
      <c r="O24" s="8"/>
      <c r="P24" s="8"/>
    </row>
    <row r="25" spans="1:16" x14ac:dyDescent="0.2">
      <c r="A25" s="2" t="s">
        <v>198</v>
      </c>
      <c r="B25" s="7">
        <v>1210</v>
      </c>
      <c r="C25" s="7"/>
      <c r="D25" s="8">
        <v>80.3</v>
      </c>
      <c r="E25" s="8">
        <v>21.2</v>
      </c>
      <c r="F25" s="8">
        <v>30.1</v>
      </c>
      <c r="G25" s="8">
        <v>29</v>
      </c>
      <c r="H25" s="8">
        <v>17.100000000000001</v>
      </c>
      <c r="I25" s="8">
        <v>2.6</v>
      </c>
      <c r="J25" s="8"/>
      <c r="K25" s="8"/>
      <c r="L25" s="8"/>
      <c r="M25" s="8"/>
      <c r="N25" s="8"/>
      <c r="O25" s="8"/>
      <c r="P25" s="8"/>
    </row>
    <row r="26" spans="1:16" x14ac:dyDescent="0.2">
      <c r="A26" s="2" t="s">
        <v>199</v>
      </c>
      <c r="B26" s="7">
        <v>1550</v>
      </c>
      <c r="C26" s="7"/>
      <c r="D26" s="8">
        <v>69</v>
      </c>
      <c r="E26" s="8">
        <v>13.7</v>
      </c>
      <c r="F26" s="8">
        <v>20.6</v>
      </c>
      <c r="G26" s="8">
        <v>34.700000000000003</v>
      </c>
      <c r="H26" s="8">
        <v>28.3</v>
      </c>
      <c r="I26" s="8">
        <v>2.7</v>
      </c>
      <c r="J26" s="8"/>
      <c r="K26" s="8"/>
      <c r="L26" s="8"/>
      <c r="M26" s="8"/>
      <c r="N26" s="8"/>
      <c r="O26" s="8"/>
      <c r="P26" s="8"/>
    </row>
    <row r="27" spans="1:16" x14ac:dyDescent="0.2">
      <c r="A27" s="167" t="s">
        <v>282</v>
      </c>
      <c r="B27" s="77">
        <v>303</v>
      </c>
      <c r="C27" s="77"/>
      <c r="D27" s="76">
        <v>36</v>
      </c>
      <c r="E27" s="76">
        <v>5.3</v>
      </c>
      <c r="F27" s="76">
        <v>13.2</v>
      </c>
      <c r="G27" s="76">
        <v>17.5</v>
      </c>
      <c r="H27" s="76">
        <v>52.4</v>
      </c>
      <c r="I27" s="76">
        <v>11.6</v>
      </c>
      <c r="J27" s="8"/>
      <c r="K27" s="8"/>
      <c r="L27" s="8"/>
      <c r="M27" s="8"/>
      <c r="N27" s="8"/>
      <c r="O27" s="8"/>
      <c r="P27" s="8"/>
    </row>
    <row r="28" spans="1:16" x14ac:dyDescent="0.2">
      <c r="A28" s="167" t="s">
        <v>283</v>
      </c>
      <c r="B28" s="78">
        <v>1058</v>
      </c>
      <c r="C28" s="78"/>
      <c r="D28" s="79">
        <v>51.5</v>
      </c>
      <c r="E28" s="79">
        <v>8.6</v>
      </c>
      <c r="F28" s="79">
        <v>17.7</v>
      </c>
      <c r="G28" s="79">
        <v>25.2</v>
      </c>
      <c r="H28" s="79">
        <v>42.5</v>
      </c>
      <c r="I28" s="79">
        <v>6</v>
      </c>
      <c r="J28" s="8"/>
      <c r="K28" s="8"/>
      <c r="L28" s="8"/>
      <c r="M28" s="8"/>
      <c r="N28" s="8"/>
      <c r="O28" s="8"/>
      <c r="P28" s="8"/>
    </row>
    <row r="29" spans="1:16" x14ac:dyDescent="0.2">
      <c r="A29" s="59" t="s">
        <v>162</v>
      </c>
      <c r="B29" s="25">
        <v>42143</v>
      </c>
      <c r="C29" s="25"/>
      <c r="D29" s="26">
        <v>70.400000000000006</v>
      </c>
      <c r="E29" s="26">
        <v>13.8</v>
      </c>
      <c r="F29" s="26">
        <v>29</v>
      </c>
      <c r="G29" s="26">
        <v>27.6</v>
      </c>
      <c r="H29" s="26">
        <v>25.699999999999996</v>
      </c>
      <c r="I29" s="26">
        <v>3.9</v>
      </c>
      <c r="J29" s="8"/>
      <c r="K29" s="8"/>
      <c r="L29" s="8"/>
      <c r="M29" s="8"/>
      <c r="N29" s="8"/>
      <c r="O29" s="8"/>
      <c r="P29" s="8"/>
    </row>
    <row r="30" spans="1:16" x14ac:dyDescent="0.2">
      <c r="A30" s="28"/>
      <c r="B30" s="28"/>
      <c r="C30" s="28"/>
      <c r="D30" s="28"/>
      <c r="E30" s="28"/>
      <c r="F30" s="28"/>
      <c r="G30" s="28"/>
      <c r="H30" s="28"/>
      <c r="I30" s="28"/>
    </row>
    <row r="31" spans="1:16" x14ac:dyDescent="0.2">
      <c r="A31" s="74" t="s">
        <v>160</v>
      </c>
    </row>
    <row r="33" spans="2:9" x14ac:dyDescent="0.2">
      <c r="B33" s="75"/>
      <c r="D33" s="8"/>
      <c r="E33" s="8"/>
      <c r="F33" s="8"/>
      <c r="G33" s="8"/>
      <c r="H33" s="8"/>
      <c r="I33" s="8"/>
    </row>
    <row r="34" spans="2:9" x14ac:dyDescent="0.2">
      <c r="B34" s="77"/>
      <c r="D34" s="8"/>
      <c r="E34" s="8"/>
      <c r="F34" s="8"/>
      <c r="G34" s="8"/>
      <c r="H34" s="8"/>
      <c r="I34" s="8"/>
    </row>
    <row r="35" spans="2:9" x14ac:dyDescent="0.2">
      <c r="B35" s="7"/>
      <c r="D35" s="8"/>
      <c r="E35" s="8"/>
      <c r="F35" s="8"/>
      <c r="G35" s="8"/>
      <c r="H35" s="8"/>
      <c r="I35" s="8"/>
    </row>
    <row r="36" spans="2:9" x14ac:dyDescent="0.2">
      <c r="B36" s="7"/>
      <c r="D36" s="8"/>
      <c r="E36" s="8"/>
      <c r="F36" s="8"/>
      <c r="G36" s="8"/>
      <c r="H36" s="8"/>
      <c r="I36" s="8"/>
    </row>
    <row r="37" spans="2:9" x14ac:dyDescent="0.2">
      <c r="B37" s="7"/>
      <c r="D37" s="8"/>
      <c r="E37" s="8"/>
      <c r="F37" s="8"/>
      <c r="G37" s="8"/>
      <c r="H37" s="8"/>
      <c r="I37" s="8"/>
    </row>
    <row r="38" spans="2:9" x14ac:dyDescent="0.2">
      <c r="B38" s="7"/>
      <c r="D38" s="8"/>
      <c r="E38" s="8"/>
      <c r="F38" s="8"/>
      <c r="G38" s="8"/>
      <c r="H38" s="8"/>
      <c r="I38" s="8"/>
    </row>
    <row r="39" spans="2:9" x14ac:dyDescent="0.2">
      <c r="B39" s="7"/>
      <c r="D39" s="8"/>
      <c r="E39" s="8"/>
      <c r="F39" s="8"/>
      <c r="G39" s="8"/>
      <c r="H39" s="8"/>
      <c r="I39" s="8"/>
    </row>
    <row r="40" spans="2:9" x14ac:dyDescent="0.2">
      <c r="B40" s="7"/>
      <c r="D40" s="8"/>
      <c r="E40" s="8"/>
      <c r="F40" s="8"/>
      <c r="G40" s="8"/>
      <c r="H40" s="8"/>
      <c r="I40" s="8"/>
    </row>
    <row r="41" spans="2:9" x14ac:dyDescent="0.2">
      <c r="B41" s="7"/>
      <c r="D41" s="8"/>
      <c r="E41" s="8"/>
      <c r="F41" s="8"/>
      <c r="G41" s="8"/>
      <c r="H41" s="8"/>
      <c r="I41" s="8"/>
    </row>
    <row r="42" spans="2:9" x14ac:dyDescent="0.2">
      <c r="B42" s="7"/>
      <c r="D42" s="8"/>
      <c r="E42" s="8"/>
      <c r="F42" s="8"/>
      <c r="G42" s="8"/>
      <c r="H42" s="8"/>
      <c r="I42" s="8"/>
    </row>
    <row r="43" spans="2:9" x14ac:dyDescent="0.2">
      <c r="B43" s="7"/>
      <c r="D43" s="8"/>
      <c r="E43" s="8"/>
      <c r="F43" s="8"/>
      <c r="G43" s="8"/>
      <c r="H43" s="8"/>
      <c r="I43" s="8"/>
    </row>
    <row r="44" spans="2:9" x14ac:dyDescent="0.2">
      <c r="B44" s="7"/>
      <c r="D44" s="8"/>
      <c r="E44" s="8"/>
      <c r="F44" s="8"/>
      <c r="G44" s="8"/>
      <c r="H44" s="8"/>
      <c r="I44" s="8"/>
    </row>
    <row r="45" spans="2:9" x14ac:dyDescent="0.2">
      <c r="B45" s="7"/>
      <c r="D45" s="8"/>
      <c r="E45" s="8"/>
      <c r="F45" s="8"/>
      <c r="G45" s="8"/>
      <c r="H45" s="8"/>
      <c r="I45" s="8"/>
    </row>
    <row r="46" spans="2:9" x14ac:dyDescent="0.2">
      <c r="B46" s="7"/>
      <c r="D46" s="8"/>
      <c r="E46" s="8"/>
      <c r="F46" s="8"/>
      <c r="G46" s="8"/>
      <c r="H46" s="8"/>
      <c r="I46" s="8"/>
    </row>
    <row r="47" spans="2:9" x14ac:dyDescent="0.2">
      <c r="B47" s="7"/>
      <c r="D47" s="8"/>
      <c r="E47" s="8"/>
      <c r="F47" s="8"/>
      <c r="G47" s="8"/>
      <c r="H47" s="8"/>
      <c r="I47" s="8"/>
    </row>
    <row r="48" spans="2:9" x14ac:dyDescent="0.2">
      <c r="B48" s="7"/>
      <c r="D48" s="8"/>
      <c r="E48" s="8"/>
      <c r="F48" s="8"/>
      <c r="G48" s="8"/>
      <c r="H48" s="8"/>
      <c r="I48" s="8"/>
    </row>
    <row r="49" spans="2:9" x14ac:dyDescent="0.2">
      <c r="B49" s="7"/>
      <c r="D49" s="8"/>
      <c r="E49" s="8"/>
      <c r="F49" s="8"/>
      <c r="G49" s="8"/>
      <c r="H49" s="8"/>
      <c r="I49" s="8"/>
    </row>
    <row r="50" spans="2:9" x14ac:dyDescent="0.2">
      <c r="B50" s="7"/>
      <c r="D50" s="8"/>
      <c r="E50" s="8"/>
      <c r="F50" s="8"/>
      <c r="G50" s="8"/>
      <c r="H50" s="8"/>
      <c r="I50" s="8"/>
    </row>
    <row r="51" spans="2:9" x14ac:dyDescent="0.2">
      <c r="B51" s="7"/>
      <c r="D51" s="8"/>
      <c r="E51" s="8"/>
      <c r="F51" s="8"/>
      <c r="G51" s="8"/>
      <c r="H51" s="8"/>
      <c r="I51" s="8"/>
    </row>
    <row r="52" spans="2:9" x14ac:dyDescent="0.2">
      <c r="B52" s="7"/>
      <c r="D52" s="8"/>
      <c r="E52" s="8"/>
      <c r="F52" s="8"/>
      <c r="G52" s="8"/>
      <c r="H52" s="8"/>
      <c r="I52" s="8"/>
    </row>
    <row r="53" spans="2:9" x14ac:dyDescent="0.2">
      <c r="B53" s="7"/>
      <c r="D53" s="8"/>
      <c r="E53" s="8"/>
      <c r="F53" s="8"/>
      <c r="G53" s="8"/>
      <c r="H53" s="8"/>
      <c r="I53" s="8"/>
    </row>
    <row r="54" spans="2:9" x14ac:dyDescent="0.2">
      <c r="B54" s="7"/>
      <c r="D54" s="8"/>
      <c r="E54" s="8"/>
      <c r="F54" s="8"/>
      <c r="G54" s="8"/>
      <c r="H54" s="8"/>
      <c r="I54" s="8"/>
    </row>
    <row r="55" spans="2:9" x14ac:dyDescent="0.2">
      <c r="B55" s="77"/>
      <c r="D55" s="8"/>
      <c r="E55" s="8"/>
      <c r="F55" s="8"/>
      <c r="G55" s="8"/>
      <c r="H55" s="8"/>
      <c r="I55" s="8"/>
    </row>
    <row r="56" spans="2:9" x14ac:dyDescent="0.2">
      <c r="B56" s="78"/>
      <c r="D56" s="8"/>
      <c r="E56" s="8"/>
      <c r="F56" s="8"/>
      <c r="G56" s="8"/>
      <c r="H56" s="8"/>
      <c r="I56" s="8"/>
    </row>
    <row r="57" spans="2:9" x14ac:dyDescent="0.2">
      <c r="B57" s="25"/>
      <c r="D57" s="8"/>
      <c r="E57" s="8"/>
      <c r="F57" s="8"/>
      <c r="G57" s="8"/>
      <c r="H57" s="8"/>
      <c r="I57" s="8"/>
    </row>
  </sheetData>
  <mergeCells count="3">
    <mergeCell ref="A2:A3"/>
    <mergeCell ref="D3:I3"/>
    <mergeCell ref="A1:I1"/>
  </mergeCells>
  <pageMargins left="0.7" right="0.7" top="0.75" bottom="0.75" header="0.3" footer="0.3"/>
  <pageSetup scale="66" orientation="landscape" cellComments="atEnd" horizontalDpi="4294967294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>
    <pageSetUpPr fitToPage="1"/>
  </sheetPr>
  <dimension ref="A1:V54"/>
  <sheetViews>
    <sheetView topLeftCell="A2" workbookViewId="0">
      <selection activeCell="A23" sqref="A23:XFD23"/>
    </sheetView>
  </sheetViews>
  <sheetFormatPr defaultColWidth="9.109375" defaultRowHeight="10.199999999999999" x14ac:dyDescent="0.2"/>
  <cols>
    <col min="1" max="1" width="78" style="2" customWidth="1"/>
    <col min="2" max="2" width="13" style="2" customWidth="1"/>
    <col min="3" max="3" width="2.6640625" style="2" customWidth="1"/>
    <col min="4" max="9" width="15.109375" style="2" customWidth="1"/>
    <col min="10" max="16384" width="9.109375" style="2"/>
  </cols>
  <sheetData>
    <row r="1" spans="1:22" x14ac:dyDescent="0.2">
      <c r="A1" s="234" t="s">
        <v>253</v>
      </c>
      <c r="B1" s="234"/>
      <c r="C1" s="234"/>
      <c r="D1" s="234"/>
      <c r="E1" s="234"/>
      <c r="F1" s="234"/>
      <c r="G1" s="234"/>
      <c r="H1" s="234"/>
      <c r="I1" s="234"/>
    </row>
    <row r="2" spans="1:22" ht="96.75" customHeight="1" x14ac:dyDescent="0.2">
      <c r="A2" s="226" t="s">
        <v>4</v>
      </c>
      <c r="B2" s="85" t="s">
        <v>7</v>
      </c>
      <c r="C2" s="84"/>
      <c r="D2" s="85" t="s">
        <v>125</v>
      </c>
      <c r="E2" s="85" t="s">
        <v>126</v>
      </c>
      <c r="F2" s="85" t="s">
        <v>127</v>
      </c>
      <c r="G2" s="85" t="s">
        <v>128</v>
      </c>
      <c r="H2" s="85" t="s">
        <v>129</v>
      </c>
      <c r="I2" s="85" t="s">
        <v>130</v>
      </c>
    </row>
    <row r="3" spans="1:22" x14ac:dyDescent="0.2">
      <c r="A3" s="237"/>
      <c r="B3" s="42" t="s">
        <v>65</v>
      </c>
      <c r="C3" s="42"/>
      <c r="D3" s="225" t="s">
        <v>131</v>
      </c>
      <c r="E3" s="225"/>
      <c r="F3" s="225"/>
      <c r="G3" s="225"/>
      <c r="H3" s="225"/>
      <c r="I3" s="225"/>
    </row>
    <row r="5" spans="1:22" x14ac:dyDescent="0.2">
      <c r="A5" s="75" t="s">
        <v>175</v>
      </c>
      <c r="B5" s="77">
        <v>18421</v>
      </c>
      <c r="C5" s="77"/>
      <c r="D5" s="76">
        <v>64.599999999999994</v>
      </c>
      <c r="E5" s="76">
        <v>16</v>
      </c>
      <c r="F5" s="76">
        <v>19.600000000000001</v>
      </c>
      <c r="G5" s="76">
        <v>29</v>
      </c>
      <c r="H5" s="76">
        <v>26.900000000000006</v>
      </c>
      <c r="I5" s="76">
        <v>8.5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x14ac:dyDescent="0.2">
      <c r="A6" s="2" t="s">
        <v>164</v>
      </c>
      <c r="B6" s="7">
        <v>2290</v>
      </c>
      <c r="C6" s="7"/>
      <c r="D6" s="8">
        <v>66.7</v>
      </c>
      <c r="E6" s="8">
        <v>15.2</v>
      </c>
      <c r="F6" s="8">
        <v>25.2</v>
      </c>
      <c r="G6" s="8">
        <v>26.3</v>
      </c>
      <c r="H6" s="8">
        <v>27.199999999999996</v>
      </c>
      <c r="I6" s="8">
        <v>6.1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2">
      <c r="A7" s="2" t="s">
        <v>165</v>
      </c>
      <c r="B7" s="7">
        <v>10152</v>
      </c>
      <c r="C7" s="7"/>
      <c r="D7" s="8">
        <v>66.3</v>
      </c>
      <c r="E7" s="8">
        <v>14</v>
      </c>
      <c r="F7" s="8">
        <v>21.1</v>
      </c>
      <c r="G7" s="8">
        <v>31.2</v>
      </c>
      <c r="H7" s="8">
        <v>26.6</v>
      </c>
      <c r="I7" s="8">
        <v>7.1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x14ac:dyDescent="0.2">
      <c r="A8" s="2" t="s">
        <v>166</v>
      </c>
      <c r="B8" s="7">
        <v>5979</v>
      </c>
      <c r="C8" s="7"/>
      <c r="D8" s="8">
        <v>61.099999999999994</v>
      </c>
      <c r="E8" s="8">
        <v>19.7</v>
      </c>
      <c r="F8" s="8">
        <v>15.1</v>
      </c>
      <c r="G8" s="8">
        <v>26.3</v>
      </c>
      <c r="H8" s="8">
        <v>27.200000000000006</v>
      </c>
      <c r="I8" s="8">
        <v>11.7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x14ac:dyDescent="0.2">
      <c r="A9" s="75" t="s">
        <v>176</v>
      </c>
      <c r="B9" s="77">
        <v>4895</v>
      </c>
      <c r="C9" s="77"/>
      <c r="D9" s="76">
        <v>61.6</v>
      </c>
      <c r="E9" s="76">
        <v>15.5</v>
      </c>
      <c r="F9" s="76">
        <v>22.2</v>
      </c>
      <c r="G9" s="76">
        <v>23.9</v>
      </c>
      <c r="H9" s="76">
        <v>32.4</v>
      </c>
      <c r="I9" s="76">
        <v>6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x14ac:dyDescent="0.2">
      <c r="A10" s="2" t="s">
        <v>167</v>
      </c>
      <c r="B10" s="7">
        <v>3053</v>
      </c>
      <c r="C10" s="7"/>
      <c r="D10" s="8">
        <v>60.800000000000004</v>
      </c>
      <c r="E10" s="8">
        <v>15.4</v>
      </c>
      <c r="F10" s="8">
        <v>23.3</v>
      </c>
      <c r="G10" s="8">
        <v>22.1</v>
      </c>
      <c r="H10" s="8">
        <v>34.099999999999994</v>
      </c>
      <c r="I10" s="8">
        <v>5.0999999999999996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x14ac:dyDescent="0.2">
      <c r="A11" s="2" t="s">
        <v>168</v>
      </c>
      <c r="B11" s="7">
        <v>1842</v>
      </c>
      <c r="C11" s="7"/>
      <c r="D11" s="8">
        <v>62.999999999999993</v>
      </c>
      <c r="E11" s="8">
        <v>15.7</v>
      </c>
      <c r="F11" s="8">
        <v>20.399999999999999</v>
      </c>
      <c r="G11" s="8">
        <v>26.9</v>
      </c>
      <c r="H11" s="8">
        <v>29.600000000000009</v>
      </c>
      <c r="I11" s="8">
        <v>7.4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x14ac:dyDescent="0.2">
      <c r="A12" s="75" t="s">
        <v>177</v>
      </c>
      <c r="B12" s="77">
        <v>5098</v>
      </c>
      <c r="C12" s="77"/>
      <c r="D12" s="76">
        <v>45.3</v>
      </c>
      <c r="E12" s="76">
        <v>10.5</v>
      </c>
      <c r="F12" s="76">
        <v>16.2</v>
      </c>
      <c r="G12" s="76">
        <v>18.600000000000001</v>
      </c>
      <c r="H12" s="76">
        <v>42.900000000000006</v>
      </c>
      <c r="I12" s="76">
        <v>11.8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x14ac:dyDescent="0.2">
      <c r="A13" s="2" t="s">
        <v>169</v>
      </c>
      <c r="B13" s="7">
        <v>536</v>
      </c>
      <c r="C13" s="7"/>
      <c r="D13" s="8">
        <v>56.7</v>
      </c>
      <c r="E13" s="8">
        <v>15.5</v>
      </c>
      <c r="F13" s="8">
        <v>14.7</v>
      </c>
      <c r="G13" s="8">
        <v>26.5</v>
      </c>
      <c r="H13" s="8">
        <v>32.5</v>
      </c>
      <c r="I13" s="8">
        <v>10.8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x14ac:dyDescent="0.2">
      <c r="A14" s="2" t="s">
        <v>170</v>
      </c>
      <c r="B14" s="7">
        <v>284</v>
      </c>
      <c r="C14" s="7"/>
      <c r="D14" s="8">
        <v>42.2</v>
      </c>
      <c r="E14" s="8">
        <v>7</v>
      </c>
      <c r="F14" s="8">
        <v>25</v>
      </c>
      <c r="G14" s="8">
        <v>10.199999999999999</v>
      </c>
      <c r="H14" s="8">
        <v>45.8</v>
      </c>
      <c r="I14" s="8">
        <v>12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x14ac:dyDescent="0.2">
      <c r="A15" s="2" t="s">
        <v>171</v>
      </c>
      <c r="B15" s="7">
        <v>3441</v>
      </c>
      <c r="C15" s="7"/>
      <c r="D15" s="8">
        <v>43.5</v>
      </c>
      <c r="E15" s="8">
        <v>8.8000000000000007</v>
      </c>
      <c r="F15" s="8">
        <v>17.100000000000001</v>
      </c>
      <c r="G15" s="8">
        <v>17.600000000000001</v>
      </c>
      <c r="H15" s="8">
        <v>45</v>
      </c>
      <c r="I15" s="8">
        <v>11.5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x14ac:dyDescent="0.2">
      <c r="A16" s="2" t="s">
        <v>172</v>
      </c>
      <c r="B16" s="7">
        <v>837</v>
      </c>
      <c r="C16" s="7"/>
      <c r="D16" s="8">
        <v>45.7</v>
      </c>
      <c r="E16" s="8">
        <v>15.1</v>
      </c>
      <c r="F16" s="8">
        <v>10.3</v>
      </c>
      <c r="G16" s="8">
        <v>20.3</v>
      </c>
      <c r="H16" s="8">
        <v>40.799999999999997</v>
      </c>
      <c r="I16" s="8">
        <v>13.5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x14ac:dyDescent="0.2">
      <c r="A17" s="75" t="s">
        <v>178</v>
      </c>
      <c r="B17" s="77">
        <v>1393</v>
      </c>
      <c r="C17" s="77"/>
      <c r="D17" s="76">
        <v>31.400000000000002</v>
      </c>
      <c r="E17" s="76">
        <v>4.8</v>
      </c>
      <c r="F17" s="76">
        <v>9</v>
      </c>
      <c r="G17" s="76">
        <v>17.600000000000001</v>
      </c>
      <c r="H17" s="76">
        <v>32.599999999999994</v>
      </c>
      <c r="I17" s="76">
        <v>36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x14ac:dyDescent="0.2">
      <c r="A18" s="2" t="s">
        <v>173</v>
      </c>
      <c r="B18" s="7">
        <v>479</v>
      </c>
      <c r="C18" s="7"/>
      <c r="D18" s="8">
        <v>28</v>
      </c>
      <c r="E18" s="8">
        <v>1.9</v>
      </c>
      <c r="F18" s="8">
        <v>12.1</v>
      </c>
      <c r="G18" s="8">
        <v>14</v>
      </c>
      <c r="H18" s="8">
        <v>39.799999999999997</v>
      </c>
      <c r="I18" s="8">
        <v>32.200000000000003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x14ac:dyDescent="0.2">
      <c r="A19" s="2" t="s">
        <v>174</v>
      </c>
      <c r="B19" s="7">
        <v>98</v>
      </c>
      <c r="C19" s="7"/>
      <c r="D19" s="8">
        <v>24.5</v>
      </c>
      <c r="E19" s="8">
        <v>4.0999999999999996</v>
      </c>
      <c r="F19" s="8">
        <v>11.2</v>
      </c>
      <c r="G19" s="8">
        <v>9.1999999999999993</v>
      </c>
      <c r="H19" s="8">
        <v>47.9</v>
      </c>
      <c r="I19" s="8">
        <v>27.6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x14ac:dyDescent="0.2">
      <c r="A20" s="2" t="s">
        <v>179</v>
      </c>
      <c r="B20" s="7">
        <v>815</v>
      </c>
      <c r="C20" s="7"/>
      <c r="D20" s="8">
        <v>34.5</v>
      </c>
      <c r="E20" s="8">
        <v>6.6</v>
      </c>
      <c r="F20" s="8">
        <v>7</v>
      </c>
      <c r="G20" s="8">
        <v>20.9</v>
      </c>
      <c r="H20" s="8">
        <v>26</v>
      </c>
      <c r="I20" s="8">
        <v>39.5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s="75" customFormat="1" ht="9.6" customHeight="1" x14ac:dyDescent="0.2">
      <c r="A21" s="75" t="s">
        <v>202</v>
      </c>
      <c r="B21" s="77">
        <v>252</v>
      </c>
      <c r="C21" s="77"/>
      <c r="D21" s="76">
        <v>51.6</v>
      </c>
      <c r="E21" s="76">
        <v>22.2</v>
      </c>
      <c r="F21" s="76">
        <v>12.3</v>
      </c>
      <c r="G21" s="76">
        <v>17.100000000000001</v>
      </c>
      <c r="H21" s="76">
        <v>37.299999999999997</v>
      </c>
      <c r="I21" s="76">
        <v>11.1</v>
      </c>
      <c r="K21" s="8"/>
      <c r="L21" s="8"/>
      <c r="M21" s="8"/>
      <c r="N21" s="8"/>
      <c r="O21" s="8"/>
      <c r="P21" s="8"/>
      <c r="Q21" s="76"/>
      <c r="R21" s="76"/>
      <c r="S21" s="76"/>
      <c r="T21" s="76"/>
      <c r="U21" s="76"/>
      <c r="V21" s="76"/>
    </row>
    <row r="22" spans="1:22" x14ac:dyDescent="0.2">
      <c r="A22" s="75" t="s">
        <v>277</v>
      </c>
      <c r="B22" s="77">
        <v>4905</v>
      </c>
      <c r="C22" s="77"/>
      <c r="D22" s="76">
        <v>51.699999999999996</v>
      </c>
      <c r="E22" s="76">
        <v>10.9</v>
      </c>
      <c r="F22" s="76">
        <v>18.399999999999999</v>
      </c>
      <c r="G22" s="76">
        <v>22.4</v>
      </c>
      <c r="H22" s="76">
        <v>34</v>
      </c>
      <c r="I22" s="76">
        <v>14.3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x14ac:dyDescent="0.2">
      <c r="A23" s="2" t="s">
        <v>203</v>
      </c>
      <c r="B23" s="7">
        <v>1257</v>
      </c>
      <c r="C23" s="7"/>
      <c r="D23" s="8">
        <v>34.9</v>
      </c>
      <c r="E23" s="8">
        <v>5.6</v>
      </c>
      <c r="F23" s="8">
        <v>16.8</v>
      </c>
      <c r="G23" s="8">
        <v>12.5</v>
      </c>
      <c r="H23" s="8">
        <v>38.699999999999996</v>
      </c>
      <c r="I23" s="8">
        <v>26.4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x14ac:dyDescent="0.2">
      <c r="A24" s="2" t="s">
        <v>204</v>
      </c>
      <c r="B24" s="7">
        <v>976</v>
      </c>
      <c r="C24" s="7"/>
      <c r="D24" s="8">
        <v>47.099999999999994</v>
      </c>
      <c r="E24" s="8">
        <v>13.3</v>
      </c>
      <c r="F24" s="8">
        <v>17.399999999999999</v>
      </c>
      <c r="G24" s="8">
        <v>16.399999999999999</v>
      </c>
      <c r="H24" s="8">
        <v>42.7</v>
      </c>
      <c r="I24" s="8">
        <v>10.199999999999999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x14ac:dyDescent="0.2">
      <c r="A25" s="2" t="s">
        <v>205</v>
      </c>
      <c r="B25" s="7">
        <v>817</v>
      </c>
      <c r="C25" s="7"/>
      <c r="D25" s="8">
        <v>67.8</v>
      </c>
      <c r="E25" s="8">
        <v>17.3</v>
      </c>
      <c r="F25" s="8">
        <v>23.7</v>
      </c>
      <c r="G25" s="8">
        <v>26.8</v>
      </c>
      <c r="H25" s="8">
        <v>26.000000000000004</v>
      </c>
      <c r="I25" s="8">
        <v>6.2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x14ac:dyDescent="0.2">
      <c r="A26" s="2" t="s">
        <v>206</v>
      </c>
      <c r="B26" s="7">
        <v>420</v>
      </c>
      <c r="C26" s="7"/>
      <c r="D26" s="8">
        <v>54.599999999999994</v>
      </c>
      <c r="E26" s="8">
        <v>1.7</v>
      </c>
      <c r="F26" s="8">
        <v>21</v>
      </c>
      <c r="G26" s="8">
        <v>31.9</v>
      </c>
      <c r="H26" s="8">
        <v>40.200000000000003</v>
      </c>
      <c r="I26" s="8">
        <v>5.2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x14ac:dyDescent="0.2">
      <c r="A27" s="2" t="s">
        <v>207</v>
      </c>
      <c r="B27" s="7">
        <v>464</v>
      </c>
      <c r="C27" s="7"/>
      <c r="D27" s="8">
        <v>67.099999999999994</v>
      </c>
      <c r="E27" s="8">
        <v>20.3</v>
      </c>
      <c r="F27" s="8">
        <v>17.899999999999999</v>
      </c>
      <c r="G27" s="8">
        <v>28.9</v>
      </c>
      <c r="H27" s="8">
        <v>18.000000000000007</v>
      </c>
      <c r="I27" s="8">
        <v>14.9</v>
      </c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x14ac:dyDescent="0.2">
      <c r="A28" s="13" t="s">
        <v>208</v>
      </c>
      <c r="B28" s="14">
        <v>971</v>
      </c>
      <c r="C28" s="14"/>
      <c r="D28" s="8">
        <v>55.6</v>
      </c>
      <c r="E28" s="8">
        <v>9.3000000000000007</v>
      </c>
      <c r="F28" s="8">
        <v>16.2</v>
      </c>
      <c r="G28" s="8">
        <v>30.1</v>
      </c>
      <c r="H28" s="8">
        <v>31.099999999999998</v>
      </c>
      <c r="I28" s="8">
        <v>13.3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x14ac:dyDescent="0.2">
      <c r="A29" s="44" t="s">
        <v>273</v>
      </c>
      <c r="B29" s="25">
        <v>34964</v>
      </c>
      <c r="C29" s="25"/>
      <c r="D29" s="26">
        <v>58.099999999999994</v>
      </c>
      <c r="E29" s="26">
        <v>14</v>
      </c>
      <c r="F29" s="26">
        <v>18.8</v>
      </c>
      <c r="G29" s="26">
        <v>25.3</v>
      </c>
      <c r="H29" s="26">
        <v>31.300000000000004</v>
      </c>
      <c r="I29" s="26">
        <v>10.6</v>
      </c>
      <c r="K29" s="8"/>
      <c r="L29" s="8"/>
      <c r="M29" s="8"/>
      <c r="N29" s="8"/>
      <c r="O29" s="8"/>
      <c r="P29" s="8"/>
    </row>
    <row r="30" spans="1:22" x14ac:dyDescent="0.2">
      <c r="A30" s="28"/>
      <c r="B30" s="28"/>
      <c r="C30" s="28"/>
      <c r="D30" s="28"/>
      <c r="E30" s="28"/>
      <c r="F30" s="28"/>
      <c r="G30" s="28"/>
      <c r="H30" s="28"/>
      <c r="I30" s="28"/>
    </row>
    <row r="31" spans="1:22" x14ac:dyDescent="0.2">
      <c r="A31" s="74" t="s">
        <v>160</v>
      </c>
    </row>
    <row r="32" spans="1:22" x14ac:dyDescent="0.2">
      <c r="D32" s="8"/>
      <c r="E32" s="8"/>
      <c r="F32" s="8"/>
      <c r="G32" s="8"/>
      <c r="H32" s="8"/>
      <c r="I32" s="8"/>
    </row>
    <row r="33" spans="2:9" x14ac:dyDescent="0.2">
      <c r="B33" s="7"/>
      <c r="D33" s="8"/>
      <c r="E33" s="8"/>
      <c r="F33" s="8"/>
      <c r="G33" s="8"/>
      <c r="H33" s="8"/>
      <c r="I33" s="8"/>
    </row>
    <row r="34" spans="2:9" x14ac:dyDescent="0.2">
      <c r="D34" s="8"/>
      <c r="E34" s="8"/>
      <c r="F34" s="8"/>
      <c r="G34" s="8"/>
      <c r="H34" s="8"/>
      <c r="I34" s="8"/>
    </row>
    <row r="35" spans="2:9" x14ac:dyDescent="0.2">
      <c r="D35" s="8"/>
      <c r="E35" s="8"/>
      <c r="F35" s="8"/>
      <c r="G35" s="8"/>
      <c r="H35" s="8"/>
      <c r="I35" s="8"/>
    </row>
    <row r="36" spans="2:9" x14ac:dyDescent="0.2">
      <c r="D36" s="8"/>
      <c r="E36" s="8"/>
      <c r="F36" s="8"/>
      <c r="G36" s="8"/>
      <c r="H36" s="8"/>
      <c r="I36" s="8"/>
    </row>
    <row r="37" spans="2:9" x14ac:dyDescent="0.2">
      <c r="D37" s="8"/>
      <c r="E37" s="8"/>
      <c r="F37" s="8"/>
      <c r="G37" s="8"/>
      <c r="H37" s="8"/>
      <c r="I37" s="8"/>
    </row>
    <row r="38" spans="2:9" x14ac:dyDescent="0.2">
      <c r="D38" s="8"/>
      <c r="E38" s="8"/>
      <c r="F38" s="8"/>
      <c r="G38" s="8"/>
      <c r="H38" s="8"/>
      <c r="I38" s="8"/>
    </row>
    <row r="39" spans="2:9" x14ac:dyDescent="0.2">
      <c r="D39" s="8"/>
      <c r="E39" s="8"/>
      <c r="F39" s="8"/>
      <c r="G39" s="8"/>
      <c r="H39" s="8"/>
      <c r="I39" s="8"/>
    </row>
    <row r="40" spans="2:9" x14ac:dyDescent="0.2">
      <c r="D40" s="8"/>
      <c r="E40" s="8"/>
      <c r="F40" s="8"/>
      <c r="G40" s="8"/>
      <c r="H40" s="8"/>
      <c r="I40" s="8"/>
    </row>
    <row r="41" spans="2:9" x14ac:dyDescent="0.2">
      <c r="D41" s="8"/>
      <c r="E41" s="8"/>
      <c r="F41" s="8"/>
      <c r="G41" s="8"/>
      <c r="H41" s="8"/>
      <c r="I41" s="8"/>
    </row>
    <row r="42" spans="2:9" x14ac:dyDescent="0.2">
      <c r="D42" s="8"/>
      <c r="E42" s="8"/>
      <c r="F42" s="8"/>
      <c r="G42" s="8"/>
      <c r="H42" s="8"/>
      <c r="I42" s="8"/>
    </row>
    <row r="43" spans="2:9" x14ac:dyDescent="0.2">
      <c r="D43" s="8"/>
      <c r="E43" s="8"/>
      <c r="F43" s="8"/>
      <c r="G43" s="8"/>
      <c r="H43" s="8"/>
      <c r="I43" s="8"/>
    </row>
    <row r="44" spans="2:9" x14ac:dyDescent="0.2">
      <c r="D44" s="8"/>
      <c r="E44" s="8"/>
      <c r="F44" s="8"/>
      <c r="G44" s="8"/>
      <c r="H44" s="8"/>
      <c r="I44" s="8"/>
    </row>
    <row r="45" spans="2:9" x14ac:dyDescent="0.2">
      <c r="D45" s="8"/>
      <c r="E45" s="8"/>
      <c r="F45" s="8"/>
      <c r="G45" s="8"/>
      <c r="H45" s="8"/>
      <c r="I45" s="8"/>
    </row>
    <row r="46" spans="2:9" x14ac:dyDescent="0.2">
      <c r="D46" s="8"/>
      <c r="E46" s="8"/>
      <c r="F46" s="8"/>
      <c r="G46" s="8"/>
      <c r="H46" s="8"/>
      <c r="I46" s="8"/>
    </row>
    <row r="47" spans="2:9" x14ac:dyDescent="0.2">
      <c r="D47" s="8"/>
      <c r="E47" s="8"/>
      <c r="F47" s="8"/>
      <c r="G47" s="8"/>
      <c r="H47" s="8"/>
      <c r="I47" s="8"/>
    </row>
    <row r="48" spans="2:9" x14ac:dyDescent="0.2">
      <c r="D48" s="8"/>
      <c r="E48" s="8"/>
      <c r="F48" s="8"/>
      <c r="G48" s="8"/>
      <c r="H48" s="8"/>
      <c r="I48" s="8"/>
    </row>
    <row r="49" spans="4:9" x14ac:dyDescent="0.2">
      <c r="D49" s="8"/>
      <c r="E49" s="8"/>
      <c r="F49" s="8"/>
      <c r="G49" s="8"/>
      <c r="H49" s="8"/>
      <c r="I49" s="8"/>
    </row>
    <row r="50" spans="4:9" x14ac:dyDescent="0.2">
      <c r="D50" s="8"/>
      <c r="E50" s="8"/>
      <c r="F50" s="8"/>
      <c r="G50" s="8"/>
      <c r="H50" s="8"/>
      <c r="I50" s="8"/>
    </row>
    <row r="51" spans="4:9" x14ac:dyDescent="0.2">
      <c r="D51" s="8"/>
      <c r="E51" s="8"/>
      <c r="F51" s="8"/>
      <c r="G51" s="8"/>
      <c r="H51" s="8"/>
      <c r="I51" s="8"/>
    </row>
    <row r="52" spans="4:9" x14ac:dyDescent="0.2">
      <c r="D52" s="8"/>
      <c r="E52" s="8"/>
      <c r="F52" s="8"/>
      <c r="G52" s="8"/>
      <c r="H52" s="8"/>
      <c r="I52" s="8"/>
    </row>
    <row r="53" spans="4:9" x14ac:dyDescent="0.2">
      <c r="D53" s="8"/>
      <c r="E53" s="8"/>
      <c r="F53" s="8"/>
      <c r="G53" s="8"/>
      <c r="H53" s="8"/>
      <c r="I53" s="8"/>
    </row>
    <row r="54" spans="4:9" x14ac:dyDescent="0.2">
      <c r="D54" s="8"/>
      <c r="E54" s="8"/>
      <c r="F54" s="8"/>
      <c r="G54" s="8"/>
      <c r="H54" s="8"/>
      <c r="I54" s="8"/>
    </row>
  </sheetData>
  <mergeCells count="3">
    <mergeCell ref="A2:A3"/>
    <mergeCell ref="D3:I3"/>
    <mergeCell ref="A1:I1"/>
  </mergeCells>
  <pageMargins left="0.7" right="0.7" top="0.75" bottom="0.75" header="0.3" footer="0.3"/>
  <pageSetup scale="66" orientation="landscape" cellComments="atEnd" horizontalDpi="4294967294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>
    <pageSetUpPr fitToPage="1"/>
  </sheetPr>
  <dimension ref="A1:K46"/>
  <sheetViews>
    <sheetView workbookViewId="0">
      <selection activeCell="F20" sqref="F20"/>
    </sheetView>
  </sheetViews>
  <sheetFormatPr defaultColWidth="9.109375" defaultRowHeight="10.199999999999999" x14ac:dyDescent="0.2"/>
  <cols>
    <col min="1" max="1" width="9.109375" style="2"/>
    <col min="2" max="2" width="16.5546875" style="2" customWidth="1"/>
    <col min="3" max="10" width="17.33203125" style="2" customWidth="1"/>
    <col min="11" max="16384" width="9.109375" style="2"/>
  </cols>
  <sheetData>
    <row r="1" spans="1:11" x14ac:dyDescent="0.2">
      <c r="A1" s="247" t="s">
        <v>254</v>
      </c>
      <c r="B1" s="247"/>
      <c r="C1" s="247"/>
      <c r="D1" s="247"/>
      <c r="E1" s="247"/>
      <c r="F1" s="247"/>
      <c r="G1" s="247"/>
      <c r="H1" s="247"/>
      <c r="I1" s="247"/>
      <c r="J1" s="247"/>
    </row>
    <row r="2" spans="1:11" ht="10.199999999999999" customHeight="1" x14ac:dyDescent="0.2">
      <c r="A2" s="226" t="s">
        <v>5</v>
      </c>
      <c r="B2" s="264" t="s">
        <v>228</v>
      </c>
      <c r="C2" s="266" t="s">
        <v>229</v>
      </c>
      <c r="D2" s="266"/>
      <c r="E2" s="266"/>
      <c r="F2" s="266"/>
      <c r="G2" s="266"/>
      <c r="H2" s="266"/>
      <c r="I2" s="266"/>
      <c r="J2" s="266"/>
    </row>
    <row r="3" spans="1:11" ht="18" customHeight="1" x14ac:dyDescent="0.2">
      <c r="A3" s="227"/>
      <c r="B3" s="265"/>
      <c r="C3" s="244" t="s">
        <v>132</v>
      </c>
      <c r="D3" s="244"/>
      <c r="E3" s="244"/>
      <c r="F3" s="244"/>
      <c r="G3" s="244"/>
      <c r="H3" s="244"/>
      <c r="I3" s="264" t="s">
        <v>134</v>
      </c>
      <c r="J3" s="268" t="s">
        <v>133</v>
      </c>
    </row>
    <row r="4" spans="1:11" x14ac:dyDescent="0.2">
      <c r="A4" s="228"/>
      <c r="B4" s="132" t="s">
        <v>65</v>
      </c>
      <c r="C4" s="132" t="s">
        <v>3</v>
      </c>
      <c r="D4" s="132" t="s">
        <v>135</v>
      </c>
      <c r="E4" s="132" t="s">
        <v>136</v>
      </c>
      <c r="F4" s="132" t="s">
        <v>137</v>
      </c>
      <c r="G4" s="132" t="s">
        <v>138</v>
      </c>
      <c r="H4" s="132" t="s">
        <v>139</v>
      </c>
      <c r="I4" s="267"/>
      <c r="J4" s="269"/>
    </row>
    <row r="5" spans="1:11" x14ac:dyDescent="0.2">
      <c r="A5" s="126"/>
      <c r="B5" s="124"/>
      <c r="C5" s="124"/>
      <c r="D5" s="124"/>
      <c r="E5" s="124"/>
      <c r="F5" s="124"/>
      <c r="G5" s="124"/>
      <c r="H5" s="124"/>
      <c r="I5" s="39"/>
      <c r="J5" s="40"/>
    </row>
    <row r="6" spans="1:11" x14ac:dyDescent="0.2">
      <c r="A6" s="126"/>
      <c r="B6" s="259" t="s">
        <v>11</v>
      </c>
      <c r="C6" s="259"/>
      <c r="D6" s="259"/>
      <c r="E6" s="259"/>
      <c r="F6" s="259"/>
      <c r="G6" s="259"/>
      <c r="H6" s="259"/>
      <c r="I6" s="259"/>
      <c r="J6" s="259"/>
    </row>
    <row r="7" spans="1:11" x14ac:dyDescent="0.2">
      <c r="A7" s="6" t="s">
        <v>0</v>
      </c>
      <c r="B7" s="34">
        <v>21288</v>
      </c>
      <c r="C7" s="138">
        <v>25.6</v>
      </c>
      <c r="D7" s="138">
        <v>1.5</v>
      </c>
      <c r="E7" s="138">
        <v>7.3</v>
      </c>
      <c r="F7" s="138">
        <v>7.3</v>
      </c>
      <c r="G7" s="138">
        <v>5.9</v>
      </c>
      <c r="H7" s="138">
        <v>3.6</v>
      </c>
      <c r="I7" s="138">
        <f>100-C7-J7</f>
        <v>69.300000000000011</v>
      </c>
      <c r="J7" s="138">
        <v>5.0999999999999996</v>
      </c>
      <c r="K7" s="55"/>
    </row>
    <row r="8" spans="1:11" x14ac:dyDescent="0.2">
      <c r="A8" s="9" t="s">
        <v>2</v>
      </c>
      <c r="B8" s="34">
        <v>6110</v>
      </c>
      <c r="C8" s="138">
        <v>27.800000000000004</v>
      </c>
      <c r="D8" s="138">
        <v>2</v>
      </c>
      <c r="E8" s="138">
        <v>4.4000000000000004</v>
      </c>
      <c r="F8" s="138">
        <v>11.3</v>
      </c>
      <c r="G8" s="138">
        <v>9</v>
      </c>
      <c r="H8" s="138">
        <v>1.1000000000000001</v>
      </c>
      <c r="I8" s="138">
        <f>100-C8-J8</f>
        <v>67.999999999999986</v>
      </c>
      <c r="J8" s="138">
        <v>4.2</v>
      </c>
      <c r="K8" s="55"/>
    </row>
    <row r="9" spans="1:11" x14ac:dyDescent="0.2">
      <c r="A9" s="6" t="s">
        <v>1</v>
      </c>
      <c r="B9" s="34">
        <v>1257</v>
      </c>
      <c r="C9" s="138">
        <v>31.900000000000002</v>
      </c>
      <c r="D9" s="138">
        <v>2.9</v>
      </c>
      <c r="E9" s="138">
        <v>8</v>
      </c>
      <c r="F9" s="138">
        <v>11.8</v>
      </c>
      <c r="G9" s="138">
        <v>8</v>
      </c>
      <c r="H9" s="138">
        <v>1.2</v>
      </c>
      <c r="I9" s="138">
        <f>100-C9-J9</f>
        <v>63.399999999999991</v>
      </c>
      <c r="J9" s="138">
        <v>4.7</v>
      </c>
      <c r="K9" s="55"/>
    </row>
    <row r="10" spans="1:11" x14ac:dyDescent="0.2">
      <c r="A10" s="10" t="s">
        <v>3</v>
      </c>
      <c r="B10" s="139">
        <v>28655</v>
      </c>
      <c r="C10" s="140">
        <v>26.4</v>
      </c>
      <c r="D10" s="140">
        <v>1.7</v>
      </c>
      <c r="E10" s="140">
        <v>6.7</v>
      </c>
      <c r="F10" s="140">
        <v>8.4</v>
      </c>
      <c r="G10" s="140">
        <v>6.6</v>
      </c>
      <c r="H10" s="140">
        <v>3</v>
      </c>
      <c r="I10" s="140">
        <f>100-C10-J10</f>
        <v>68.699999999999989</v>
      </c>
      <c r="J10" s="140">
        <v>4.9000000000000004</v>
      </c>
      <c r="K10" s="55"/>
    </row>
    <row r="11" spans="1:11" x14ac:dyDescent="0.2">
      <c r="B11" s="263" t="s">
        <v>6</v>
      </c>
      <c r="C11" s="263"/>
      <c r="D11" s="263"/>
      <c r="E11" s="263"/>
      <c r="F11" s="263"/>
      <c r="G11" s="263"/>
      <c r="H11" s="263"/>
      <c r="I11" s="263"/>
      <c r="J11" s="263"/>
      <c r="K11" s="55"/>
    </row>
    <row r="12" spans="1:11" x14ac:dyDescent="0.2">
      <c r="A12" s="6" t="s">
        <v>0</v>
      </c>
      <c r="B12" s="34">
        <v>3634</v>
      </c>
      <c r="C12" s="138">
        <v>15.8</v>
      </c>
      <c r="D12" s="138">
        <v>0.8</v>
      </c>
      <c r="E12" s="138">
        <v>1.5</v>
      </c>
      <c r="F12" s="138">
        <v>2.9</v>
      </c>
      <c r="G12" s="138">
        <v>8.8000000000000007</v>
      </c>
      <c r="H12" s="138">
        <v>1.8</v>
      </c>
      <c r="I12" s="138">
        <f>100-C12-J12</f>
        <v>76.100000000000009</v>
      </c>
      <c r="J12" s="138">
        <v>8.1</v>
      </c>
      <c r="K12" s="55"/>
    </row>
    <row r="13" spans="1:11" x14ac:dyDescent="0.2">
      <c r="A13" s="9" t="s">
        <v>2</v>
      </c>
      <c r="B13" s="34">
        <v>300</v>
      </c>
      <c r="C13" s="138">
        <v>16</v>
      </c>
      <c r="D13" s="138" t="s">
        <v>36</v>
      </c>
      <c r="E13" s="138" t="s">
        <v>36</v>
      </c>
      <c r="F13" s="138" t="s">
        <v>36</v>
      </c>
      <c r="G13" s="138" t="s">
        <v>36</v>
      </c>
      <c r="H13" s="138" t="s">
        <v>36</v>
      </c>
      <c r="I13" s="138">
        <f>100-C13-J13</f>
        <v>78.7</v>
      </c>
      <c r="J13" s="138">
        <v>5.3</v>
      </c>
      <c r="K13" s="55"/>
    </row>
    <row r="14" spans="1:11" x14ac:dyDescent="0.2">
      <c r="A14" s="6" t="s">
        <v>1</v>
      </c>
      <c r="B14" s="34">
        <v>40</v>
      </c>
      <c r="C14" s="138">
        <v>22.5</v>
      </c>
      <c r="D14" s="138" t="s">
        <v>36</v>
      </c>
      <c r="E14" s="138" t="s">
        <v>36</v>
      </c>
      <c r="F14" s="138" t="s">
        <v>36</v>
      </c>
      <c r="G14" s="138" t="s">
        <v>36</v>
      </c>
      <c r="H14" s="138" t="s">
        <v>36</v>
      </c>
      <c r="I14" s="138">
        <f>100-C14-J14</f>
        <v>62.5</v>
      </c>
      <c r="J14" s="138">
        <v>15</v>
      </c>
      <c r="K14" s="55"/>
    </row>
    <row r="15" spans="1:11" x14ac:dyDescent="0.2">
      <c r="A15" s="10" t="s">
        <v>3</v>
      </c>
      <c r="B15" s="139">
        <v>3974</v>
      </c>
      <c r="C15" s="140">
        <v>15.9</v>
      </c>
      <c r="D15" s="140">
        <v>0.9</v>
      </c>
      <c r="E15" s="140">
        <v>1.7</v>
      </c>
      <c r="F15" s="140">
        <v>3.2</v>
      </c>
      <c r="G15" s="140">
        <v>8.4</v>
      </c>
      <c r="H15" s="140">
        <v>1.7</v>
      </c>
      <c r="I15" s="140">
        <f>100-C15-J15</f>
        <v>76.099999999999994</v>
      </c>
      <c r="J15" s="140">
        <v>8</v>
      </c>
      <c r="K15" s="55"/>
    </row>
    <row r="16" spans="1:11" x14ac:dyDescent="0.2">
      <c r="A16" s="126"/>
      <c r="B16" s="263" t="s">
        <v>268</v>
      </c>
      <c r="C16" s="263"/>
      <c r="D16" s="263"/>
      <c r="E16" s="263"/>
      <c r="F16" s="263"/>
      <c r="G16" s="263"/>
      <c r="H16" s="263"/>
      <c r="I16" s="263"/>
      <c r="J16" s="263"/>
      <c r="K16" s="55"/>
    </row>
    <row r="17" spans="1:11" x14ac:dyDescent="0.2">
      <c r="A17" s="6" t="s">
        <v>0</v>
      </c>
      <c r="B17" s="134">
        <v>15832</v>
      </c>
      <c r="C17" s="141">
        <v>20.3</v>
      </c>
      <c r="D17" s="141">
        <v>1.1000000000000001</v>
      </c>
      <c r="E17" s="141">
        <v>2.2000000000000002</v>
      </c>
      <c r="F17" s="141">
        <v>5.3</v>
      </c>
      <c r="G17" s="141">
        <v>9.6</v>
      </c>
      <c r="H17" s="141">
        <v>2.1</v>
      </c>
      <c r="I17" s="138">
        <f>100-C17-J17</f>
        <v>71.600000000000009</v>
      </c>
      <c r="J17" s="141">
        <v>8.1</v>
      </c>
      <c r="K17" s="55"/>
    </row>
    <row r="18" spans="1:11" x14ac:dyDescent="0.2">
      <c r="A18" s="9" t="s">
        <v>2</v>
      </c>
      <c r="B18" s="134">
        <v>2648</v>
      </c>
      <c r="C18" s="141">
        <v>20</v>
      </c>
      <c r="D18" s="141">
        <v>0.9</v>
      </c>
      <c r="E18" s="141">
        <v>4.3</v>
      </c>
      <c r="F18" s="141">
        <v>5.3</v>
      </c>
      <c r="G18" s="141">
        <v>8.1</v>
      </c>
      <c r="H18" s="141">
        <v>1.4</v>
      </c>
      <c r="I18" s="138">
        <f>100-C18-J18</f>
        <v>71</v>
      </c>
      <c r="J18" s="141">
        <v>9</v>
      </c>
      <c r="K18" s="55"/>
    </row>
    <row r="19" spans="1:11" x14ac:dyDescent="0.2">
      <c r="A19" s="6" t="s">
        <v>1</v>
      </c>
      <c r="B19" s="134">
        <v>646</v>
      </c>
      <c r="C19" s="141">
        <v>17.5</v>
      </c>
      <c r="D19" s="141">
        <v>2</v>
      </c>
      <c r="E19" s="141">
        <v>3.3</v>
      </c>
      <c r="F19" s="141">
        <v>4.3</v>
      </c>
      <c r="G19" s="141">
        <v>6.8</v>
      </c>
      <c r="H19" s="141">
        <v>1.1000000000000001</v>
      </c>
      <c r="I19" s="138">
        <f>100-C19-J19</f>
        <v>74.099999999999994</v>
      </c>
      <c r="J19" s="141">
        <v>8.4</v>
      </c>
      <c r="K19" s="55"/>
    </row>
    <row r="20" spans="1:11" x14ac:dyDescent="0.2">
      <c r="A20" s="10" t="s">
        <v>3</v>
      </c>
      <c r="B20" s="47">
        <v>19125</v>
      </c>
      <c r="C20" s="142">
        <v>20.100000000000001</v>
      </c>
      <c r="D20" s="142">
        <v>1.1000000000000001</v>
      </c>
      <c r="E20" s="142">
        <v>2.5</v>
      </c>
      <c r="F20" s="142">
        <v>5.3</v>
      </c>
      <c r="G20" s="142">
        <v>9.3000000000000007</v>
      </c>
      <c r="H20" s="142">
        <v>1.9</v>
      </c>
      <c r="I20" s="140">
        <f>100-C20-J20</f>
        <v>71.7</v>
      </c>
      <c r="J20" s="142">
        <v>8.1999999999999993</v>
      </c>
      <c r="K20" s="55"/>
    </row>
    <row r="21" spans="1:11" x14ac:dyDescent="0.2">
      <c r="A21" s="126"/>
      <c r="B21" s="263" t="s">
        <v>269</v>
      </c>
      <c r="C21" s="263"/>
      <c r="D21" s="263"/>
      <c r="E21" s="263"/>
      <c r="F21" s="263"/>
      <c r="G21" s="263"/>
      <c r="H21" s="263"/>
      <c r="I21" s="263"/>
      <c r="J21" s="263"/>
      <c r="K21" s="55"/>
    </row>
    <row r="22" spans="1:11" x14ac:dyDescent="0.2">
      <c r="A22" s="6" t="s">
        <v>0</v>
      </c>
      <c r="B22" s="34">
        <v>40755</v>
      </c>
      <c r="C22" s="138">
        <v>22.599999999999998</v>
      </c>
      <c r="D22" s="138">
        <v>1.3</v>
      </c>
      <c r="E22" s="138">
        <v>4.8</v>
      </c>
      <c r="F22" s="138">
        <v>6.1</v>
      </c>
      <c r="G22" s="138">
        <v>7.6</v>
      </c>
      <c r="H22" s="138">
        <v>2.8</v>
      </c>
      <c r="I22" s="138">
        <f>100-C22-J22</f>
        <v>70.900000000000006</v>
      </c>
      <c r="J22" s="138">
        <v>6.5</v>
      </c>
      <c r="K22" s="55"/>
    </row>
    <row r="23" spans="1:11" x14ac:dyDescent="0.2">
      <c r="A23" s="9" t="s">
        <v>2</v>
      </c>
      <c r="B23" s="34">
        <v>9058</v>
      </c>
      <c r="C23" s="138">
        <v>25.099999999999998</v>
      </c>
      <c r="D23" s="138">
        <v>1.6</v>
      </c>
      <c r="E23" s="138">
        <v>4.3</v>
      </c>
      <c r="F23" s="138">
        <v>9.4</v>
      </c>
      <c r="G23" s="138">
        <v>8.6</v>
      </c>
      <c r="H23" s="138">
        <v>1.2</v>
      </c>
      <c r="I23" s="138">
        <f>100-C23-J23</f>
        <v>69.300000000000011</v>
      </c>
      <c r="J23" s="138">
        <v>5.6</v>
      </c>
      <c r="K23" s="55"/>
    </row>
    <row r="24" spans="1:11" x14ac:dyDescent="0.2">
      <c r="A24" s="6" t="s">
        <v>1</v>
      </c>
      <c r="B24" s="34">
        <v>1942</v>
      </c>
      <c r="C24" s="138">
        <v>26.9</v>
      </c>
      <c r="D24" s="138">
        <v>2.7</v>
      </c>
      <c r="E24" s="138">
        <v>6.3</v>
      </c>
      <c r="F24" s="138">
        <v>9.1999999999999993</v>
      </c>
      <c r="G24" s="138">
        <v>7.5</v>
      </c>
      <c r="H24" s="138">
        <v>1.2</v>
      </c>
      <c r="I24" s="138">
        <f>100-C24-J24</f>
        <v>67</v>
      </c>
      <c r="J24" s="138">
        <v>6.1</v>
      </c>
      <c r="K24" s="55"/>
    </row>
    <row r="25" spans="1:11" x14ac:dyDescent="0.2">
      <c r="A25" s="10" t="s">
        <v>3</v>
      </c>
      <c r="B25" s="139">
        <v>51754</v>
      </c>
      <c r="C25" s="140">
        <v>23.3</v>
      </c>
      <c r="D25" s="140">
        <v>1.4</v>
      </c>
      <c r="E25" s="140">
        <v>4.8</v>
      </c>
      <c r="F25" s="140">
        <v>6.8</v>
      </c>
      <c r="G25" s="140">
        <v>7.8</v>
      </c>
      <c r="H25" s="140">
        <v>2.5</v>
      </c>
      <c r="I25" s="140">
        <f>100-C25-J25</f>
        <v>70.400000000000006</v>
      </c>
      <c r="J25" s="140">
        <v>6.3</v>
      </c>
      <c r="K25" s="55"/>
    </row>
    <row r="26" spans="1:1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</row>
    <row r="27" spans="1:11" x14ac:dyDescent="0.2">
      <c r="A27" s="74" t="s">
        <v>160</v>
      </c>
    </row>
    <row r="28" spans="1:11" x14ac:dyDescent="0.2">
      <c r="C28" s="55"/>
      <c r="D28" s="55"/>
      <c r="E28" s="55"/>
      <c r="F28" s="55"/>
      <c r="G28" s="55"/>
      <c r="H28" s="55"/>
      <c r="I28" s="55"/>
      <c r="J28" s="55"/>
    </row>
    <row r="29" spans="1:11" x14ac:dyDescent="0.2">
      <c r="C29" s="55"/>
      <c r="D29" s="55"/>
      <c r="E29" s="55"/>
      <c r="F29" s="55"/>
      <c r="G29" s="55"/>
      <c r="H29" s="55"/>
      <c r="I29" s="55"/>
      <c r="J29" s="55"/>
    </row>
    <row r="30" spans="1:11" x14ac:dyDescent="0.2">
      <c r="C30" s="55"/>
      <c r="D30" s="55"/>
      <c r="E30" s="55"/>
      <c r="F30" s="55"/>
      <c r="G30" s="55"/>
      <c r="H30" s="55"/>
      <c r="I30" s="55"/>
      <c r="J30" s="55"/>
    </row>
    <row r="31" spans="1:11" x14ac:dyDescent="0.2">
      <c r="C31" s="55"/>
      <c r="D31" s="55"/>
      <c r="E31" s="55"/>
      <c r="F31" s="55"/>
      <c r="G31" s="55"/>
      <c r="H31" s="55"/>
      <c r="I31" s="55"/>
      <c r="J31" s="55"/>
    </row>
    <row r="32" spans="1:11" x14ac:dyDescent="0.2">
      <c r="C32" s="55"/>
      <c r="D32" s="55"/>
      <c r="E32" s="55"/>
      <c r="F32" s="55"/>
      <c r="G32" s="55"/>
      <c r="H32" s="55"/>
      <c r="I32" s="55"/>
      <c r="J32" s="55"/>
    </row>
    <row r="33" spans="1:10" x14ac:dyDescent="0.2"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C34" s="55"/>
      <c r="D34" s="55"/>
      <c r="E34" s="55"/>
      <c r="F34" s="55"/>
      <c r="G34" s="55"/>
      <c r="H34" s="55"/>
      <c r="I34" s="55"/>
      <c r="J34" s="55"/>
    </row>
    <row r="35" spans="1:10" x14ac:dyDescent="0.2">
      <c r="C35" s="55"/>
      <c r="D35" s="55"/>
      <c r="E35" s="55"/>
      <c r="F35" s="55"/>
      <c r="G35" s="55"/>
      <c r="H35" s="55"/>
      <c r="I35" s="55"/>
      <c r="J35" s="55"/>
    </row>
    <row r="36" spans="1:10" x14ac:dyDescent="0.2">
      <c r="C36" s="55"/>
      <c r="D36" s="55"/>
      <c r="E36" s="55"/>
      <c r="F36" s="55"/>
      <c r="G36" s="55"/>
      <c r="H36" s="55"/>
      <c r="I36" s="55"/>
      <c r="J36" s="55"/>
    </row>
    <row r="37" spans="1:10" x14ac:dyDescent="0.2">
      <c r="A37" s="13"/>
      <c r="B37" s="13"/>
      <c r="C37" s="55"/>
      <c r="D37" s="55"/>
      <c r="E37" s="55"/>
      <c r="F37" s="55"/>
      <c r="G37" s="55"/>
      <c r="H37" s="55"/>
      <c r="I37" s="55"/>
      <c r="J37" s="55"/>
    </row>
    <row r="38" spans="1:10" x14ac:dyDescent="0.2">
      <c r="C38" s="55"/>
      <c r="D38" s="55"/>
      <c r="E38" s="55"/>
      <c r="F38" s="55"/>
      <c r="G38" s="55"/>
      <c r="H38" s="55"/>
      <c r="I38" s="55"/>
      <c r="J38" s="55"/>
    </row>
    <row r="39" spans="1:10" x14ac:dyDescent="0.2">
      <c r="C39" s="55"/>
      <c r="D39" s="55"/>
      <c r="E39" s="55"/>
      <c r="F39" s="55"/>
      <c r="G39" s="55"/>
      <c r="H39" s="55"/>
      <c r="I39" s="55"/>
      <c r="J39" s="55"/>
    </row>
    <row r="40" spans="1:10" x14ac:dyDescent="0.2">
      <c r="C40" s="55"/>
      <c r="D40" s="55"/>
      <c r="E40" s="55"/>
      <c r="F40" s="55"/>
      <c r="G40" s="55"/>
      <c r="H40" s="55"/>
      <c r="I40" s="55"/>
      <c r="J40" s="55"/>
    </row>
    <row r="41" spans="1:10" x14ac:dyDescent="0.2">
      <c r="C41" s="55"/>
      <c r="D41" s="55"/>
      <c r="E41" s="55"/>
      <c r="F41" s="55"/>
      <c r="G41" s="55"/>
      <c r="H41" s="55"/>
      <c r="I41" s="55"/>
      <c r="J41" s="55"/>
    </row>
    <row r="42" spans="1:10" x14ac:dyDescent="0.2">
      <c r="C42" s="55"/>
      <c r="D42" s="55"/>
      <c r="E42" s="55"/>
      <c r="F42" s="55"/>
      <c r="G42" s="55"/>
      <c r="H42" s="55"/>
      <c r="I42" s="55"/>
      <c r="J42" s="55"/>
    </row>
    <row r="43" spans="1:10" x14ac:dyDescent="0.2">
      <c r="C43" s="55"/>
      <c r="D43" s="55"/>
      <c r="E43" s="55"/>
      <c r="F43" s="55"/>
      <c r="G43" s="55"/>
      <c r="H43" s="55"/>
      <c r="I43" s="55"/>
      <c r="J43" s="55"/>
    </row>
    <row r="44" spans="1:10" x14ac:dyDescent="0.2">
      <c r="C44" s="55"/>
      <c r="D44" s="55"/>
      <c r="E44" s="55"/>
      <c r="F44" s="55"/>
      <c r="G44" s="55"/>
      <c r="H44" s="55"/>
      <c r="I44" s="55"/>
      <c r="J44" s="55"/>
    </row>
    <row r="45" spans="1:10" x14ac:dyDescent="0.2">
      <c r="C45" s="55"/>
      <c r="D45" s="55"/>
      <c r="E45" s="55"/>
      <c r="F45" s="55"/>
      <c r="G45" s="55"/>
      <c r="H45" s="55"/>
      <c r="I45" s="55"/>
      <c r="J45" s="55"/>
    </row>
    <row r="46" spans="1:10" x14ac:dyDescent="0.2">
      <c r="C46" s="55"/>
      <c r="D46" s="55"/>
      <c r="E46" s="55"/>
      <c r="F46" s="55"/>
      <c r="G46" s="55"/>
      <c r="H46" s="55"/>
      <c r="I46" s="55"/>
      <c r="J46" s="55"/>
    </row>
  </sheetData>
  <mergeCells count="11">
    <mergeCell ref="A1:J1"/>
    <mergeCell ref="B6:J6"/>
    <mergeCell ref="B11:J11"/>
    <mergeCell ref="B16:J16"/>
    <mergeCell ref="B21:J21"/>
    <mergeCell ref="A2:A4"/>
    <mergeCell ref="B2:B3"/>
    <mergeCell ref="C2:J2"/>
    <mergeCell ref="C3:H3"/>
    <mergeCell ref="I3:I4"/>
    <mergeCell ref="J3:J4"/>
  </mergeCells>
  <pageMargins left="0.7" right="0.7" top="0.75" bottom="0.75" header="0.3" footer="0.3"/>
  <pageSetup scale="74" orientation="landscape" cellComments="atEnd" horizontalDpi="4294967294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>
    <pageSetUpPr fitToPage="1"/>
  </sheetPr>
  <dimension ref="A1:L57"/>
  <sheetViews>
    <sheetView workbookViewId="0">
      <selection activeCell="G18" sqref="G18"/>
    </sheetView>
  </sheetViews>
  <sheetFormatPr defaultColWidth="9.109375" defaultRowHeight="10.199999999999999" x14ac:dyDescent="0.2"/>
  <cols>
    <col min="1" max="1" width="95.33203125" style="2" customWidth="1"/>
    <col min="2" max="2" width="9.109375" style="2"/>
    <col min="3" max="10" width="11.88671875" style="2" customWidth="1"/>
    <col min="11" max="16384" width="9.109375" style="2"/>
  </cols>
  <sheetData>
    <row r="1" spans="1:12" x14ac:dyDescent="0.2">
      <c r="A1" s="247" t="s">
        <v>255</v>
      </c>
      <c r="B1" s="247"/>
      <c r="C1" s="247"/>
      <c r="D1" s="247"/>
      <c r="E1" s="247"/>
      <c r="F1" s="247"/>
      <c r="G1" s="247"/>
      <c r="H1" s="247"/>
      <c r="I1" s="247"/>
      <c r="J1" s="247"/>
    </row>
    <row r="2" spans="1:12" ht="14.4" customHeight="1" x14ac:dyDescent="0.2">
      <c r="A2" s="226" t="s">
        <v>4</v>
      </c>
      <c r="B2" s="264" t="s">
        <v>228</v>
      </c>
      <c r="C2" s="266" t="s">
        <v>229</v>
      </c>
      <c r="D2" s="266"/>
      <c r="E2" s="266"/>
      <c r="F2" s="266"/>
      <c r="G2" s="266"/>
      <c r="H2" s="266"/>
      <c r="I2" s="266"/>
      <c r="J2" s="266"/>
    </row>
    <row r="3" spans="1:12" ht="30" customHeight="1" x14ac:dyDescent="0.2">
      <c r="A3" s="227"/>
      <c r="B3" s="265"/>
      <c r="C3" s="244" t="s">
        <v>132</v>
      </c>
      <c r="D3" s="244"/>
      <c r="E3" s="244"/>
      <c r="F3" s="244"/>
      <c r="G3" s="244"/>
      <c r="H3" s="244"/>
      <c r="I3" s="264" t="s">
        <v>134</v>
      </c>
      <c r="J3" s="268" t="s">
        <v>133</v>
      </c>
    </row>
    <row r="4" spans="1:12" x14ac:dyDescent="0.2">
      <c r="A4" s="228"/>
      <c r="B4" s="132" t="s">
        <v>65</v>
      </c>
      <c r="C4" s="132" t="s">
        <v>3</v>
      </c>
      <c r="D4" s="132" t="s">
        <v>135</v>
      </c>
      <c r="E4" s="132" t="s">
        <v>136</v>
      </c>
      <c r="F4" s="132" t="s">
        <v>137</v>
      </c>
      <c r="G4" s="132" t="s">
        <v>138</v>
      </c>
      <c r="H4" s="132" t="s">
        <v>139</v>
      </c>
      <c r="I4" s="267"/>
      <c r="J4" s="269"/>
    </row>
    <row r="5" spans="1:12" x14ac:dyDescent="0.2">
      <c r="A5" s="126"/>
      <c r="B5" s="124"/>
      <c r="C5" s="124"/>
      <c r="D5" s="124"/>
      <c r="E5" s="124"/>
      <c r="F5" s="124"/>
      <c r="G5" s="124"/>
      <c r="H5" s="124"/>
      <c r="I5" s="39"/>
      <c r="J5" s="40"/>
    </row>
    <row r="6" spans="1:12" x14ac:dyDescent="0.2">
      <c r="A6" s="75" t="s">
        <v>200</v>
      </c>
      <c r="B6" s="145">
        <v>78</v>
      </c>
      <c r="C6" s="146">
        <v>21.8</v>
      </c>
      <c r="D6" s="146" t="s">
        <v>36</v>
      </c>
      <c r="E6" s="146" t="s">
        <v>36</v>
      </c>
      <c r="F6" s="146" t="s">
        <v>36</v>
      </c>
      <c r="G6" s="146" t="s">
        <v>36</v>
      </c>
      <c r="H6" s="146" t="s">
        <v>36</v>
      </c>
      <c r="I6" s="146">
        <v>78.2</v>
      </c>
      <c r="J6" s="146">
        <v>0</v>
      </c>
      <c r="L6" s="8"/>
    </row>
    <row r="7" spans="1:12" x14ac:dyDescent="0.2">
      <c r="A7" s="75" t="s">
        <v>201</v>
      </c>
      <c r="B7" s="147">
        <v>27727</v>
      </c>
      <c r="C7" s="148">
        <v>26.5</v>
      </c>
      <c r="D7" s="148">
        <v>1.6</v>
      </c>
      <c r="E7" s="148">
        <v>6.8</v>
      </c>
      <c r="F7" s="148">
        <v>8.4</v>
      </c>
      <c r="G7" s="148">
        <v>6.7</v>
      </c>
      <c r="H7" s="148">
        <v>3</v>
      </c>
      <c r="I7" s="148">
        <v>68.599999999999994</v>
      </c>
      <c r="J7" s="148">
        <v>4.9000000000000004</v>
      </c>
      <c r="L7" s="8"/>
    </row>
    <row r="8" spans="1:12" x14ac:dyDescent="0.2">
      <c r="A8" s="2" t="s">
        <v>180</v>
      </c>
      <c r="B8" s="134">
        <v>2756</v>
      </c>
      <c r="C8" s="149">
        <v>17.600000000000001</v>
      </c>
      <c r="D8" s="149">
        <v>3.9</v>
      </c>
      <c r="E8" s="149">
        <v>2.2000000000000002</v>
      </c>
      <c r="F8" s="149">
        <v>6</v>
      </c>
      <c r="G8" s="149">
        <v>4.8</v>
      </c>
      <c r="H8" s="149">
        <v>0.7</v>
      </c>
      <c r="I8" s="149">
        <v>75.400000000000006</v>
      </c>
      <c r="J8" s="149">
        <v>7</v>
      </c>
      <c r="L8" s="8"/>
    </row>
    <row r="9" spans="1:12" x14ac:dyDescent="0.2">
      <c r="A9" s="2" t="s">
        <v>181</v>
      </c>
      <c r="B9" s="134">
        <v>990</v>
      </c>
      <c r="C9" s="149">
        <v>32</v>
      </c>
      <c r="D9" s="149">
        <v>3.2</v>
      </c>
      <c r="E9" s="149">
        <v>4.9000000000000004</v>
      </c>
      <c r="F9" s="149">
        <v>10</v>
      </c>
      <c r="G9" s="149">
        <v>8.8000000000000007</v>
      </c>
      <c r="H9" s="149">
        <v>5.0999999999999996</v>
      </c>
      <c r="I9" s="149">
        <v>54.6</v>
      </c>
      <c r="J9" s="149">
        <v>13.4</v>
      </c>
      <c r="L9" s="8"/>
    </row>
    <row r="10" spans="1:12" x14ac:dyDescent="0.2">
      <c r="A10" s="2" t="s">
        <v>182</v>
      </c>
      <c r="B10" s="134">
        <v>2305</v>
      </c>
      <c r="C10" s="149">
        <v>26.7</v>
      </c>
      <c r="D10" s="149">
        <v>2</v>
      </c>
      <c r="E10" s="149">
        <v>2.8</v>
      </c>
      <c r="F10" s="149">
        <v>8.5</v>
      </c>
      <c r="G10" s="149">
        <v>8.4</v>
      </c>
      <c r="H10" s="149">
        <v>5</v>
      </c>
      <c r="I10" s="149">
        <v>65.399999999999991</v>
      </c>
      <c r="J10" s="149">
        <v>7.9</v>
      </c>
      <c r="L10" s="8"/>
    </row>
    <row r="11" spans="1:12" x14ac:dyDescent="0.2">
      <c r="A11" s="2" t="s">
        <v>183</v>
      </c>
      <c r="B11" s="134">
        <v>508</v>
      </c>
      <c r="C11" s="149">
        <v>29.1</v>
      </c>
      <c r="D11" s="149" t="s">
        <v>36</v>
      </c>
      <c r="E11" s="149" t="s">
        <v>36</v>
      </c>
      <c r="F11" s="149" t="s">
        <v>36</v>
      </c>
      <c r="G11" s="149" t="s">
        <v>36</v>
      </c>
      <c r="H11" s="149" t="s">
        <v>36</v>
      </c>
      <c r="I11" s="149">
        <v>70.5</v>
      </c>
      <c r="J11" s="149">
        <v>0.4</v>
      </c>
      <c r="L11" s="8"/>
    </row>
    <row r="12" spans="1:12" x14ac:dyDescent="0.2">
      <c r="A12" s="2" t="s">
        <v>184</v>
      </c>
      <c r="B12" s="134">
        <v>570</v>
      </c>
      <c r="C12" s="149">
        <v>15.8</v>
      </c>
      <c r="D12" s="149">
        <v>0.7</v>
      </c>
      <c r="E12" s="149">
        <v>0.7</v>
      </c>
      <c r="F12" s="149">
        <v>11.4</v>
      </c>
      <c r="G12" s="149">
        <v>2.8</v>
      </c>
      <c r="H12" s="149">
        <v>0.2</v>
      </c>
      <c r="I12" s="149">
        <v>77.900000000000006</v>
      </c>
      <c r="J12" s="149">
        <v>6.3</v>
      </c>
      <c r="L12" s="8"/>
    </row>
    <row r="13" spans="1:12" x14ac:dyDescent="0.2">
      <c r="A13" s="2" t="s">
        <v>185</v>
      </c>
      <c r="B13" s="134">
        <v>480</v>
      </c>
      <c r="C13" s="149">
        <v>25</v>
      </c>
      <c r="D13" s="149" t="s">
        <v>36</v>
      </c>
      <c r="E13" s="149" t="s">
        <v>36</v>
      </c>
      <c r="F13" s="149" t="s">
        <v>36</v>
      </c>
      <c r="G13" s="149" t="s">
        <v>36</v>
      </c>
      <c r="H13" s="149" t="s">
        <v>36</v>
      </c>
      <c r="I13" s="149">
        <v>74</v>
      </c>
      <c r="J13" s="149">
        <v>1</v>
      </c>
      <c r="L13" s="8"/>
    </row>
    <row r="14" spans="1:12" x14ac:dyDescent="0.2">
      <c r="A14" s="2" t="s">
        <v>186</v>
      </c>
      <c r="B14" s="134">
        <v>23</v>
      </c>
      <c r="C14" s="149">
        <v>39.1</v>
      </c>
      <c r="D14" s="149" t="s">
        <v>36</v>
      </c>
      <c r="E14" s="149" t="s">
        <v>36</v>
      </c>
      <c r="F14" s="149" t="s">
        <v>36</v>
      </c>
      <c r="G14" s="149" t="s">
        <v>36</v>
      </c>
      <c r="H14" s="149" t="s">
        <v>36</v>
      </c>
      <c r="I14" s="149">
        <v>56.6</v>
      </c>
      <c r="J14" s="149">
        <v>4.3</v>
      </c>
      <c r="L14" s="8"/>
    </row>
    <row r="15" spans="1:12" x14ac:dyDescent="0.2">
      <c r="A15" s="2" t="s">
        <v>187</v>
      </c>
      <c r="B15" s="134">
        <v>1087</v>
      </c>
      <c r="C15" s="149">
        <v>29.4</v>
      </c>
      <c r="D15" s="149">
        <v>1.8</v>
      </c>
      <c r="E15" s="149">
        <v>8.3000000000000007</v>
      </c>
      <c r="F15" s="149">
        <v>11.9</v>
      </c>
      <c r="G15" s="149">
        <v>4.5</v>
      </c>
      <c r="H15" s="149">
        <v>2.9</v>
      </c>
      <c r="I15" s="149">
        <v>65.399999999999991</v>
      </c>
      <c r="J15" s="149">
        <v>5.2</v>
      </c>
      <c r="L15" s="8"/>
    </row>
    <row r="16" spans="1:12" x14ac:dyDescent="0.2">
      <c r="A16" s="2" t="s">
        <v>188</v>
      </c>
      <c r="B16" s="134">
        <v>231</v>
      </c>
      <c r="C16" s="149">
        <v>8.6999999999999993</v>
      </c>
      <c r="D16" s="149" t="s">
        <v>36</v>
      </c>
      <c r="E16" s="149">
        <v>1.7316017316017316</v>
      </c>
      <c r="F16" s="149">
        <v>4.329004329004329</v>
      </c>
      <c r="G16" s="149">
        <v>1.7316017316017316</v>
      </c>
      <c r="H16" s="149" t="s">
        <v>36</v>
      </c>
      <c r="I16" s="149">
        <v>88.7</v>
      </c>
      <c r="J16" s="149">
        <v>2.6</v>
      </c>
      <c r="L16" s="8"/>
    </row>
    <row r="17" spans="1:12" x14ac:dyDescent="0.2">
      <c r="A17" s="2" t="s">
        <v>189</v>
      </c>
      <c r="B17" s="134">
        <v>1671</v>
      </c>
      <c r="C17" s="149">
        <v>27.6</v>
      </c>
      <c r="D17" s="149">
        <v>2.7</v>
      </c>
      <c r="E17" s="149">
        <v>6.4</v>
      </c>
      <c r="F17" s="149">
        <v>7.1</v>
      </c>
      <c r="G17" s="149">
        <v>10.9</v>
      </c>
      <c r="H17" s="149">
        <v>0.5</v>
      </c>
      <c r="I17" s="149">
        <v>71.5</v>
      </c>
      <c r="J17" s="149">
        <v>0.9</v>
      </c>
      <c r="L17" s="8"/>
    </row>
    <row r="18" spans="1:12" x14ac:dyDescent="0.2">
      <c r="A18" s="2" t="s">
        <v>190</v>
      </c>
      <c r="B18" s="134">
        <v>1093</v>
      </c>
      <c r="C18" s="149">
        <v>28.8</v>
      </c>
      <c r="D18" s="149">
        <v>7.2</v>
      </c>
      <c r="E18" s="149">
        <v>6.3</v>
      </c>
      <c r="F18" s="149">
        <v>4.8</v>
      </c>
      <c r="G18" s="149">
        <v>8.9</v>
      </c>
      <c r="H18" s="149">
        <v>1.6</v>
      </c>
      <c r="I18" s="149">
        <v>60.6</v>
      </c>
      <c r="J18" s="149">
        <v>10.6</v>
      </c>
      <c r="L18" s="8"/>
    </row>
    <row r="19" spans="1:12" x14ac:dyDescent="0.2">
      <c r="A19" s="2" t="s">
        <v>191</v>
      </c>
      <c r="B19" s="134">
        <v>5464</v>
      </c>
      <c r="C19" s="149">
        <v>22</v>
      </c>
      <c r="D19" s="149">
        <v>0.3</v>
      </c>
      <c r="E19" s="149">
        <v>5.4</v>
      </c>
      <c r="F19" s="149">
        <v>5.9</v>
      </c>
      <c r="G19" s="149">
        <v>3.8</v>
      </c>
      <c r="H19" s="149">
        <v>6.6</v>
      </c>
      <c r="I19" s="149">
        <v>75.2</v>
      </c>
      <c r="J19" s="149">
        <v>2.8</v>
      </c>
      <c r="L19" s="8"/>
    </row>
    <row r="20" spans="1:12" x14ac:dyDescent="0.2">
      <c r="A20" s="2" t="s">
        <v>192</v>
      </c>
      <c r="B20" s="134">
        <v>1010</v>
      </c>
      <c r="C20" s="149">
        <v>32</v>
      </c>
      <c r="D20" s="149" t="s">
        <v>36</v>
      </c>
      <c r="E20" s="149" t="s">
        <v>36</v>
      </c>
      <c r="F20" s="149" t="s">
        <v>36</v>
      </c>
      <c r="G20" s="149" t="s">
        <v>36</v>
      </c>
      <c r="H20" s="149" t="s">
        <v>36</v>
      </c>
      <c r="I20" s="149">
        <v>61.3</v>
      </c>
      <c r="J20" s="149">
        <v>6.7</v>
      </c>
      <c r="L20" s="8"/>
    </row>
    <row r="21" spans="1:12" x14ac:dyDescent="0.2">
      <c r="A21" s="2" t="s">
        <v>193</v>
      </c>
      <c r="B21" s="134">
        <v>1443</v>
      </c>
      <c r="C21" s="149">
        <v>37.9</v>
      </c>
      <c r="D21" s="149">
        <v>2.4</v>
      </c>
      <c r="E21" s="149">
        <v>11.7</v>
      </c>
      <c r="F21" s="149">
        <v>14.1</v>
      </c>
      <c r="G21" s="149">
        <v>8.6</v>
      </c>
      <c r="H21" s="149">
        <v>1.1000000000000001</v>
      </c>
      <c r="I21" s="149">
        <v>57.7</v>
      </c>
      <c r="J21" s="149">
        <v>4.4000000000000004</v>
      </c>
      <c r="L21" s="8"/>
    </row>
    <row r="22" spans="1:12" x14ac:dyDescent="0.2">
      <c r="A22" s="2" t="s">
        <v>194</v>
      </c>
      <c r="B22" s="134">
        <v>4437</v>
      </c>
      <c r="C22" s="149">
        <v>31.6</v>
      </c>
      <c r="D22" s="149">
        <v>0.2</v>
      </c>
      <c r="E22" s="149">
        <v>18.100000000000001</v>
      </c>
      <c r="F22" s="149">
        <v>11.2</v>
      </c>
      <c r="G22" s="149">
        <v>2.1</v>
      </c>
      <c r="H22" s="149">
        <v>0</v>
      </c>
      <c r="I22" s="149">
        <v>63.900000000000006</v>
      </c>
      <c r="J22" s="149">
        <v>4.5</v>
      </c>
      <c r="L22" s="8"/>
    </row>
    <row r="23" spans="1:12" x14ac:dyDescent="0.2">
      <c r="A23" s="2" t="s">
        <v>195</v>
      </c>
      <c r="B23" s="134">
        <v>458</v>
      </c>
      <c r="C23" s="149">
        <v>24.4</v>
      </c>
      <c r="D23" s="149">
        <v>5.7</v>
      </c>
      <c r="E23" s="149">
        <v>2.6</v>
      </c>
      <c r="F23" s="149">
        <v>8.5</v>
      </c>
      <c r="G23" s="149">
        <v>6.3</v>
      </c>
      <c r="H23" s="149">
        <v>1.3</v>
      </c>
      <c r="I23" s="149">
        <v>71.899999999999991</v>
      </c>
      <c r="J23" s="149">
        <v>3.7</v>
      </c>
      <c r="L23" s="8"/>
    </row>
    <row r="24" spans="1:12" x14ac:dyDescent="0.2">
      <c r="A24" s="2" t="s">
        <v>196</v>
      </c>
      <c r="B24" s="134">
        <v>244</v>
      </c>
      <c r="C24" s="149">
        <v>30.7</v>
      </c>
      <c r="D24" s="149">
        <v>2.5</v>
      </c>
      <c r="E24" s="149">
        <v>1.2</v>
      </c>
      <c r="F24" s="149">
        <v>4.0999999999999996</v>
      </c>
      <c r="G24" s="149">
        <v>21.3</v>
      </c>
      <c r="H24" s="149">
        <v>1.6</v>
      </c>
      <c r="I24" s="149">
        <v>66.8</v>
      </c>
      <c r="J24" s="149">
        <v>2.5</v>
      </c>
      <c r="L24" s="8"/>
    </row>
    <row r="25" spans="1:12" x14ac:dyDescent="0.2">
      <c r="A25" s="2" t="s">
        <v>197</v>
      </c>
      <c r="B25" s="134">
        <v>1193</v>
      </c>
      <c r="C25" s="149">
        <v>26.4</v>
      </c>
      <c r="D25" s="149">
        <v>0.8</v>
      </c>
      <c r="E25" s="149">
        <v>4.3</v>
      </c>
      <c r="F25" s="149">
        <v>8.1</v>
      </c>
      <c r="G25" s="149">
        <v>7.5</v>
      </c>
      <c r="H25" s="149">
        <v>5.7</v>
      </c>
      <c r="I25" s="149">
        <v>70.599999999999994</v>
      </c>
      <c r="J25" s="149">
        <v>3</v>
      </c>
      <c r="L25" s="8"/>
    </row>
    <row r="26" spans="1:12" x14ac:dyDescent="0.2">
      <c r="A26" s="2" t="s">
        <v>198</v>
      </c>
      <c r="B26" s="134">
        <v>816</v>
      </c>
      <c r="C26" s="149">
        <v>31.2</v>
      </c>
      <c r="D26" s="149">
        <v>1.1000000000000001</v>
      </c>
      <c r="E26" s="149">
        <v>3.2</v>
      </c>
      <c r="F26" s="149">
        <v>9.9</v>
      </c>
      <c r="G26" s="149">
        <v>10.5</v>
      </c>
      <c r="H26" s="149">
        <v>6.5</v>
      </c>
      <c r="I26" s="149">
        <v>62.5</v>
      </c>
      <c r="J26" s="149">
        <v>6.3</v>
      </c>
      <c r="L26" s="8"/>
    </row>
    <row r="27" spans="1:12" x14ac:dyDescent="0.2">
      <c r="A27" s="2" t="s">
        <v>199</v>
      </c>
      <c r="B27" s="134">
        <v>945</v>
      </c>
      <c r="C27" s="149">
        <v>28.1</v>
      </c>
      <c r="D27" s="149" t="s">
        <v>36</v>
      </c>
      <c r="E27" s="149" t="s">
        <v>36</v>
      </c>
      <c r="F27" s="149" t="s">
        <v>36</v>
      </c>
      <c r="G27" s="149" t="s">
        <v>36</v>
      </c>
      <c r="H27" s="149" t="s">
        <v>36</v>
      </c>
      <c r="I27" s="149">
        <v>69.800000000000011</v>
      </c>
      <c r="J27" s="149">
        <v>2.1</v>
      </c>
      <c r="L27" s="8"/>
    </row>
    <row r="28" spans="1:12" x14ac:dyDescent="0.2">
      <c r="A28" s="167" t="s">
        <v>282</v>
      </c>
      <c r="B28" s="147">
        <v>180</v>
      </c>
      <c r="C28" s="148">
        <v>9.4</v>
      </c>
      <c r="D28" s="148" t="s">
        <v>36</v>
      </c>
      <c r="E28" s="148" t="s">
        <v>36</v>
      </c>
      <c r="F28" s="148" t="s">
        <v>36</v>
      </c>
      <c r="G28" s="148" t="s">
        <v>36</v>
      </c>
      <c r="H28" s="148" t="s">
        <v>36</v>
      </c>
      <c r="I28" s="148">
        <v>82.8</v>
      </c>
      <c r="J28" s="148">
        <v>7.8</v>
      </c>
      <c r="L28" s="8"/>
    </row>
    <row r="29" spans="1:12" x14ac:dyDescent="0.2">
      <c r="A29" s="167" t="s">
        <v>283</v>
      </c>
      <c r="B29" s="147">
        <v>672</v>
      </c>
      <c r="C29" s="148">
        <v>19.100000000000001</v>
      </c>
      <c r="D29" s="148">
        <v>3</v>
      </c>
      <c r="E29" s="148">
        <v>2.1</v>
      </c>
      <c r="F29" s="148">
        <v>6.1</v>
      </c>
      <c r="G29" s="148">
        <v>4.9000000000000004</v>
      </c>
      <c r="H29" s="148">
        <v>3</v>
      </c>
      <c r="I29" s="148">
        <v>78.100000000000009</v>
      </c>
      <c r="J29" s="148">
        <v>2.8</v>
      </c>
      <c r="L29" s="8"/>
    </row>
    <row r="30" spans="1:12" x14ac:dyDescent="0.2">
      <c r="A30" s="59" t="s">
        <v>162</v>
      </c>
      <c r="B30" s="135">
        <v>28655</v>
      </c>
      <c r="C30" s="136">
        <v>26.4</v>
      </c>
      <c r="D30" s="136">
        <v>1.7</v>
      </c>
      <c r="E30" s="136">
        <v>6.7</v>
      </c>
      <c r="F30" s="136">
        <v>8.4</v>
      </c>
      <c r="G30" s="136">
        <v>6.6</v>
      </c>
      <c r="H30" s="136">
        <v>3</v>
      </c>
      <c r="I30" s="136">
        <v>68.699999999999989</v>
      </c>
      <c r="J30" s="136">
        <v>4.9000000000000004</v>
      </c>
      <c r="L30" s="8"/>
    </row>
    <row r="31" spans="1:12" x14ac:dyDescent="0.2">
      <c r="A31" s="74" t="s">
        <v>160</v>
      </c>
    </row>
    <row r="32" spans="1:12" x14ac:dyDescent="0.2">
      <c r="C32" s="8"/>
      <c r="D32" s="8"/>
      <c r="E32" s="8"/>
      <c r="F32" s="8"/>
      <c r="G32" s="8"/>
      <c r="H32" s="8"/>
      <c r="I32" s="8"/>
      <c r="J32" s="8"/>
    </row>
    <row r="33" spans="3:10" x14ac:dyDescent="0.2">
      <c r="C33" s="8"/>
      <c r="D33" s="8"/>
      <c r="E33" s="8"/>
      <c r="F33" s="8"/>
      <c r="G33" s="8"/>
      <c r="H33" s="8"/>
      <c r="I33" s="8"/>
      <c r="J33" s="8"/>
    </row>
    <row r="34" spans="3:10" x14ac:dyDescent="0.2">
      <c r="C34" s="8"/>
      <c r="D34" s="8"/>
      <c r="E34" s="8"/>
      <c r="F34" s="8"/>
      <c r="G34" s="8"/>
      <c r="H34" s="8"/>
      <c r="I34" s="8"/>
      <c r="J34" s="8"/>
    </row>
    <row r="35" spans="3:10" x14ac:dyDescent="0.2">
      <c r="C35" s="8"/>
      <c r="D35" s="8"/>
      <c r="E35" s="8"/>
      <c r="F35" s="8"/>
      <c r="G35" s="8"/>
      <c r="H35" s="8"/>
      <c r="I35" s="8"/>
      <c r="J35" s="8"/>
    </row>
    <row r="36" spans="3:10" x14ac:dyDescent="0.2">
      <c r="C36" s="8"/>
      <c r="D36" s="8"/>
      <c r="E36" s="8"/>
      <c r="F36" s="8"/>
      <c r="G36" s="8"/>
      <c r="H36" s="8"/>
      <c r="I36" s="8"/>
      <c r="J36" s="8"/>
    </row>
    <row r="37" spans="3:10" x14ac:dyDescent="0.2">
      <c r="C37" s="8"/>
      <c r="D37" s="8"/>
      <c r="E37" s="8"/>
      <c r="F37" s="8"/>
      <c r="G37" s="8"/>
      <c r="H37" s="8"/>
      <c r="I37" s="8"/>
      <c r="J37" s="8"/>
    </row>
    <row r="38" spans="3:10" x14ac:dyDescent="0.2">
      <c r="C38" s="8"/>
      <c r="D38" s="8"/>
      <c r="E38" s="8"/>
      <c r="F38" s="8"/>
      <c r="G38" s="8"/>
      <c r="H38" s="8"/>
      <c r="I38" s="8"/>
      <c r="J38" s="8"/>
    </row>
    <row r="39" spans="3:10" x14ac:dyDescent="0.2">
      <c r="C39" s="8"/>
      <c r="D39" s="8"/>
      <c r="E39" s="8"/>
      <c r="F39" s="8"/>
      <c r="G39" s="8"/>
      <c r="H39" s="8"/>
      <c r="I39" s="8"/>
      <c r="J39" s="8"/>
    </row>
    <row r="40" spans="3:10" x14ac:dyDescent="0.2">
      <c r="C40" s="8"/>
      <c r="D40" s="8"/>
      <c r="E40" s="8"/>
      <c r="F40" s="8"/>
      <c r="G40" s="8"/>
      <c r="H40" s="8"/>
      <c r="I40" s="8"/>
      <c r="J40" s="8"/>
    </row>
    <row r="41" spans="3:10" x14ac:dyDescent="0.2">
      <c r="C41" s="8"/>
      <c r="D41" s="8"/>
      <c r="E41" s="8"/>
      <c r="F41" s="8"/>
      <c r="G41" s="8"/>
      <c r="H41" s="8"/>
      <c r="I41" s="8"/>
      <c r="J41" s="8"/>
    </row>
    <row r="42" spans="3:10" x14ac:dyDescent="0.2">
      <c r="C42" s="8"/>
      <c r="D42" s="8"/>
      <c r="E42" s="8"/>
      <c r="F42" s="8"/>
      <c r="G42" s="8"/>
      <c r="H42" s="8"/>
      <c r="I42" s="8"/>
      <c r="J42" s="8"/>
    </row>
    <row r="43" spans="3:10" x14ac:dyDescent="0.2">
      <c r="C43" s="8"/>
      <c r="D43" s="8"/>
      <c r="E43" s="8"/>
      <c r="F43" s="8"/>
      <c r="G43" s="8"/>
      <c r="H43" s="8"/>
      <c r="I43" s="8"/>
      <c r="J43" s="8"/>
    </row>
    <row r="44" spans="3:10" x14ac:dyDescent="0.2">
      <c r="C44" s="8"/>
      <c r="D44" s="8"/>
      <c r="E44" s="8"/>
      <c r="F44" s="8"/>
      <c r="G44" s="8"/>
      <c r="H44" s="8"/>
      <c r="I44" s="8"/>
      <c r="J44" s="8"/>
    </row>
    <row r="45" spans="3:10" x14ac:dyDescent="0.2">
      <c r="C45" s="8"/>
      <c r="D45" s="8"/>
      <c r="E45" s="8"/>
      <c r="F45" s="8"/>
      <c r="G45" s="8"/>
      <c r="H45" s="8"/>
      <c r="I45" s="8"/>
      <c r="J45" s="8"/>
    </row>
    <row r="46" spans="3:10" x14ac:dyDescent="0.2">
      <c r="C46" s="8"/>
      <c r="D46" s="8"/>
      <c r="E46" s="8"/>
      <c r="F46" s="8"/>
      <c r="G46" s="8"/>
      <c r="H46" s="8"/>
      <c r="I46" s="8"/>
      <c r="J46" s="8"/>
    </row>
    <row r="47" spans="3:10" x14ac:dyDescent="0.2">
      <c r="C47" s="8"/>
      <c r="D47" s="8"/>
      <c r="E47" s="8"/>
      <c r="F47" s="8"/>
      <c r="G47" s="8"/>
      <c r="H47" s="8"/>
      <c r="I47" s="8"/>
      <c r="J47" s="8"/>
    </row>
    <row r="48" spans="3:10" x14ac:dyDescent="0.2">
      <c r="C48" s="8"/>
      <c r="D48" s="8"/>
      <c r="E48" s="8"/>
      <c r="F48" s="8"/>
      <c r="G48" s="8"/>
      <c r="H48" s="8"/>
      <c r="I48" s="8"/>
      <c r="J48" s="8"/>
    </row>
    <row r="49" spans="3:10" x14ac:dyDescent="0.2">
      <c r="C49" s="8"/>
      <c r="D49" s="8"/>
      <c r="E49" s="8"/>
      <c r="F49" s="8"/>
      <c r="G49" s="8"/>
      <c r="H49" s="8"/>
      <c r="I49" s="8"/>
      <c r="J49" s="8"/>
    </row>
    <row r="50" spans="3:10" x14ac:dyDescent="0.2">
      <c r="C50" s="8"/>
      <c r="D50" s="8"/>
      <c r="E50" s="8"/>
      <c r="F50" s="8"/>
      <c r="G50" s="8"/>
      <c r="H50" s="8"/>
      <c r="I50" s="8"/>
      <c r="J50" s="8"/>
    </row>
    <row r="51" spans="3:10" x14ac:dyDescent="0.2">
      <c r="C51" s="8"/>
      <c r="D51" s="8"/>
      <c r="E51" s="8"/>
      <c r="F51" s="8"/>
      <c r="G51" s="8"/>
      <c r="H51" s="8"/>
      <c r="I51" s="8"/>
      <c r="J51" s="8"/>
    </row>
    <row r="52" spans="3:10" x14ac:dyDescent="0.2">
      <c r="C52" s="8"/>
      <c r="D52" s="8"/>
      <c r="E52" s="8"/>
      <c r="F52" s="8"/>
      <c r="G52" s="8"/>
      <c r="H52" s="8"/>
      <c r="I52" s="8"/>
      <c r="J52" s="8"/>
    </row>
    <row r="53" spans="3:10" x14ac:dyDescent="0.2">
      <c r="C53" s="8"/>
      <c r="D53" s="8"/>
      <c r="E53" s="8"/>
      <c r="F53" s="8"/>
      <c r="G53" s="8"/>
      <c r="H53" s="8"/>
      <c r="I53" s="8"/>
      <c r="J53" s="8"/>
    </row>
    <row r="54" spans="3:10" x14ac:dyDescent="0.2">
      <c r="C54" s="8"/>
      <c r="D54" s="8"/>
      <c r="E54" s="8"/>
      <c r="F54" s="8"/>
      <c r="G54" s="8"/>
      <c r="H54" s="8"/>
      <c r="I54" s="8"/>
      <c r="J54" s="8"/>
    </row>
    <row r="55" spans="3:10" x14ac:dyDescent="0.2">
      <c r="C55" s="8"/>
      <c r="D55" s="8"/>
      <c r="E55" s="8"/>
      <c r="F55" s="8"/>
      <c r="G55" s="8"/>
      <c r="H55" s="8"/>
      <c r="I55" s="8"/>
      <c r="J55" s="8"/>
    </row>
    <row r="56" spans="3:10" x14ac:dyDescent="0.2">
      <c r="C56" s="8"/>
      <c r="D56" s="8"/>
      <c r="E56" s="8"/>
      <c r="F56" s="8"/>
      <c r="G56" s="8"/>
      <c r="H56" s="8"/>
      <c r="I56" s="8"/>
      <c r="J56" s="8"/>
    </row>
    <row r="57" spans="3:10" x14ac:dyDescent="0.2">
      <c r="C57" s="8"/>
    </row>
  </sheetData>
  <mergeCells count="7">
    <mergeCell ref="A1:J1"/>
    <mergeCell ref="A2:A4"/>
    <mergeCell ref="B2:B3"/>
    <mergeCell ref="C2:J2"/>
    <mergeCell ref="C3:H3"/>
    <mergeCell ref="I3:I4"/>
    <mergeCell ref="J3:J4"/>
  </mergeCells>
  <pageMargins left="0.7" right="0.7" top="0.75" bottom="0.75" header="0.3" footer="0.3"/>
  <pageSetup scale="61" orientation="landscape" cellComments="atEnd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pageSetUpPr fitToPage="1"/>
  </sheetPr>
  <dimension ref="A1:S141"/>
  <sheetViews>
    <sheetView workbookViewId="0">
      <selection activeCell="A2" sqref="A2:A4"/>
    </sheetView>
  </sheetViews>
  <sheetFormatPr defaultColWidth="9.109375" defaultRowHeight="10.199999999999999" x14ac:dyDescent="0.2"/>
  <cols>
    <col min="1" max="1" width="112.88671875" style="2" customWidth="1"/>
    <col min="2" max="2" width="13.5546875" style="2" customWidth="1"/>
    <col min="3" max="3" width="9.5546875" style="2" customWidth="1"/>
    <col min="4" max="4" width="10.33203125" style="2" customWidth="1"/>
    <col min="5" max="5" width="10.5546875" style="2" customWidth="1"/>
    <col min="6" max="6" width="10.44140625" style="2" customWidth="1"/>
    <col min="7" max="7" width="16.5546875" style="2" customWidth="1"/>
    <col min="8" max="16384" width="9.109375" style="2"/>
  </cols>
  <sheetData>
    <row r="1" spans="1:19" x14ac:dyDescent="0.2">
      <c r="A1" s="234" t="s">
        <v>44</v>
      </c>
      <c r="B1" s="234"/>
      <c r="C1" s="234"/>
      <c r="D1" s="234"/>
      <c r="E1" s="234"/>
      <c r="F1" s="234"/>
      <c r="G1" s="234"/>
    </row>
    <row r="2" spans="1:19" ht="22.8" customHeight="1" x14ac:dyDescent="0.3">
      <c r="A2" s="226" t="s">
        <v>4</v>
      </c>
      <c r="B2" s="231" t="s">
        <v>9</v>
      </c>
      <c r="C2" s="231" t="s">
        <v>7</v>
      </c>
      <c r="D2" s="229" t="s">
        <v>291</v>
      </c>
      <c r="E2" s="230"/>
      <c r="F2" s="230"/>
      <c r="G2" s="230"/>
    </row>
    <row r="3" spans="1:19" ht="67.2" customHeight="1" x14ac:dyDescent="0.2">
      <c r="A3" s="227"/>
      <c r="B3" s="232"/>
      <c r="C3" s="232"/>
      <c r="D3" s="85" t="s">
        <v>3</v>
      </c>
      <c r="E3" s="85" t="s">
        <v>12</v>
      </c>
      <c r="F3" s="85" t="s">
        <v>16</v>
      </c>
      <c r="G3" s="85" t="s">
        <v>292</v>
      </c>
    </row>
    <row r="4" spans="1:19" x14ac:dyDescent="0.2">
      <c r="A4" s="228"/>
      <c r="B4" s="125" t="s">
        <v>65</v>
      </c>
      <c r="C4" s="233" t="s">
        <v>10</v>
      </c>
      <c r="D4" s="233"/>
      <c r="E4" s="233"/>
      <c r="F4" s="233"/>
      <c r="G4" s="233"/>
    </row>
    <row r="5" spans="1:19" ht="14.4" x14ac:dyDescent="0.3">
      <c r="I5"/>
      <c r="J5"/>
      <c r="K5"/>
      <c r="L5"/>
      <c r="M5"/>
      <c r="O5"/>
      <c r="P5"/>
      <c r="Q5"/>
      <c r="R5"/>
      <c r="S5"/>
    </row>
    <row r="6" spans="1:19" x14ac:dyDescent="0.2">
      <c r="A6" s="75" t="s">
        <v>175</v>
      </c>
      <c r="B6" s="77">
        <v>40245</v>
      </c>
      <c r="C6" s="76">
        <v>45.8</v>
      </c>
      <c r="D6" s="76">
        <v>43.3</v>
      </c>
      <c r="E6" s="76">
        <v>21.8</v>
      </c>
      <c r="F6" s="76">
        <v>41</v>
      </c>
      <c r="G6" s="76">
        <v>2.5</v>
      </c>
      <c r="H6" s="8"/>
      <c r="J6" s="8"/>
      <c r="O6" s="8"/>
      <c r="P6" s="8"/>
      <c r="Q6" s="8"/>
      <c r="R6" s="8"/>
      <c r="S6" s="8"/>
    </row>
    <row r="7" spans="1:19" x14ac:dyDescent="0.2">
      <c r="A7" s="2" t="s">
        <v>164</v>
      </c>
      <c r="B7" s="7">
        <v>5769</v>
      </c>
      <c r="C7" s="8">
        <v>39.700000000000003</v>
      </c>
      <c r="D7" s="8">
        <v>37.9</v>
      </c>
      <c r="E7" s="8">
        <v>17.100000000000001</v>
      </c>
      <c r="F7" s="8">
        <v>36.299999999999997</v>
      </c>
      <c r="G7" s="8">
        <v>1.8</v>
      </c>
      <c r="H7" s="8"/>
      <c r="J7" s="8"/>
      <c r="O7" s="8"/>
      <c r="P7" s="8"/>
      <c r="Q7" s="8"/>
      <c r="R7" s="8"/>
      <c r="S7" s="8"/>
    </row>
    <row r="8" spans="1:19" x14ac:dyDescent="0.2">
      <c r="A8" s="2" t="s">
        <v>165</v>
      </c>
      <c r="B8" s="7">
        <v>18801</v>
      </c>
      <c r="C8" s="8">
        <v>54</v>
      </c>
      <c r="D8" s="8">
        <v>50.7</v>
      </c>
      <c r="E8" s="8">
        <v>26.3</v>
      </c>
      <c r="F8" s="8">
        <v>47.4</v>
      </c>
      <c r="G8" s="8">
        <v>3.3</v>
      </c>
      <c r="H8" s="8"/>
      <c r="J8" s="8"/>
      <c r="O8" s="8"/>
      <c r="P8" s="8"/>
      <c r="Q8" s="8"/>
      <c r="R8" s="8"/>
      <c r="S8" s="8"/>
    </row>
    <row r="9" spans="1:19" s="38" customFormat="1" x14ac:dyDescent="0.2">
      <c r="A9" s="2" t="s">
        <v>166</v>
      </c>
      <c r="B9" s="195">
        <v>15675</v>
      </c>
      <c r="C9" s="37">
        <v>38.1</v>
      </c>
      <c r="D9" s="37">
        <v>36.299999999999997</v>
      </c>
      <c r="E9" s="37">
        <v>18.2</v>
      </c>
      <c r="F9" s="37">
        <v>35.200000000000003</v>
      </c>
      <c r="G9" s="37">
        <v>1.8</v>
      </c>
      <c r="H9" s="37"/>
      <c r="J9" s="37"/>
      <c r="O9" s="8"/>
      <c r="P9" s="8"/>
      <c r="Q9" s="8"/>
      <c r="R9" s="8"/>
      <c r="S9" s="8"/>
    </row>
    <row r="10" spans="1:19" s="75" customFormat="1" x14ac:dyDescent="0.2">
      <c r="A10" s="75" t="s">
        <v>176</v>
      </c>
      <c r="B10" s="77">
        <v>14182</v>
      </c>
      <c r="C10" s="76">
        <v>34.5</v>
      </c>
      <c r="D10" s="76">
        <v>31.9</v>
      </c>
      <c r="E10" s="76">
        <v>13.9</v>
      </c>
      <c r="F10" s="76">
        <v>31</v>
      </c>
      <c r="G10" s="76">
        <v>2.7</v>
      </c>
      <c r="H10" s="76"/>
      <c r="J10" s="76"/>
      <c r="O10" s="8"/>
      <c r="P10" s="8"/>
      <c r="Q10" s="8"/>
      <c r="R10" s="8"/>
      <c r="S10" s="8"/>
    </row>
    <row r="11" spans="1:19" x14ac:dyDescent="0.2">
      <c r="A11" s="2" t="s">
        <v>167</v>
      </c>
      <c r="B11" s="7">
        <v>9190</v>
      </c>
      <c r="C11" s="8">
        <v>33.200000000000003</v>
      </c>
      <c r="D11" s="8">
        <v>30.1</v>
      </c>
      <c r="E11" s="8">
        <v>12.5</v>
      </c>
      <c r="F11" s="8">
        <v>29.2</v>
      </c>
      <c r="G11" s="8">
        <v>3.1</v>
      </c>
      <c r="H11" s="8"/>
      <c r="J11" s="8"/>
      <c r="O11" s="8"/>
      <c r="P11" s="8"/>
      <c r="Q11" s="8"/>
      <c r="R11" s="8"/>
      <c r="S11" s="8"/>
    </row>
    <row r="12" spans="1:19" x14ac:dyDescent="0.2">
      <c r="A12" s="2" t="s">
        <v>168</v>
      </c>
      <c r="B12" s="7">
        <v>4992</v>
      </c>
      <c r="C12" s="8">
        <v>36.9</v>
      </c>
      <c r="D12" s="8">
        <v>35.1</v>
      </c>
      <c r="E12" s="8">
        <v>16.600000000000001</v>
      </c>
      <c r="F12" s="8">
        <v>34.200000000000003</v>
      </c>
      <c r="G12" s="8">
        <v>1.8</v>
      </c>
      <c r="H12" s="8"/>
      <c r="J12" s="8"/>
      <c r="O12" s="8"/>
      <c r="P12" s="8"/>
      <c r="Q12" s="8"/>
      <c r="R12" s="8"/>
      <c r="S12" s="8"/>
    </row>
    <row r="13" spans="1:19" s="75" customFormat="1" x14ac:dyDescent="0.2">
      <c r="A13" s="75" t="s">
        <v>177</v>
      </c>
      <c r="B13" s="77">
        <v>7254</v>
      </c>
      <c r="C13" s="76">
        <v>70.3</v>
      </c>
      <c r="D13" s="76">
        <v>62.9</v>
      </c>
      <c r="E13" s="76">
        <v>47</v>
      </c>
      <c r="F13" s="76">
        <v>59.9</v>
      </c>
      <c r="G13" s="76">
        <v>7.4</v>
      </c>
      <c r="H13" s="76"/>
      <c r="J13" s="76"/>
      <c r="O13" s="8"/>
      <c r="P13" s="8"/>
      <c r="Q13" s="8"/>
      <c r="R13" s="8"/>
      <c r="S13" s="8"/>
    </row>
    <row r="14" spans="1:19" x14ac:dyDescent="0.2">
      <c r="A14" s="2" t="s">
        <v>169</v>
      </c>
      <c r="B14" s="7">
        <v>983</v>
      </c>
      <c r="C14" s="8">
        <v>54.5</v>
      </c>
      <c r="D14" s="8">
        <v>51</v>
      </c>
      <c r="E14" s="8">
        <v>33.700000000000003</v>
      </c>
      <c r="F14" s="8">
        <v>46.2</v>
      </c>
      <c r="G14" s="8">
        <v>3.6</v>
      </c>
      <c r="H14" s="8"/>
      <c r="J14" s="8"/>
      <c r="O14" s="8"/>
      <c r="P14" s="8"/>
      <c r="Q14" s="8"/>
      <c r="R14" s="8"/>
      <c r="S14" s="8"/>
    </row>
    <row r="15" spans="1:19" x14ac:dyDescent="0.2">
      <c r="A15" s="2" t="s">
        <v>170</v>
      </c>
      <c r="B15" s="7">
        <v>350</v>
      </c>
      <c r="C15" s="12">
        <v>81.099999999999994</v>
      </c>
      <c r="D15" s="12">
        <v>68.599999999999994</v>
      </c>
      <c r="E15" s="12">
        <v>54.9</v>
      </c>
      <c r="F15" s="12">
        <v>66.900000000000006</v>
      </c>
      <c r="G15" s="12">
        <v>12.6</v>
      </c>
      <c r="H15" s="12"/>
      <c r="J15" s="12"/>
      <c r="O15" s="8"/>
      <c r="P15" s="8"/>
      <c r="Q15" s="8"/>
      <c r="R15" s="8"/>
      <c r="S15" s="8"/>
    </row>
    <row r="16" spans="1:19" x14ac:dyDescent="0.2">
      <c r="A16" s="2" t="s">
        <v>171</v>
      </c>
      <c r="B16" s="7">
        <v>4242</v>
      </c>
      <c r="C16" s="12">
        <v>81.099999999999994</v>
      </c>
      <c r="D16" s="12">
        <v>71.2</v>
      </c>
      <c r="E16" s="12">
        <v>57.5</v>
      </c>
      <c r="F16" s="12">
        <v>67.900000000000006</v>
      </c>
      <c r="G16" s="12">
        <v>9.9</v>
      </c>
      <c r="H16" s="12"/>
      <c r="J16" s="12"/>
      <c r="O16" s="8"/>
      <c r="P16" s="8"/>
      <c r="Q16" s="8"/>
      <c r="R16" s="8"/>
      <c r="S16" s="8"/>
    </row>
    <row r="17" spans="1:19" x14ac:dyDescent="0.2">
      <c r="A17" s="2" t="s">
        <v>172</v>
      </c>
      <c r="B17" s="7">
        <v>1679</v>
      </c>
      <c r="C17" s="8">
        <v>49.9</v>
      </c>
      <c r="D17" s="8">
        <v>47.8</v>
      </c>
      <c r="E17" s="8">
        <v>26.4</v>
      </c>
      <c r="F17" s="8">
        <v>46.3</v>
      </c>
      <c r="G17" s="8">
        <v>2.1</v>
      </c>
      <c r="H17" s="8"/>
      <c r="J17" s="8"/>
      <c r="O17" s="8"/>
      <c r="P17" s="8"/>
      <c r="Q17" s="8"/>
      <c r="R17" s="8"/>
      <c r="S17" s="8"/>
    </row>
    <row r="18" spans="1:19" s="75" customFormat="1" x14ac:dyDescent="0.2">
      <c r="A18" s="75" t="s">
        <v>178</v>
      </c>
      <c r="B18" s="77">
        <v>2400</v>
      </c>
      <c r="C18" s="76">
        <v>58</v>
      </c>
      <c r="D18" s="76">
        <v>56.2</v>
      </c>
      <c r="E18" s="76">
        <v>34.9</v>
      </c>
      <c r="F18" s="76">
        <v>55.3</v>
      </c>
      <c r="G18" s="76">
        <v>1.9</v>
      </c>
      <c r="H18" s="76"/>
      <c r="J18" s="76"/>
      <c r="O18" s="8"/>
      <c r="P18" s="8"/>
      <c r="Q18" s="8"/>
      <c r="R18" s="8"/>
      <c r="S18" s="8"/>
    </row>
    <row r="19" spans="1:19" x14ac:dyDescent="0.2">
      <c r="A19" s="2" t="s">
        <v>173</v>
      </c>
      <c r="B19" s="7">
        <v>808</v>
      </c>
      <c r="C19" s="8">
        <v>59.3</v>
      </c>
      <c r="D19" s="8">
        <v>57.1</v>
      </c>
      <c r="E19" s="8">
        <v>38.6</v>
      </c>
      <c r="F19" s="8">
        <v>55.7</v>
      </c>
      <c r="G19" s="8">
        <v>2.2000000000000002</v>
      </c>
      <c r="H19" s="8"/>
      <c r="J19" s="8"/>
      <c r="O19" s="8"/>
      <c r="P19" s="8"/>
      <c r="Q19" s="8"/>
      <c r="R19" s="8"/>
      <c r="S19" s="8"/>
    </row>
    <row r="20" spans="1:19" x14ac:dyDescent="0.2">
      <c r="A20" s="2" t="s">
        <v>174</v>
      </c>
      <c r="B20" s="7">
        <v>132</v>
      </c>
      <c r="C20" s="12">
        <v>74.2</v>
      </c>
      <c r="D20" s="12">
        <v>69.7</v>
      </c>
      <c r="E20" s="12">
        <v>54.5</v>
      </c>
      <c r="F20" s="12">
        <v>65.900000000000006</v>
      </c>
      <c r="G20" s="12">
        <v>4.5</v>
      </c>
      <c r="H20" s="12"/>
      <c r="J20" s="12"/>
      <c r="O20" s="8"/>
      <c r="P20" s="8"/>
      <c r="Q20" s="8"/>
      <c r="R20" s="8"/>
      <c r="S20" s="8"/>
    </row>
    <row r="21" spans="1:19" x14ac:dyDescent="0.2">
      <c r="A21" s="2" t="s">
        <v>179</v>
      </c>
      <c r="B21" s="7">
        <v>1460</v>
      </c>
      <c r="C21" s="8">
        <v>55.8</v>
      </c>
      <c r="D21" s="8">
        <v>54.5</v>
      </c>
      <c r="E21" s="8">
        <v>31</v>
      </c>
      <c r="F21" s="8">
        <v>54.1</v>
      </c>
      <c r="G21" s="8">
        <v>1.4</v>
      </c>
      <c r="H21" s="8"/>
      <c r="J21" s="8"/>
      <c r="O21" s="8"/>
      <c r="P21" s="8"/>
      <c r="Q21" s="8"/>
      <c r="R21" s="8"/>
      <c r="S21" s="8"/>
    </row>
    <row r="22" spans="1:19" s="75" customFormat="1" x14ac:dyDescent="0.2">
      <c r="A22" s="75" t="s">
        <v>202</v>
      </c>
      <c r="B22" s="77">
        <v>733</v>
      </c>
      <c r="C22" s="76">
        <v>34.4</v>
      </c>
      <c r="D22" s="76">
        <v>33</v>
      </c>
      <c r="E22" s="76">
        <v>13.2</v>
      </c>
      <c r="F22" s="76">
        <v>33</v>
      </c>
      <c r="G22" s="76">
        <v>1.4</v>
      </c>
      <c r="H22" s="76"/>
      <c r="J22" s="76"/>
      <c r="O22" s="8"/>
      <c r="P22" s="8"/>
      <c r="Q22" s="8"/>
      <c r="R22" s="8"/>
      <c r="S22" s="8"/>
    </row>
    <row r="23" spans="1:19" s="75" customFormat="1" x14ac:dyDescent="0.2">
      <c r="A23" s="75" t="s">
        <v>277</v>
      </c>
      <c r="B23" s="77">
        <v>9258</v>
      </c>
      <c r="C23" s="76">
        <v>53</v>
      </c>
      <c r="D23" s="76">
        <v>48.7</v>
      </c>
      <c r="E23" s="76">
        <v>29.8</v>
      </c>
      <c r="F23" s="76">
        <v>46.3</v>
      </c>
      <c r="G23" s="76">
        <v>4.3</v>
      </c>
      <c r="H23" s="76"/>
      <c r="J23" s="76"/>
      <c r="O23" s="8"/>
      <c r="P23" s="8"/>
      <c r="Q23" s="8"/>
      <c r="R23" s="8"/>
      <c r="S23" s="8"/>
    </row>
    <row r="24" spans="1:19" x14ac:dyDescent="0.2">
      <c r="A24" s="2" t="s">
        <v>203</v>
      </c>
      <c r="B24" s="7">
        <v>3070</v>
      </c>
      <c r="C24" s="8">
        <v>40.9</v>
      </c>
      <c r="D24" s="8">
        <v>40</v>
      </c>
      <c r="E24" s="8">
        <v>19.7</v>
      </c>
      <c r="F24" s="8">
        <v>38.6</v>
      </c>
      <c r="G24" s="8">
        <v>0.9</v>
      </c>
      <c r="H24" s="8"/>
      <c r="J24" s="8"/>
      <c r="O24" s="8"/>
      <c r="P24" s="8"/>
      <c r="Q24" s="8"/>
      <c r="R24" s="8"/>
      <c r="S24" s="8"/>
    </row>
    <row r="25" spans="1:19" x14ac:dyDescent="0.2">
      <c r="A25" s="2" t="s">
        <v>204</v>
      </c>
      <c r="B25" s="7">
        <v>1879</v>
      </c>
      <c r="C25" s="8">
        <v>51.9</v>
      </c>
      <c r="D25" s="8">
        <v>44.8</v>
      </c>
      <c r="E25" s="8">
        <v>21.5</v>
      </c>
      <c r="F25" s="8">
        <v>43.6</v>
      </c>
      <c r="G25" s="8">
        <v>7.2</v>
      </c>
      <c r="H25" s="8"/>
      <c r="J25" s="8"/>
      <c r="O25" s="8"/>
      <c r="P25" s="8"/>
      <c r="Q25" s="8"/>
      <c r="R25" s="8"/>
      <c r="S25" s="8"/>
    </row>
    <row r="26" spans="1:19" x14ac:dyDescent="0.2">
      <c r="A26" s="2" t="s">
        <v>205</v>
      </c>
      <c r="B26" s="7">
        <v>1365</v>
      </c>
      <c r="C26" s="8">
        <v>59.9</v>
      </c>
      <c r="D26" s="8">
        <v>52.1</v>
      </c>
      <c r="E26" s="8">
        <v>36.299999999999997</v>
      </c>
      <c r="F26" s="8">
        <v>46.6</v>
      </c>
      <c r="G26" s="8">
        <v>7.8</v>
      </c>
      <c r="H26" s="8"/>
      <c r="J26" s="8"/>
      <c r="O26" s="8"/>
      <c r="P26" s="8"/>
      <c r="Q26" s="8"/>
      <c r="R26" s="8"/>
      <c r="S26" s="8"/>
    </row>
    <row r="27" spans="1:19" x14ac:dyDescent="0.2">
      <c r="A27" s="2" t="s">
        <v>206</v>
      </c>
      <c r="B27" s="7">
        <v>441</v>
      </c>
      <c r="C27" s="12">
        <v>95.2</v>
      </c>
      <c r="D27" s="12">
        <v>86.2</v>
      </c>
      <c r="E27" s="12">
        <v>76</v>
      </c>
      <c r="F27" s="12">
        <v>83.7</v>
      </c>
      <c r="G27" s="12">
        <v>9.1</v>
      </c>
      <c r="H27" s="12"/>
      <c r="J27" s="12"/>
      <c r="O27" s="8"/>
      <c r="P27" s="8"/>
      <c r="Q27" s="8"/>
      <c r="R27" s="8"/>
      <c r="S27" s="8"/>
    </row>
    <row r="28" spans="1:19" x14ac:dyDescent="0.2">
      <c r="A28" s="2" t="s">
        <v>207</v>
      </c>
      <c r="B28" s="7">
        <v>909</v>
      </c>
      <c r="C28" s="8">
        <v>51</v>
      </c>
      <c r="D28" s="8">
        <v>48.2</v>
      </c>
      <c r="E28" s="8">
        <v>33.299999999999997</v>
      </c>
      <c r="F28" s="8">
        <v>46.4</v>
      </c>
      <c r="G28" s="8">
        <v>2.9</v>
      </c>
      <c r="H28" s="8"/>
      <c r="J28" s="8"/>
      <c r="O28" s="8"/>
      <c r="P28" s="8"/>
      <c r="Q28" s="8"/>
      <c r="R28" s="8"/>
      <c r="S28" s="8"/>
    </row>
    <row r="29" spans="1:19" x14ac:dyDescent="0.2">
      <c r="A29" s="13" t="s">
        <v>208</v>
      </c>
      <c r="B29" s="7">
        <v>1594</v>
      </c>
      <c r="C29" s="8">
        <v>60.9</v>
      </c>
      <c r="D29" s="8">
        <v>56.8</v>
      </c>
      <c r="E29" s="8">
        <v>38.700000000000003</v>
      </c>
      <c r="F29" s="8">
        <v>53.5</v>
      </c>
      <c r="G29" s="8">
        <v>4.0999999999999996</v>
      </c>
      <c r="H29" s="8"/>
      <c r="J29" s="8"/>
      <c r="O29" s="8"/>
      <c r="P29" s="8"/>
      <c r="Q29" s="8"/>
      <c r="R29" s="8"/>
      <c r="S29" s="8"/>
    </row>
    <row r="30" spans="1:19" s="1" customFormat="1" x14ac:dyDescent="0.2">
      <c r="A30" s="44" t="s">
        <v>273</v>
      </c>
      <c r="B30" s="25">
        <v>74072</v>
      </c>
      <c r="C30" s="26">
        <v>47.2</v>
      </c>
      <c r="D30" s="26">
        <v>44</v>
      </c>
      <c r="E30" s="26">
        <v>24.1</v>
      </c>
      <c r="F30" s="26">
        <v>42</v>
      </c>
      <c r="G30" s="26">
        <v>3.2</v>
      </c>
      <c r="H30" s="12"/>
      <c r="J30" s="12"/>
    </row>
    <row r="31" spans="1:19" x14ac:dyDescent="0.2">
      <c r="A31" s="28"/>
      <c r="B31" s="28"/>
      <c r="C31" s="28"/>
      <c r="D31" s="28"/>
      <c r="E31" s="28"/>
      <c r="F31" s="28"/>
      <c r="G31" s="28"/>
    </row>
    <row r="32" spans="1:19" x14ac:dyDescent="0.2">
      <c r="A32" s="74" t="s">
        <v>160</v>
      </c>
      <c r="B32" s="36"/>
      <c r="C32" s="8"/>
      <c r="D32" s="8"/>
      <c r="E32" s="8"/>
      <c r="F32" s="8"/>
      <c r="G32" s="8"/>
    </row>
    <row r="33" spans="2:7" x14ac:dyDescent="0.2">
      <c r="B33" s="36"/>
      <c r="C33" s="8"/>
      <c r="D33" s="8"/>
      <c r="E33" s="8"/>
      <c r="F33" s="8"/>
      <c r="G33" s="8"/>
    </row>
    <row r="34" spans="2:7" x14ac:dyDescent="0.2">
      <c r="B34" s="36"/>
      <c r="C34" s="36"/>
      <c r="D34" s="36"/>
      <c r="E34" s="36"/>
      <c r="F34" s="36"/>
      <c r="G34" s="36"/>
    </row>
    <row r="35" spans="2:7" x14ac:dyDescent="0.2">
      <c r="B35" s="36"/>
      <c r="C35" s="8"/>
      <c r="D35" s="8"/>
      <c r="E35" s="8"/>
      <c r="F35" s="8"/>
      <c r="G35" s="8"/>
    </row>
    <row r="36" spans="2:7" x14ac:dyDescent="0.2">
      <c r="B36" s="36"/>
      <c r="C36" s="8"/>
      <c r="D36" s="8"/>
      <c r="E36" s="8"/>
      <c r="F36" s="8"/>
      <c r="G36" s="8"/>
    </row>
    <row r="37" spans="2:7" x14ac:dyDescent="0.2">
      <c r="B37" s="36"/>
      <c r="C37" s="8"/>
      <c r="D37" s="8"/>
      <c r="E37" s="8"/>
      <c r="F37" s="8"/>
      <c r="G37" s="8"/>
    </row>
    <row r="38" spans="2:7" x14ac:dyDescent="0.2">
      <c r="B38" s="36"/>
      <c r="C38" s="8"/>
      <c r="D38" s="8"/>
      <c r="E38" s="8"/>
      <c r="F38" s="8"/>
      <c r="G38" s="8"/>
    </row>
    <row r="39" spans="2:7" x14ac:dyDescent="0.2">
      <c r="B39" s="36"/>
      <c r="C39" s="8"/>
      <c r="D39" s="8"/>
      <c r="E39" s="8"/>
      <c r="F39" s="8"/>
      <c r="G39" s="8"/>
    </row>
    <row r="40" spans="2:7" x14ac:dyDescent="0.2">
      <c r="B40" s="36"/>
      <c r="C40" s="8"/>
      <c r="D40" s="8"/>
      <c r="E40" s="8"/>
      <c r="F40" s="8"/>
      <c r="G40" s="8"/>
    </row>
    <row r="41" spans="2:7" x14ac:dyDescent="0.2">
      <c r="C41" s="8"/>
      <c r="D41" s="8"/>
      <c r="E41" s="8"/>
      <c r="F41" s="8"/>
      <c r="G41" s="8"/>
    </row>
    <row r="42" spans="2:7" x14ac:dyDescent="0.2">
      <c r="B42" s="36"/>
      <c r="C42" s="8"/>
      <c r="D42" s="8"/>
      <c r="E42" s="8"/>
      <c r="F42" s="8"/>
      <c r="G42" s="8"/>
    </row>
    <row r="43" spans="2:7" x14ac:dyDescent="0.2">
      <c r="B43" s="36"/>
      <c r="C43" s="8"/>
      <c r="D43" s="8"/>
      <c r="E43" s="8"/>
      <c r="F43" s="8"/>
      <c r="G43" s="8"/>
    </row>
    <row r="44" spans="2:7" x14ac:dyDescent="0.2">
      <c r="B44" s="36"/>
      <c r="C44" s="8"/>
      <c r="D44" s="8"/>
      <c r="E44" s="8"/>
      <c r="F44" s="8"/>
      <c r="G44" s="8"/>
    </row>
    <row r="45" spans="2:7" x14ac:dyDescent="0.2">
      <c r="B45" s="36"/>
      <c r="C45" s="8"/>
      <c r="D45" s="8"/>
      <c r="E45" s="8"/>
      <c r="F45" s="8"/>
      <c r="G45" s="8"/>
    </row>
    <row r="46" spans="2:7" x14ac:dyDescent="0.2">
      <c r="B46" s="36"/>
      <c r="C46" s="8"/>
      <c r="D46" s="8"/>
      <c r="E46" s="8"/>
      <c r="F46" s="8"/>
      <c r="G46" s="8"/>
    </row>
    <row r="47" spans="2:7" x14ac:dyDescent="0.2">
      <c r="B47" s="36"/>
      <c r="C47" s="8"/>
      <c r="D47" s="8"/>
      <c r="E47" s="8"/>
      <c r="F47" s="8"/>
      <c r="G47" s="8"/>
    </row>
    <row r="48" spans="2:7" x14ac:dyDescent="0.2">
      <c r="B48" s="36"/>
      <c r="C48" s="8"/>
      <c r="D48" s="8"/>
      <c r="E48" s="8"/>
      <c r="F48" s="8"/>
      <c r="G48" s="8"/>
    </row>
    <row r="49" spans="2:7" x14ac:dyDescent="0.2">
      <c r="B49" s="36"/>
      <c r="C49" s="8"/>
      <c r="D49" s="8"/>
      <c r="E49" s="8"/>
      <c r="F49" s="8"/>
      <c r="G49" s="8"/>
    </row>
    <row r="50" spans="2:7" x14ac:dyDescent="0.2">
      <c r="B50" s="36"/>
      <c r="C50" s="8"/>
      <c r="D50" s="8"/>
      <c r="E50" s="8"/>
      <c r="F50" s="8"/>
      <c r="G50" s="8"/>
    </row>
    <row r="51" spans="2:7" x14ac:dyDescent="0.2">
      <c r="B51" s="36"/>
      <c r="C51" s="8"/>
      <c r="D51" s="8"/>
      <c r="E51" s="8"/>
      <c r="F51" s="8"/>
      <c r="G51" s="8"/>
    </row>
    <row r="52" spans="2:7" x14ac:dyDescent="0.2">
      <c r="B52" s="36"/>
      <c r="C52" s="8"/>
      <c r="D52" s="8"/>
      <c r="E52" s="8"/>
      <c r="F52" s="8"/>
      <c r="G52" s="8"/>
    </row>
    <row r="53" spans="2:7" x14ac:dyDescent="0.2">
      <c r="B53" s="36"/>
      <c r="C53" s="8"/>
      <c r="D53" s="8"/>
      <c r="E53" s="8"/>
      <c r="F53" s="8"/>
      <c r="G53" s="8"/>
    </row>
    <row r="54" spans="2:7" x14ac:dyDescent="0.2">
      <c r="B54" s="36"/>
      <c r="C54" s="8"/>
      <c r="D54" s="8"/>
      <c r="E54" s="8"/>
      <c r="F54" s="8"/>
      <c r="G54" s="8"/>
    </row>
    <row r="55" spans="2:7" x14ac:dyDescent="0.2">
      <c r="B55" s="36"/>
      <c r="C55" s="8"/>
      <c r="D55" s="8"/>
      <c r="E55" s="8"/>
      <c r="F55" s="8"/>
      <c r="G55" s="8"/>
    </row>
    <row r="56" spans="2:7" x14ac:dyDescent="0.2">
      <c r="B56" s="36"/>
    </row>
    <row r="57" spans="2:7" x14ac:dyDescent="0.2">
      <c r="B57" s="36"/>
    </row>
    <row r="58" spans="2:7" x14ac:dyDescent="0.2">
      <c r="B58" s="36"/>
    </row>
    <row r="59" spans="2:7" x14ac:dyDescent="0.2">
      <c r="B59" s="36"/>
    </row>
    <row r="60" spans="2:7" x14ac:dyDescent="0.2">
      <c r="B60" s="36"/>
    </row>
    <row r="61" spans="2:7" x14ac:dyDescent="0.2">
      <c r="B61" s="36"/>
    </row>
    <row r="62" spans="2:7" x14ac:dyDescent="0.2">
      <c r="B62" s="36"/>
    </row>
    <row r="63" spans="2:7" x14ac:dyDescent="0.2">
      <c r="B63" s="36"/>
    </row>
    <row r="64" spans="2:7" x14ac:dyDescent="0.2">
      <c r="B64" s="36"/>
    </row>
    <row r="65" spans="2:2" x14ac:dyDescent="0.2">
      <c r="B65" s="36"/>
    </row>
    <row r="66" spans="2:2" x14ac:dyDescent="0.2">
      <c r="B66" s="36"/>
    </row>
    <row r="67" spans="2:2" x14ac:dyDescent="0.2">
      <c r="B67" s="36"/>
    </row>
    <row r="68" spans="2:2" x14ac:dyDescent="0.2">
      <c r="B68" s="36"/>
    </row>
    <row r="69" spans="2:2" x14ac:dyDescent="0.2">
      <c r="B69" s="36"/>
    </row>
    <row r="70" spans="2:2" x14ac:dyDescent="0.2">
      <c r="B70" s="36"/>
    </row>
    <row r="71" spans="2:2" x14ac:dyDescent="0.2">
      <c r="B71" s="36"/>
    </row>
    <row r="72" spans="2:2" x14ac:dyDescent="0.2">
      <c r="B72" s="36"/>
    </row>
    <row r="73" spans="2:2" x14ac:dyDescent="0.2">
      <c r="B73" s="36"/>
    </row>
    <row r="74" spans="2:2" x14ac:dyDescent="0.2">
      <c r="B74" s="36"/>
    </row>
    <row r="75" spans="2:2" x14ac:dyDescent="0.2">
      <c r="B75" s="36"/>
    </row>
    <row r="76" spans="2:2" x14ac:dyDescent="0.2">
      <c r="B76" s="36"/>
    </row>
    <row r="77" spans="2:2" x14ac:dyDescent="0.2">
      <c r="B77" s="36"/>
    </row>
    <row r="78" spans="2:2" x14ac:dyDescent="0.2">
      <c r="B78" s="36"/>
    </row>
    <row r="79" spans="2:2" x14ac:dyDescent="0.2">
      <c r="B79" s="36"/>
    </row>
    <row r="80" spans="2:2" x14ac:dyDescent="0.2">
      <c r="B80" s="36"/>
    </row>
    <row r="81" spans="2:2" x14ac:dyDescent="0.2">
      <c r="B81" s="36"/>
    </row>
    <row r="82" spans="2:2" x14ac:dyDescent="0.2">
      <c r="B82" s="36"/>
    </row>
    <row r="83" spans="2:2" x14ac:dyDescent="0.2">
      <c r="B83" s="36"/>
    </row>
    <row r="84" spans="2:2" x14ac:dyDescent="0.2">
      <c r="B84" s="36"/>
    </row>
    <row r="85" spans="2:2" x14ac:dyDescent="0.2">
      <c r="B85" s="36"/>
    </row>
    <row r="86" spans="2:2" x14ac:dyDescent="0.2">
      <c r="B86" s="36"/>
    </row>
    <row r="87" spans="2:2" x14ac:dyDescent="0.2">
      <c r="B87" s="36"/>
    </row>
    <row r="88" spans="2:2" x14ac:dyDescent="0.2">
      <c r="B88" s="36"/>
    </row>
    <row r="89" spans="2:2" x14ac:dyDescent="0.2">
      <c r="B89" s="36"/>
    </row>
    <row r="90" spans="2:2" x14ac:dyDescent="0.2">
      <c r="B90" s="36"/>
    </row>
    <row r="91" spans="2:2" x14ac:dyDescent="0.2">
      <c r="B91" s="36"/>
    </row>
    <row r="92" spans="2:2" x14ac:dyDescent="0.2">
      <c r="B92" s="36"/>
    </row>
    <row r="93" spans="2:2" x14ac:dyDescent="0.2">
      <c r="B93" s="36"/>
    </row>
    <row r="94" spans="2:2" x14ac:dyDescent="0.2">
      <c r="B94" s="36"/>
    </row>
    <row r="95" spans="2:2" x14ac:dyDescent="0.2">
      <c r="B95" s="36"/>
    </row>
    <row r="96" spans="2:2" x14ac:dyDescent="0.2">
      <c r="B96" s="36"/>
    </row>
    <row r="97" spans="2:2" x14ac:dyDescent="0.2">
      <c r="B97" s="36"/>
    </row>
    <row r="98" spans="2:2" x14ac:dyDescent="0.2">
      <c r="B98" s="36"/>
    </row>
    <row r="99" spans="2:2" x14ac:dyDescent="0.2">
      <c r="B99" s="36"/>
    </row>
    <row r="100" spans="2:2" x14ac:dyDescent="0.2">
      <c r="B100" s="36"/>
    </row>
    <row r="101" spans="2:2" x14ac:dyDescent="0.2">
      <c r="B101" s="36"/>
    </row>
    <row r="102" spans="2:2" x14ac:dyDescent="0.2">
      <c r="B102" s="36"/>
    </row>
    <row r="103" spans="2:2" x14ac:dyDescent="0.2">
      <c r="B103" s="36"/>
    </row>
    <row r="104" spans="2:2" x14ac:dyDescent="0.2">
      <c r="B104" s="36"/>
    </row>
    <row r="105" spans="2:2" x14ac:dyDescent="0.2">
      <c r="B105" s="36"/>
    </row>
    <row r="106" spans="2:2" x14ac:dyDescent="0.2">
      <c r="B106" s="36"/>
    </row>
    <row r="107" spans="2:2" x14ac:dyDescent="0.2">
      <c r="B107" s="36"/>
    </row>
    <row r="108" spans="2:2" x14ac:dyDescent="0.2">
      <c r="B108" s="36"/>
    </row>
    <row r="109" spans="2:2" x14ac:dyDescent="0.2">
      <c r="B109" s="36"/>
    </row>
    <row r="110" spans="2:2" x14ac:dyDescent="0.2">
      <c r="B110" s="36"/>
    </row>
    <row r="111" spans="2:2" x14ac:dyDescent="0.2">
      <c r="B111" s="36"/>
    </row>
    <row r="112" spans="2:2" x14ac:dyDescent="0.2">
      <c r="B112" s="36"/>
    </row>
    <row r="113" spans="2:2" x14ac:dyDescent="0.2">
      <c r="B113" s="36"/>
    </row>
    <row r="114" spans="2:2" x14ac:dyDescent="0.2">
      <c r="B114" s="36"/>
    </row>
    <row r="115" spans="2:2" x14ac:dyDescent="0.2">
      <c r="B115" s="36"/>
    </row>
    <row r="116" spans="2:2" x14ac:dyDescent="0.2">
      <c r="B116" s="36"/>
    </row>
    <row r="117" spans="2:2" x14ac:dyDescent="0.2">
      <c r="B117" s="36"/>
    </row>
    <row r="118" spans="2:2" x14ac:dyDescent="0.2">
      <c r="B118" s="36"/>
    </row>
    <row r="119" spans="2:2" x14ac:dyDescent="0.2">
      <c r="B119" s="36"/>
    </row>
    <row r="120" spans="2:2" x14ac:dyDescent="0.2">
      <c r="B120" s="36"/>
    </row>
    <row r="121" spans="2:2" x14ac:dyDescent="0.2">
      <c r="B121" s="36"/>
    </row>
    <row r="122" spans="2:2" x14ac:dyDescent="0.2">
      <c r="B122" s="36"/>
    </row>
    <row r="123" spans="2:2" x14ac:dyDescent="0.2">
      <c r="B123" s="36"/>
    </row>
    <row r="124" spans="2:2" x14ac:dyDescent="0.2">
      <c r="B124" s="36"/>
    </row>
    <row r="125" spans="2:2" x14ac:dyDescent="0.2">
      <c r="B125" s="36"/>
    </row>
    <row r="126" spans="2:2" x14ac:dyDescent="0.2">
      <c r="B126" s="36"/>
    </row>
    <row r="127" spans="2:2" x14ac:dyDescent="0.2">
      <c r="B127" s="36"/>
    </row>
    <row r="128" spans="2:2" x14ac:dyDescent="0.2">
      <c r="B128" s="36"/>
    </row>
    <row r="129" spans="2:2" x14ac:dyDescent="0.2">
      <c r="B129" s="36"/>
    </row>
    <row r="130" spans="2:2" x14ac:dyDescent="0.2">
      <c r="B130" s="36"/>
    </row>
    <row r="131" spans="2:2" x14ac:dyDescent="0.2">
      <c r="B131" s="36"/>
    </row>
    <row r="132" spans="2:2" x14ac:dyDescent="0.2">
      <c r="B132" s="36"/>
    </row>
    <row r="133" spans="2:2" x14ac:dyDescent="0.2">
      <c r="B133" s="36"/>
    </row>
    <row r="134" spans="2:2" x14ac:dyDescent="0.2">
      <c r="B134" s="36"/>
    </row>
    <row r="135" spans="2:2" x14ac:dyDescent="0.2">
      <c r="B135" s="36"/>
    </row>
    <row r="136" spans="2:2" x14ac:dyDescent="0.2">
      <c r="B136" s="36"/>
    </row>
    <row r="137" spans="2:2" x14ac:dyDescent="0.2">
      <c r="B137" s="36"/>
    </row>
    <row r="138" spans="2:2" x14ac:dyDescent="0.2">
      <c r="B138" s="36"/>
    </row>
    <row r="139" spans="2:2" x14ac:dyDescent="0.2">
      <c r="B139" s="36"/>
    </row>
    <row r="140" spans="2:2" x14ac:dyDescent="0.2">
      <c r="B140" s="36"/>
    </row>
    <row r="141" spans="2:2" x14ac:dyDescent="0.2">
      <c r="B141" s="36"/>
    </row>
  </sheetData>
  <mergeCells count="6">
    <mergeCell ref="A2:A4"/>
    <mergeCell ref="C4:G4"/>
    <mergeCell ref="A1:G1"/>
    <mergeCell ref="D2:G2"/>
    <mergeCell ref="B2:B3"/>
    <mergeCell ref="C2:C3"/>
  </mergeCells>
  <pageMargins left="0.7" right="0.7" top="0.75" bottom="0.75" header="0.3" footer="0.3"/>
  <pageSetup scale="6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>
    <pageSetUpPr fitToPage="1"/>
  </sheetPr>
  <dimension ref="A1:T56"/>
  <sheetViews>
    <sheetView topLeftCell="A3" zoomScale="110" zoomScaleNormal="110" workbookViewId="0">
      <selection activeCell="A23" sqref="A23"/>
    </sheetView>
  </sheetViews>
  <sheetFormatPr defaultColWidth="9.109375" defaultRowHeight="10.199999999999999" x14ac:dyDescent="0.2"/>
  <cols>
    <col min="1" max="1" width="69.6640625" style="2" customWidth="1"/>
    <col min="2" max="2" width="18.88671875" style="2" customWidth="1"/>
    <col min="3" max="10" width="13.88671875" style="2" customWidth="1"/>
    <col min="11" max="16384" width="9.109375" style="2"/>
  </cols>
  <sheetData>
    <row r="1" spans="1:16" x14ac:dyDescent="0.2">
      <c r="A1" s="247" t="s">
        <v>256</v>
      </c>
      <c r="B1" s="247"/>
      <c r="C1" s="247"/>
      <c r="D1" s="247"/>
      <c r="E1" s="247"/>
      <c r="F1" s="247"/>
      <c r="G1" s="247"/>
      <c r="H1" s="247"/>
      <c r="I1" s="247"/>
      <c r="J1" s="247"/>
    </row>
    <row r="2" spans="1:16" ht="10.199999999999999" customHeight="1" x14ac:dyDescent="0.2">
      <c r="A2" s="226" t="s">
        <v>4</v>
      </c>
      <c r="B2" s="264" t="s">
        <v>228</v>
      </c>
      <c r="C2" s="266" t="s">
        <v>229</v>
      </c>
      <c r="D2" s="266"/>
      <c r="E2" s="266"/>
      <c r="F2" s="266"/>
      <c r="G2" s="266"/>
      <c r="H2" s="266"/>
      <c r="I2" s="266"/>
      <c r="J2" s="266"/>
    </row>
    <row r="3" spans="1:16" ht="18.600000000000001" customHeight="1" x14ac:dyDescent="0.2">
      <c r="A3" s="227"/>
      <c r="B3" s="265"/>
      <c r="C3" s="244" t="s">
        <v>132</v>
      </c>
      <c r="D3" s="244"/>
      <c r="E3" s="244"/>
      <c r="F3" s="244"/>
      <c r="G3" s="244"/>
      <c r="H3" s="244"/>
      <c r="I3" s="264" t="s">
        <v>134</v>
      </c>
      <c r="J3" s="268" t="s">
        <v>133</v>
      </c>
    </row>
    <row r="4" spans="1:16" x14ac:dyDescent="0.2">
      <c r="A4" s="237"/>
      <c r="B4" s="132" t="s">
        <v>65</v>
      </c>
      <c r="C4" s="132" t="s">
        <v>3</v>
      </c>
      <c r="D4" s="132" t="s">
        <v>135</v>
      </c>
      <c r="E4" s="132" t="s">
        <v>136</v>
      </c>
      <c r="F4" s="132" t="s">
        <v>137</v>
      </c>
      <c r="G4" s="132" t="s">
        <v>138</v>
      </c>
      <c r="H4" s="132" t="s">
        <v>139</v>
      </c>
      <c r="I4" s="267"/>
      <c r="J4" s="269"/>
    </row>
    <row r="5" spans="1:16" s="38" customFormat="1" x14ac:dyDescent="0.2">
      <c r="A5" s="197" t="s">
        <v>175</v>
      </c>
      <c r="B5" s="203">
        <v>9233</v>
      </c>
      <c r="C5" s="199">
        <v>21.2</v>
      </c>
      <c r="D5" s="199">
        <v>1.5</v>
      </c>
      <c r="E5" s="199">
        <v>1.1000000000000001</v>
      </c>
      <c r="F5" s="199">
        <v>5.6</v>
      </c>
      <c r="G5" s="199">
        <v>11.3</v>
      </c>
      <c r="H5" s="199">
        <v>1.7</v>
      </c>
      <c r="I5" s="199">
        <v>70</v>
      </c>
      <c r="J5" s="199">
        <v>8.8000000000000007</v>
      </c>
      <c r="K5" s="204"/>
      <c r="L5" s="204"/>
      <c r="M5" s="204"/>
      <c r="N5" s="204"/>
      <c r="O5" s="204"/>
      <c r="P5" s="204"/>
    </row>
    <row r="6" spans="1:16" s="38" customFormat="1" x14ac:dyDescent="0.2">
      <c r="A6" s="38" t="s">
        <v>164</v>
      </c>
      <c r="B6" s="205">
        <v>1060</v>
      </c>
      <c r="C6" s="50">
        <v>22.4</v>
      </c>
      <c r="D6" s="50">
        <v>3.4</v>
      </c>
      <c r="E6" s="50">
        <v>1.3</v>
      </c>
      <c r="F6" s="50">
        <v>4</v>
      </c>
      <c r="G6" s="50">
        <v>11.2</v>
      </c>
      <c r="H6" s="50">
        <v>2.5</v>
      </c>
      <c r="I6" s="50">
        <v>71.8</v>
      </c>
      <c r="J6" s="50">
        <v>5.8</v>
      </c>
      <c r="K6" s="204"/>
      <c r="L6" s="204"/>
      <c r="M6" s="204"/>
      <c r="N6" s="204"/>
      <c r="O6" s="204"/>
      <c r="P6" s="204"/>
    </row>
    <row r="7" spans="1:16" s="38" customFormat="1" x14ac:dyDescent="0.2">
      <c r="A7" s="38" t="s">
        <v>165</v>
      </c>
      <c r="B7" s="205">
        <v>5621</v>
      </c>
      <c r="C7" s="50">
        <v>21.9</v>
      </c>
      <c r="D7" s="50">
        <v>1.6</v>
      </c>
      <c r="E7" s="50">
        <v>0.8</v>
      </c>
      <c r="F7" s="50">
        <v>6.6</v>
      </c>
      <c r="G7" s="50">
        <v>11.9</v>
      </c>
      <c r="H7" s="50">
        <v>1</v>
      </c>
      <c r="I7" s="50">
        <v>69.8</v>
      </c>
      <c r="J7" s="50">
        <v>8.3000000000000007</v>
      </c>
      <c r="K7" s="204"/>
      <c r="L7" s="204"/>
      <c r="M7" s="204"/>
      <c r="N7" s="204"/>
      <c r="O7" s="204"/>
      <c r="P7" s="204"/>
    </row>
    <row r="8" spans="1:16" s="38" customFormat="1" ht="9.6" customHeight="1" x14ac:dyDescent="0.2">
      <c r="A8" s="38" t="s">
        <v>166</v>
      </c>
      <c r="B8" s="205">
        <v>2553</v>
      </c>
      <c r="C8" s="50">
        <v>18.8</v>
      </c>
      <c r="D8" s="50">
        <v>0.4</v>
      </c>
      <c r="E8" s="50">
        <v>1.6</v>
      </c>
      <c r="F8" s="50">
        <v>4.0999999999999996</v>
      </c>
      <c r="G8" s="50">
        <v>9.9</v>
      </c>
      <c r="H8" s="50">
        <v>2.8</v>
      </c>
      <c r="I8" s="50">
        <v>70</v>
      </c>
      <c r="J8" s="50">
        <v>11.2</v>
      </c>
      <c r="K8" s="204"/>
      <c r="L8" s="204"/>
      <c r="M8" s="204"/>
      <c r="N8" s="204"/>
      <c r="O8" s="204"/>
      <c r="P8" s="204"/>
    </row>
    <row r="9" spans="1:16" s="197" customFormat="1" x14ac:dyDescent="0.2">
      <c r="A9" s="197" t="s">
        <v>176</v>
      </c>
      <c r="B9" s="203">
        <v>2387</v>
      </c>
      <c r="C9" s="199">
        <v>25.8</v>
      </c>
      <c r="D9" s="199">
        <v>0.8</v>
      </c>
      <c r="E9" s="199">
        <v>2.8</v>
      </c>
      <c r="F9" s="199">
        <v>7.8</v>
      </c>
      <c r="G9" s="199">
        <v>11.3</v>
      </c>
      <c r="H9" s="199">
        <v>3.1</v>
      </c>
      <c r="I9" s="199">
        <v>70.100000000000009</v>
      </c>
      <c r="J9" s="199">
        <v>4.0999999999999996</v>
      </c>
      <c r="K9" s="206"/>
      <c r="L9" s="206"/>
      <c r="M9" s="206"/>
      <c r="N9" s="206"/>
      <c r="O9" s="206"/>
      <c r="P9" s="206"/>
    </row>
    <row r="10" spans="1:16" s="38" customFormat="1" x14ac:dyDescent="0.2">
      <c r="A10" s="38" t="s">
        <v>167</v>
      </c>
      <c r="B10" s="205">
        <v>1412</v>
      </c>
      <c r="C10" s="50">
        <v>24.1</v>
      </c>
      <c r="D10" s="50">
        <v>0.7</v>
      </c>
      <c r="E10" s="50">
        <v>2.8</v>
      </c>
      <c r="F10" s="50">
        <v>7.1</v>
      </c>
      <c r="G10" s="50">
        <v>8.5</v>
      </c>
      <c r="H10" s="50">
        <v>5</v>
      </c>
      <c r="I10" s="50">
        <v>71.400000000000006</v>
      </c>
      <c r="J10" s="50">
        <v>4.5</v>
      </c>
      <c r="K10" s="204"/>
      <c r="L10" s="204"/>
      <c r="M10" s="204"/>
      <c r="N10" s="204"/>
      <c r="O10" s="204"/>
      <c r="P10" s="204"/>
    </row>
    <row r="11" spans="1:16" s="38" customFormat="1" x14ac:dyDescent="0.2">
      <c r="A11" s="38" t="s">
        <v>168</v>
      </c>
      <c r="B11" s="205">
        <v>975</v>
      </c>
      <c r="C11" s="50">
        <v>28.5</v>
      </c>
      <c r="D11" s="50">
        <v>1</v>
      </c>
      <c r="E11" s="50">
        <v>3</v>
      </c>
      <c r="F11" s="50">
        <v>8.6999999999999993</v>
      </c>
      <c r="G11" s="50">
        <v>15.4</v>
      </c>
      <c r="H11" s="50">
        <v>0.4</v>
      </c>
      <c r="I11" s="50">
        <v>67.900000000000006</v>
      </c>
      <c r="J11" s="50">
        <v>3.6</v>
      </c>
      <c r="K11" s="204"/>
      <c r="L11" s="204"/>
      <c r="M11" s="204"/>
      <c r="N11" s="204"/>
      <c r="O11" s="204"/>
      <c r="P11" s="204"/>
    </row>
    <row r="12" spans="1:16" s="38" customFormat="1" x14ac:dyDescent="0.2">
      <c r="A12" s="197" t="s">
        <v>177</v>
      </c>
      <c r="B12" s="203">
        <v>3587</v>
      </c>
      <c r="C12" s="199">
        <v>16.399999999999999</v>
      </c>
      <c r="D12" s="199">
        <v>0.6</v>
      </c>
      <c r="E12" s="199">
        <v>5.3</v>
      </c>
      <c r="F12" s="199">
        <v>3.5</v>
      </c>
      <c r="G12" s="199">
        <v>6</v>
      </c>
      <c r="H12" s="199">
        <v>1</v>
      </c>
      <c r="I12" s="199">
        <v>78.399999999999991</v>
      </c>
      <c r="J12" s="199">
        <v>5.2</v>
      </c>
      <c r="K12" s="204"/>
      <c r="L12" s="204"/>
      <c r="M12" s="204"/>
      <c r="N12" s="204"/>
      <c r="O12" s="204"/>
      <c r="P12" s="204"/>
    </row>
    <row r="13" spans="1:16" s="38" customFormat="1" x14ac:dyDescent="0.2">
      <c r="A13" s="38" t="s">
        <v>169</v>
      </c>
      <c r="B13" s="205">
        <v>246</v>
      </c>
      <c r="C13" s="50">
        <v>14.6</v>
      </c>
      <c r="D13" s="204" t="s">
        <v>36</v>
      </c>
      <c r="E13" s="204" t="s">
        <v>36</v>
      </c>
      <c r="F13" s="204" t="s">
        <v>36</v>
      </c>
      <c r="G13" s="204" t="s">
        <v>36</v>
      </c>
      <c r="H13" s="204" t="s">
        <v>36</v>
      </c>
      <c r="I13" s="50">
        <v>68.7</v>
      </c>
      <c r="J13" s="50">
        <v>16.7</v>
      </c>
      <c r="K13" s="204"/>
      <c r="L13" s="204"/>
      <c r="M13" s="204"/>
      <c r="N13" s="204"/>
      <c r="O13" s="204"/>
      <c r="P13" s="204"/>
    </row>
    <row r="14" spans="1:16" s="38" customFormat="1" x14ac:dyDescent="0.2">
      <c r="A14" s="38" t="s">
        <v>170</v>
      </c>
      <c r="B14" s="205">
        <v>238</v>
      </c>
      <c r="C14" s="50">
        <v>19.7</v>
      </c>
      <c r="D14" s="204" t="s">
        <v>36</v>
      </c>
      <c r="E14" s="204" t="s">
        <v>36</v>
      </c>
      <c r="F14" s="204" t="s">
        <v>36</v>
      </c>
      <c r="G14" s="204" t="s">
        <v>36</v>
      </c>
      <c r="H14" s="204" t="s">
        <v>36</v>
      </c>
      <c r="I14" s="50">
        <v>75.3</v>
      </c>
      <c r="J14" s="50">
        <v>5</v>
      </c>
      <c r="K14" s="204"/>
      <c r="L14" s="204"/>
      <c r="M14" s="204"/>
      <c r="N14" s="204"/>
      <c r="O14" s="204"/>
      <c r="P14" s="204"/>
    </row>
    <row r="15" spans="1:16" s="38" customFormat="1" x14ac:dyDescent="0.2">
      <c r="A15" s="38" t="s">
        <v>171</v>
      </c>
      <c r="B15" s="205">
        <v>2662</v>
      </c>
      <c r="C15" s="50">
        <v>15</v>
      </c>
      <c r="D15" s="50">
        <v>0.8</v>
      </c>
      <c r="E15" s="50">
        <v>4.5</v>
      </c>
      <c r="F15" s="50">
        <v>3.8</v>
      </c>
      <c r="G15" s="50">
        <v>5.2</v>
      </c>
      <c r="H15" s="50">
        <v>0.7</v>
      </c>
      <c r="I15" s="50">
        <v>81.2</v>
      </c>
      <c r="J15" s="50">
        <v>3.8</v>
      </c>
      <c r="K15" s="204"/>
      <c r="L15" s="204"/>
      <c r="M15" s="204"/>
      <c r="N15" s="204"/>
      <c r="O15" s="204"/>
      <c r="P15" s="204"/>
    </row>
    <row r="16" spans="1:16" s="38" customFormat="1" x14ac:dyDescent="0.2">
      <c r="A16" s="38" t="s">
        <v>172</v>
      </c>
      <c r="B16" s="205">
        <v>443</v>
      </c>
      <c r="C16" s="50">
        <v>24.2</v>
      </c>
      <c r="D16" s="204" t="s">
        <v>36</v>
      </c>
      <c r="E16" s="204" t="s">
        <v>36</v>
      </c>
      <c r="F16" s="204" t="s">
        <v>36</v>
      </c>
      <c r="G16" s="204" t="s">
        <v>36</v>
      </c>
      <c r="H16" s="204" t="s">
        <v>36</v>
      </c>
      <c r="I16" s="50">
        <v>68.099999999999994</v>
      </c>
      <c r="J16" s="50">
        <v>7.7</v>
      </c>
      <c r="K16" s="204"/>
      <c r="L16" s="204"/>
      <c r="M16" s="204"/>
      <c r="N16" s="204"/>
      <c r="O16" s="204"/>
      <c r="P16" s="204"/>
    </row>
    <row r="17" spans="1:20" s="38" customFormat="1" x14ac:dyDescent="0.2">
      <c r="A17" s="197" t="s">
        <v>178</v>
      </c>
      <c r="B17" s="203">
        <v>793</v>
      </c>
      <c r="C17" s="199">
        <v>11.4</v>
      </c>
      <c r="D17" s="206">
        <v>2</v>
      </c>
      <c r="E17" s="206">
        <v>0.8</v>
      </c>
      <c r="F17" s="206">
        <v>1.9</v>
      </c>
      <c r="G17" s="206">
        <v>1.8</v>
      </c>
      <c r="H17" s="206">
        <v>4.9000000000000004</v>
      </c>
      <c r="I17" s="199">
        <v>68.3</v>
      </c>
      <c r="J17" s="199">
        <v>20.3</v>
      </c>
      <c r="K17" s="204"/>
      <c r="L17" s="204"/>
      <c r="M17" s="204"/>
      <c r="N17" s="204"/>
      <c r="O17" s="204"/>
      <c r="P17" s="204"/>
    </row>
    <row r="18" spans="1:20" s="38" customFormat="1" x14ac:dyDescent="0.2">
      <c r="A18" s="38" t="s">
        <v>173</v>
      </c>
      <c r="B18" s="205">
        <v>283</v>
      </c>
      <c r="C18" s="50">
        <v>3.9</v>
      </c>
      <c r="D18" s="204" t="s">
        <v>36</v>
      </c>
      <c r="E18" s="204" t="s">
        <v>36</v>
      </c>
      <c r="F18" s="204" t="s">
        <v>36</v>
      </c>
      <c r="G18" s="204" t="s">
        <v>36</v>
      </c>
      <c r="H18" s="204" t="s">
        <v>36</v>
      </c>
      <c r="I18" s="50">
        <v>74.199999999999989</v>
      </c>
      <c r="J18" s="50">
        <v>21.9</v>
      </c>
      <c r="K18" s="204"/>
      <c r="L18" s="204"/>
      <c r="M18" s="204"/>
      <c r="N18" s="204"/>
      <c r="O18" s="204"/>
      <c r="P18" s="204"/>
    </row>
    <row r="19" spans="1:20" s="38" customFormat="1" x14ac:dyDescent="0.2">
      <c r="A19" s="38" t="s">
        <v>174</v>
      </c>
      <c r="B19" s="205">
        <v>74</v>
      </c>
      <c r="C19" s="50">
        <v>13.5</v>
      </c>
      <c r="D19" s="204" t="s">
        <v>36</v>
      </c>
      <c r="E19" s="204" t="s">
        <v>36</v>
      </c>
      <c r="F19" s="204" t="s">
        <v>36</v>
      </c>
      <c r="G19" s="204" t="s">
        <v>36</v>
      </c>
      <c r="H19" s="204" t="s">
        <v>36</v>
      </c>
      <c r="I19" s="50">
        <v>74.3</v>
      </c>
      <c r="J19" s="50">
        <v>12.2</v>
      </c>
      <c r="K19" s="204"/>
      <c r="L19" s="204"/>
      <c r="M19" s="204"/>
      <c r="N19" s="204"/>
      <c r="O19" s="204"/>
      <c r="P19" s="204"/>
    </row>
    <row r="20" spans="1:20" s="38" customFormat="1" x14ac:dyDescent="0.2">
      <c r="A20" s="38" t="s">
        <v>179</v>
      </c>
      <c r="B20" s="205">
        <v>436</v>
      </c>
      <c r="C20" s="50">
        <v>15.8</v>
      </c>
      <c r="D20" s="204" t="s">
        <v>36</v>
      </c>
      <c r="E20" s="204" t="s">
        <v>36</v>
      </c>
      <c r="F20" s="204" t="s">
        <v>36</v>
      </c>
      <c r="G20" s="204" t="s">
        <v>36</v>
      </c>
      <c r="H20" s="204" t="s">
        <v>36</v>
      </c>
      <c r="I20" s="50">
        <v>63.6</v>
      </c>
      <c r="J20" s="50">
        <v>20.6</v>
      </c>
      <c r="K20" s="204"/>
      <c r="L20" s="204"/>
      <c r="M20" s="204"/>
      <c r="N20" s="204"/>
      <c r="O20" s="204"/>
      <c r="P20" s="204"/>
      <c r="Q20" s="50"/>
      <c r="R20" s="50"/>
      <c r="S20" s="50"/>
      <c r="T20" s="50"/>
    </row>
    <row r="21" spans="1:20" s="107" customFormat="1" x14ac:dyDescent="0.2">
      <c r="A21" s="197" t="s">
        <v>202</v>
      </c>
      <c r="B21" s="221">
        <v>122</v>
      </c>
      <c r="C21" s="199">
        <v>11.5</v>
      </c>
      <c r="D21" s="207" t="s">
        <v>36</v>
      </c>
      <c r="E21" s="207" t="s">
        <v>36</v>
      </c>
      <c r="F21" s="207" t="s">
        <v>36</v>
      </c>
      <c r="G21" s="206">
        <v>9.8000000000000007</v>
      </c>
      <c r="H21" s="206">
        <v>1.6</v>
      </c>
      <c r="I21" s="199">
        <v>82.8</v>
      </c>
      <c r="J21" s="199">
        <v>5.7</v>
      </c>
      <c r="K21" s="207"/>
      <c r="L21" s="207"/>
      <c r="M21" s="207"/>
      <c r="N21" s="207"/>
      <c r="O21" s="207"/>
      <c r="P21" s="207"/>
      <c r="Q21" s="37"/>
      <c r="R21" s="37"/>
      <c r="S21" s="37"/>
      <c r="T21" s="37"/>
    </row>
    <row r="22" spans="1:20" s="38" customFormat="1" x14ac:dyDescent="0.2">
      <c r="A22" s="197" t="s">
        <v>277</v>
      </c>
      <c r="B22" s="203">
        <v>3002</v>
      </c>
      <c r="C22" s="199">
        <v>19.7</v>
      </c>
      <c r="D22" s="206">
        <v>0.5</v>
      </c>
      <c r="E22" s="206">
        <v>3.9</v>
      </c>
      <c r="F22" s="206">
        <v>5.6</v>
      </c>
      <c r="G22" s="206">
        <v>7.5</v>
      </c>
      <c r="H22" s="206">
        <v>2.2000000000000002</v>
      </c>
      <c r="I22" s="199">
        <v>70.399999999999991</v>
      </c>
      <c r="J22" s="199">
        <v>9.9</v>
      </c>
      <c r="K22" s="204"/>
      <c r="L22" s="204"/>
      <c r="M22" s="204"/>
      <c r="N22" s="204"/>
      <c r="O22" s="204"/>
      <c r="P22" s="204"/>
      <c r="Q22" s="50"/>
      <c r="R22" s="50"/>
      <c r="S22" s="50"/>
      <c r="T22" s="50"/>
    </row>
    <row r="23" spans="1:20" s="38" customFormat="1" x14ac:dyDescent="0.2">
      <c r="A23" s="38" t="s">
        <v>203</v>
      </c>
      <c r="B23" s="38">
        <v>580</v>
      </c>
      <c r="C23" s="50">
        <v>8.1</v>
      </c>
      <c r="D23" s="204" t="s">
        <v>36</v>
      </c>
      <c r="E23" s="204">
        <v>0.7</v>
      </c>
      <c r="F23" s="204">
        <v>1.6</v>
      </c>
      <c r="G23" s="204">
        <v>5.9</v>
      </c>
      <c r="H23" s="204" t="s">
        <v>36</v>
      </c>
      <c r="I23" s="50">
        <v>80.2</v>
      </c>
      <c r="J23" s="50">
        <v>11.7</v>
      </c>
      <c r="K23" s="204"/>
      <c r="L23" s="204"/>
      <c r="M23" s="204"/>
      <c r="N23" s="204"/>
      <c r="O23" s="204"/>
      <c r="P23" s="204"/>
      <c r="Q23" s="50"/>
      <c r="R23" s="50"/>
      <c r="S23" s="50"/>
      <c r="T23" s="50"/>
    </row>
    <row r="24" spans="1:20" s="38" customFormat="1" x14ac:dyDescent="0.2">
      <c r="A24" s="38" t="s">
        <v>204</v>
      </c>
      <c r="B24" s="205">
        <v>512</v>
      </c>
      <c r="C24" s="50">
        <v>13.3</v>
      </c>
      <c r="D24" s="204" t="s">
        <v>36</v>
      </c>
      <c r="E24" s="204" t="s">
        <v>36</v>
      </c>
      <c r="F24" s="204" t="s">
        <v>36</v>
      </c>
      <c r="G24" s="204" t="s">
        <v>36</v>
      </c>
      <c r="H24" s="204" t="s">
        <v>36</v>
      </c>
      <c r="I24" s="50">
        <v>76.3</v>
      </c>
      <c r="J24" s="50">
        <v>10.4</v>
      </c>
      <c r="K24" s="204"/>
      <c r="L24" s="204"/>
      <c r="M24" s="204"/>
      <c r="N24" s="204"/>
      <c r="O24" s="204"/>
      <c r="P24" s="204"/>
      <c r="Q24" s="50"/>
      <c r="R24" s="50"/>
      <c r="S24" s="50"/>
      <c r="T24" s="50"/>
    </row>
    <row r="25" spans="1:20" s="38" customFormat="1" x14ac:dyDescent="0.2">
      <c r="A25" s="38" t="s">
        <v>205</v>
      </c>
      <c r="B25" s="205">
        <v>657</v>
      </c>
      <c r="C25" s="50">
        <v>23.4</v>
      </c>
      <c r="D25" s="204" t="s">
        <v>36</v>
      </c>
      <c r="E25" s="204" t="s">
        <v>36</v>
      </c>
      <c r="F25" s="204" t="s">
        <v>36</v>
      </c>
      <c r="G25" s="204" t="s">
        <v>36</v>
      </c>
      <c r="H25" s="204" t="s">
        <v>36</v>
      </c>
      <c r="I25" s="50">
        <v>68.699999999999989</v>
      </c>
      <c r="J25" s="50">
        <v>7.9</v>
      </c>
      <c r="K25" s="204"/>
      <c r="L25" s="204"/>
      <c r="M25" s="204"/>
      <c r="N25" s="204"/>
      <c r="O25" s="204"/>
      <c r="P25" s="204"/>
      <c r="Q25" s="50"/>
      <c r="R25" s="50"/>
      <c r="S25" s="50"/>
      <c r="T25" s="50"/>
    </row>
    <row r="26" spans="1:20" s="38" customFormat="1" x14ac:dyDescent="0.2">
      <c r="A26" s="38" t="s">
        <v>206</v>
      </c>
      <c r="B26" s="205">
        <v>399</v>
      </c>
      <c r="C26" s="50">
        <v>26.1</v>
      </c>
      <c r="D26" s="204" t="s">
        <v>36</v>
      </c>
      <c r="E26" s="204" t="s">
        <v>36</v>
      </c>
      <c r="F26" s="204" t="s">
        <v>36</v>
      </c>
      <c r="G26" s="204" t="s">
        <v>36</v>
      </c>
      <c r="H26" s="204" t="s">
        <v>36</v>
      </c>
      <c r="I26" s="50">
        <v>69.100000000000009</v>
      </c>
      <c r="J26" s="50">
        <v>4.8</v>
      </c>
      <c r="K26" s="204"/>
      <c r="L26" s="204"/>
      <c r="M26" s="204"/>
      <c r="N26" s="204"/>
      <c r="O26" s="204"/>
      <c r="P26" s="204"/>
      <c r="Q26" s="50"/>
      <c r="R26" s="50"/>
      <c r="S26" s="50"/>
      <c r="T26" s="50"/>
    </row>
    <row r="27" spans="1:20" s="38" customFormat="1" x14ac:dyDescent="0.2">
      <c r="A27" s="38" t="s">
        <v>207</v>
      </c>
      <c r="B27" s="205">
        <v>237</v>
      </c>
      <c r="C27" s="50">
        <v>21.1</v>
      </c>
      <c r="D27" s="204" t="s">
        <v>36</v>
      </c>
      <c r="E27" s="204" t="s">
        <v>36</v>
      </c>
      <c r="F27" s="204" t="s">
        <v>36</v>
      </c>
      <c r="G27" s="204" t="s">
        <v>36</v>
      </c>
      <c r="H27" s="204" t="s">
        <v>36</v>
      </c>
      <c r="I27" s="50">
        <v>63.7</v>
      </c>
      <c r="J27" s="50">
        <v>15.2</v>
      </c>
      <c r="K27" s="204"/>
      <c r="L27" s="204"/>
      <c r="M27" s="204"/>
      <c r="N27" s="204"/>
      <c r="O27" s="204"/>
      <c r="P27" s="204"/>
      <c r="Q27" s="50"/>
      <c r="R27" s="50"/>
      <c r="S27" s="50"/>
      <c r="T27" s="50"/>
    </row>
    <row r="28" spans="1:20" s="38" customFormat="1" x14ac:dyDescent="0.2">
      <c r="A28" s="61" t="s">
        <v>208</v>
      </c>
      <c r="B28" s="208">
        <v>618</v>
      </c>
      <c r="C28" s="50">
        <v>26.7</v>
      </c>
      <c r="D28" s="204">
        <v>2.2999999999999998</v>
      </c>
      <c r="E28" s="204">
        <v>5.8</v>
      </c>
      <c r="F28" s="204">
        <v>6.6</v>
      </c>
      <c r="G28" s="204">
        <v>9.9</v>
      </c>
      <c r="H28" s="204">
        <v>2.1</v>
      </c>
      <c r="I28" s="50">
        <v>62</v>
      </c>
      <c r="J28" s="50">
        <v>11.3</v>
      </c>
      <c r="K28" s="204"/>
      <c r="L28" s="204"/>
      <c r="M28" s="204"/>
      <c r="N28" s="204"/>
      <c r="O28" s="204"/>
      <c r="P28" s="204"/>
      <c r="Q28" s="50"/>
      <c r="R28" s="50"/>
      <c r="S28" s="50"/>
      <c r="T28" s="50"/>
    </row>
    <row r="29" spans="1:20" s="38" customFormat="1" x14ac:dyDescent="0.2">
      <c r="A29" s="209" t="s">
        <v>273</v>
      </c>
      <c r="B29" s="210">
        <v>19125</v>
      </c>
      <c r="C29" s="211">
        <v>20.100000000000001</v>
      </c>
      <c r="D29" s="211">
        <v>1.1000000000000001</v>
      </c>
      <c r="E29" s="211">
        <v>2.5</v>
      </c>
      <c r="F29" s="211">
        <v>5.3</v>
      </c>
      <c r="G29" s="211">
        <v>9.3000000000000007</v>
      </c>
      <c r="H29" s="211">
        <v>1.9</v>
      </c>
      <c r="I29" s="211">
        <v>71.7</v>
      </c>
      <c r="J29" s="211">
        <v>8.1999999999999993</v>
      </c>
      <c r="K29" s="204"/>
      <c r="L29" s="204"/>
      <c r="M29" s="204"/>
      <c r="N29" s="204"/>
      <c r="O29" s="204"/>
      <c r="P29" s="204"/>
    </row>
    <row r="30" spans="1:20" x14ac:dyDescent="0.2">
      <c r="A30" s="59"/>
      <c r="B30" s="135"/>
      <c r="C30" s="136"/>
      <c r="D30" s="136"/>
      <c r="E30" s="136"/>
      <c r="F30" s="136"/>
      <c r="G30" s="136"/>
      <c r="H30" s="136"/>
      <c r="I30" s="136"/>
      <c r="J30" s="136"/>
    </row>
    <row r="31" spans="1:20" x14ac:dyDescent="0.2">
      <c r="A31" s="74" t="s">
        <v>160</v>
      </c>
    </row>
    <row r="34" spans="2:10" x14ac:dyDescent="0.2">
      <c r="C34" s="8"/>
      <c r="D34" s="8"/>
      <c r="E34" s="8"/>
      <c r="F34" s="8"/>
      <c r="G34" s="8"/>
      <c r="H34" s="8"/>
      <c r="I34" s="8"/>
      <c r="J34" s="8"/>
    </row>
    <row r="35" spans="2:10" x14ac:dyDescent="0.2">
      <c r="C35" s="8"/>
      <c r="D35" s="8"/>
      <c r="E35" s="8"/>
      <c r="F35" s="8"/>
      <c r="G35" s="8"/>
      <c r="H35" s="8"/>
      <c r="I35" s="8"/>
      <c r="J35" s="8"/>
    </row>
    <row r="36" spans="2:10" x14ac:dyDescent="0.2">
      <c r="B36" s="7"/>
      <c r="C36" s="8"/>
      <c r="D36" s="8"/>
      <c r="E36" s="8"/>
      <c r="F36" s="8"/>
      <c r="G36" s="8"/>
      <c r="H36" s="8"/>
      <c r="I36" s="8"/>
      <c r="J36" s="8"/>
    </row>
    <row r="37" spans="2:10" x14ac:dyDescent="0.2">
      <c r="C37" s="8"/>
      <c r="D37" s="8"/>
      <c r="E37" s="8"/>
      <c r="F37" s="8"/>
      <c r="G37" s="8"/>
      <c r="H37" s="8"/>
      <c r="I37" s="8"/>
      <c r="J37" s="8"/>
    </row>
    <row r="38" spans="2:10" x14ac:dyDescent="0.2">
      <c r="C38" s="8"/>
      <c r="D38" s="8"/>
      <c r="E38" s="8"/>
      <c r="F38" s="8"/>
      <c r="G38" s="8"/>
      <c r="H38" s="8"/>
      <c r="I38" s="8"/>
      <c r="J38" s="8"/>
    </row>
    <row r="39" spans="2:10" x14ac:dyDescent="0.2">
      <c r="C39" s="8"/>
      <c r="D39" s="8"/>
      <c r="E39" s="8"/>
      <c r="F39" s="8"/>
      <c r="G39" s="8"/>
      <c r="H39" s="8"/>
      <c r="I39" s="8"/>
      <c r="J39" s="8"/>
    </row>
    <row r="40" spans="2:10" x14ac:dyDescent="0.2">
      <c r="C40" s="8"/>
      <c r="D40" s="8"/>
      <c r="E40" s="8"/>
      <c r="F40" s="8"/>
      <c r="G40" s="8"/>
      <c r="H40" s="8"/>
      <c r="I40" s="8"/>
      <c r="J40" s="8"/>
    </row>
    <row r="41" spans="2:10" x14ac:dyDescent="0.2">
      <c r="C41" s="8"/>
      <c r="D41" s="8"/>
      <c r="E41" s="8"/>
      <c r="F41" s="8"/>
      <c r="G41" s="8"/>
      <c r="H41" s="8"/>
      <c r="I41" s="8"/>
      <c r="J41" s="8"/>
    </row>
    <row r="42" spans="2:10" x14ac:dyDescent="0.2">
      <c r="C42" s="8"/>
      <c r="D42" s="8"/>
      <c r="E42" s="8"/>
      <c r="F42" s="8"/>
      <c r="G42" s="8"/>
      <c r="H42" s="8"/>
      <c r="I42" s="8"/>
      <c r="J42" s="8"/>
    </row>
    <row r="43" spans="2:10" x14ac:dyDescent="0.2">
      <c r="C43" s="8"/>
      <c r="D43" s="8"/>
      <c r="E43" s="8"/>
      <c r="F43" s="8"/>
      <c r="G43" s="8"/>
      <c r="H43" s="8"/>
      <c r="I43" s="8"/>
      <c r="J43" s="8"/>
    </row>
    <row r="44" spans="2:10" x14ac:dyDescent="0.2">
      <c r="C44" s="8"/>
      <c r="D44" s="8"/>
      <c r="E44" s="8"/>
      <c r="F44" s="8"/>
      <c r="G44" s="8"/>
      <c r="H44" s="8"/>
      <c r="I44" s="8"/>
      <c r="J44" s="8"/>
    </row>
    <row r="45" spans="2:10" x14ac:dyDescent="0.2">
      <c r="C45" s="8"/>
      <c r="D45" s="8"/>
      <c r="E45" s="8"/>
      <c r="F45" s="8"/>
      <c r="G45" s="8"/>
      <c r="H45" s="8"/>
      <c r="I45" s="8"/>
      <c r="J45" s="8"/>
    </row>
    <row r="46" spans="2:10" x14ac:dyDescent="0.2">
      <c r="C46" s="8"/>
      <c r="D46" s="8"/>
      <c r="E46" s="8"/>
      <c r="F46" s="8"/>
      <c r="G46" s="8"/>
      <c r="H46" s="8"/>
      <c r="I46" s="8"/>
      <c r="J46" s="8"/>
    </row>
    <row r="47" spans="2:10" x14ac:dyDescent="0.2">
      <c r="C47" s="8"/>
      <c r="D47" s="8"/>
      <c r="E47" s="8"/>
      <c r="F47" s="8"/>
      <c r="G47" s="8"/>
      <c r="H47" s="8"/>
      <c r="I47" s="8"/>
      <c r="J47" s="8"/>
    </row>
    <row r="48" spans="2:10" x14ac:dyDescent="0.2">
      <c r="C48" s="8"/>
      <c r="D48" s="8"/>
      <c r="E48" s="8"/>
      <c r="F48" s="8"/>
      <c r="G48" s="8"/>
      <c r="H48" s="8"/>
      <c r="I48" s="8"/>
      <c r="J48" s="8"/>
    </row>
    <row r="49" spans="3:10" x14ac:dyDescent="0.2">
      <c r="C49" s="8"/>
      <c r="D49" s="8"/>
      <c r="E49" s="8"/>
      <c r="F49" s="8"/>
      <c r="G49" s="8"/>
      <c r="H49" s="8"/>
      <c r="I49" s="8"/>
      <c r="J49" s="8"/>
    </row>
    <row r="50" spans="3:10" x14ac:dyDescent="0.2">
      <c r="C50" s="8"/>
      <c r="D50" s="8"/>
      <c r="E50" s="8"/>
      <c r="F50" s="8"/>
      <c r="G50" s="8"/>
      <c r="H50" s="8"/>
      <c r="I50" s="8"/>
      <c r="J50" s="8"/>
    </row>
    <row r="51" spans="3:10" x14ac:dyDescent="0.2">
      <c r="C51" s="8"/>
      <c r="D51" s="8"/>
      <c r="E51" s="8"/>
      <c r="F51" s="8"/>
      <c r="G51" s="8"/>
      <c r="H51" s="8"/>
      <c r="I51" s="8"/>
      <c r="J51" s="8"/>
    </row>
    <row r="52" spans="3:10" x14ac:dyDescent="0.2">
      <c r="C52" s="8"/>
      <c r="D52" s="8"/>
      <c r="E52" s="8"/>
      <c r="F52" s="8"/>
      <c r="G52" s="8"/>
      <c r="H52" s="8"/>
      <c r="I52" s="8"/>
      <c r="J52" s="8"/>
    </row>
    <row r="53" spans="3:10" x14ac:dyDescent="0.2">
      <c r="C53" s="8"/>
      <c r="D53" s="8"/>
      <c r="E53" s="8"/>
      <c r="F53" s="8"/>
      <c r="G53" s="8"/>
      <c r="H53" s="8"/>
      <c r="I53" s="8"/>
      <c r="J53" s="8"/>
    </row>
    <row r="54" spans="3:10" x14ac:dyDescent="0.2">
      <c r="C54" s="8"/>
      <c r="D54" s="8"/>
      <c r="E54" s="8"/>
      <c r="F54" s="8"/>
      <c r="G54" s="8"/>
      <c r="H54" s="8"/>
      <c r="I54" s="8"/>
      <c r="J54" s="8"/>
    </row>
    <row r="55" spans="3:10" x14ac:dyDescent="0.2">
      <c r="C55" s="8"/>
      <c r="D55" s="8"/>
      <c r="E55" s="8"/>
      <c r="F55" s="8"/>
      <c r="G55" s="8"/>
      <c r="H55" s="8"/>
      <c r="I55" s="8"/>
      <c r="J55" s="8"/>
    </row>
    <row r="56" spans="3:10" x14ac:dyDescent="0.2">
      <c r="C56" s="8"/>
      <c r="D56" s="8"/>
      <c r="E56" s="8"/>
      <c r="F56" s="8"/>
      <c r="G56" s="8"/>
      <c r="H56" s="8"/>
      <c r="I56" s="8"/>
      <c r="J56" s="8"/>
    </row>
  </sheetData>
  <mergeCells count="7">
    <mergeCell ref="A1:J1"/>
    <mergeCell ref="A2:A4"/>
    <mergeCell ref="B2:B3"/>
    <mergeCell ref="C2:J2"/>
    <mergeCell ref="C3:H3"/>
    <mergeCell ref="I3:I4"/>
    <mergeCell ref="J3:J4"/>
  </mergeCells>
  <pageMargins left="0.7" right="0.7" top="0.75" bottom="0.75" header="0.3" footer="0.3"/>
  <pageSetup scale="61" orientation="landscape" cellComments="atEnd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>
    <pageSetUpPr fitToPage="1"/>
  </sheetPr>
  <dimension ref="A1:T42"/>
  <sheetViews>
    <sheetView topLeftCell="A7" workbookViewId="0">
      <selection activeCell="H36" sqref="H36"/>
    </sheetView>
  </sheetViews>
  <sheetFormatPr defaultColWidth="9.109375" defaultRowHeight="10.199999999999999" x14ac:dyDescent="0.2"/>
  <cols>
    <col min="1" max="1" width="9.109375" style="2"/>
    <col min="2" max="2" width="24.109375" style="2" customWidth="1"/>
    <col min="3" max="10" width="17.109375" style="2" customWidth="1"/>
    <col min="11" max="16384" width="9.109375" style="2"/>
  </cols>
  <sheetData>
    <row r="1" spans="1:20" x14ac:dyDescent="0.2">
      <c r="A1" s="247" t="s">
        <v>257</v>
      </c>
      <c r="B1" s="247"/>
      <c r="C1" s="247"/>
      <c r="D1" s="247"/>
      <c r="E1" s="247"/>
      <c r="F1" s="247"/>
      <c r="G1" s="247"/>
      <c r="H1" s="247"/>
      <c r="I1" s="247"/>
      <c r="J1" s="247"/>
    </row>
    <row r="2" spans="1:20" x14ac:dyDescent="0.2">
      <c r="A2" s="226" t="s">
        <v>5</v>
      </c>
      <c r="B2" s="231" t="s">
        <v>143</v>
      </c>
      <c r="C2" s="271" t="s">
        <v>144</v>
      </c>
      <c r="D2" s="271"/>
      <c r="E2" s="271"/>
      <c r="F2" s="271"/>
      <c r="G2" s="271"/>
      <c r="H2" s="271"/>
      <c r="I2" s="271"/>
      <c r="J2" s="271"/>
    </row>
    <row r="3" spans="1:20" ht="40.200000000000003" customHeight="1" x14ac:dyDescent="0.2">
      <c r="A3" s="227"/>
      <c r="B3" s="270"/>
      <c r="C3" s="229" t="s">
        <v>132</v>
      </c>
      <c r="D3" s="229"/>
      <c r="E3" s="229"/>
      <c r="F3" s="229"/>
      <c r="G3" s="229"/>
      <c r="H3" s="229"/>
      <c r="I3" s="231" t="s">
        <v>134</v>
      </c>
      <c r="J3" s="272" t="s">
        <v>133</v>
      </c>
    </row>
    <row r="4" spans="1:20" x14ac:dyDescent="0.2">
      <c r="A4" s="228"/>
      <c r="B4" s="120" t="s">
        <v>65</v>
      </c>
      <c r="C4" s="120" t="s">
        <v>3</v>
      </c>
      <c r="D4" s="120" t="s">
        <v>135</v>
      </c>
      <c r="E4" s="120" t="s">
        <v>136</v>
      </c>
      <c r="F4" s="120" t="s">
        <v>137</v>
      </c>
      <c r="G4" s="120" t="s">
        <v>138</v>
      </c>
      <c r="H4" s="120" t="s">
        <v>139</v>
      </c>
      <c r="I4" s="245"/>
      <c r="J4" s="273"/>
    </row>
    <row r="5" spans="1:20" x14ac:dyDescent="0.2">
      <c r="A5" s="21"/>
      <c r="B5" s="30"/>
      <c r="C5" s="30"/>
      <c r="D5" s="30"/>
      <c r="E5" s="30"/>
      <c r="F5" s="30"/>
      <c r="G5" s="30"/>
      <c r="H5" s="30"/>
      <c r="I5" s="106"/>
      <c r="J5" s="39"/>
    </row>
    <row r="6" spans="1:20" x14ac:dyDescent="0.2">
      <c r="A6" s="21"/>
      <c r="B6" s="259" t="s">
        <v>11</v>
      </c>
      <c r="C6" s="259"/>
      <c r="D6" s="259"/>
      <c r="E6" s="259"/>
      <c r="F6" s="259"/>
      <c r="G6" s="259"/>
      <c r="H6" s="259"/>
      <c r="I6" s="259"/>
      <c r="J6" s="259"/>
    </row>
    <row r="7" spans="1:20" x14ac:dyDescent="0.2">
      <c r="A7" s="6" t="s">
        <v>0</v>
      </c>
      <c r="B7" s="7">
        <v>17831</v>
      </c>
      <c r="C7" s="109">
        <v>36.9</v>
      </c>
      <c r="D7" s="55">
        <v>3.4</v>
      </c>
      <c r="E7" s="55">
        <v>4.4000000000000004</v>
      </c>
      <c r="F7" s="55">
        <v>14.5</v>
      </c>
      <c r="G7" s="55">
        <v>12.5</v>
      </c>
      <c r="H7" s="55">
        <v>2.1</v>
      </c>
      <c r="I7" s="109">
        <v>49.1</v>
      </c>
      <c r="J7" s="55">
        <v>14</v>
      </c>
      <c r="K7" s="55"/>
      <c r="L7" s="55"/>
      <c r="M7" s="55"/>
      <c r="N7" s="55"/>
      <c r="O7" s="55"/>
      <c r="P7" s="55"/>
      <c r="Q7" s="55"/>
      <c r="R7" s="55"/>
      <c r="S7" s="55"/>
      <c r="T7" s="55"/>
    </row>
    <row r="8" spans="1:20" x14ac:dyDescent="0.2">
      <c r="A8" s="9" t="s">
        <v>2</v>
      </c>
      <c r="B8" s="7">
        <v>4444</v>
      </c>
      <c r="C8" s="109">
        <v>29.499999999999996</v>
      </c>
      <c r="D8" s="55">
        <v>3.8</v>
      </c>
      <c r="E8" s="55">
        <v>7.4</v>
      </c>
      <c r="F8" s="55">
        <v>10</v>
      </c>
      <c r="G8" s="55">
        <v>6.6</v>
      </c>
      <c r="H8" s="55">
        <v>1.7</v>
      </c>
      <c r="I8" s="109">
        <v>59.3</v>
      </c>
      <c r="J8" s="55">
        <v>11.2</v>
      </c>
      <c r="K8" s="55"/>
      <c r="L8" s="55"/>
      <c r="M8" s="55"/>
      <c r="N8" s="55"/>
      <c r="O8" s="55"/>
      <c r="P8" s="55"/>
      <c r="Q8" s="55"/>
      <c r="R8" s="55"/>
    </row>
    <row r="9" spans="1:20" x14ac:dyDescent="0.2">
      <c r="A9" s="6" t="s">
        <v>1</v>
      </c>
      <c r="B9" s="7">
        <v>967</v>
      </c>
      <c r="C9" s="109">
        <v>30.3</v>
      </c>
      <c r="D9" s="55">
        <v>5.2</v>
      </c>
      <c r="E9" s="55">
        <v>9.9</v>
      </c>
      <c r="F9" s="55">
        <v>8.9</v>
      </c>
      <c r="G9" s="55">
        <v>5.8</v>
      </c>
      <c r="H9" s="55">
        <v>0.5</v>
      </c>
      <c r="I9" s="109">
        <v>63</v>
      </c>
      <c r="J9" s="55">
        <v>6.7</v>
      </c>
      <c r="K9" s="55"/>
      <c r="L9" s="55"/>
      <c r="M9" s="55"/>
      <c r="N9" s="55"/>
      <c r="O9" s="55"/>
      <c r="P9" s="55"/>
      <c r="Q9" s="55"/>
      <c r="R9" s="55"/>
    </row>
    <row r="10" spans="1:20" x14ac:dyDescent="0.2">
      <c r="A10" s="10" t="s">
        <v>3</v>
      </c>
      <c r="B10" s="11">
        <v>23242</v>
      </c>
      <c r="C10" s="143">
        <v>35.300000000000004</v>
      </c>
      <c r="D10" s="97">
        <v>3.6</v>
      </c>
      <c r="E10" s="97">
        <v>5.2</v>
      </c>
      <c r="F10" s="97">
        <v>13.4</v>
      </c>
      <c r="G10" s="97">
        <v>11.1</v>
      </c>
      <c r="H10" s="97">
        <v>2</v>
      </c>
      <c r="I10" s="143">
        <v>51.599999999999987</v>
      </c>
      <c r="J10" s="97">
        <v>13.1</v>
      </c>
      <c r="K10" s="55"/>
      <c r="L10" s="55"/>
      <c r="M10" s="55"/>
      <c r="N10" s="55"/>
      <c r="O10" s="55"/>
      <c r="P10" s="55"/>
      <c r="Q10" s="55"/>
      <c r="R10" s="55"/>
    </row>
    <row r="11" spans="1:20" x14ac:dyDescent="0.2">
      <c r="B11" s="259" t="s">
        <v>6</v>
      </c>
      <c r="C11" s="259"/>
      <c r="D11" s="259"/>
      <c r="E11" s="259"/>
      <c r="F11" s="259"/>
      <c r="G11" s="259"/>
      <c r="H11" s="259"/>
      <c r="I11" s="259"/>
      <c r="J11" s="259"/>
      <c r="K11" s="55"/>
      <c r="L11" s="55"/>
      <c r="M11" s="55"/>
      <c r="N11" s="55"/>
      <c r="O11" s="55"/>
      <c r="P11" s="55"/>
      <c r="Q11" s="55"/>
      <c r="R11" s="55"/>
    </row>
    <row r="12" spans="1:20" x14ac:dyDescent="0.2">
      <c r="A12" s="6" t="s">
        <v>0</v>
      </c>
      <c r="B12" s="7">
        <v>3569</v>
      </c>
      <c r="C12" s="109">
        <v>30.4</v>
      </c>
      <c r="D12" s="55">
        <v>1.8</v>
      </c>
      <c r="E12" s="55">
        <v>6.4</v>
      </c>
      <c r="F12" s="55">
        <v>5</v>
      </c>
      <c r="G12" s="55">
        <v>14.8</v>
      </c>
      <c r="H12" s="55">
        <v>2.4</v>
      </c>
      <c r="I12" s="109">
        <v>59.899999999999991</v>
      </c>
      <c r="J12" s="55">
        <v>9.6999999999999993</v>
      </c>
      <c r="K12" s="55"/>
      <c r="L12" s="55"/>
      <c r="M12" s="55"/>
      <c r="N12" s="55"/>
      <c r="O12" s="55"/>
      <c r="P12" s="55"/>
      <c r="Q12" s="55"/>
      <c r="R12" s="55"/>
    </row>
    <row r="13" spans="1:20" x14ac:dyDescent="0.2">
      <c r="A13" s="9" t="s">
        <v>2</v>
      </c>
      <c r="B13" s="7">
        <v>257</v>
      </c>
      <c r="C13" s="109">
        <v>12.1</v>
      </c>
      <c r="D13" s="55">
        <v>2.2999999999999998</v>
      </c>
      <c r="E13" s="55">
        <v>1.6</v>
      </c>
      <c r="F13" s="55">
        <v>4.7</v>
      </c>
      <c r="G13" s="55">
        <v>1.9</v>
      </c>
      <c r="H13" s="55">
        <v>1.6</v>
      </c>
      <c r="I13" s="109">
        <v>53.7</v>
      </c>
      <c r="J13" s="55">
        <v>34.200000000000003</v>
      </c>
      <c r="K13" s="55"/>
      <c r="L13" s="55"/>
      <c r="M13" s="55"/>
      <c r="N13" s="55"/>
      <c r="O13" s="55"/>
      <c r="P13" s="55"/>
      <c r="Q13" s="55"/>
      <c r="R13" s="55"/>
    </row>
    <row r="14" spans="1:20" x14ac:dyDescent="0.2">
      <c r="A14" s="6" t="s">
        <v>1</v>
      </c>
      <c r="B14" s="7">
        <v>24</v>
      </c>
      <c r="C14" s="109">
        <v>16.7</v>
      </c>
      <c r="D14" s="98" t="s">
        <v>36</v>
      </c>
      <c r="E14" s="98">
        <v>16.7</v>
      </c>
      <c r="F14" s="98">
        <v>50</v>
      </c>
      <c r="G14" s="98" t="s">
        <v>36</v>
      </c>
      <c r="H14" s="98">
        <v>16.7</v>
      </c>
      <c r="I14" s="109">
        <v>70.8</v>
      </c>
      <c r="J14" s="55">
        <v>12.5</v>
      </c>
      <c r="K14" s="55"/>
      <c r="L14" s="98"/>
      <c r="M14" s="55"/>
      <c r="N14" s="55"/>
      <c r="O14" s="98"/>
      <c r="P14" s="55"/>
      <c r="Q14" s="55"/>
      <c r="R14" s="55"/>
    </row>
    <row r="15" spans="1:20" x14ac:dyDescent="0.2">
      <c r="A15" s="10" t="s">
        <v>3</v>
      </c>
      <c r="B15" s="11">
        <v>3850</v>
      </c>
      <c r="C15" s="110">
        <v>29.2</v>
      </c>
      <c r="D15" s="56">
        <v>1.9</v>
      </c>
      <c r="E15" s="56">
        <v>6.1</v>
      </c>
      <c r="F15" s="56">
        <v>5</v>
      </c>
      <c r="G15" s="56">
        <v>13.9</v>
      </c>
      <c r="H15" s="56">
        <v>2.2999999999999998</v>
      </c>
      <c r="I15" s="110">
        <v>59.4</v>
      </c>
      <c r="J15" s="56">
        <v>11.4</v>
      </c>
      <c r="K15" s="55"/>
      <c r="L15" s="55"/>
      <c r="M15" s="55"/>
      <c r="N15" s="55"/>
      <c r="O15" s="55"/>
      <c r="P15" s="55"/>
      <c r="Q15" s="55"/>
      <c r="R15" s="55"/>
    </row>
    <row r="16" spans="1:20" x14ac:dyDescent="0.2">
      <c r="A16" s="21"/>
      <c r="B16" s="259" t="s">
        <v>268</v>
      </c>
      <c r="C16" s="259"/>
      <c r="D16" s="259"/>
      <c r="E16" s="259"/>
      <c r="F16" s="259"/>
      <c r="G16" s="259"/>
      <c r="H16" s="259"/>
      <c r="I16" s="259"/>
      <c r="J16" s="259"/>
      <c r="K16" s="55"/>
      <c r="L16" s="55"/>
      <c r="M16" s="55"/>
      <c r="N16" s="55"/>
      <c r="O16" s="55"/>
      <c r="P16" s="55"/>
      <c r="Q16" s="55"/>
      <c r="R16" s="55"/>
    </row>
    <row r="17" spans="1:18" x14ac:dyDescent="0.2">
      <c r="A17" s="6" t="s">
        <v>0</v>
      </c>
      <c r="B17" s="14">
        <v>14960</v>
      </c>
      <c r="C17" s="109">
        <v>33.700000000000003</v>
      </c>
      <c r="D17" s="54">
        <v>3.4</v>
      </c>
      <c r="E17" s="54">
        <v>3.6</v>
      </c>
      <c r="F17" s="54">
        <v>10.199999999999999</v>
      </c>
      <c r="G17" s="54">
        <v>12.9</v>
      </c>
      <c r="H17" s="54">
        <v>3.6</v>
      </c>
      <c r="I17" s="54">
        <v>49.699999999999996</v>
      </c>
      <c r="J17" s="54">
        <v>16.600000000000001</v>
      </c>
      <c r="K17" s="55"/>
      <c r="L17" s="55"/>
      <c r="M17" s="55"/>
      <c r="N17" s="55"/>
      <c r="O17" s="55"/>
      <c r="P17" s="55"/>
      <c r="Q17" s="55"/>
      <c r="R17" s="55"/>
    </row>
    <row r="18" spans="1:18" x14ac:dyDescent="0.2">
      <c r="A18" s="9" t="s">
        <v>2</v>
      </c>
      <c r="B18" s="14">
        <v>2335</v>
      </c>
      <c r="C18" s="109">
        <v>23</v>
      </c>
      <c r="D18" s="54">
        <v>2.5</v>
      </c>
      <c r="E18" s="54">
        <v>3.8</v>
      </c>
      <c r="F18" s="54">
        <v>8.6999999999999993</v>
      </c>
      <c r="G18" s="54">
        <v>7.1</v>
      </c>
      <c r="H18" s="54">
        <v>0.9</v>
      </c>
      <c r="I18" s="54">
        <v>60.3</v>
      </c>
      <c r="J18" s="54">
        <v>16.7</v>
      </c>
      <c r="K18" s="55"/>
      <c r="L18" s="55"/>
      <c r="M18" s="55"/>
      <c r="N18" s="55"/>
      <c r="O18" s="55"/>
      <c r="P18" s="55"/>
      <c r="Q18" s="55"/>
      <c r="R18" s="55"/>
    </row>
    <row r="19" spans="1:18" x14ac:dyDescent="0.2">
      <c r="A19" s="6" t="s">
        <v>1</v>
      </c>
      <c r="B19" s="14">
        <v>559</v>
      </c>
      <c r="C19" s="111">
        <v>15.9</v>
      </c>
      <c r="D19" s="54">
        <v>2</v>
      </c>
      <c r="E19" s="54">
        <v>3.6</v>
      </c>
      <c r="F19" s="54">
        <v>3.9</v>
      </c>
      <c r="G19" s="54">
        <v>5</v>
      </c>
      <c r="H19" s="54">
        <v>1.4</v>
      </c>
      <c r="I19" s="54">
        <v>69.8</v>
      </c>
      <c r="J19" s="54">
        <v>14.3</v>
      </c>
      <c r="K19" s="55"/>
      <c r="L19" s="55"/>
      <c r="M19" s="55"/>
      <c r="N19" s="55"/>
      <c r="O19" s="55"/>
      <c r="P19" s="55"/>
      <c r="Q19" s="55"/>
      <c r="R19" s="55"/>
    </row>
    <row r="20" spans="1:18" x14ac:dyDescent="0.2">
      <c r="A20" s="10" t="s">
        <v>3</v>
      </c>
      <c r="B20" s="25">
        <v>17854</v>
      </c>
      <c r="C20" s="46">
        <v>31.8</v>
      </c>
      <c r="D20" s="46">
        <v>3.2</v>
      </c>
      <c r="E20" s="46">
        <v>3.7</v>
      </c>
      <c r="F20" s="46">
        <v>9.8000000000000007</v>
      </c>
      <c r="G20" s="46">
        <v>11.9</v>
      </c>
      <c r="H20" s="46">
        <v>3.2</v>
      </c>
      <c r="I20" s="46">
        <v>51.6</v>
      </c>
      <c r="J20" s="46">
        <v>16.600000000000001</v>
      </c>
      <c r="K20" s="55"/>
      <c r="L20" s="55"/>
      <c r="M20" s="55"/>
      <c r="N20" s="55"/>
      <c r="O20" s="55"/>
      <c r="P20" s="55"/>
      <c r="Q20" s="55"/>
      <c r="R20" s="55"/>
    </row>
    <row r="21" spans="1:18" x14ac:dyDescent="0.2">
      <c r="A21" s="21"/>
      <c r="B21" s="259" t="s">
        <v>269</v>
      </c>
      <c r="C21" s="259"/>
      <c r="D21" s="259"/>
      <c r="E21" s="259"/>
      <c r="F21" s="259"/>
      <c r="G21" s="259"/>
      <c r="H21" s="259"/>
      <c r="I21" s="259"/>
      <c r="J21" s="259"/>
      <c r="K21" s="55"/>
      <c r="L21" s="55"/>
      <c r="M21" s="55"/>
      <c r="N21" s="55"/>
      <c r="O21" s="55"/>
      <c r="P21" s="55"/>
      <c r="Q21" s="55"/>
      <c r="R21" s="55"/>
    </row>
    <row r="22" spans="1:18" x14ac:dyDescent="0.2">
      <c r="A22" s="6" t="s">
        <v>0</v>
      </c>
      <c r="B22" s="7">
        <v>36360</v>
      </c>
      <c r="C22" s="109">
        <v>35.099999999999994</v>
      </c>
      <c r="D22" s="55">
        <v>3.3</v>
      </c>
      <c r="E22" s="55">
        <v>4.3</v>
      </c>
      <c r="F22" s="55">
        <v>11.8</v>
      </c>
      <c r="G22" s="55">
        <v>12.9</v>
      </c>
      <c r="H22" s="55">
        <v>2.8</v>
      </c>
      <c r="I22" s="55">
        <v>50.300000000000004</v>
      </c>
      <c r="J22" s="55">
        <v>14.6</v>
      </c>
      <c r="K22" s="55"/>
      <c r="L22" s="55"/>
      <c r="M22" s="55"/>
      <c r="N22" s="55"/>
      <c r="O22" s="55"/>
      <c r="P22" s="55"/>
      <c r="Q22" s="55"/>
      <c r="R22" s="55"/>
    </row>
    <row r="23" spans="1:18" x14ac:dyDescent="0.2">
      <c r="A23" s="9" t="s">
        <v>2</v>
      </c>
      <c r="B23" s="7">
        <v>7037</v>
      </c>
      <c r="C23" s="109">
        <v>26.700000000000003</v>
      </c>
      <c r="D23" s="55">
        <v>3.3</v>
      </c>
      <c r="E23" s="55">
        <v>6</v>
      </c>
      <c r="F23" s="55">
        <v>9.4</v>
      </c>
      <c r="G23" s="55">
        <v>6.6</v>
      </c>
      <c r="H23" s="55">
        <v>1.4</v>
      </c>
      <c r="I23" s="55">
        <v>59.4</v>
      </c>
      <c r="J23" s="55">
        <v>13.9</v>
      </c>
      <c r="K23" s="55"/>
      <c r="L23" s="55"/>
      <c r="M23" s="55"/>
      <c r="N23" s="55"/>
      <c r="O23" s="55"/>
      <c r="P23" s="55"/>
      <c r="Q23" s="55"/>
      <c r="R23" s="55"/>
    </row>
    <row r="24" spans="1:18" x14ac:dyDescent="0.2">
      <c r="A24" s="6" t="s">
        <v>1</v>
      </c>
      <c r="B24" s="7">
        <v>1550</v>
      </c>
      <c r="C24" s="109">
        <v>24.900000000000002</v>
      </c>
      <c r="D24" s="55">
        <v>4.0999999999999996</v>
      </c>
      <c r="E24" s="55">
        <v>7.5</v>
      </c>
      <c r="F24" s="55">
        <v>7</v>
      </c>
      <c r="G24" s="55">
        <v>5.5</v>
      </c>
      <c r="H24" s="55">
        <v>0.8</v>
      </c>
      <c r="I24" s="55">
        <v>65.5</v>
      </c>
      <c r="J24" s="55">
        <v>9.6</v>
      </c>
      <c r="K24" s="55"/>
      <c r="L24" s="55"/>
      <c r="M24" s="55"/>
      <c r="N24" s="55"/>
      <c r="O24" s="55"/>
      <c r="P24" s="55"/>
      <c r="Q24" s="55"/>
      <c r="R24" s="55"/>
    </row>
    <row r="25" spans="1:18" x14ac:dyDescent="0.2">
      <c r="A25" s="10" t="s">
        <v>3</v>
      </c>
      <c r="B25" s="11">
        <v>44946</v>
      </c>
      <c r="C25" s="110">
        <v>33.299999999999997</v>
      </c>
      <c r="D25" s="56">
        <v>3.3</v>
      </c>
      <c r="E25" s="56">
        <v>4.5999999999999996</v>
      </c>
      <c r="F25" s="56">
        <v>11.3</v>
      </c>
      <c r="G25" s="56">
        <v>11.6</v>
      </c>
      <c r="H25" s="56">
        <v>2.5</v>
      </c>
      <c r="I25" s="56">
        <v>52.400000000000006</v>
      </c>
      <c r="J25" s="56">
        <v>14.3</v>
      </c>
      <c r="K25" s="55"/>
      <c r="L25" s="55"/>
      <c r="M25" s="55"/>
      <c r="N25" s="55"/>
      <c r="O25" s="55"/>
      <c r="P25" s="55"/>
      <c r="Q25" s="55"/>
      <c r="R25" s="55"/>
    </row>
    <row r="26" spans="1:18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</row>
    <row r="27" spans="1:18" x14ac:dyDescent="0.2">
      <c r="A27" s="74" t="s">
        <v>160</v>
      </c>
    </row>
    <row r="28" spans="1:18" x14ac:dyDescent="0.2">
      <c r="C28" s="55"/>
      <c r="D28" s="55"/>
      <c r="E28" s="55"/>
      <c r="F28" s="55"/>
      <c r="G28" s="55"/>
      <c r="H28" s="55"/>
      <c r="I28" s="55"/>
      <c r="J28" s="55"/>
    </row>
    <row r="29" spans="1:18" x14ac:dyDescent="0.2">
      <c r="C29" s="55"/>
      <c r="D29" s="55"/>
      <c r="E29" s="55"/>
      <c r="F29" s="55"/>
      <c r="G29" s="55"/>
      <c r="H29" s="55"/>
      <c r="I29" s="55"/>
      <c r="J29" s="55"/>
    </row>
    <row r="30" spans="1:18" x14ac:dyDescent="0.2">
      <c r="C30" s="55"/>
      <c r="D30" s="55"/>
      <c r="E30" s="55"/>
      <c r="F30" s="55"/>
      <c r="G30" s="55"/>
      <c r="H30" s="55"/>
      <c r="I30" s="55"/>
      <c r="J30" s="55"/>
    </row>
    <row r="31" spans="1:18" s="13" customFormat="1" x14ac:dyDescent="0.2">
      <c r="C31" s="55"/>
      <c r="D31" s="55"/>
      <c r="E31" s="55"/>
      <c r="F31" s="55"/>
      <c r="G31" s="55"/>
      <c r="H31" s="55"/>
      <c r="I31" s="55"/>
      <c r="J31" s="55"/>
    </row>
    <row r="32" spans="1:18" s="13" customFormat="1" x14ac:dyDescent="0.2">
      <c r="C32" s="55"/>
      <c r="D32" s="55"/>
      <c r="E32" s="55"/>
      <c r="F32" s="55"/>
      <c r="G32" s="55"/>
      <c r="H32" s="55"/>
      <c r="I32" s="55"/>
      <c r="J32" s="55"/>
    </row>
    <row r="33" spans="3:10" x14ac:dyDescent="0.2">
      <c r="C33" s="55"/>
      <c r="D33" s="55"/>
      <c r="E33" s="55"/>
      <c r="F33" s="55"/>
      <c r="G33" s="55"/>
      <c r="H33" s="55"/>
      <c r="I33" s="55"/>
      <c r="J33" s="55"/>
    </row>
    <row r="34" spans="3:10" x14ac:dyDescent="0.2">
      <c r="C34" s="55"/>
      <c r="D34" s="55"/>
      <c r="E34" s="55"/>
      <c r="F34" s="55"/>
      <c r="G34" s="55"/>
      <c r="H34" s="55"/>
      <c r="I34" s="55"/>
      <c r="J34" s="55"/>
    </row>
    <row r="35" spans="3:10" x14ac:dyDescent="0.2">
      <c r="C35" s="55"/>
      <c r="D35" s="55"/>
      <c r="E35" s="55"/>
      <c r="F35" s="55"/>
      <c r="G35" s="55"/>
      <c r="H35" s="55"/>
      <c r="I35" s="55"/>
      <c r="J35" s="55"/>
    </row>
    <row r="36" spans="3:10" x14ac:dyDescent="0.2">
      <c r="C36" s="55"/>
      <c r="D36" s="55"/>
      <c r="E36" s="55"/>
      <c r="F36" s="55"/>
      <c r="G36" s="55"/>
      <c r="H36" s="55"/>
      <c r="I36" s="55"/>
      <c r="J36" s="55"/>
    </row>
    <row r="37" spans="3:10" x14ac:dyDescent="0.2">
      <c r="C37" s="55"/>
      <c r="D37" s="55"/>
      <c r="E37" s="55"/>
      <c r="F37" s="55"/>
      <c r="G37" s="55"/>
      <c r="H37" s="55"/>
      <c r="I37" s="55"/>
      <c r="J37" s="55"/>
    </row>
    <row r="38" spans="3:10" x14ac:dyDescent="0.2">
      <c r="C38" s="55"/>
      <c r="D38" s="55"/>
      <c r="E38" s="55"/>
      <c r="F38" s="55"/>
      <c r="G38" s="55"/>
      <c r="H38" s="55"/>
      <c r="I38" s="55"/>
      <c r="J38" s="55"/>
    </row>
    <row r="39" spans="3:10" x14ac:dyDescent="0.2">
      <c r="C39" s="55"/>
      <c r="D39" s="55"/>
      <c r="E39" s="55"/>
      <c r="F39" s="55"/>
      <c r="G39" s="55"/>
      <c r="H39" s="55"/>
      <c r="I39" s="55"/>
      <c r="J39" s="55"/>
    </row>
    <row r="40" spans="3:10" x14ac:dyDescent="0.2">
      <c r="C40" s="55"/>
      <c r="D40" s="55"/>
      <c r="E40" s="55"/>
      <c r="F40" s="55"/>
      <c r="G40" s="55"/>
      <c r="H40" s="55"/>
      <c r="I40" s="55"/>
      <c r="J40" s="55"/>
    </row>
    <row r="41" spans="3:10" x14ac:dyDescent="0.2">
      <c r="C41" s="55"/>
      <c r="D41" s="55"/>
      <c r="E41" s="55"/>
      <c r="F41" s="55"/>
      <c r="G41" s="55"/>
      <c r="H41" s="55"/>
      <c r="I41" s="55"/>
      <c r="J41" s="55"/>
    </row>
    <row r="42" spans="3:10" x14ac:dyDescent="0.2">
      <c r="C42" s="55"/>
      <c r="D42" s="55"/>
      <c r="E42" s="55"/>
      <c r="F42" s="55"/>
      <c r="G42" s="55"/>
      <c r="H42" s="55"/>
      <c r="I42" s="55"/>
      <c r="J42" s="55"/>
    </row>
  </sheetData>
  <mergeCells count="11">
    <mergeCell ref="A1:J1"/>
    <mergeCell ref="B6:J6"/>
    <mergeCell ref="B11:J11"/>
    <mergeCell ref="B16:J16"/>
    <mergeCell ref="B21:J21"/>
    <mergeCell ref="A2:A4"/>
    <mergeCell ref="B2:B3"/>
    <mergeCell ref="C2:J2"/>
    <mergeCell ref="C3:H3"/>
    <mergeCell ref="J3:J4"/>
    <mergeCell ref="I3:I4"/>
  </mergeCells>
  <pageMargins left="0.7" right="0.7" top="0.75" bottom="0.75" header="0.3" footer="0.3"/>
  <pageSetup scale="71" orientation="landscape" cellComments="atEnd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>
    <pageSetUpPr fitToPage="1"/>
  </sheetPr>
  <dimension ref="A1:R60"/>
  <sheetViews>
    <sheetView workbookViewId="0">
      <selection activeCell="A18" sqref="A18:XFD18"/>
    </sheetView>
  </sheetViews>
  <sheetFormatPr defaultColWidth="9.109375" defaultRowHeight="10.199999999999999" x14ac:dyDescent="0.2"/>
  <cols>
    <col min="1" max="1" width="99" style="2" customWidth="1"/>
    <col min="2" max="2" width="14" style="2" customWidth="1"/>
    <col min="3" max="10" width="12.5546875" style="2" customWidth="1"/>
    <col min="11" max="16384" width="9.109375" style="2"/>
  </cols>
  <sheetData>
    <row r="1" spans="1:18" x14ac:dyDescent="0.2">
      <c r="A1" s="247" t="s">
        <v>258</v>
      </c>
      <c r="B1" s="247"/>
      <c r="C1" s="247"/>
      <c r="D1" s="247"/>
      <c r="E1" s="247"/>
      <c r="F1" s="247"/>
      <c r="G1" s="247"/>
      <c r="H1" s="247"/>
      <c r="I1" s="247"/>
      <c r="J1" s="247"/>
    </row>
    <row r="2" spans="1:18" x14ac:dyDescent="0.2">
      <c r="A2" s="226" t="s">
        <v>4</v>
      </c>
      <c r="B2" s="226" t="s">
        <v>143</v>
      </c>
      <c r="C2" s="271" t="s">
        <v>144</v>
      </c>
      <c r="D2" s="271"/>
      <c r="E2" s="271"/>
      <c r="F2" s="271"/>
      <c r="G2" s="271"/>
      <c r="H2" s="271"/>
      <c r="I2" s="271"/>
      <c r="J2" s="271"/>
    </row>
    <row r="3" spans="1:18" ht="34.200000000000003" customHeight="1" x14ac:dyDescent="0.2">
      <c r="A3" s="227"/>
      <c r="B3" s="274"/>
      <c r="C3" s="229" t="s">
        <v>132</v>
      </c>
      <c r="D3" s="229"/>
      <c r="E3" s="229"/>
      <c r="F3" s="229"/>
      <c r="G3" s="229"/>
      <c r="H3" s="229"/>
      <c r="I3" s="253" t="s">
        <v>134</v>
      </c>
      <c r="J3" s="275" t="s">
        <v>133</v>
      </c>
    </row>
    <row r="4" spans="1:18" x14ac:dyDescent="0.2">
      <c r="A4" s="228"/>
      <c r="B4" s="80" t="s">
        <v>65</v>
      </c>
      <c r="C4" s="42" t="s">
        <v>3</v>
      </c>
      <c r="D4" s="42" t="s">
        <v>135</v>
      </c>
      <c r="E4" s="42" t="s">
        <v>136</v>
      </c>
      <c r="F4" s="42" t="s">
        <v>137</v>
      </c>
      <c r="G4" s="42" t="s">
        <v>138</v>
      </c>
      <c r="H4" s="42" t="s">
        <v>139</v>
      </c>
      <c r="I4" s="276"/>
      <c r="J4" s="239"/>
    </row>
    <row r="5" spans="1:18" x14ac:dyDescent="0.2">
      <c r="A5" s="24"/>
    </row>
    <row r="6" spans="1:18" x14ac:dyDescent="0.2">
      <c r="A6" s="75" t="s">
        <v>200</v>
      </c>
      <c r="B6" s="75">
        <v>58</v>
      </c>
      <c r="C6" s="115">
        <v>5.2</v>
      </c>
      <c r="D6" s="93" t="s">
        <v>36</v>
      </c>
      <c r="E6" s="93" t="s">
        <v>36</v>
      </c>
      <c r="F6" s="93" t="s">
        <v>36</v>
      </c>
      <c r="G6" s="93" t="s">
        <v>36</v>
      </c>
      <c r="H6" s="93" t="s">
        <v>36</v>
      </c>
      <c r="I6" s="115">
        <v>89.7</v>
      </c>
      <c r="J6" s="93">
        <v>5.0999999999999996</v>
      </c>
      <c r="K6" s="8"/>
      <c r="L6" s="8"/>
    </row>
    <row r="7" spans="1:18" x14ac:dyDescent="0.2">
      <c r="A7" s="75" t="s">
        <v>201</v>
      </c>
      <c r="B7" s="77">
        <v>22661</v>
      </c>
      <c r="C7" s="115">
        <v>35.599999999999994</v>
      </c>
      <c r="D7" s="93">
        <v>3.6</v>
      </c>
      <c r="E7" s="93">
        <v>5.2</v>
      </c>
      <c r="F7" s="93">
        <v>13.6</v>
      </c>
      <c r="G7" s="93">
        <v>11.2</v>
      </c>
      <c r="H7" s="93">
        <v>2</v>
      </c>
      <c r="I7" s="115">
        <v>51.2</v>
      </c>
      <c r="J7" s="93">
        <v>13.2</v>
      </c>
      <c r="K7" s="8"/>
      <c r="L7" s="8"/>
      <c r="M7" s="8"/>
      <c r="N7" s="8"/>
      <c r="O7" s="8"/>
      <c r="P7" s="8"/>
      <c r="Q7" s="8"/>
      <c r="R7" s="8"/>
    </row>
    <row r="8" spans="1:18" x14ac:dyDescent="0.2">
      <c r="A8" s="2" t="s">
        <v>180</v>
      </c>
      <c r="B8" s="7">
        <v>2552</v>
      </c>
      <c r="C8" s="116">
        <v>27.799999999999997</v>
      </c>
      <c r="D8" s="35">
        <v>2.4</v>
      </c>
      <c r="E8" s="35">
        <v>5.3</v>
      </c>
      <c r="F8" s="35">
        <v>10</v>
      </c>
      <c r="G8" s="35">
        <v>5.7</v>
      </c>
      <c r="H8" s="35">
        <v>4.4000000000000004</v>
      </c>
      <c r="I8" s="116">
        <v>60.900000000000006</v>
      </c>
      <c r="J8" s="35">
        <v>11.3</v>
      </c>
      <c r="K8" s="8"/>
      <c r="L8" s="8"/>
      <c r="M8" s="8"/>
      <c r="N8" s="8"/>
      <c r="O8" s="8"/>
      <c r="P8" s="8"/>
      <c r="Q8" s="8"/>
      <c r="R8" s="8"/>
    </row>
    <row r="9" spans="1:18" x14ac:dyDescent="0.2">
      <c r="A9" s="2" t="s">
        <v>181</v>
      </c>
      <c r="B9" s="7">
        <v>830</v>
      </c>
      <c r="C9" s="116">
        <v>32.5</v>
      </c>
      <c r="D9" s="35">
        <v>2.8</v>
      </c>
      <c r="E9" s="35">
        <v>2.7</v>
      </c>
      <c r="F9" s="35">
        <v>6.5</v>
      </c>
      <c r="G9" s="35">
        <v>17.100000000000001</v>
      </c>
      <c r="H9" s="35">
        <v>3.4</v>
      </c>
      <c r="I9" s="116">
        <v>44.5</v>
      </c>
      <c r="J9" s="35">
        <v>23</v>
      </c>
      <c r="K9" s="8"/>
      <c r="L9" s="8"/>
      <c r="M9" s="8"/>
      <c r="N9" s="8"/>
      <c r="O9" s="8"/>
      <c r="P9" s="8"/>
      <c r="Q9" s="8"/>
      <c r="R9" s="8"/>
    </row>
    <row r="10" spans="1:18" x14ac:dyDescent="0.2">
      <c r="A10" s="2" t="s">
        <v>182</v>
      </c>
      <c r="B10" s="7">
        <v>1725</v>
      </c>
      <c r="C10" s="116">
        <v>45.9</v>
      </c>
      <c r="D10" s="35">
        <v>2.2000000000000002</v>
      </c>
      <c r="E10" s="35">
        <v>7.8</v>
      </c>
      <c r="F10" s="35">
        <v>9.1</v>
      </c>
      <c r="G10" s="35">
        <v>22.2</v>
      </c>
      <c r="H10" s="35">
        <v>4.5999999999999996</v>
      </c>
      <c r="I10" s="116">
        <v>42</v>
      </c>
      <c r="J10" s="35">
        <v>12.1</v>
      </c>
      <c r="K10" s="8"/>
      <c r="L10" s="8"/>
      <c r="M10" s="8"/>
      <c r="N10" s="8"/>
      <c r="O10" s="8"/>
      <c r="P10" s="8"/>
      <c r="Q10" s="8"/>
      <c r="R10" s="8"/>
    </row>
    <row r="11" spans="1:18" x14ac:dyDescent="0.2">
      <c r="A11" s="2" t="s">
        <v>183</v>
      </c>
      <c r="B11" s="7">
        <v>409</v>
      </c>
      <c r="C11" s="116">
        <v>39.299999999999997</v>
      </c>
      <c r="D11" s="35">
        <v>4.4000000000000004</v>
      </c>
      <c r="E11" s="35">
        <v>5.4</v>
      </c>
      <c r="F11" s="35">
        <v>18.8</v>
      </c>
      <c r="G11" s="35">
        <v>7.3</v>
      </c>
      <c r="H11" s="35">
        <v>3.4</v>
      </c>
      <c r="I11" s="116">
        <v>55.800000000000004</v>
      </c>
      <c r="J11" s="35">
        <v>4.9000000000000004</v>
      </c>
      <c r="K11" s="8"/>
      <c r="L11" s="8"/>
      <c r="M11" s="8"/>
      <c r="N11" s="8"/>
      <c r="O11" s="8"/>
      <c r="P11" s="8"/>
      <c r="Q11" s="8"/>
      <c r="R11" s="8"/>
    </row>
    <row r="12" spans="1:18" x14ac:dyDescent="0.2">
      <c r="A12" s="2" t="s">
        <v>184</v>
      </c>
      <c r="B12" s="7">
        <v>390</v>
      </c>
      <c r="C12" s="116">
        <v>22.8</v>
      </c>
      <c r="D12" s="35" t="s">
        <v>36</v>
      </c>
      <c r="E12" s="35" t="s">
        <v>36</v>
      </c>
      <c r="F12" s="35" t="s">
        <v>36</v>
      </c>
      <c r="G12" s="35" t="s">
        <v>36</v>
      </c>
      <c r="H12" s="35" t="s">
        <v>36</v>
      </c>
      <c r="I12" s="116">
        <v>61.779487179487184</v>
      </c>
      <c r="J12" s="35">
        <v>15.4</v>
      </c>
      <c r="K12" s="8"/>
      <c r="L12" s="35"/>
      <c r="M12" s="35"/>
      <c r="N12" s="35"/>
      <c r="O12" s="35"/>
      <c r="P12" s="35"/>
      <c r="Q12" s="8"/>
      <c r="R12" s="8"/>
    </row>
    <row r="13" spans="1:18" x14ac:dyDescent="0.2">
      <c r="A13" s="2" t="s">
        <v>185</v>
      </c>
      <c r="B13" s="7">
        <v>504</v>
      </c>
      <c r="C13" s="116">
        <v>36</v>
      </c>
      <c r="D13" s="35">
        <v>2.4</v>
      </c>
      <c r="E13" s="35">
        <v>3.2</v>
      </c>
      <c r="F13" s="35">
        <v>9.1</v>
      </c>
      <c r="G13" s="35">
        <v>15.7</v>
      </c>
      <c r="H13" s="35">
        <v>5.6</v>
      </c>
      <c r="I13" s="116">
        <v>53.3</v>
      </c>
      <c r="J13" s="35">
        <v>10.7</v>
      </c>
      <c r="K13" s="8"/>
      <c r="L13" s="8"/>
      <c r="M13" s="8"/>
      <c r="N13" s="8"/>
      <c r="O13" s="8"/>
      <c r="P13" s="8"/>
      <c r="Q13" s="8"/>
      <c r="R13" s="8"/>
    </row>
    <row r="14" spans="1:18" x14ac:dyDescent="0.2">
      <c r="A14" s="2" t="s">
        <v>186</v>
      </c>
      <c r="B14" s="7">
        <v>17</v>
      </c>
      <c r="C14" s="116">
        <v>64.7</v>
      </c>
      <c r="D14" s="35" t="s">
        <v>36</v>
      </c>
      <c r="E14" s="35" t="s">
        <v>36</v>
      </c>
      <c r="F14" s="35" t="s">
        <v>36</v>
      </c>
      <c r="G14" s="35" t="s">
        <v>36</v>
      </c>
      <c r="H14" s="35" t="s">
        <v>36</v>
      </c>
      <c r="I14" s="116">
        <v>29.394117647058827</v>
      </c>
      <c r="J14" s="35">
        <v>5.9</v>
      </c>
      <c r="K14" s="8"/>
      <c r="L14" s="35"/>
      <c r="M14" s="35"/>
      <c r="N14" s="35"/>
      <c r="O14" s="35"/>
      <c r="P14" s="35"/>
      <c r="Q14" s="8"/>
      <c r="R14" s="8"/>
    </row>
    <row r="15" spans="1:18" x14ac:dyDescent="0.2">
      <c r="A15" s="2" t="s">
        <v>187</v>
      </c>
      <c r="B15" s="7">
        <v>795</v>
      </c>
      <c r="C15" s="116">
        <v>32.1</v>
      </c>
      <c r="D15" s="35">
        <v>6.4</v>
      </c>
      <c r="E15" s="35">
        <v>7</v>
      </c>
      <c r="F15" s="35">
        <v>10.6</v>
      </c>
      <c r="G15" s="35">
        <v>4.3</v>
      </c>
      <c r="H15" s="35">
        <v>3.8</v>
      </c>
      <c r="I15" s="116">
        <v>42.900000000000006</v>
      </c>
      <c r="J15" s="35">
        <v>25</v>
      </c>
      <c r="K15" s="8"/>
      <c r="L15" s="8"/>
      <c r="M15" s="8"/>
      <c r="N15" s="8"/>
      <c r="O15" s="8"/>
      <c r="P15" s="8"/>
      <c r="Q15" s="8"/>
      <c r="R15" s="8"/>
    </row>
    <row r="16" spans="1:18" x14ac:dyDescent="0.2">
      <c r="A16" s="2" t="s">
        <v>188</v>
      </c>
      <c r="B16" s="7">
        <v>122</v>
      </c>
      <c r="C16" s="116">
        <v>13.9</v>
      </c>
      <c r="D16" s="35" t="s">
        <v>36</v>
      </c>
      <c r="E16" s="35" t="s">
        <v>36</v>
      </c>
      <c r="F16" s="35" t="s">
        <v>36</v>
      </c>
      <c r="G16" s="35" t="s">
        <v>36</v>
      </c>
      <c r="H16" s="35" t="s">
        <v>36</v>
      </c>
      <c r="I16" s="116">
        <v>78.665573770491804</v>
      </c>
      <c r="J16" s="35">
        <v>7.4</v>
      </c>
      <c r="K16" s="8"/>
      <c r="L16" s="35"/>
      <c r="M16" s="35"/>
      <c r="N16" s="35"/>
      <c r="O16" s="35"/>
      <c r="P16" s="35"/>
      <c r="Q16" s="8"/>
      <c r="R16" s="8"/>
    </row>
    <row r="17" spans="1:18" x14ac:dyDescent="0.2">
      <c r="A17" s="2" t="s">
        <v>189</v>
      </c>
      <c r="B17" s="7">
        <v>1396</v>
      </c>
      <c r="C17" s="116">
        <v>31.900000000000002</v>
      </c>
      <c r="D17" s="35">
        <v>2.5</v>
      </c>
      <c r="E17" s="35">
        <v>3.9</v>
      </c>
      <c r="F17" s="35">
        <v>15.4</v>
      </c>
      <c r="G17" s="35">
        <v>9.5</v>
      </c>
      <c r="H17" s="35">
        <v>0.6</v>
      </c>
      <c r="I17" s="116">
        <v>60.899999999999991</v>
      </c>
      <c r="J17" s="35">
        <v>7.2</v>
      </c>
      <c r="K17" s="8"/>
      <c r="L17" s="8"/>
      <c r="M17" s="8"/>
      <c r="N17" s="8"/>
      <c r="O17" s="8"/>
      <c r="P17" s="8"/>
      <c r="Q17" s="8"/>
      <c r="R17" s="8"/>
    </row>
    <row r="18" spans="1:18" x14ac:dyDescent="0.2">
      <c r="A18" s="2" t="s">
        <v>190</v>
      </c>
      <c r="B18" s="7">
        <v>1025</v>
      </c>
      <c r="C18" s="116">
        <v>47.2</v>
      </c>
      <c r="D18" s="35">
        <v>5.8</v>
      </c>
      <c r="E18" s="35">
        <v>9.1999999999999993</v>
      </c>
      <c r="F18" s="35">
        <v>13.6</v>
      </c>
      <c r="G18" s="35">
        <v>15.4</v>
      </c>
      <c r="H18" s="35">
        <v>3.2</v>
      </c>
      <c r="I18" s="116">
        <v>42.9</v>
      </c>
      <c r="J18" s="35">
        <v>9.9</v>
      </c>
      <c r="K18" s="8"/>
      <c r="L18" s="8"/>
      <c r="M18" s="8"/>
      <c r="N18" s="8"/>
      <c r="O18" s="8"/>
      <c r="P18" s="8"/>
      <c r="Q18" s="8"/>
      <c r="R18" s="8"/>
    </row>
    <row r="19" spans="1:18" x14ac:dyDescent="0.2">
      <c r="A19" s="2" t="s">
        <v>191</v>
      </c>
      <c r="B19" s="7">
        <v>3841</v>
      </c>
      <c r="C19" s="116">
        <v>39.800000000000004</v>
      </c>
      <c r="D19" s="35">
        <v>2.7</v>
      </c>
      <c r="E19" s="35">
        <v>4.9000000000000004</v>
      </c>
      <c r="F19" s="35">
        <v>21.4</v>
      </c>
      <c r="G19" s="35">
        <v>8.1999999999999993</v>
      </c>
      <c r="H19" s="35">
        <v>2.6</v>
      </c>
      <c r="I19" s="116">
        <v>48</v>
      </c>
      <c r="J19" s="35">
        <v>12.2</v>
      </c>
      <c r="K19" s="8"/>
      <c r="L19" s="8"/>
      <c r="M19" s="8"/>
      <c r="N19" s="8"/>
      <c r="O19" s="8"/>
      <c r="P19" s="8"/>
      <c r="Q19" s="8"/>
      <c r="R19" s="8"/>
    </row>
    <row r="20" spans="1:18" x14ac:dyDescent="0.2">
      <c r="A20" s="2" t="s">
        <v>192</v>
      </c>
      <c r="B20" s="7">
        <v>872</v>
      </c>
      <c r="C20" s="116">
        <v>42.8</v>
      </c>
      <c r="D20" s="35" t="s">
        <v>36</v>
      </c>
      <c r="E20" s="35">
        <v>9.1</v>
      </c>
      <c r="F20" s="35">
        <v>8</v>
      </c>
      <c r="G20" s="35">
        <v>23.7</v>
      </c>
      <c r="H20" s="35" t="s">
        <v>36</v>
      </c>
      <c r="I20" s="116">
        <v>52.2</v>
      </c>
      <c r="J20" s="35">
        <v>5</v>
      </c>
      <c r="K20" s="8"/>
      <c r="L20" s="35"/>
      <c r="M20" s="35"/>
      <c r="N20" s="35"/>
      <c r="O20" s="35"/>
      <c r="P20" s="35"/>
      <c r="Q20" s="116"/>
      <c r="R20" s="8"/>
    </row>
    <row r="21" spans="1:18" x14ac:dyDescent="0.2">
      <c r="A21" s="2" t="s">
        <v>193</v>
      </c>
      <c r="B21" s="7">
        <v>1204</v>
      </c>
      <c r="C21" s="116">
        <v>31.6</v>
      </c>
      <c r="D21" s="35" t="s">
        <v>36</v>
      </c>
      <c r="E21" s="35">
        <v>6.1</v>
      </c>
      <c r="F21" s="35">
        <v>9.6</v>
      </c>
      <c r="G21" s="35">
        <v>5.4</v>
      </c>
      <c r="H21" s="35" t="s">
        <v>36</v>
      </c>
      <c r="I21" s="116">
        <v>54.9</v>
      </c>
      <c r="J21" s="35">
        <v>13.5</v>
      </c>
      <c r="K21" s="8"/>
      <c r="L21" s="35"/>
      <c r="M21" s="35"/>
      <c r="N21" s="35"/>
      <c r="O21" s="35"/>
      <c r="P21" s="35"/>
      <c r="Q21" s="116"/>
      <c r="R21" s="8"/>
    </row>
    <row r="22" spans="1:18" x14ac:dyDescent="0.2">
      <c r="A22" s="2" t="s">
        <v>194</v>
      </c>
      <c r="B22" s="7">
        <v>4024</v>
      </c>
      <c r="C22" s="116">
        <v>36.1</v>
      </c>
      <c r="D22" s="35">
        <v>4.2</v>
      </c>
      <c r="E22" s="35">
        <v>3.2</v>
      </c>
      <c r="F22" s="35">
        <v>18.600000000000001</v>
      </c>
      <c r="G22" s="35">
        <v>9.6999999999999993</v>
      </c>
      <c r="H22" s="35">
        <v>0.4</v>
      </c>
      <c r="I22" s="116">
        <v>45.599999999999994</v>
      </c>
      <c r="J22" s="35">
        <v>18.3</v>
      </c>
      <c r="K22" s="8"/>
      <c r="L22" s="8"/>
      <c r="M22" s="8"/>
      <c r="N22" s="8"/>
      <c r="O22" s="8"/>
      <c r="P22" s="8"/>
      <c r="Q22" s="8"/>
      <c r="R22" s="8"/>
    </row>
    <row r="23" spans="1:18" x14ac:dyDescent="0.2">
      <c r="A23" s="2" t="s">
        <v>195</v>
      </c>
      <c r="B23" s="7">
        <v>306</v>
      </c>
      <c r="C23" s="116">
        <v>36.299999999999997</v>
      </c>
      <c r="D23" s="35">
        <v>10.5</v>
      </c>
      <c r="E23" s="35">
        <v>6.2</v>
      </c>
      <c r="F23" s="35">
        <v>10.1</v>
      </c>
      <c r="G23" s="35">
        <v>9.5</v>
      </c>
      <c r="H23" s="35" t="s">
        <v>36</v>
      </c>
      <c r="I23" s="116">
        <v>56.5</v>
      </c>
      <c r="J23" s="35">
        <v>7.2</v>
      </c>
      <c r="K23" s="8"/>
      <c r="L23" s="8"/>
      <c r="M23" s="8"/>
      <c r="N23" s="8"/>
      <c r="O23" s="8"/>
      <c r="P23" s="8"/>
      <c r="Q23" s="8"/>
      <c r="R23" s="8"/>
    </row>
    <row r="24" spans="1:18" x14ac:dyDescent="0.2">
      <c r="A24" s="2" t="s">
        <v>196</v>
      </c>
      <c r="B24" s="7">
        <v>213</v>
      </c>
      <c r="C24" s="116">
        <v>13.6</v>
      </c>
      <c r="D24" s="35" t="s">
        <v>36</v>
      </c>
      <c r="E24" s="35" t="s">
        <v>36</v>
      </c>
      <c r="F24" s="35" t="s">
        <v>36</v>
      </c>
      <c r="G24" s="35" t="s">
        <v>36</v>
      </c>
      <c r="H24" s="35" t="s">
        <v>36</v>
      </c>
      <c r="I24" s="116">
        <v>50.2</v>
      </c>
      <c r="J24" s="35">
        <v>36.200000000000003</v>
      </c>
      <c r="K24" s="8"/>
      <c r="L24" s="35"/>
      <c r="M24" s="35"/>
      <c r="N24" s="35"/>
      <c r="O24" s="35"/>
      <c r="P24" s="35"/>
      <c r="Q24" s="8"/>
      <c r="R24" s="8"/>
    </row>
    <row r="25" spans="1:18" x14ac:dyDescent="0.2">
      <c r="A25" s="2" t="s">
        <v>197</v>
      </c>
      <c r="B25" s="7">
        <v>979</v>
      </c>
      <c r="C25" s="116">
        <v>29</v>
      </c>
      <c r="D25" s="35">
        <v>2.2999999999999998</v>
      </c>
      <c r="E25" s="35">
        <v>8.5</v>
      </c>
      <c r="F25" s="35">
        <v>5.5</v>
      </c>
      <c r="G25" s="35">
        <v>12.3</v>
      </c>
      <c r="H25" s="35">
        <v>0.4</v>
      </c>
      <c r="I25" s="116">
        <v>61.1</v>
      </c>
      <c r="J25" s="35">
        <v>9.9</v>
      </c>
      <c r="K25" s="8"/>
      <c r="L25" s="8"/>
      <c r="M25" s="8"/>
      <c r="N25" s="8"/>
      <c r="O25" s="8"/>
      <c r="P25" s="8"/>
      <c r="Q25" s="8"/>
      <c r="R25" s="8"/>
    </row>
    <row r="26" spans="1:18" x14ac:dyDescent="0.2">
      <c r="A26" s="2" t="s">
        <v>198</v>
      </c>
      <c r="B26" s="7">
        <v>795</v>
      </c>
      <c r="C26" s="116">
        <v>34.6</v>
      </c>
      <c r="D26" s="35">
        <v>3</v>
      </c>
      <c r="E26" s="35">
        <v>0.8</v>
      </c>
      <c r="F26" s="35">
        <v>11.7</v>
      </c>
      <c r="G26" s="35">
        <v>18.600000000000001</v>
      </c>
      <c r="H26" s="35">
        <v>0.5</v>
      </c>
      <c r="I26" s="116">
        <v>54.500000000000007</v>
      </c>
      <c r="J26" s="35">
        <v>10.9</v>
      </c>
      <c r="K26" s="8"/>
      <c r="L26" s="8"/>
      <c r="M26" s="8"/>
      <c r="N26" s="8"/>
      <c r="O26" s="8"/>
      <c r="P26" s="8"/>
      <c r="Q26" s="8"/>
      <c r="R26" s="8"/>
    </row>
    <row r="27" spans="1:18" x14ac:dyDescent="0.2">
      <c r="A27" s="2" t="s">
        <v>199</v>
      </c>
      <c r="B27" s="7">
        <v>660</v>
      </c>
      <c r="C27" s="116">
        <v>33.200000000000003</v>
      </c>
      <c r="D27" s="35" t="s">
        <v>36</v>
      </c>
      <c r="E27" s="35">
        <v>8.9</v>
      </c>
      <c r="F27" s="35">
        <v>5.5</v>
      </c>
      <c r="G27" s="35">
        <v>17.899999999999999</v>
      </c>
      <c r="H27" s="35" t="s">
        <v>36</v>
      </c>
      <c r="I27" s="116">
        <v>55.599999999999994</v>
      </c>
      <c r="J27" s="35">
        <v>11.2</v>
      </c>
      <c r="K27" s="8"/>
      <c r="L27" s="8"/>
      <c r="M27" s="8"/>
      <c r="N27" s="8"/>
      <c r="O27" s="8"/>
      <c r="P27" s="8"/>
      <c r="Q27" s="8"/>
      <c r="R27" s="8"/>
    </row>
    <row r="28" spans="1:18" x14ac:dyDescent="0.2">
      <c r="A28" s="167" t="s">
        <v>282</v>
      </c>
      <c r="B28" s="77">
        <v>112</v>
      </c>
      <c r="C28" s="115">
        <v>17.899999999999999</v>
      </c>
      <c r="D28" s="93" t="s">
        <v>36</v>
      </c>
      <c r="E28" s="93" t="s">
        <v>36</v>
      </c>
      <c r="F28" s="93" t="s">
        <v>36</v>
      </c>
      <c r="G28" s="93" t="s">
        <v>36</v>
      </c>
      <c r="H28" s="93" t="s">
        <v>36</v>
      </c>
      <c r="I28" s="115">
        <v>75.8</v>
      </c>
      <c r="J28" s="93">
        <v>6.3</v>
      </c>
      <c r="K28" s="8"/>
      <c r="L28" s="8"/>
      <c r="M28" s="8"/>
      <c r="N28" s="8"/>
      <c r="O28" s="8"/>
      <c r="P28" s="8"/>
      <c r="Q28" s="8"/>
      <c r="R28" s="8"/>
    </row>
    <row r="29" spans="1:18" x14ac:dyDescent="0.2">
      <c r="A29" s="167" t="s">
        <v>283</v>
      </c>
      <c r="B29" s="78">
        <v>411</v>
      </c>
      <c r="C29" s="113">
        <v>19.2</v>
      </c>
      <c r="D29" s="96">
        <v>3.6</v>
      </c>
      <c r="E29" s="96">
        <v>2.2000000000000002</v>
      </c>
      <c r="F29" s="96">
        <v>4.9000000000000004</v>
      </c>
      <c r="G29" s="96">
        <v>7.8</v>
      </c>
      <c r="H29" s="96">
        <v>0.7</v>
      </c>
      <c r="I29" s="113">
        <v>70.559610705596114</v>
      </c>
      <c r="J29" s="96">
        <v>10.199999999999999</v>
      </c>
      <c r="K29" s="8"/>
      <c r="L29" s="8"/>
      <c r="M29" s="8"/>
      <c r="N29" s="8"/>
      <c r="O29" s="8"/>
      <c r="P29" s="8"/>
      <c r="Q29" s="8"/>
      <c r="R29" s="8"/>
    </row>
    <row r="30" spans="1:18" x14ac:dyDescent="0.2">
      <c r="A30" s="44" t="s">
        <v>162</v>
      </c>
      <c r="B30" s="25">
        <v>23242</v>
      </c>
      <c r="C30" s="143">
        <v>35.300000000000004</v>
      </c>
      <c r="D30" s="97">
        <v>3.6</v>
      </c>
      <c r="E30" s="97">
        <v>5.2</v>
      </c>
      <c r="F30" s="97">
        <v>13.4</v>
      </c>
      <c r="G30" s="97">
        <v>11.1</v>
      </c>
      <c r="H30" s="97">
        <v>2</v>
      </c>
      <c r="I30" s="143">
        <v>51.599999999999987</v>
      </c>
      <c r="J30" s="97">
        <v>13.1</v>
      </c>
      <c r="K30" s="8"/>
      <c r="L30" s="8"/>
      <c r="M30" s="8"/>
      <c r="N30" s="8"/>
      <c r="O30" s="8"/>
      <c r="P30" s="8"/>
      <c r="Q30" s="8"/>
      <c r="R30" s="8"/>
    </row>
    <row r="31" spans="1:18" s="13" customFormat="1" x14ac:dyDescent="0.2">
      <c r="A31" s="59"/>
      <c r="B31" s="52"/>
      <c r="C31" s="114"/>
      <c r="D31" s="117"/>
      <c r="E31" s="117"/>
      <c r="F31" s="117"/>
      <c r="G31" s="117"/>
      <c r="H31" s="117"/>
      <c r="I31" s="114"/>
      <c r="J31" s="117"/>
    </row>
    <row r="32" spans="1:18" x14ac:dyDescent="0.2">
      <c r="A32" s="74" t="s">
        <v>160</v>
      </c>
      <c r="C32" s="8"/>
      <c r="D32" s="8"/>
      <c r="E32" s="8"/>
      <c r="F32" s="8"/>
      <c r="G32" s="8"/>
      <c r="H32" s="8"/>
      <c r="I32" s="8"/>
      <c r="J32" s="8"/>
    </row>
    <row r="33" spans="3:10" x14ac:dyDescent="0.2">
      <c r="C33" s="8"/>
      <c r="D33" s="8"/>
      <c r="E33" s="8"/>
      <c r="F33" s="8"/>
      <c r="G33" s="8"/>
      <c r="H33" s="8"/>
      <c r="I33" s="8"/>
      <c r="J33" s="8"/>
    </row>
    <row r="34" spans="3:10" x14ac:dyDescent="0.2">
      <c r="C34" s="8"/>
      <c r="D34" s="8"/>
      <c r="E34" s="8"/>
      <c r="F34" s="8"/>
      <c r="G34" s="8"/>
      <c r="H34" s="8"/>
      <c r="I34" s="8"/>
      <c r="J34" s="8"/>
    </row>
    <row r="35" spans="3:10" x14ac:dyDescent="0.2">
      <c r="C35" s="8"/>
      <c r="D35" s="8"/>
      <c r="E35" s="8"/>
      <c r="F35" s="8"/>
      <c r="G35" s="8"/>
      <c r="H35" s="8"/>
      <c r="I35" s="8"/>
      <c r="J35" s="8"/>
    </row>
    <row r="36" spans="3:10" x14ac:dyDescent="0.2">
      <c r="C36" s="8"/>
      <c r="D36" s="8"/>
      <c r="E36" s="8"/>
      <c r="F36" s="8"/>
      <c r="G36" s="8"/>
      <c r="H36" s="8"/>
      <c r="I36" s="8"/>
      <c r="J36" s="8"/>
    </row>
    <row r="37" spans="3:10" x14ac:dyDescent="0.2">
      <c r="C37" s="8"/>
      <c r="D37" s="8"/>
      <c r="E37" s="8"/>
      <c r="F37" s="8"/>
      <c r="G37" s="8"/>
      <c r="H37" s="8"/>
      <c r="I37" s="8"/>
      <c r="J37" s="8"/>
    </row>
    <row r="38" spans="3:10" x14ac:dyDescent="0.2">
      <c r="C38" s="8"/>
      <c r="D38" s="8"/>
      <c r="E38" s="8"/>
      <c r="F38" s="8"/>
      <c r="G38" s="8"/>
      <c r="H38" s="8"/>
      <c r="I38" s="8"/>
      <c r="J38" s="8"/>
    </row>
    <row r="39" spans="3:10" x14ac:dyDescent="0.2">
      <c r="C39" s="8"/>
      <c r="D39" s="8"/>
      <c r="E39" s="8"/>
      <c r="F39" s="8"/>
      <c r="G39" s="8"/>
      <c r="H39" s="8"/>
      <c r="I39" s="8"/>
      <c r="J39" s="8"/>
    </row>
    <row r="40" spans="3:10" x14ac:dyDescent="0.2">
      <c r="C40" s="8"/>
      <c r="D40" s="8"/>
      <c r="E40" s="8"/>
      <c r="F40" s="8"/>
      <c r="G40" s="8"/>
      <c r="H40" s="8"/>
      <c r="I40" s="8"/>
      <c r="J40" s="8"/>
    </row>
    <row r="41" spans="3:10" x14ac:dyDescent="0.2">
      <c r="C41" s="8"/>
      <c r="D41" s="8"/>
      <c r="E41" s="8"/>
      <c r="F41" s="8"/>
      <c r="G41" s="8"/>
      <c r="H41" s="8"/>
      <c r="I41" s="8"/>
      <c r="J41" s="8"/>
    </row>
    <row r="42" spans="3:10" x14ac:dyDescent="0.2">
      <c r="C42" s="8"/>
      <c r="D42" s="8"/>
      <c r="E42" s="8"/>
      <c r="F42" s="8"/>
      <c r="G42" s="8"/>
      <c r="H42" s="8"/>
      <c r="I42" s="8"/>
      <c r="J42" s="8"/>
    </row>
    <row r="43" spans="3:10" x14ac:dyDescent="0.2">
      <c r="C43" s="8"/>
      <c r="D43" s="8"/>
      <c r="E43" s="8"/>
      <c r="F43" s="8"/>
      <c r="G43" s="8"/>
      <c r="H43" s="8"/>
      <c r="I43" s="8"/>
      <c r="J43" s="8"/>
    </row>
    <row r="44" spans="3:10" x14ac:dyDescent="0.2">
      <c r="C44" s="8"/>
      <c r="D44" s="8"/>
      <c r="E44" s="8"/>
      <c r="F44" s="8"/>
      <c r="G44" s="8"/>
      <c r="H44" s="8"/>
      <c r="I44" s="8"/>
      <c r="J44" s="8"/>
    </row>
    <row r="45" spans="3:10" x14ac:dyDescent="0.2">
      <c r="C45" s="8"/>
      <c r="D45" s="8"/>
      <c r="E45" s="8"/>
      <c r="F45" s="8"/>
      <c r="G45" s="8"/>
      <c r="H45" s="8"/>
      <c r="I45" s="8"/>
      <c r="J45" s="8"/>
    </row>
    <row r="46" spans="3:10" x14ac:dyDescent="0.2">
      <c r="C46" s="8"/>
      <c r="D46" s="8"/>
      <c r="E46" s="8"/>
      <c r="F46" s="8"/>
      <c r="G46" s="8"/>
      <c r="H46" s="8"/>
      <c r="I46" s="8"/>
      <c r="J46" s="8"/>
    </row>
    <row r="47" spans="3:10" x14ac:dyDescent="0.2">
      <c r="C47" s="8"/>
      <c r="D47" s="8"/>
      <c r="E47" s="8"/>
      <c r="F47" s="8"/>
      <c r="G47" s="8"/>
      <c r="H47" s="8"/>
      <c r="I47" s="8"/>
      <c r="J47" s="8"/>
    </row>
    <row r="48" spans="3:10" x14ac:dyDescent="0.2">
      <c r="C48" s="8"/>
      <c r="D48" s="8"/>
      <c r="E48" s="8"/>
      <c r="F48" s="8"/>
      <c r="G48" s="8"/>
      <c r="H48" s="8"/>
      <c r="I48" s="8"/>
      <c r="J48" s="8"/>
    </row>
    <row r="49" spans="3:10" x14ac:dyDescent="0.2">
      <c r="C49" s="8"/>
      <c r="D49" s="8"/>
      <c r="E49" s="8"/>
      <c r="F49" s="8"/>
      <c r="G49" s="8"/>
      <c r="H49" s="8"/>
      <c r="I49" s="8"/>
      <c r="J49" s="8"/>
    </row>
    <row r="50" spans="3:10" x14ac:dyDescent="0.2">
      <c r="C50" s="8"/>
      <c r="D50" s="8"/>
      <c r="E50" s="8"/>
      <c r="F50" s="8"/>
      <c r="G50" s="8"/>
      <c r="H50" s="8"/>
      <c r="I50" s="8"/>
      <c r="J50" s="8"/>
    </row>
    <row r="51" spans="3:10" x14ac:dyDescent="0.2">
      <c r="C51" s="8"/>
      <c r="D51" s="8"/>
      <c r="E51" s="8"/>
      <c r="F51" s="8"/>
      <c r="G51" s="8"/>
      <c r="H51" s="8"/>
      <c r="I51" s="8"/>
      <c r="J51" s="8"/>
    </row>
    <row r="52" spans="3:10" x14ac:dyDescent="0.2">
      <c r="C52" s="8"/>
      <c r="D52" s="8"/>
      <c r="E52" s="8"/>
      <c r="F52" s="8"/>
      <c r="G52" s="8"/>
      <c r="H52" s="8"/>
      <c r="I52" s="8"/>
      <c r="J52" s="8"/>
    </row>
    <row r="53" spans="3:10" x14ac:dyDescent="0.2">
      <c r="C53" s="8"/>
      <c r="D53" s="8"/>
      <c r="E53" s="8"/>
      <c r="F53" s="8"/>
      <c r="G53" s="8"/>
      <c r="H53" s="8"/>
      <c r="I53" s="8"/>
      <c r="J53" s="8"/>
    </row>
    <row r="54" spans="3:10" x14ac:dyDescent="0.2">
      <c r="C54" s="8"/>
      <c r="D54" s="8"/>
      <c r="E54" s="8"/>
      <c r="F54" s="8"/>
      <c r="G54" s="8"/>
      <c r="H54" s="8"/>
      <c r="I54" s="8"/>
      <c r="J54" s="8"/>
    </row>
    <row r="55" spans="3:10" x14ac:dyDescent="0.2">
      <c r="C55" s="8"/>
      <c r="D55" s="8"/>
      <c r="E55" s="8"/>
      <c r="F55" s="8"/>
      <c r="G55" s="8"/>
      <c r="H55" s="8"/>
      <c r="I55" s="8"/>
      <c r="J55" s="8"/>
    </row>
    <row r="56" spans="3:10" x14ac:dyDescent="0.2">
      <c r="C56" s="8"/>
      <c r="D56" s="8"/>
      <c r="E56" s="8"/>
      <c r="F56" s="8"/>
      <c r="G56" s="8"/>
      <c r="H56" s="8"/>
      <c r="I56" s="8"/>
      <c r="J56" s="8"/>
    </row>
    <row r="57" spans="3:10" x14ac:dyDescent="0.2">
      <c r="C57" s="8"/>
    </row>
    <row r="58" spans="3:10" x14ac:dyDescent="0.2">
      <c r="C58" s="8"/>
    </row>
    <row r="59" spans="3:10" x14ac:dyDescent="0.2">
      <c r="C59" s="8"/>
    </row>
    <row r="60" spans="3:10" x14ac:dyDescent="0.2">
      <c r="C60" s="8"/>
    </row>
  </sheetData>
  <mergeCells count="7">
    <mergeCell ref="A1:J1"/>
    <mergeCell ref="A2:A4"/>
    <mergeCell ref="B2:B3"/>
    <mergeCell ref="C2:J2"/>
    <mergeCell ref="C3:H3"/>
    <mergeCell ref="J3:J4"/>
    <mergeCell ref="I3:I4"/>
  </mergeCells>
  <pageMargins left="0.7" right="0.7" top="0.75" bottom="0.75" header="0.3" footer="0.3"/>
  <pageSetup scale="57" orientation="landscape" cellComments="atEnd" horizontalDpi="4294967294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>
    <pageSetUpPr fitToPage="1"/>
  </sheetPr>
  <dimension ref="A1:R35"/>
  <sheetViews>
    <sheetView workbookViewId="0">
      <selection activeCell="A13" sqref="A13"/>
    </sheetView>
  </sheetViews>
  <sheetFormatPr defaultColWidth="9.109375" defaultRowHeight="10.199999999999999" x14ac:dyDescent="0.2"/>
  <cols>
    <col min="1" max="1" width="113" style="2" customWidth="1"/>
    <col min="2" max="2" width="13" style="2" customWidth="1"/>
    <col min="3" max="10" width="12.5546875" style="2" customWidth="1"/>
    <col min="11" max="16384" width="9.109375" style="2"/>
  </cols>
  <sheetData>
    <row r="1" spans="1:18" x14ac:dyDescent="0.2">
      <c r="A1" s="247" t="s">
        <v>259</v>
      </c>
      <c r="B1" s="247"/>
      <c r="C1" s="247"/>
      <c r="D1" s="247"/>
      <c r="E1" s="247"/>
      <c r="F1" s="247"/>
      <c r="G1" s="247"/>
      <c r="H1" s="247"/>
      <c r="I1" s="247"/>
      <c r="J1" s="247"/>
    </row>
    <row r="2" spans="1:18" ht="25.95" customHeight="1" x14ac:dyDescent="0.2">
      <c r="A2" s="226" t="s">
        <v>4</v>
      </c>
      <c r="B2" s="253" t="s">
        <v>143</v>
      </c>
      <c r="C2" s="271" t="s">
        <v>144</v>
      </c>
      <c r="D2" s="271"/>
      <c r="E2" s="271"/>
      <c r="F2" s="271"/>
      <c r="G2" s="271"/>
      <c r="H2" s="271"/>
      <c r="I2" s="271"/>
      <c r="J2" s="271"/>
    </row>
    <row r="3" spans="1:18" ht="27.6" customHeight="1" x14ac:dyDescent="0.2">
      <c r="A3" s="227"/>
      <c r="B3" s="277"/>
      <c r="C3" s="229" t="s">
        <v>132</v>
      </c>
      <c r="D3" s="229"/>
      <c r="E3" s="229"/>
      <c r="F3" s="229"/>
      <c r="G3" s="229"/>
      <c r="H3" s="229"/>
      <c r="I3" s="253" t="s">
        <v>134</v>
      </c>
      <c r="J3" s="275" t="s">
        <v>133</v>
      </c>
    </row>
    <row r="4" spans="1:18" x14ac:dyDescent="0.2">
      <c r="A4" s="237"/>
      <c r="B4" s="42" t="s">
        <v>65</v>
      </c>
      <c r="C4" s="42" t="s">
        <v>3</v>
      </c>
      <c r="D4" s="42" t="s">
        <v>135</v>
      </c>
      <c r="E4" s="42" t="s">
        <v>136</v>
      </c>
      <c r="F4" s="42" t="s">
        <v>137</v>
      </c>
      <c r="G4" s="42" t="s">
        <v>138</v>
      </c>
      <c r="H4" s="42" t="s">
        <v>139</v>
      </c>
      <c r="I4" s="276"/>
      <c r="J4" s="239"/>
    </row>
    <row r="5" spans="1:18" x14ac:dyDescent="0.2">
      <c r="A5" s="24"/>
      <c r="B5" s="124"/>
      <c r="C5" s="124"/>
      <c r="D5" s="124"/>
      <c r="E5" s="124"/>
      <c r="F5" s="124"/>
      <c r="G5" s="124"/>
      <c r="H5" s="124"/>
      <c r="I5" s="40"/>
      <c r="J5" s="216"/>
    </row>
    <row r="6" spans="1:18" x14ac:dyDescent="0.2">
      <c r="A6" s="75" t="s">
        <v>175</v>
      </c>
      <c r="B6" s="203">
        <v>8781</v>
      </c>
      <c r="C6" s="199">
        <v>35.500000000000007</v>
      </c>
      <c r="D6" s="199">
        <v>2.7</v>
      </c>
      <c r="E6" s="199">
        <v>3.8</v>
      </c>
      <c r="F6" s="199">
        <v>11.1</v>
      </c>
      <c r="G6" s="199">
        <v>15.3</v>
      </c>
      <c r="H6" s="199">
        <v>2.6</v>
      </c>
      <c r="I6" s="199">
        <v>46.7</v>
      </c>
      <c r="J6" s="199">
        <v>17.8</v>
      </c>
    </row>
    <row r="7" spans="1:18" x14ac:dyDescent="0.2">
      <c r="A7" s="2" t="s">
        <v>164</v>
      </c>
      <c r="B7" s="205">
        <v>988</v>
      </c>
      <c r="C7" s="50">
        <v>37.200000000000003</v>
      </c>
      <c r="D7" s="50">
        <v>4.0999999999999996</v>
      </c>
      <c r="E7" s="50">
        <v>9.3000000000000007</v>
      </c>
      <c r="F7" s="50">
        <v>10.5</v>
      </c>
      <c r="G7" s="50">
        <v>12.3</v>
      </c>
      <c r="H7" s="50">
        <v>1</v>
      </c>
      <c r="I7" s="50">
        <v>51.5</v>
      </c>
      <c r="J7" s="50">
        <v>11.3</v>
      </c>
      <c r="K7" s="8"/>
      <c r="L7" s="8"/>
      <c r="M7" s="8"/>
      <c r="N7" s="8"/>
      <c r="O7" s="8"/>
      <c r="P7" s="8"/>
      <c r="Q7" s="8"/>
      <c r="R7" s="8"/>
    </row>
    <row r="8" spans="1:18" x14ac:dyDescent="0.2">
      <c r="A8" s="2" t="s">
        <v>165</v>
      </c>
      <c r="B8" s="205">
        <v>4940</v>
      </c>
      <c r="C8" s="50">
        <v>38.800000000000004</v>
      </c>
      <c r="D8" s="50">
        <v>3.2</v>
      </c>
      <c r="E8" s="50">
        <v>3.9</v>
      </c>
      <c r="F8" s="50">
        <v>13.9</v>
      </c>
      <c r="G8" s="50">
        <v>17.2</v>
      </c>
      <c r="H8" s="50">
        <v>0.6</v>
      </c>
      <c r="I8" s="50">
        <v>46.099999999999994</v>
      </c>
      <c r="J8" s="50">
        <v>15.1</v>
      </c>
      <c r="K8" s="8"/>
      <c r="L8" s="8"/>
      <c r="M8" s="8"/>
      <c r="N8" s="8"/>
      <c r="O8" s="8"/>
      <c r="P8" s="8"/>
      <c r="Q8" s="8"/>
      <c r="R8" s="8"/>
    </row>
    <row r="9" spans="1:18" x14ac:dyDescent="0.2">
      <c r="A9" s="2" t="s">
        <v>166</v>
      </c>
      <c r="B9" s="205">
        <v>2853</v>
      </c>
      <c r="C9" s="50">
        <v>28.9</v>
      </c>
      <c r="D9" s="50">
        <v>1.4</v>
      </c>
      <c r="E9" s="50">
        <v>1.6</v>
      </c>
      <c r="F9" s="50">
        <v>6.4</v>
      </c>
      <c r="G9" s="50">
        <v>13</v>
      </c>
      <c r="H9" s="50">
        <v>6.5</v>
      </c>
      <c r="I9" s="50">
        <v>46.499999999999993</v>
      </c>
      <c r="J9" s="50">
        <v>24.6</v>
      </c>
      <c r="K9" s="8"/>
      <c r="L9" s="8"/>
      <c r="M9" s="8"/>
      <c r="N9" s="8"/>
      <c r="O9" s="8"/>
      <c r="P9" s="8"/>
      <c r="Q9" s="8"/>
      <c r="R9" s="8"/>
    </row>
    <row r="10" spans="1:18" s="1" customFormat="1" x14ac:dyDescent="0.2">
      <c r="A10" s="1" t="s">
        <v>176</v>
      </c>
      <c r="B10" s="203">
        <v>1974</v>
      </c>
      <c r="C10" s="199">
        <v>41.9</v>
      </c>
      <c r="D10" s="199">
        <v>9.6</v>
      </c>
      <c r="E10" s="199">
        <v>4</v>
      </c>
      <c r="F10" s="199">
        <v>8.6</v>
      </c>
      <c r="G10" s="199">
        <v>12.8</v>
      </c>
      <c r="H10" s="199">
        <v>6.9</v>
      </c>
      <c r="I10" s="199">
        <v>41.3</v>
      </c>
      <c r="J10" s="199">
        <v>16.8</v>
      </c>
      <c r="K10" s="12"/>
      <c r="L10" s="12"/>
      <c r="M10" s="12"/>
      <c r="N10" s="12"/>
      <c r="O10" s="12"/>
      <c r="P10" s="12"/>
      <c r="Q10" s="12"/>
      <c r="R10" s="12"/>
    </row>
    <row r="11" spans="1:18" s="103" customFormat="1" x14ac:dyDescent="0.2">
      <c r="A11" s="103" t="s">
        <v>167</v>
      </c>
      <c r="B11" s="205">
        <v>1145</v>
      </c>
      <c r="C11" s="50">
        <v>49.300000000000004</v>
      </c>
      <c r="D11" s="50">
        <v>10</v>
      </c>
      <c r="E11" s="50">
        <v>6</v>
      </c>
      <c r="F11" s="50">
        <v>11.3</v>
      </c>
      <c r="G11" s="50">
        <v>14.8</v>
      </c>
      <c r="H11" s="50">
        <v>7.2</v>
      </c>
      <c r="I11" s="50">
        <v>46.699999999999996</v>
      </c>
      <c r="J11" s="50">
        <v>4</v>
      </c>
      <c r="K11" s="128"/>
      <c r="L11" s="128"/>
      <c r="M11" s="128"/>
      <c r="N11" s="128"/>
      <c r="O11" s="128"/>
      <c r="P11" s="128"/>
      <c r="Q11" s="128"/>
      <c r="R11" s="128"/>
    </row>
    <row r="12" spans="1:18" x14ac:dyDescent="0.2">
      <c r="A12" s="2" t="s">
        <v>168</v>
      </c>
      <c r="B12" s="205">
        <v>829</v>
      </c>
      <c r="C12" s="50">
        <v>31.5</v>
      </c>
      <c r="D12" s="50">
        <v>9</v>
      </c>
      <c r="E12" s="50">
        <v>1.2</v>
      </c>
      <c r="F12" s="50">
        <v>4.8</v>
      </c>
      <c r="G12" s="50">
        <v>10.1</v>
      </c>
      <c r="H12" s="50">
        <v>6.4</v>
      </c>
      <c r="I12" s="50">
        <v>34</v>
      </c>
      <c r="J12" s="50">
        <v>34.5</v>
      </c>
      <c r="K12" s="8"/>
      <c r="L12" s="8"/>
      <c r="M12" s="8"/>
      <c r="N12" s="8"/>
      <c r="O12" s="8"/>
      <c r="P12" s="8"/>
      <c r="Q12" s="8"/>
      <c r="R12" s="8"/>
    </row>
    <row r="13" spans="1:18" s="1" customFormat="1" x14ac:dyDescent="0.2">
      <c r="A13" s="1" t="s">
        <v>177</v>
      </c>
      <c r="B13" s="203">
        <v>3407</v>
      </c>
      <c r="C13" s="199">
        <v>27.5</v>
      </c>
      <c r="D13" s="199">
        <v>2</v>
      </c>
      <c r="E13" s="199">
        <v>4.4000000000000004</v>
      </c>
      <c r="F13" s="199">
        <v>8.9</v>
      </c>
      <c r="G13" s="199">
        <v>8.8000000000000007</v>
      </c>
      <c r="H13" s="199">
        <v>3.4</v>
      </c>
      <c r="I13" s="199">
        <v>58</v>
      </c>
      <c r="J13" s="199">
        <v>14.5</v>
      </c>
      <c r="K13" s="12"/>
      <c r="L13" s="12"/>
      <c r="M13" s="12"/>
      <c r="N13" s="12"/>
      <c r="O13" s="12"/>
      <c r="P13" s="12"/>
      <c r="Q13" s="12"/>
      <c r="R13" s="12"/>
    </row>
    <row r="14" spans="1:18" x14ac:dyDescent="0.2">
      <c r="A14" s="2" t="s">
        <v>169</v>
      </c>
      <c r="B14" s="205">
        <v>331</v>
      </c>
      <c r="C14" s="50">
        <v>35</v>
      </c>
      <c r="D14" s="50">
        <v>3.9</v>
      </c>
      <c r="E14" s="50">
        <v>3</v>
      </c>
      <c r="F14" s="50">
        <v>1.8</v>
      </c>
      <c r="G14" s="50">
        <v>21.8</v>
      </c>
      <c r="H14" s="50">
        <v>4.5</v>
      </c>
      <c r="I14" s="50">
        <v>48.7</v>
      </c>
      <c r="J14" s="50">
        <v>16.3</v>
      </c>
      <c r="K14" s="8"/>
      <c r="L14" s="8"/>
      <c r="M14" s="8"/>
      <c r="N14" s="8"/>
      <c r="O14" s="8"/>
      <c r="P14" s="8"/>
      <c r="Q14" s="8"/>
      <c r="R14" s="8"/>
    </row>
    <row r="15" spans="1:18" x14ac:dyDescent="0.2">
      <c r="A15" s="2" t="s">
        <v>170</v>
      </c>
      <c r="B15" s="205">
        <v>192</v>
      </c>
      <c r="C15" s="50">
        <v>23.958333333333336</v>
      </c>
      <c r="D15" s="50" t="s">
        <v>36</v>
      </c>
      <c r="E15" s="50" t="s">
        <v>36</v>
      </c>
      <c r="F15" s="50" t="s">
        <v>36</v>
      </c>
      <c r="G15" s="50" t="s">
        <v>36</v>
      </c>
      <c r="H15" s="50" t="s">
        <v>36</v>
      </c>
      <c r="I15" s="50">
        <v>58.341666666666654</v>
      </c>
      <c r="J15" s="50">
        <v>17.7</v>
      </c>
      <c r="K15" s="8"/>
      <c r="L15" s="8"/>
      <c r="M15" s="8"/>
      <c r="N15" s="8"/>
      <c r="O15" s="8"/>
      <c r="P15" s="8"/>
      <c r="Q15" s="8"/>
      <c r="R15" s="8"/>
    </row>
    <row r="16" spans="1:18" x14ac:dyDescent="0.2">
      <c r="A16" s="2" t="s">
        <v>171</v>
      </c>
      <c r="B16" s="205">
        <v>2441</v>
      </c>
      <c r="C16" s="50">
        <v>24.9</v>
      </c>
      <c r="D16" s="50">
        <v>1</v>
      </c>
      <c r="E16" s="50">
        <v>2.9</v>
      </c>
      <c r="F16" s="50">
        <v>10.9</v>
      </c>
      <c r="G16" s="50">
        <v>6.6</v>
      </c>
      <c r="H16" s="50">
        <v>3.5</v>
      </c>
      <c r="I16" s="50">
        <v>62.099999999999994</v>
      </c>
      <c r="J16" s="50">
        <v>13</v>
      </c>
      <c r="K16" s="8"/>
      <c r="L16" s="8"/>
      <c r="M16" s="8"/>
      <c r="N16" s="8"/>
      <c r="O16" s="8"/>
      <c r="P16" s="8"/>
      <c r="Q16" s="8"/>
      <c r="R16" s="8"/>
    </row>
    <row r="17" spans="1:18" x14ac:dyDescent="0.2">
      <c r="A17" s="2" t="s">
        <v>172</v>
      </c>
      <c r="B17" s="205">
        <v>443</v>
      </c>
      <c r="C17" s="50">
        <v>38.5</v>
      </c>
      <c r="D17" s="50">
        <v>3.2</v>
      </c>
      <c r="E17" s="50">
        <v>13.8</v>
      </c>
      <c r="F17" s="50">
        <v>6.8</v>
      </c>
      <c r="G17" s="50">
        <v>12.2</v>
      </c>
      <c r="H17" s="50">
        <v>2.5</v>
      </c>
      <c r="I17" s="50">
        <v>41.6</v>
      </c>
      <c r="J17" s="50">
        <v>19.899999999999999</v>
      </c>
      <c r="K17" s="8"/>
      <c r="L17" s="8"/>
      <c r="M17" s="8"/>
      <c r="N17" s="8"/>
      <c r="O17" s="8"/>
      <c r="P17" s="8"/>
      <c r="Q17" s="8"/>
      <c r="R17" s="8"/>
    </row>
    <row r="18" spans="1:18" s="1" customFormat="1" x14ac:dyDescent="0.2">
      <c r="A18" s="1" t="s">
        <v>178</v>
      </c>
      <c r="B18" s="203">
        <v>837</v>
      </c>
      <c r="C18" s="199">
        <v>13.8</v>
      </c>
      <c r="D18" s="199">
        <v>0.8</v>
      </c>
      <c r="E18" s="199">
        <v>2.2999999999999998</v>
      </c>
      <c r="F18" s="199">
        <v>6.7</v>
      </c>
      <c r="G18" s="199">
        <v>2.6</v>
      </c>
      <c r="H18" s="199">
        <v>1.4</v>
      </c>
      <c r="I18" s="199">
        <v>65.099999999999994</v>
      </c>
      <c r="J18" s="199">
        <v>21.1</v>
      </c>
      <c r="K18" s="12"/>
      <c r="L18" s="12"/>
      <c r="M18" s="12"/>
      <c r="N18" s="12"/>
      <c r="O18" s="12"/>
      <c r="P18" s="12"/>
      <c r="Q18" s="12"/>
      <c r="R18" s="12"/>
    </row>
    <row r="19" spans="1:18" x14ac:dyDescent="0.2">
      <c r="A19" s="2" t="s">
        <v>173</v>
      </c>
      <c r="B19" s="205">
        <v>312</v>
      </c>
      <c r="C19" s="50">
        <v>6.8000000000000007</v>
      </c>
      <c r="D19" s="50">
        <v>1</v>
      </c>
      <c r="E19" s="50">
        <v>1.9</v>
      </c>
      <c r="F19" s="50">
        <v>1</v>
      </c>
      <c r="G19" s="50">
        <v>1</v>
      </c>
      <c r="H19" s="50">
        <v>1.9</v>
      </c>
      <c r="I19" s="50">
        <v>74.300000000000011</v>
      </c>
      <c r="J19" s="50">
        <v>18.899999999999999</v>
      </c>
      <c r="K19" s="8"/>
      <c r="L19" s="8"/>
      <c r="M19" s="8"/>
      <c r="N19" s="8"/>
      <c r="O19" s="8"/>
      <c r="P19" s="8"/>
      <c r="Q19" s="8"/>
      <c r="R19" s="8"/>
    </row>
    <row r="20" spans="1:18" x14ac:dyDescent="0.2">
      <c r="A20" s="2" t="s">
        <v>174</v>
      </c>
      <c r="B20" s="205">
        <v>72</v>
      </c>
      <c r="C20" s="50">
        <v>8.3333333333333321</v>
      </c>
      <c r="D20" s="50" t="s">
        <v>36</v>
      </c>
      <c r="E20" s="50" t="s">
        <v>36</v>
      </c>
      <c r="F20" s="50" t="s">
        <v>36</v>
      </c>
      <c r="G20" s="50" t="s">
        <v>36</v>
      </c>
      <c r="H20" s="50" t="s">
        <v>36</v>
      </c>
      <c r="I20" s="50">
        <v>79.166666666666671</v>
      </c>
      <c r="J20" s="50">
        <v>12.5</v>
      </c>
      <c r="K20" s="8"/>
      <c r="L20" s="8"/>
      <c r="M20" s="8"/>
      <c r="N20" s="8"/>
      <c r="O20" s="8"/>
      <c r="P20" s="8"/>
      <c r="Q20" s="8"/>
      <c r="R20" s="8"/>
    </row>
    <row r="21" spans="1:18" ht="9.6" customHeight="1" x14ac:dyDescent="0.2">
      <c r="A21" s="2" t="s">
        <v>179</v>
      </c>
      <c r="B21" s="205">
        <v>453</v>
      </c>
      <c r="C21" s="50">
        <v>19.400000000000002</v>
      </c>
      <c r="D21" s="50">
        <v>0.7</v>
      </c>
      <c r="E21" s="50">
        <v>2.2000000000000002</v>
      </c>
      <c r="F21" s="50">
        <v>11</v>
      </c>
      <c r="G21" s="50">
        <v>4.2</v>
      </c>
      <c r="H21" s="50">
        <v>1.3</v>
      </c>
      <c r="I21" s="50">
        <v>56.499999999999993</v>
      </c>
      <c r="J21" s="50">
        <v>24.1</v>
      </c>
      <c r="K21" s="8"/>
      <c r="L21" s="8"/>
      <c r="M21" s="8"/>
      <c r="N21" s="8"/>
      <c r="O21" s="8"/>
      <c r="P21" s="8"/>
      <c r="Q21" s="8"/>
      <c r="R21" s="8"/>
    </row>
    <row r="22" spans="1:18" s="75" customFormat="1" x14ac:dyDescent="0.2">
      <c r="A22" s="75" t="s">
        <v>202</v>
      </c>
      <c r="B22" s="203">
        <v>97</v>
      </c>
      <c r="C22" s="199">
        <v>24.700000000000003</v>
      </c>
      <c r="D22" s="199" t="s">
        <v>36</v>
      </c>
      <c r="E22" s="199" t="s">
        <v>36</v>
      </c>
      <c r="F22" s="199" t="s">
        <v>36</v>
      </c>
      <c r="G22" s="199" t="s">
        <v>36</v>
      </c>
      <c r="H22" s="199" t="s">
        <v>36</v>
      </c>
      <c r="I22" s="199">
        <v>13.399999999999999</v>
      </c>
      <c r="J22" s="199">
        <v>61.9</v>
      </c>
      <c r="K22" s="76"/>
      <c r="L22" s="76"/>
      <c r="M22" s="76"/>
      <c r="N22" s="76"/>
      <c r="O22" s="76"/>
      <c r="P22" s="76"/>
      <c r="Q22" s="76"/>
      <c r="R22" s="76"/>
    </row>
    <row r="23" spans="1:18" s="1" customFormat="1" x14ac:dyDescent="0.2">
      <c r="A23" s="1" t="s">
        <v>277</v>
      </c>
      <c r="B23" s="203">
        <v>2759</v>
      </c>
      <c r="C23" s="199">
        <v>23.7</v>
      </c>
      <c r="D23" s="199">
        <v>2.8</v>
      </c>
      <c r="E23" s="199">
        <v>2.6</v>
      </c>
      <c r="F23" s="199">
        <v>9.1</v>
      </c>
      <c r="G23" s="199">
        <v>6.8</v>
      </c>
      <c r="H23" s="199">
        <v>2.4</v>
      </c>
      <c r="I23" s="199">
        <v>13.799999999999997</v>
      </c>
      <c r="J23" s="199">
        <v>62.5</v>
      </c>
      <c r="K23" s="12"/>
      <c r="L23" s="12"/>
      <c r="M23" s="12"/>
      <c r="N23" s="12"/>
      <c r="O23" s="12"/>
      <c r="P23" s="12"/>
      <c r="Q23" s="12"/>
      <c r="R23" s="12"/>
    </row>
    <row r="24" spans="1:18" x14ac:dyDescent="0.2">
      <c r="A24" s="2" t="s">
        <v>203</v>
      </c>
      <c r="B24" s="38">
        <v>604</v>
      </c>
      <c r="C24" s="50">
        <v>9.1</v>
      </c>
      <c r="D24" s="50" t="s">
        <v>36</v>
      </c>
      <c r="E24" s="50" t="s">
        <v>36</v>
      </c>
      <c r="F24" s="50" t="s">
        <v>36</v>
      </c>
      <c r="G24" s="50" t="s">
        <v>36</v>
      </c>
      <c r="H24" s="50" t="s">
        <v>36</v>
      </c>
      <c r="I24" s="50">
        <v>13.300000000000011</v>
      </c>
      <c r="J24" s="50">
        <v>77.599999999999994</v>
      </c>
      <c r="K24" s="8"/>
      <c r="L24" s="8"/>
      <c r="M24" s="8"/>
      <c r="N24" s="8"/>
      <c r="O24" s="8"/>
      <c r="P24" s="8"/>
      <c r="Q24" s="8"/>
      <c r="R24" s="8"/>
    </row>
    <row r="25" spans="1:18" x14ac:dyDescent="0.2">
      <c r="A25" s="2" t="s">
        <v>204</v>
      </c>
      <c r="B25" s="205">
        <v>404</v>
      </c>
      <c r="C25" s="50">
        <v>23.799999999999997</v>
      </c>
      <c r="D25" s="50">
        <v>0.5</v>
      </c>
      <c r="E25" s="50">
        <v>2.7</v>
      </c>
      <c r="F25" s="50">
        <v>8.1999999999999993</v>
      </c>
      <c r="G25" s="50">
        <v>9.6999999999999993</v>
      </c>
      <c r="H25" s="50">
        <v>2.7</v>
      </c>
      <c r="I25" s="50">
        <v>62.6</v>
      </c>
      <c r="J25" s="50">
        <v>13.6</v>
      </c>
      <c r="K25" s="8"/>
      <c r="L25" s="8"/>
      <c r="M25" s="8"/>
      <c r="N25" s="8"/>
      <c r="O25" s="8"/>
      <c r="P25" s="8"/>
      <c r="Q25" s="8"/>
      <c r="R25" s="8"/>
    </row>
    <row r="26" spans="1:18" x14ac:dyDescent="0.2">
      <c r="A26" s="2" t="s">
        <v>205</v>
      </c>
      <c r="B26" s="205">
        <v>496</v>
      </c>
      <c r="C26" s="50">
        <v>36.499999999999993</v>
      </c>
      <c r="D26" s="50">
        <v>8.3000000000000007</v>
      </c>
      <c r="E26" s="50">
        <v>3.4</v>
      </c>
      <c r="F26" s="50">
        <v>15.7</v>
      </c>
      <c r="G26" s="50">
        <v>6.3</v>
      </c>
      <c r="H26" s="50">
        <v>2.8</v>
      </c>
      <c r="I26" s="50">
        <v>54.800000000000011</v>
      </c>
      <c r="J26" s="50">
        <v>8.6999999999999993</v>
      </c>
      <c r="K26" s="8"/>
      <c r="L26" s="8"/>
      <c r="M26" s="8"/>
      <c r="N26" s="8"/>
      <c r="O26" s="8"/>
      <c r="P26" s="8"/>
      <c r="Q26" s="8"/>
      <c r="R26" s="8"/>
    </row>
    <row r="27" spans="1:18" x14ac:dyDescent="0.2">
      <c r="A27" s="2" t="s">
        <v>206</v>
      </c>
      <c r="B27" s="205">
        <v>335</v>
      </c>
      <c r="C27" s="50">
        <v>13.8</v>
      </c>
      <c r="D27" s="50">
        <v>0.6</v>
      </c>
      <c r="E27" s="50">
        <v>1.5</v>
      </c>
      <c r="F27" s="50">
        <v>4.2</v>
      </c>
      <c r="G27" s="50">
        <v>6.6</v>
      </c>
      <c r="H27" s="50">
        <v>0.9</v>
      </c>
      <c r="I27" s="50">
        <v>73.100000000000009</v>
      </c>
      <c r="J27" s="50">
        <v>13.1</v>
      </c>
      <c r="K27" s="8"/>
      <c r="L27" s="8"/>
      <c r="M27" s="8"/>
      <c r="N27" s="8"/>
      <c r="O27" s="8"/>
      <c r="P27" s="8"/>
      <c r="Q27" s="8"/>
      <c r="R27" s="8"/>
    </row>
    <row r="28" spans="1:18" x14ac:dyDescent="0.2">
      <c r="A28" s="2" t="s">
        <v>207</v>
      </c>
      <c r="B28" s="205">
        <v>303</v>
      </c>
      <c r="C28" s="50">
        <v>33</v>
      </c>
      <c r="D28" s="50">
        <v>7.6</v>
      </c>
      <c r="E28" s="50">
        <v>8.3000000000000007</v>
      </c>
      <c r="F28" s="50">
        <v>2.6</v>
      </c>
      <c r="G28" s="50">
        <v>7.9</v>
      </c>
      <c r="H28" s="50">
        <v>6.6</v>
      </c>
      <c r="I28" s="50">
        <v>49.5</v>
      </c>
      <c r="J28" s="50">
        <v>17.5</v>
      </c>
      <c r="K28" s="8"/>
      <c r="L28" s="8"/>
      <c r="M28" s="8"/>
      <c r="N28" s="8"/>
      <c r="O28" s="8"/>
      <c r="P28" s="8"/>
      <c r="Q28" s="8"/>
      <c r="R28" s="8"/>
    </row>
    <row r="29" spans="1:18" x14ac:dyDescent="0.2">
      <c r="A29" s="13" t="s">
        <v>208</v>
      </c>
      <c r="B29" s="208">
        <v>617</v>
      </c>
      <c r="C29" s="50">
        <v>28.299999999999997</v>
      </c>
      <c r="D29" s="50">
        <v>1.6</v>
      </c>
      <c r="E29" s="50">
        <v>2.2999999999999998</v>
      </c>
      <c r="F29" s="50">
        <v>11.3</v>
      </c>
      <c r="G29" s="50">
        <v>10.199999999999999</v>
      </c>
      <c r="H29" s="50">
        <v>2.9</v>
      </c>
      <c r="I29" s="50">
        <v>54.800000000000004</v>
      </c>
      <c r="J29" s="50">
        <v>16.899999999999999</v>
      </c>
      <c r="K29" s="8"/>
      <c r="L29" s="8"/>
      <c r="M29" s="8"/>
      <c r="N29" s="8"/>
      <c r="O29" s="8"/>
      <c r="P29" s="8"/>
      <c r="Q29" s="8"/>
      <c r="R29" s="8"/>
    </row>
    <row r="30" spans="1:18" ht="12.75" customHeight="1" x14ac:dyDescent="0.2">
      <c r="A30" s="44" t="s">
        <v>268</v>
      </c>
      <c r="B30" s="210">
        <v>17854</v>
      </c>
      <c r="C30" s="211">
        <v>31.8</v>
      </c>
      <c r="D30" s="211">
        <v>3.2</v>
      </c>
      <c r="E30" s="211">
        <v>3.7</v>
      </c>
      <c r="F30" s="211">
        <v>9.8000000000000007</v>
      </c>
      <c r="G30" s="211">
        <v>11.9</v>
      </c>
      <c r="H30" s="211">
        <v>3.2</v>
      </c>
      <c r="I30" s="211">
        <v>51.6</v>
      </c>
      <c r="J30" s="211">
        <v>16.600000000000001</v>
      </c>
      <c r="K30" s="8"/>
      <c r="L30" s="8"/>
      <c r="M30" s="8"/>
      <c r="N30" s="8"/>
      <c r="O30" s="8"/>
      <c r="P30" s="8"/>
      <c r="Q30" s="8"/>
      <c r="R30" s="8"/>
    </row>
    <row r="31" spans="1:18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8"/>
      <c r="L31" s="8"/>
      <c r="M31" s="8"/>
      <c r="N31" s="8"/>
      <c r="O31" s="8"/>
      <c r="P31" s="8"/>
      <c r="Q31" s="8"/>
      <c r="R31" s="8"/>
    </row>
    <row r="32" spans="1:18" x14ac:dyDescent="0.2">
      <c r="A32" s="74" t="s">
        <v>160</v>
      </c>
    </row>
    <row r="35" spans="2:2" x14ac:dyDescent="0.2">
      <c r="B35" s="7">
        <f>B30-B23-B22-B18-B13-B10-B6</f>
        <v>-1</v>
      </c>
    </row>
  </sheetData>
  <mergeCells count="7">
    <mergeCell ref="A1:J1"/>
    <mergeCell ref="A2:A4"/>
    <mergeCell ref="B2:B3"/>
    <mergeCell ref="C2:J2"/>
    <mergeCell ref="C3:H3"/>
    <mergeCell ref="J3:J4"/>
    <mergeCell ref="I3:I4"/>
  </mergeCells>
  <pageMargins left="0.7" right="0.7" top="0.75" bottom="0.75" header="0.3" footer="0.3"/>
  <pageSetup scale="54" orientation="landscape" cellComments="atEnd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>
    <pageSetUpPr fitToPage="1"/>
  </sheetPr>
  <dimension ref="A1:G46"/>
  <sheetViews>
    <sheetView workbookViewId="0">
      <selection activeCell="C29" sqref="C29"/>
    </sheetView>
  </sheetViews>
  <sheetFormatPr defaultColWidth="9.109375" defaultRowHeight="10.199999999999999" x14ac:dyDescent="0.2"/>
  <cols>
    <col min="1" max="1" width="24.109375" style="2" customWidth="1"/>
    <col min="2" max="6" width="27.5546875" style="2" customWidth="1"/>
    <col min="7" max="16384" width="9.109375" style="2"/>
  </cols>
  <sheetData>
    <row r="1" spans="1:6" x14ac:dyDescent="0.2">
      <c r="A1" s="247" t="s">
        <v>236</v>
      </c>
      <c r="B1" s="247"/>
      <c r="C1" s="247"/>
      <c r="D1" s="247"/>
      <c r="E1" s="247"/>
      <c r="F1" s="247"/>
    </row>
    <row r="2" spans="1:6" ht="22.2" customHeight="1" x14ac:dyDescent="0.2">
      <c r="A2" s="226" t="s">
        <v>5</v>
      </c>
      <c r="B2" s="231" t="s">
        <v>7</v>
      </c>
      <c r="C2" s="253" t="s">
        <v>147</v>
      </c>
      <c r="D2" s="278"/>
      <c r="E2" s="278"/>
      <c r="F2" s="278"/>
    </row>
    <row r="3" spans="1:6" ht="36.75" customHeight="1" x14ac:dyDescent="0.2">
      <c r="A3" s="227"/>
      <c r="B3" s="270"/>
      <c r="C3" s="127" t="s">
        <v>3</v>
      </c>
      <c r="D3" s="127" t="s">
        <v>148</v>
      </c>
      <c r="E3" s="127" t="s">
        <v>149</v>
      </c>
      <c r="F3" s="127" t="s">
        <v>150</v>
      </c>
    </row>
    <row r="4" spans="1:6" ht="25.2" customHeight="1" x14ac:dyDescent="0.2">
      <c r="A4" s="228"/>
      <c r="B4" s="131" t="s">
        <v>65</v>
      </c>
      <c r="C4" s="276" t="s">
        <v>71</v>
      </c>
      <c r="D4" s="237"/>
      <c r="E4" s="237"/>
      <c r="F4" s="237"/>
    </row>
    <row r="5" spans="1:6" ht="12" customHeight="1" x14ac:dyDescent="0.2">
      <c r="A5" s="126"/>
      <c r="B5" s="259" t="s">
        <v>162</v>
      </c>
      <c r="C5" s="259"/>
      <c r="D5" s="259"/>
      <c r="E5" s="259"/>
      <c r="F5" s="259"/>
    </row>
    <row r="6" spans="1:6" ht="12" customHeight="1" x14ac:dyDescent="0.2">
      <c r="A6" s="6" t="s">
        <v>0</v>
      </c>
      <c r="B6" s="7">
        <v>33351</v>
      </c>
      <c r="C6" s="55">
        <v>45.4</v>
      </c>
      <c r="D6" s="55">
        <v>13.1</v>
      </c>
      <c r="E6" s="55">
        <v>29.7</v>
      </c>
      <c r="F6" s="55">
        <v>2.6</v>
      </c>
    </row>
    <row r="7" spans="1:6" ht="12" customHeight="1" x14ac:dyDescent="0.2">
      <c r="A7" s="9" t="s">
        <v>2</v>
      </c>
      <c r="B7" s="7">
        <v>7427</v>
      </c>
      <c r="C7" s="55">
        <v>77.400000000000006</v>
      </c>
      <c r="D7" s="55">
        <v>28.9</v>
      </c>
      <c r="E7" s="55">
        <v>46.7</v>
      </c>
      <c r="F7" s="55">
        <v>1.8</v>
      </c>
    </row>
    <row r="8" spans="1:6" ht="12" customHeight="1" x14ac:dyDescent="0.2">
      <c r="A8" s="6" t="s">
        <v>1</v>
      </c>
      <c r="B8" s="7">
        <v>1365</v>
      </c>
      <c r="C8" s="55">
        <v>87.8</v>
      </c>
      <c r="D8" s="55">
        <v>47.8</v>
      </c>
      <c r="E8" s="55">
        <v>39.4</v>
      </c>
      <c r="F8" s="55">
        <v>0.7</v>
      </c>
    </row>
    <row r="9" spans="1:6" ht="12" customHeight="1" x14ac:dyDescent="0.2">
      <c r="A9" s="10" t="s">
        <v>3</v>
      </c>
      <c r="B9" s="11">
        <v>42143</v>
      </c>
      <c r="C9" s="56">
        <v>52.4</v>
      </c>
      <c r="D9" s="56">
        <v>17</v>
      </c>
      <c r="E9" s="56">
        <v>33</v>
      </c>
      <c r="F9" s="56">
        <v>2.4</v>
      </c>
    </row>
    <row r="10" spans="1:6" ht="12" customHeight="1" x14ac:dyDescent="0.2">
      <c r="A10" s="10"/>
      <c r="B10" s="259" t="s">
        <v>163</v>
      </c>
      <c r="C10" s="259"/>
      <c r="D10" s="259"/>
      <c r="E10" s="259"/>
      <c r="F10" s="259"/>
    </row>
    <row r="11" spans="1:6" ht="12" customHeight="1" x14ac:dyDescent="0.2">
      <c r="A11" s="6" t="s">
        <v>0</v>
      </c>
      <c r="B11" s="34">
        <v>7497</v>
      </c>
      <c r="C11" s="138">
        <v>46.7</v>
      </c>
      <c r="D11" s="138">
        <v>12.2</v>
      </c>
      <c r="E11" s="138">
        <v>32.6</v>
      </c>
      <c r="F11" s="138">
        <v>1.9</v>
      </c>
    </row>
    <row r="12" spans="1:6" ht="12" customHeight="1" x14ac:dyDescent="0.2">
      <c r="A12" s="9" t="s">
        <v>2</v>
      </c>
      <c r="B12" s="34">
        <v>590</v>
      </c>
      <c r="C12" s="138">
        <v>72.400000000000006</v>
      </c>
      <c r="D12" s="138">
        <v>25.8</v>
      </c>
      <c r="E12" s="138">
        <v>43.9</v>
      </c>
      <c r="F12" s="138">
        <v>2.7</v>
      </c>
    </row>
    <row r="13" spans="1:6" ht="12" customHeight="1" x14ac:dyDescent="0.2">
      <c r="A13" s="6" t="s">
        <v>1</v>
      </c>
      <c r="B13" s="34">
        <v>62</v>
      </c>
      <c r="C13" s="138">
        <v>100</v>
      </c>
      <c r="D13" s="138">
        <v>48.4</v>
      </c>
      <c r="E13" s="138">
        <v>32.299999999999997</v>
      </c>
      <c r="F13" s="138">
        <v>19.399999999999999</v>
      </c>
    </row>
    <row r="14" spans="1:6" ht="12" customHeight="1" x14ac:dyDescent="0.2">
      <c r="A14" s="10" t="s">
        <v>3</v>
      </c>
      <c r="B14" s="139">
        <v>8149</v>
      </c>
      <c r="C14" s="140">
        <v>48.9</v>
      </c>
      <c r="D14" s="140">
        <v>13.5</v>
      </c>
      <c r="E14" s="140">
        <v>33.4</v>
      </c>
      <c r="F14" s="140">
        <v>2</v>
      </c>
    </row>
    <row r="15" spans="1:6" ht="12" customHeight="1" x14ac:dyDescent="0.2">
      <c r="A15" s="10"/>
      <c r="B15" s="259" t="s">
        <v>268</v>
      </c>
      <c r="C15" s="259"/>
      <c r="D15" s="259"/>
      <c r="E15" s="259"/>
      <c r="F15" s="259"/>
    </row>
    <row r="16" spans="1:6" ht="12" customHeight="1" x14ac:dyDescent="0.2">
      <c r="A16" s="6" t="s">
        <v>0</v>
      </c>
      <c r="B16" s="14">
        <v>29668</v>
      </c>
      <c r="C16" s="54">
        <v>58.8</v>
      </c>
      <c r="D16" s="54">
        <v>27.7</v>
      </c>
      <c r="E16" s="54">
        <v>27.7</v>
      </c>
      <c r="F16" s="54">
        <v>3.4</v>
      </c>
    </row>
    <row r="17" spans="1:7" ht="12" customHeight="1" x14ac:dyDescent="0.2">
      <c r="A17" s="9" t="s">
        <v>2</v>
      </c>
      <c r="B17" s="14">
        <v>4341</v>
      </c>
      <c r="C17" s="54">
        <v>74.5</v>
      </c>
      <c r="D17" s="54">
        <v>41.1</v>
      </c>
      <c r="E17" s="54">
        <v>31.8</v>
      </c>
      <c r="F17" s="54">
        <v>1.6</v>
      </c>
      <c r="G17" s="13"/>
    </row>
    <row r="18" spans="1:7" ht="12" customHeight="1" x14ac:dyDescent="0.2">
      <c r="A18" s="6" t="s">
        <v>1</v>
      </c>
      <c r="B18" s="14">
        <v>954</v>
      </c>
      <c r="C18" s="54">
        <v>73.900000000000006</v>
      </c>
      <c r="D18" s="54">
        <v>44.7</v>
      </c>
      <c r="E18" s="54">
        <v>27.7</v>
      </c>
      <c r="F18" s="54">
        <v>1.6</v>
      </c>
      <c r="G18" s="13"/>
    </row>
    <row r="19" spans="1:7" ht="12" customHeight="1" x14ac:dyDescent="0.2">
      <c r="A19" s="10" t="s">
        <v>3</v>
      </c>
      <c r="B19" s="25">
        <v>34964</v>
      </c>
      <c r="C19" s="46">
        <v>61.1</v>
      </c>
      <c r="D19" s="46">
        <v>29.8</v>
      </c>
      <c r="E19" s="46">
        <v>28.2</v>
      </c>
      <c r="F19" s="46">
        <v>3.1</v>
      </c>
      <c r="G19" s="13"/>
    </row>
    <row r="20" spans="1:7" x14ac:dyDescent="0.2">
      <c r="A20" s="126"/>
      <c r="B20" s="259" t="s">
        <v>269</v>
      </c>
      <c r="C20" s="259"/>
      <c r="D20" s="259"/>
      <c r="E20" s="259"/>
      <c r="F20" s="259"/>
      <c r="G20" s="13"/>
    </row>
    <row r="21" spans="1:7" x14ac:dyDescent="0.2">
      <c r="A21" s="6" t="s">
        <v>0</v>
      </c>
      <c r="B21" s="7">
        <v>70516</v>
      </c>
      <c r="C21" s="55">
        <v>51.2</v>
      </c>
      <c r="D21" s="55">
        <v>19.100000000000001</v>
      </c>
      <c r="E21" s="55">
        <v>29.2</v>
      </c>
      <c r="F21" s="55">
        <v>2.9</v>
      </c>
    </row>
    <row r="22" spans="1:7" x14ac:dyDescent="0.2">
      <c r="A22" s="9" t="s">
        <v>2</v>
      </c>
      <c r="B22" s="7">
        <v>12358</v>
      </c>
      <c r="C22" s="55">
        <v>76.099999999999994</v>
      </c>
      <c r="D22" s="55">
        <v>33</v>
      </c>
      <c r="E22" s="55">
        <v>41.3</v>
      </c>
      <c r="F22" s="55">
        <v>1.8</v>
      </c>
    </row>
    <row r="23" spans="1:7" x14ac:dyDescent="0.2">
      <c r="A23" s="6" t="s">
        <v>1</v>
      </c>
      <c r="B23" s="7">
        <v>2382</v>
      </c>
      <c r="C23" s="55">
        <v>82.2</v>
      </c>
      <c r="D23" s="55">
        <v>46.6</v>
      </c>
      <c r="E23" s="55">
        <v>34.5</v>
      </c>
      <c r="F23" s="55">
        <v>1</v>
      </c>
    </row>
    <row r="24" spans="1:7" x14ac:dyDescent="0.2">
      <c r="A24" s="10" t="s">
        <v>3</v>
      </c>
      <c r="B24" s="11">
        <v>85256</v>
      </c>
      <c r="C24" s="56">
        <v>55.6</v>
      </c>
      <c r="D24" s="56">
        <v>21.9</v>
      </c>
      <c r="E24" s="56">
        <v>31.1</v>
      </c>
      <c r="F24" s="56">
        <v>2.7</v>
      </c>
    </row>
    <row r="25" spans="1:7" x14ac:dyDescent="0.2">
      <c r="A25" s="28"/>
      <c r="B25" s="28"/>
      <c r="C25" s="28"/>
      <c r="D25" s="28"/>
      <c r="E25" s="28"/>
      <c r="F25" s="28"/>
    </row>
    <row r="26" spans="1:7" x14ac:dyDescent="0.2">
      <c r="A26" s="74" t="s">
        <v>160</v>
      </c>
    </row>
    <row r="27" spans="1:7" x14ac:dyDescent="0.2">
      <c r="C27" s="55"/>
      <c r="D27" s="55"/>
      <c r="E27" s="55"/>
      <c r="F27" s="55"/>
    </row>
    <row r="28" spans="1:7" x14ac:dyDescent="0.2">
      <c r="C28" s="55"/>
      <c r="D28" s="55"/>
      <c r="E28" s="55"/>
      <c r="F28" s="55"/>
    </row>
    <row r="29" spans="1:7" x14ac:dyDescent="0.2">
      <c r="C29" s="55"/>
      <c r="D29" s="55"/>
      <c r="E29" s="55"/>
      <c r="F29" s="55"/>
    </row>
    <row r="30" spans="1:7" x14ac:dyDescent="0.2">
      <c r="C30" s="55"/>
      <c r="D30" s="55"/>
      <c r="E30" s="55"/>
      <c r="F30" s="55"/>
    </row>
    <row r="31" spans="1:7" x14ac:dyDescent="0.2">
      <c r="C31" s="55"/>
      <c r="D31" s="55"/>
      <c r="E31" s="55"/>
      <c r="F31" s="55"/>
    </row>
    <row r="32" spans="1:7" x14ac:dyDescent="0.2">
      <c r="C32" s="55"/>
      <c r="D32" s="55"/>
      <c r="E32" s="55"/>
      <c r="F32" s="55"/>
    </row>
    <row r="33" spans="1:6" x14ac:dyDescent="0.2">
      <c r="C33" s="55"/>
      <c r="D33" s="55"/>
      <c r="E33" s="55"/>
      <c r="F33" s="55"/>
    </row>
    <row r="34" spans="1:6" x14ac:dyDescent="0.2">
      <c r="C34" s="55"/>
      <c r="D34" s="55"/>
      <c r="E34" s="55"/>
      <c r="F34" s="55"/>
    </row>
    <row r="35" spans="1:6" x14ac:dyDescent="0.2">
      <c r="C35" s="55"/>
      <c r="D35" s="55"/>
      <c r="E35" s="55"/>
      <c r="F35" s="55"/>
    </row>
    <row r="36" spans="1:6" x14ac:dyDescent="0.2">
      <c r="A36" s="13"/>
      <c r="B36" s="13"/>
      <c r="C36" s="55"/>
      <c r="D36" s="55"/>
      <c r="E36" s="55"/>
      <c r="F36" s="55"/>
    </row>
    <row r="37" spans="1:6" x14ac:dyDescent="0.2">
      <c r="C37" s="55"/>
      <c r="D37" s="55"/>
      <c r="E37" s="55"/>
      <c r="F37" s="55"/>
    </row>
    <row r="38" spans="1:6" x14ac:dyDescent="0.2">
      <c r="C38" s="55"/>
      <c r="D38" s="55"/>
      <c r="E38" s="55"/>
      <c r="F38" s="55"/>
    </row>
    <row r="39" spans="1:6" x14ac:dyDescent="0.2">
      <c r="C39" s="55"/>
      <c r="D39" s="55"/>
      <c r="E39" s="55"/>
      <c r="F39" s="55"/>
    </row>
    <row r="40" spans="1:6" x14ac:dyDescent="0.2">
      <c r="C40" s="55"/>
      <c r="D40" s="55"/>
      <c r="E40" s="55"/>
      <c r="F40" s="55"/>
    </row>
    <row r="41" spans="1:6" x14ac:dyDescent="0.2">
      <c r="C41" s="55"/>
      <c r="D41" s="55"/>
      <c r="E41" s="55"/>
      <c r="F41" s="55"/>
    </row>
    <row r="42" spans="1:6" x14ac:dyDescent="0.2">
      <c r="C42" s="55"/>
      <c r="D42" s="55"/>
      <c r="E42" s="55"/>
      <c r="F42" s="55"/>
    </row>
    <row r="43" spans="1:6" x14ac:dyDescent="0.2">
      <c r="C43" s="55"/>
      <c r="D43" s="55"/>
      <c r="E43" s="55"/>
      <c r="F43" s="55"/>
    </row>
    <row r="44" spans="1:6" x14ac:dyDescent="0.2">
      <c r="C44" s="55"/>
      <c r="D44" s="55"/>
      <c r="E44" s="55"/>
      <c r="F44" s="55"/>
    </row>
    <row r="45" spans="1:6" x14ac:dyDescent="0.2">
      <c r="C45" s="55"/>
      <c r="D45" s="55"/>
      <c r="E45" s="55"/>
      <c r="F45" s="55"/>
    </row>
    <row r="46" spans="1:6" x14ac:dyDescent="0.2">
      <c r="C46" s="55"/>
      <c r="D46" s="55"/>
      <c r="E46" s="55"/>
      <c r="F46" s="55"/>
    </row>
  </sheetData>
  <mergeCells count="9">
    <mergeCell ref="A1:F1"/>
    <mergeCell ref="B15:F15"/>
    <mergeCell ref="B20:F20"/>
    <mergeCell ref="A2:A4"/>
    <mergeCell ref="B2:B3"/>
    <mergeCell ref="C2:F2"/>
    <mergeCell ref="C4:F4"/>
    <mergeCell ref="B5:F5"/>
    <mergeCell ref="B10:F10"/>
  </mergeCells>
  <pageMargins left="0.7" right="0.7" top="0.75" bottom="0.75" header="0.3" footer="0.3"/>
  <pageSetup scale="75" orientation="landscape" cellComments="atEnd" horizontalDpi="4294967294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>
    <pageSetUpPr fitToPage="1"/>
  </sheetPr>
  <dimension ref="A1:F67"/>
  <sheetViews>
    <sheetView workbookViewId="0">
      <selection activeCell="E17" sqref="E17"/>
    </sheetView>
  </sheetViews>
  <sheetFormatPr defaultColWidth="9.109375" defaultRowHeight="10.199999999999999" x14ac:dyDescent="0.2"/>
  <cols>
    <col min="1" max="1" width="87.5546875" style="2" customWidth="1"/>
    <col min="2" max="2" width="14.44140625" style="2" customWidth="1"/>
    <col min="3" max="6" width="17.88671875" style="2" customWidth="1"/>
    <col min="7" max="16384" width="9.109375" style="2"/>
  </cols>
  <sheetData>
    <row r="1" spans="1:6" x14ac:dyDescent="0.2">
      <c r="A1" s="247" t="s">
        <v>260</v>
      </c>
      <c r="B1" s="247"/>
      <c r="C1" s="247"/>
      <c r="D1" s="247"/>
      <c r="E1" s="247"/>
      <c r="F1" s="247"/>
    </row>
    <row r="2" spans="1:6" ht="34.200000000000003" customHeight="1" x14ac:dyDescent="0.2">
      <c r="A2" s="226" t="s">
        <v>4</v>
      </c>
      <c r="B2" s="231" t="s">
        <v>7</v>
      </c>
      <c r="C2" s="253" t="s">
        <v>147</v>
      </c>
      <c r="D2" s="278"/>
      <c r="E2" s="278"/>
      <c r="F2" s="278"/>
    </row>
    <row r="3" spans="1:6" ht="20.399999999999999" x14ac:dyDescent="0.2">
      <c r="A3" s="227"/>
      <c r="B3" s="270"/>
      <c r="C3" s="122" t="s">
        <v>3</v>
      </c>
      <c r="D3" s="122" t="s">
        <v>148</v>
      </c>
      <c r="E3" s="122" t="s">
        <v>149</v>
      </c>
      <c r="F3" s="122" t="s">
        <v>150</v>
      </c>
    </row>
    <row r="4" spans="1:6" ht="28.95" customHeight="1" x14ac:dyDescent="0.2">
      <c r="A4" s="228"/>
      <c r="B4" s="80" t="s">
        <v>65</v>
      </c>
      <c r="C4" s="276" t="s">
        <v>71</v>
      </c>
      <c r="D4" s="237"/>
      <c r="E4" s="237"/>
      <c r="F4" s="237"/>
    </row>
    <row r="5" spans="1:6" x14ac:dyDescent="0.2">
      <c r="A5" s="75" t="s">
        <v>200</v>
      </c>
      <c r="B5" s="150">
        <v>140</v>
      </c>
      <c r="C5" s="75">
        <v>50.7</v>
      </c>
      <c r="D5" s="75">
        <v>17.899999999999999</v>
      </c>
      <c r="E5" s="92" t="s">
        <v>36</v>
      </c>
      <c r="F5" s="92" t="s">
        <v>36</v>
      </c>
    </row>
    <row r="6" spans="1:6" x14ac:dyDescent="0.2">
      <c r="A6" s="75" t="s">
        <v>201</v>
      </c>
      <c r="B6" s="150">
        <v>40641</v>
      </c>
      <c r="C6" s="76">
        <v>52</v>
      </c>
      <c r="D6" s="76">
        <v>16.600000000000001</v>
      </c>
      <c r="E6" s="93" t="s">
        <v>36</v>
      </c>
      <c r="F6" s="93">
        <v>2.5</v>
      </c>
    </row>
    <row r="7" spans="1:6" x14ac:dyDescent="0.2">
      <c r="A7" s="2" t="s">
        <v>180</v>
      </c>
      <c r="B7" s="151">
        <v>4640</v>
      </c>
      <c r="C7" s="8">
        <v>37.299999999999997</v>
      </c>
      <c r="D7" s="8">
        <v>11.1</v>
      </c>
      <c r="E7" s="35">
        <v>18</v>
      </c>
      <c r="F7" s="35">
        <v>8.3000000000000007</v>
      </c>
    </row>
    <row r="8" spans="1:6" x14ac:dyDescent="0.2">
      <c r="A8" s="2" t="s">
        <v>181</v>
      </c>
      <c r="B8" s="151">
        <v>1410</v>
      </c>
      <c r="C8" s="8">
        <v>47.9</v>
      </c>
      <c r="D8" s="8">
        <v>11.1</v>
      </c>
      <c r="E8" s="35" t="s">
        <v>36</v>
      </c>
      <c r="F8" s="35" t="s">
        <v>36</v>
      </c>
    </row>
    <row r="9" spans="1:6" x14ac:dyDescent="0.2">
      <c r="A9" s="2" t="s">
        <v>182</v>
      </c>
      <c r="B9" s="151">
        <v>3404</v>
      </c>
      <c r="C9" s="8">
        <v>46.8</v>
      </c>
      <c r="D9" s="8">
        <v>14</v>
      </c>
      <c r="E9" s="35">
        <v>30.5</v>
      </c>
      <c r="F9" s="35">
        <v>2.2999999999999998</v>
      </c>
    </row>
    <row r="10" spans="1:6" x14ac:dyDescent="0.2">
      <c r="A10" s="2" t="s">
        <v>183</v>
      </c>
      <c r="B10" s="151">
        <v>899</v>
      </c>
      <c r="C10" s="8">
        <v>46.9</v>
      </c>
      <c r="D10" s="8">
        <v>16.399999999999999</v>
      </c>
      <c r="E10" s="35">
        <v>30.1</v>
      </c>
      <c r="F10" s="35">
        <v>0.4</v>
      </c>
    </row>
    <row r="11" spans="1:6" x14ac:dyDescent="0.2">
      <c r="A11" s="2" t="s">
        <v>184</v>
      </c>
      <c r="B11" s="151">
        <v>748</v>
      </c>
      <c r="C11" s="8">
        <v>32.799999999999997</v>
      </c>
      <c r="D11" s="8">
        <v>15.6</v>
      </c>
      <c r="E11" s="35">
        <v>15.9</v>
      </c>
      <c r="F11" s="35">
        <v>1.2</v>
      </c>
    </row>
    <row r="12" spans="1:6" x14ac:dyDescent="0.2">
      <c r="A12" s="2" t="s">
        <v>185</v>
      </c>
      <c r="B12" s="151">
        <v>918</v>
      </c>
      <c r="C12" s="8">
        <v>46.1</v>
      </c>
      <c r="D12" s="8">
        <v>12.9</v>
      </c>
      <c r="E12" s="35">
        <v>30.8</v>
      </c>
      <c r="F12" s="35">
        <v>2.4</v>
      </c>
    </row>
    <row r="13" spans="1:6" x14ac:dyDescent="0.2">
      <c r="A13" s="2" t="s">
        <v>186</v>
      </c>
      <c r="B13" s="151">
        <v>53</v>
      </c>
      <c r="C13" s="8">
        <v>58.5</v>
      </c>
      <c r="D13" s="8">
        <v>15.1</v>
      </c>
      <c r="E13" s="35">
        <v>30.2</v>
      </c>
      <c r="F13" s="35">
        <v>13.2</v>
      </c>
    </row>
    <row r="14" spans="1:6" x14ac:dyDescent="0.2">
      <c r="A14" s="2" t="s">
        <v>187</v>
      </c>
      <c r="B14" s="151">
        <v>1309</v>
      </c>
      <c r="C14" s="8">
        <v>69.5</v>
      </c>
      <c r="D14" s="8">
        <v>25</v>
      </c>
      <c r="E14" s="35">
        <v>43.9</v>
      </c>
      <c r="F14" s="35">
        <v>0.7</v>
      </c>
    </row>
    <row r="15" spans="1:6" x14ac:dyDescent="0.2">
      <c r="A15" s="2" t="s">
        <v>188</v>
      </c>
      <c r="B15" s="151">
        <v>243</v>
      </c>
      <c r="C15" s="8">
        <v>83.1</v>
      </c>
      <c r="D15" s="8">
        <v>52.7</v>
      </c>
      <c r="E15" s="35">
        <v>28.8</v>
      </c>
      <c r="F15" s="35">
        <v>1.6</v>
      </c>
    </row>
    <row r="16" spans="1:6" x14ac:dyDescent="0.2">
      <c r="A16" s="2" t="s">
        <v>189</v>
      </c>
      <c r="B16" s="151">
        <v>2248</v>
      </c>
      <c r="C16" s="8">
        <v>51.4</v>
      </c>
      <c r="D16" s="8">
        <v>12.7</v>
      </c>
      <c r="E16" s="35">
        <v>37.1</v>
      </c>
      <c r="F16" s="35">
        <v>1.7</v>
      </c>
    </row>
    <row r="17" spans="1:6" x14ac:dyDescent="0.2">
      <c r="A17" s="2" t="s">
        <v>190</v>
      </c>
      <c r="B17" s="151">
        <v>1594</v>
      </c>
      <c r="C17" s="8">
        <v>50.3</v>
      </c>
      <c r="D17" s="8">
        <v>18.100000000000001</v>
      </c>
      <c r="E17" s="35">
        <v>31.7</v>
      </c>
      <c r="F17" s="35">
        <v>0.4</v>
      </c>
    </row>
    <row r="18" spans="1:6" x14ac:dyDescent="0.2">
      <c r="A18" s="2" t="s">
        <v>191</v>
      </c>
      <c r="B18" s="151">
        <v>8293</v>
      </c>
      <c r="C18" s="8">
        <v>40.9</v>
      </c>
      <c r="D18" s="8">
        <v>9.6999999999999993</v>
      </c>
      <c r="E18" s="35">
        <v>29.9</v>
      </c>
      <c r="F18" s="35">
        <v>1.4</v>
      </c>
    </row>
    <row r="19" spans="1:6" x14ac:dyDescent="0.2">
      <c r="A19" s="2" t="s">
        <v>192</v>
      </c>
      <c r="B19" s="151">
        <v>1194</v>
      </c>
      <c r="C19" s="8">
        <v>63.5</v>
      </c>
      <c r="D19" s="8">
        <v>25.5</v>
      </c>
      <c r="E19" s="35">
        <v>35.9</v>
      </c>
      <c r="F19" s="35">
        <v>2</v>
      </c>
    </row>
    <row r="20" spans="1:6" x14ac:dyDescent="0.2">
      <c r="A20" s="2" t="s">
        <v>193</v>
      </c>
      <c r="B20" s="151">
        <v>1808</v>
      </c>
      <c r="C20" s="8">
        <v>77.400000000000006</v>
      </c>
      <c r="D20" s="8">
        <v>18.899999999999999</v>
      </c>
      <c r="E20" s="35">
        <v>52.3</v>
      </c>
      <c r="F20" s="35">
        <v>6.2</v>
      </c>
    </row>
    <row r="21" spans="1:6" x14ac:dyDescent="0.2">
      <c r="A21" s="2" t="s">
        <v>194</v>
      </c>
      <c r="B21" s="151">
        <v>6242</v>
      </c>
      <c r="C21" s="8">
        <v>72.3</v>
      </c>
      <c r="D21" s="8">
        <v>27.8</v>
      </c>
      <c r="E21" s="35">
        <v>43.1</v>
      </c>
      <c r="F21" s="35">
        <v>1.3</v>
      </c>
    </row>
    <row r="22" spans="1:6" x14ac:dyDescent="0.2">
      <c r="A22" s="2" t="s">
        <v>195</v>
      </c>
      <c r="B22" s="151">
        <v>671</v>
      </c>
      <c r="C22" s="8">
        <v>63.5</v>
      </c>
      <c r="D22" s="8">
        <v>26.8</v>
      </c>
      <c r="E22" s="35">
        <v>35</v>
      </c>
      <c r="F22" s="35">
        <v>1.6</v>
      </c>
    </row>
    <row r="23" spans="1:6" x14ac:dyDescent="0.2">
      <c r="A23" s="2" t="s">
        <v>196</v>
      </c>
      <c r="B23" s="151">
        <v>418</v>
      </c>
      <c r="C23" s="8">
        <v>54.8</v>
      </c>
      <c r="D23" s="8">
        <v>28.9</v>
      </c>
      <c r="E23" s="93" t="s">
        <v>36</v>
      </c>
      <c r="F23" s="93" t="s">
        <v>36</v>
      </c>
    </row>
    <row r="24" spans="1:6" x14ac:dyDescent="0.2">
      <c r="A24" s="2" t="s">
        <v>197</v>
      </c>
      <c r="B24" s="151">
        <v>1789</v>
      </c>
      <c r="C24" s="8">
        <v>47</v>
      </c>
      <c r="D24" s="8">
        <v>14.5</v>
      </c>
      <c r="E24" s="35">
        <v>29.8</v>
      </c>
      <c r="F24" s="35">
        <v>2.6</v>
      </c>
    </row>
    <row r="25" spans="1:6" x14ac:dyDescent="0.2">
      <c r="A25" s="2" t="s">
        <v>198</v>
      </c>
      <c r="B25" s="151">
        <v>1210</v>
      </c>
      <c r="C25" s="8">
        <v>53.2</v>
      </c>
      <c r="D25" s="8">
        <v>18.7</v>
      </c>
      <c r="E25" s="35">
        <v>32.700000000000003</v>
      </c>
      <c r="F25" s="35">
        <v>1.8</v>
      </c>
    </row>
    <row r="26" spans="1:6" x14ac:dyDescent="0.2">
      <c r="A26" s="2" t="s">
        <v>199</v>
      </c>
      <c r="B26" s="151">
        <v>1550</v>
      </c>
      <c r="C26" s="8">
        <v>49</v>
      </c>
      <c r="D26" s="8">
        <v>13.6</v>
      </c>
      <c r="E26" s="35">
        <v>33.200000000000003</v>
      </c>
      <c r="F26" s="35">
        <v>2.2999999999999998</v>
      </c>
    </row>
    <row r="27" spans="1:6" x14ac:dyDescent="0.2">
      <c r="A27" s="167" t="s">
        <v>282</v>
      </c>
      <c r="B27" s="150">
        <v>303</v>
      </c>
      <c r="C27" s="76">
        <v>80.2</v>
      </c>
      <c r="D27" s="76">
        <v>46.9</v>
      </c>
      <c r="E27" s="93">
        <v>31.4</v>
      </c>
      <c r="F27" s="93">
        <v>2</v>
      </c>
    </row>
    <row r="28" spans="1:6" x14ac:dyDescent="0.2">
      <c r="A28" s="167" t="s">
        <v>283</v>
      </c>
      <c r="B28" s="150">
        <v>1058</v>
      </c>
      <c r="C28" s="76">
        <v>59</v>
      </c>
      <c r="D28" s="76">
        <v>23</v>
      </c>
      <c r="E28" s="93" t="s">
        <v>36</v>
      </c>
      <c r="F28" s="93" t="s">
        <v>36</v>
      </c>
    </row>
    <row r="29" spans="1:6" x14ac:dyDescent="0.2">
      <c r="A29" s="59" t="s">
        <v>162</v>
      </c>
      <c r="B29" s="157">
        <v>42143</v>
      </c>
      <c r="C29" s="59">
        <v>52.4</v>
      </c>
      <c r="D29" s="59">
        <v>17</v>
      </c>
      <c r="E29" s="59">
        <v>33</v>
      </c>
      <c r="F29" s="59">
        <v>2.4</v>
      </c>
    </row>
    <row r="30" spans="1:6" x14ac:dyDescent="0.2">
      <c r="A30" s="74" t="s">
        <v>160</v>
      </c>
      <c r="D30" s="76"/>
      <c r="E30" s="76"/>
      <c r="F30" s="76"/>
    </row>
    <row r="33" spans="3:6" x14ac:dyDescent="0.2">
      <c r="C33" s="8"/>
      <c r="D33" s="8"/>
      <c r="E33" s="8"/>
      <c r="F33" s="8"/>
    </row>
    <row r="34" spans="3:6" x14ac:dyDescent="0.2">
      <c r="C34" s="8"/>
      <c r="D34" s="8"/>
      <c r="E34" s="8"/>
      <c r="F34" s="8"/>
    </row>
    <row r="35" spans="3:6" x14ac:dyDescent="0.2">
      <c r="C35" s="8"/>
      <c r="D35" s="8"/>
      <c r="E35" s="8"/>
      <c r="F35" s="8"/>
    </row>
    <row r="36" spans="3:6" x14ac:dyDescent="0.2">
      <c r="C36" s="8"/>
      <c r="D36" s="8"/>
      <c r="E36" s="8"/>
      <c r="F36" s="8"/>
    </row>
    <row r="37" spans="3:6" x14ac:dyDescent="0.2">
      <c r="C37" s="8"/>
      <c r="D37" s="8"/>
      <c r="E37" s="8"/>
      <c r="F37" s="8"/>
    </row>
    <row r="38" spans="3:6" x14ac:dyDescent="0.2">
      <c r="C38" s="8"/>
      <c r="D38" s="8"/>
      <c r="E38" s="8"/>
      <c r="F38" s="8"/>
    </row>
    <row r="39" spans="3:6" x14ac:dyDescent="0.2">
      <c r="C39" s="8"/>
      <c r="D39" s="8"/>
      <c r="E39" s="8"/>
      <c r="F39" s="8"/>
    </row>
    <row r="40" spans="3:6" x14ac:dyDescent="0.2">
      <c r="C40" s="8"/>
      <c r="D40" s="8"/>
      <c r="E40" s="8"/>
      <c r="F40" s="8"/>
    </row>
    <row r="41" spans="3:6" x14ac:dyDescent="0.2">
      <c r="C41" s="8"/>
      <c r="D41" s="8"/>
      <c r="E41" s="8"/>
      <c r="F41" s="8"/>
    </row>
    <row r="42" spans="3:6" x14ac:dyDescent="0.2">
      <c r="C42" s="8"/>
      <c r="D42" s="8"/>
      <c r="E42" s="8"/>
      <c r="F42" s="8"/>
    </row>
    <row r="43" spans="3:6" x14ac:dyDescent="0.2">
      <c r="C43" s="8"/>
      <c r="D43" s="8"/>
      <c r="E43" s="8"/>
      <c r="F43" s="8"/>
    </row>
    <row r="44" spans="3:6" x14ac:dyDescent="0.2">
      <c r="C44" s="8"/>
      <c r="D44" s="8"/>
      <c r="E44" s="8"/>
      <c r="F44" s="8"/>
    </row>
    <row r="45" spans="3:6" x14ac:dyDescent="0.2">
      <c r="C45" s="8"/>
      <c r="D45" s="8"/>
      <c r="E45" s="8"/>
      <c r="F45" s="8"/>
    </row>
    <row r="46" spans="3:6" x14ac:dyDescent="0.2">
      <c r="C46" s="8"/>
      <c r="D46" s="8"/>
      <c r="E46" s="8"/>
      <c r="F46" s="8"/>
    </row>
    <row r="47" spans="3:6" x14ac:dyDescent="0.2">
      <c r="C47" s="8"/>
      <c r="D47" s="8"/>
      <c r="E47" s="8"/>
      <c r="F47" s="8"/>
    </row>
    <row r="48" spans="3:6" x14ac:dyDescent="0.2">
      <c r="C48" s="8"/>
      <c r="D48" s="8"/>
      <c r="E48" s="8"/>
      <c r="F48" s="8"/>
    </row>
    <row r="49" spans="3:6" x14ac:dyDescent="0.2">
      <c r="C49" s="8"/>
      <c r="D49" s="8"/>
      <c r="E49" s="8"/>
      <c r="F49" s="8"/>
    </row>
    <row r="50" spans="3:6" x14ac:dyDescent="0.2">
      <c r="C50" s="8"/>
      <c r="D50" s="8"/>
      <c r="E50" s="8"/>
      <c r="F50" s="8"/>
    </row>
    <row r="51" spans="3:6" x14ac:dyDescent="0.2">
      <c r="C51" s="8"/>
      <c r="D51" s="8"/>
      <c r="E51" s="8"/>
      <c r="F51" s="8"/>
    </row>
    <row r="52" spans="3:6" x14ac:dyDescent="0.2">
      <c r="C52" s="8"/>
      <c r="D52" s="8"/>
      <c r="E52" s="8"/>
      <c r="F52" s="8"/>
    </row>
    <row r="53" spans="3:6" x14ac:dyDescent="0.2">
      <c r="C53" s="8"/>
      <c r="D53" s="8"/>
      <c r="E53" s="8"/>
      <c r="F53" s="8"/>
    </row>
    <row r="54" spans="3:6" x14ac:dyDescent="0.2">
      <c r="C54" s="8"/>
      <c r="D54" s="8"/>
      <c r="E54" s="8"/>
      <c r="F54" s="8"/>
    </row>
    <row r="55" spans="3:6" x14ac:dyDescent="0.2">
      <c r="C55" s="8"/>
      <c r="D55" s="8"/>
      <c r="E55" s="8"/>
      <c r="F55" s="8"/>
    </row>
    <row r="56" spans="3:6" x14ac:dyDescent="0.2">
      <c r="C56" s="8"/>
      <c r="D56" s="8"/>
      <c r="E56" s="8"/>
      <c r="F56" s="8"/>
    </row>
    <row r="57" spans="3:6" x14ac:dyDescent="0.2">
      <c r="C57" s="8"/>
      <c r="D57" s="8"/>
      <c r="E57" s="8"/>
      <c r="F57" s="8"/>
    </row>
    <row r="58" spans="3:6" x14ac:dyDescent="0.2">
      <c r="C58" s="8"/>
      <c r="D58" s="8"/>
      <c r="E58" s="8"/>
      <c r="F58" s="8"/>
    </row>
    <row r="59" spans="3:6" x14ac:dyDescent="0.2">
      <c r="C59" s="8"/>
      <c r="D59" s="8"/>
      <c r="E59" s="8"/>
      <c r="F59" s="8"/>
    </row>
    <row r="60" spans="3:6" x14ac:dyDescent="0.2">
      <c r="C60" s="8"/>
      <c r="D60" s="8"/>
      <c r="E60" s="8"/>
      <c r="F60" s="8"/>
    </row>
    <row r="61" spans="3:6" x14ac:dyDescent="0.2">
      <c r="C61" s="8"/>
      <c r="D61" s="8"/>
      <c r="E61" s="8"/>
      <c r="F61" s="8"/>
    </row>
    <row r="62" spans="3:6" x14ac:dyDescent="0.2">
      <c r="C62" s="8"/>
      <c r="D62" s="8"/>
      <c r="E62" s="8"/>
      <c r="F62" s="8"/>
    </row>
    <row r="63" spans="3:6" x14ac:dyDescent="0.2">
      <c r="C63" s="8"/>
      <c r="D63" s="8"/>
      <c r="E63" s="8"/>
      <c r="F63" s="8"/>
    </row>
    <row r="64" spans="3:6" x14ac:dyDescent="0.2">
      <c r="C64" s="8"/>
      <c r="D64" s="8"/>
      <c r="E64" s="8"/>
      <c r="F64" s="8"/>
    </row>
    <row r="65" spans="3:6" x14ac:dyDescent="0.2">
      <c r="C65" s="8"/>
      <c r="D65" s="8"/>
      <c r="E65" s="8"/>
      <c r="F65" s="8"/>
    </row>
    <row r="66" spans="3:6" x14ac:dyDescent="0.2">
      <c r="C66" s="8"/>
      <c r="D66" s="8"/>
      <c r="E66" s="8"/>
      <c r="F66" s="8"/>
    </row>
    <row r="67" spans="3:6" x14ac:dyDescent="0.2">
      <c r="C67" s="8"/>
      <c r="D67" s="8"/>
      <c r="E67" s="8"/>
      <c r="F67" s="8"/>
    </row>
  </sheetData>
  <mergeCells count="5">
    <mergeCell ref="A2:A4"/>
    <mergeCell ref="B2:B3"/>
    <mergeCell ref="C2:F2"/>
    <mergeCell ref="C4:F4"/>
    <mergeCell ref="A1:F1"/>
  </mergeCells>
  <pageMargins left="0.7" right="0.7" top="0.75" bottom="0.75" header="0.3" footer="0.3"/>
  <pageSetup scale="70" orientation="landscape" cellComments="atEnd" horizontalDpi="4294967294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>
    <pageSetUpPr fitToPage="1"/>
  </sheetPr>
  <dimension ref="A1:G71"/>
  <sheetViews>
    <sheetView topLeftCell="A8" workbookViewId="0">
      <selection activeCell="A39" sqref="A39"/>
    </sheetView>
  </sheetViews>
  <sheetFormatPr defaultColWidth="9.109375" defaultRowHeight="10.199999999999999" x14ac:dyDescent="0.2"/>
  <cols>
    <col min="1" max="1" width="79.88671875" style="2" customWidth="1"/>
    <col min="2" max="2" width="12.44140625" style="2" customWidth="1"/>
    <col min="3" max="6" width="18.109375" style="2" customWidth="1"/>
    <col min="7" max="16384" width="9.109375" style="2"/>
  </cols>
  <sheetData>
    <row r="1" spans="1:6" x14ac:dyDescent="0.2">
      <c r="A1" s="247" t="s">
        <v>261</v>
      </c>
      <c r="B1" s="247"/>
      <c r="C1" s="247"/>
      <c r="D1" s="247"/>
      <c r="E1" s="247"/>
      <c r="F1" s="247"/>
    </row>
    <row r="2" spans="1:6" ht="31.2" customHeight="1" x14ac:dyDescent="0.2">
      <c r="A2" s="226" t="s">
        <v>4</v>
      </c>
      <c r="B2" s="253" t="s">
        <v>7</v>
      </c>
      <c r="C2" s="229" t="s">
        <v>147</v>
      </c>
      <c r="D2" s="279"/>
      <c r="E2" s="279"/>
      <c r="F2" s="279"/>
    </row>
    <row r="3" spans="1:6" ht="20.399999999999999" x14ac:dyDescent="0.2">
      <c r="A3" s="227"/>
      <c r="B3" s="277"/>
      <c r="C3" s="84" t="s">
        <v>3</v>
      </c>
      <c r="D3" s="84" t="s">
        <v>148</v>
      </c>
      <c r="E3" s="84" t="s">
        <v>149</v>
      </c>
      <c r="F3" s="84" t="s">
        <v>150</v>
      </c>
    </row>
    <row r="4" spans="1:6" ht="25.95" customHeight="1" x14ac:dyDescent="0.2">
      <c r="A4" s="237"/>
      <c r="B4" s="80" t="s">
        <v>65</v>
      </c>
      <c r="C4" s="276" t="s">
        <v>71</v>
      </c>
      <c r="D4" s="237"/>
      <c r="E4" s="237"/>
      <c r="F4" s="237"/>
    </row>
    <row r="6" spans="1:6" x14ac:dyDescent="0.2">
      <c r="A6" s="75" t="s">
        <v>175</v>
      </c>
      <c r="B6" s="77">
        <v>18421</v>
      </c>
      <c r="C6" s="93">
        <v>50.9</v>
      </c>
      <c r="D6" s="93">
        <v>20.100000000000001</v>
      </c>
      <c r="E6" s="93">
        <v>27.2</v>
      </c>
      <c r="F6" s="93">
        <v>3.6</v>
      </c>
    </row>
    <row r="7" spans="1:6" x14ac:dyDescent="0.2">
      <c r="A7" s="2" t="s">
        <v>164</v>
      </c>
      <c r="B7" s="7">
        <v>2290</v>
      </c>
      <c r="C7" s="35">
        <v>31.3</v>
      </c>
      <c r="D7" s="35">
        <v>12.1</v>
      </c>
      <c r="E7" s="35">
        <v>17.8</v>
      </c>
      <c r="F7" s="35">
        <v>1.4</v>
      </c>
    </row>
    <row r="8" spans="1:6" x14ac:dyDescent="0.2">
      <c r="A8" s="2" t="s">
        <v>165</v>
      </c>
      <c r="B8" s="7">
        <v>10152</v>
      </c>
      <c r="C8" s="35">
        <v>66</v>
      </c>
      <c r="D8" s="35">
        <v>27.1</v>
      </c>
      <c r="E8" s="35">
        <v>34.700000000000003</v>
      </c>
      <c r="F8" s="35">
        <v>4.2</v>
      </c>
    </row>
    <row r="9" spans="1:6" x14ac:dyDescent="0.2">
      <c r="A9" s="2" t="s">
        <v>166</v>
      </c>
      <c r="B9" s="7">
        <v>5979</v>
      </c>
      <c r="C9" s="35">
        <v>32.9</v>
      </c>
      <c r="D9" s="35">
        <v>11.2</v>
      </c>
      <c r="E9" s="35">
        <v>18.100000000000001</v>
      </c>
      <c r="F9" s="35">
        <v>3.6</v>
      </c>
    </row>
    <row r="10" spans="1:6" x14ac:dyDescent="0.2">
      <c r="A10" s="75" t="s">
        <v>176</v>
      </c>
      <c r="B10" s="77">
        <v>4895</v>
      </c>
      <c r="C10" s="93">
        <v>46.5</v>
      </c>
      <c r="D10" s="93">
        <v>13.7</v>
      </c>
      <c r="E10" s="93">
        <v>27.6</v>
      </c>
      <c r="F10" s="93">
        <v>5.0999999999999996</v>
      </c>
    </row>
    <row r="11" spans="1:6" x14ac:dyDescent="0.2">
      <c r="A11" s="2" t="s">
        <v>167</v>
      </c>
      <c r="B11" s="7">
        <v>3053</v>
      </c>
      <c r="C11" s="35">
        <v>39.6</v>
      </c>
      <c r="D11" s="35">
        <v>10.4</v>
      </c>
      <c r="E11" s="35">
        <v>23.8</v>
      </c>
      <c r="F11" s="35">
        <v>5.3</v>
      </c>
    </row>
    <row r="12" spans="1:6" x14ac:dyDescent="0.2">
      <c r="A12" s="2" t="s">
        <v>168</v>
      </c>
      <c r="B12" s="7">
        <v>1842</v>
      </c>
      <c r="C12" s="35">
        <v>57.9</v>
      </c>
      <c r="D12" s="35">
        <v>19.2</v>
      </c>
      <c r="E12" s="35">
        <v>34</v>
      </c>
      <c r="F12" s="35">
        <v>4.7</v>
      </c>
    </row>
    <row r="13" spans="1:6" x14ac:dyDescent="0.2">
      <c r="A13" s="75" t="s">
        <v>177</v>
      </c>
      <c r="B13" s="77">
        <v>5098</v>
      </c>
      <c r="C13" s="93">
        <v>88.6</v>
      </c>
      <c r="D13" s="93">
        <v>58.4</v>
      </c>
      <c r="E13" s="93">
        <v>29.8</v>
      </c>
      <c r="F13" s="93">
        <v>0.5</v>
      </c>
    </row>
    <row r="14" spans="1:6" x14ac:dyDescent="0.2">
      <c r="A14" s="2" t="s">
        <v>169</v>
      </c>
      <c r="B14" s="7">
        <v>536</v>
      </c>
      <c r="C14" s="35">
        <v>80.2</v>
      </c>
      <c r="D14" s="35">
        <v>49.8</v>
      </c>
      <c r="E14" s="35">
        <v>29.9</v>
      </c>
      <c r="F14" s="35">
        <v>0.6</v>
      </c>
    </row>
    <row r="15" spans="1:6" x14ac:dyDescent="0.2">
      <c r="A15" s="2" t="s">
        <v>170</v>
      </c>
      <c r="B15" s="7">
        <v>284</v>
      </c>
      <c r="C15" s="35">
        <v>86.6</v>
      </c>
      <c r="D15" s="35">
        <v>52.8</v>
      </c>
      <c r="E15" s="35" t="s">
        <v>36</v>
      </c>
      <c r="F15" s="35" t="s">
        <v>36</v>
      </c>
    </row>
    <row r="16" spans="1:6" x14ac:dyDescent="0.2">
      <c r="A16" s="2" t="s">
        <v>171</v>
      </c>
      <c r="B16" s="7">
        <v>3441</v>
      </c>
      <c r="C16" s="35">
        <v>91.1</v>
      </c>
      <c r="D16" s="35">
        <v>62.7</v>
      </c>
      <c r="E16" s="35">
        <v>28.2</v>
      </c>
      <c r="F16" s="35">
        <v>0.2</v>
      </c>
    </row>
    <row r="17" spans="1:7" x14ac:dyDescent="0.2">
      <c r="A17" s="2" t="s">
        <v>172</v>
      </c>
      <c r="B17" s="7">
        <v>837</v>
      </c>
      <c r="C17" s="35">
        <v>84.2</v>
      </c>
      <c r="D17" s="35">
        <v>47.9</v>
      </c>
      <c r="E17" s="35">
        <v>34.6</v>
      </c>
      <c r="F17" s="35">
        <v>1.7</v>
      </c>
    </row>
    <row r="18" spans="1:7" x14ac:dyDescent="0.2">
      <c r="A18" s="75" t="s">
        <v>178</v>
      </c>
      <c r="B18" s="77">
        <v>1393</v>
      </c>
      <c r="C18" s="93">
        <v>77</v>
      </c>
      <c r="D18" s="93">
        <v>46.2</v>
      </c>
      <c r="E18" s="93">
        <v>26.6</v>
      </c>
      <c r="F18" s="93">
        <v>4.2</v>
      </c>
    </row>
    <row r="19" spans="1:7" x14ac:dyDescent="0.2">
      <c r="A19" s="2" t="s">
        <v>173</v>
      </c>
      <c r="B19" s="7">
        <v>479</v>
      </c>
      <c r="C19" s="35">
        <v>81</v>
      </c>
      <c r="D19" s="35">
        <v>36.5</v>
      </c>
      <c r="E19" s="35" t="s">
        <v>36</v>
      </c>
      <c r="F19" s="35" t="s">
        <v>36</v>
      </c>
    </row>
    <row r="20" spans="1:7" x14ac:dyDescent="0.2">
      <c r="A20" s="2" t="s">
        <v>174</v>
      </c>
      <c r="B20" s="7">
        <v>98</v>
      </c>
      <c r="C20" s="35">
        <v>60.2</v>
      </c>
      <c r="D20" s="35">
        <v>35.700000000000003</v>
      </c>
      <c r="E20" s="35" t="s">
        <v>36</v>
      </c>
      <c r="F20" s="35" t="s">
        <v>36</v>
      </c>
    </row>
    <row r="21" spans="1:7" x14ac:dyDescent="0.2">
      <c r="A21" s="2" t="s">
        <v>179</v>
      </c>
      <c r="B21" s="7">
        <v>815</v>
      </c>
      <c r="C21" s="35">
        <v>76.599999999999994</v>
      </c>
      <c r="D21" s="35">
        <v>53.1</v>
      </c>
      <c r="E21" s="35">
        <v>16.399999999999999</v>
      </c>
      <c r="F21" s="35">
        <v>7</v>
      </c>
    </row>
    <row r="22" spans="1:7" s="197" customFormat="1" x14ac:dyDescent="0.2">
      <c r="A22" s="197" t="s">
        <v>202</v>
      </c>
      <c r="B22" s="197">
        <v>252</v>
      </c>
      <c r="C22" s="197">
        <v>63.1</v>
      </c>
      <c r="D22" s="199">
        <v>33.700000000000003</v>
      </c>
      <c r="E22" s="199">
        <v>27</v>
      </c>
      <c r="F22" s="199">
        <v>2.4</v>
      </c>
      <c r="G22" s="199"/>
    </row>
    <row r="23" spans="1:7" s="197" customFormat="1" x14ac:dyDescent="0.2">
      <c r="A23" s="197" t="s">
        <v>277</v>
      </c>
      <c r="B23" s="284">
        <v>4905</v>
      </c>
      <c r="C23" s="206">
        <v>80.8</v>
      </c>
      <c r="D23" s="199">
        <v>48</v>
      </c>
      <c r="E23" s="199">
        <v>31.3</v>
      </c>
      <c r="F23" s="199">
        <v>1.5</v>
      </c>
      <c r="G23" s="199"/>
    </row>
    <row r="24" spans="1:7" s="38" customFormat="1" x14ac:dyDescent="0.2">
      <c r="A24" s="38" t="s">
        <v>203</v>
      </c>
      <c r="B24" s="38">
        <v>1257</v>
      </c>
      <c r="C24" s="38">
        <v>81.400000000000006</v>
      </c>
      <c r="D24" s="50">
        <v>41.8</v>
      </c>
      <c r="E24" s="50">
        <v>37.700000000000003</v>
      </c>
      <c r="F24" s="50">
        <v>1.9</v>
      </c>
      <c r="G24" s="50"/>
    </row>
    <row r="25" spans="1:7" x14ac:dyDescent="0.2">
      <c r="A25" s="2" t="s">
        <v>204</v>
      </c>
      <c r="B25" s="7">
        <v>976</v>
      </c>
      <c r="C25" s="35">
        <v>82.7</v>
      </c>
      <c r="D25" s="35">
        <v>52.2</v>
      </c>
      <c r="E25" s="35">
        <v>27.3</v>
      </c>
      <c r="F25" s="35">
        <v>3.2</v>
      </c>
      <c r="G25" s="50"/>
    </row>
    <row r="26" spans="1:7" x14ac:dyDescent="0.2">
      <c r="A26" s="2" t="s">
        <v>205</v>
      </c>
      <c r="B26" s="7">
        <v>817</v>
      </c>
      <c r="C26" s="35">
        <v>78.8</v>
      </c>
      <c r="D26" s="35">
        <v>42.7</v>
      </c>
      <c r="E26" s="35" t="s">
        <v>36</v>
      </c>
      <c r="F26" s="35" t="s">
        <v>36</v>
      </c>
      <c r="G26" s="50"/>
    </row>
    <row r="27" spans="1:7" x14ac:dyDescent="0.2">
      <c r="A27" s="2" t="s">
        <v>206</v>
      </c>
      <c r="B27" s="7">
        <v>420</v>
      </c>
      <c r="C27" s="35">
        <v>84.5</v>
      </c>
      <c r="D27" s="35">
        <v>50</v>
      </c>
      <c r="E27" s="35" t="s">
        <v>36</v>
      </c>
      <c r="F27" s="35" t="s">
        <v>36</v>
      </c>
      <c r="G27" s="50"/>
    </row>
    <row r="28" spans="1:7" x14ac:dyDescent="0.2">
      <c r="A28" s="2" t="s">
        <v>207</v>
      </c>
      <c r="B28" s="7">
        <v>464</v>
      </c>
      <c r="C28" s="35">
        <v>79.3</v>
      </c>
      <c r="D28" s="35">
        <v>49.6</v>
      </c>
      <c r="E28" s="35">
        <v>28.2</v>
      </c>
      <c r="F28" s="35">
        <v>1.5</v>
      </c>
      <c r="G28" s="50"/>
    </row>
    <row r="29" spans="1:7" x14ac:dyDescent="0.2">
      <c r="A29" s="13" t="s">
        <v>208</v>
      </c>
      <c r="B29" s="14">
        <v>971</v>
      </c>
      <c r="C29" s="35">
        <v>79.2</v>
      </c>
      <c r="D29" s="35">
        <v>54.6</v>
      </c>
      <c r="E29" s="35">
        <v>23.3</v>
      </c>
      <c r="F29" s="35">
        <v>1.3</v>
      </c>
      <c r="G29" s="50"/>
    </row>
    <row r="30" spans="1:7" x14ac:dyDescent="0.2">
      <c r="A30" s="44" t="s">
        <v>273</v>
      </c>
      <c r="B30" s="25">
        <v>34964</v>
      </c>
      <c r="C30" s="97">
        <v>61.1</v>
      </c>
      <c r="D30" s="97">
        <v>29.8</v>
      </c>
      <c r="E30" s="97">
        <v>28.2</v>
      </c>
      <c r="F30" s="97">
        <v>3.1</v>
      </c>
      <c r="G30" s="50"/>
    </row>
    <row r="31" spans="1:7" x14ac:dyDescent="0.2">
      <c r="A31" s="28"/>
      <c r="B31" s="28"/>
      <c r="C31" s="28"/>
      <c r="D31" s="28"/>
      <c r="E31" s="28"/>
      <c r="F31" s="28"/>
    </row>
    <row r="32" spans="1:7" x14ac:dyDescent="0.2">
      <c r="A32" s="74" t="s">
        <v>160</v>
      </c>
    </row>
    <row r="34" spans="1:6" x14ac:dyDescent="0.2">
      <c r="C34" s="8"/>
      <c r="D34" s="8"/>
      <c r="E34" s="8"/>
      <c r="F34" s="8"/>
    </row>
    <row r="35" spans="1:6" x14ac:dyDescent="0.2">
      <c r="A35" s="1"/>
      <c r="C35" s="8"/>
      <c r="D35" s="8"/>
      <c r="E35" s="8"/>
      <c r="F35" s="8"/>
    </row>
    <row r="36" spans="1:6" x14ac:dyDescent="0.2">
      <c r="A36" s="1"/>
      <c r="B36" s="7"/>
      <c r="C36" s="8"/>
    </row>
    <row r="37" spans="1:6" x14ac:dyDescent="0.2">
      <c r="D37" s="8"/>
      <c r="E37" s="8"/>
      <c r="F37" s="8"/>
    </row>
    <row r="38" spans="1:6" x14ac:dyDescent="0.2">
      <c r="D38" s="8"/>
      <c r="E38" s="8"/>
      <c r="F38" s="8"/>
    </row>
    <row r="39" spans="1:6" x14ac:dyDescent="0.2">
      <c r="D39" s="8"/>
      <c r="E39" s="8"/>
      <c r="F39" s="8"/>
    </row>
    <row r="40" spans="1:6" x14ac:dyDescent="0.2">
      <c r="D40" s="8"/>
      <c r="E40" s="8"/>
      <c r="F40" s="8"/>
    </row>
    <row r="41" spans="1:6" x14ac:dyDescent="0.2">
      <c r="D41" s="8"/>
      <c r="E41" s="8"/>
      <c r="F41" s="8"/>
    </row>
    <row r="42" spans="1:6" x14ac:dyDescent="0.2">
      <c r="C42" s="8"/>
      <c r="D42" s="8"/>
      <c r="E42" s="8"/>
      <c r="F42" s="8"/>
    </row>
    <row r="43" spans="1:6" x14ac:dyDescent="0.2">
      <c r="C43" s="8"/>
      <c r="D43" s="8"/>
      <c r="E43" s="8"/>
      <c r="F43" s="8"/>
    </row>
    <row r="44" spans="1:6" x14ac:dyDescent="0.2">
      <c r="C44" s="8"/>
      <c r="D44" s="8"/>
      <c r="E44" s="8"/>
      <c r="F44" s="8"/>
    </row>
    <row r="45" spans="1:6" x14ac:dyDescent="0.2">
      <c r="C45" s="8"/>
      <c r="D45" s="8"/>
      <c r="E45" s="8"/>
      <c r="F45" s="8"/>
    </row>
    <row r="46" spans="1:6" x14ac:dyDescent="0.2">
      <c r="C46" s="8"/>
      <c r="D46" s="8"/>
      <c r="E46" s="8"/>
      <c r="F46" s="8"/>
    </row>
    <row r="47" spans="1:6" x14ac:dyDescent="0.2">
      <c r="C47" s="8"/>
      <c r="D47" s="8"/>
      <c r="E47" s="8"/>
      <c r="F47" s="8"/>
    </row>
    <row r="48" spans="1:6" x14ac:dyDescent="0.2">
      <c r="C48" s="8"/>
      <c r="D48" s="8"/>
      <c r="E48" s="8"/>
      <c r="F48" s="8"/>
    </row>
    <row r="49" spans="3:6" x14ac:dyDescent="0.2">
      <c r="C49" s="8"/>
      <c r="D49" s="8"/>
      <c r="E49" s="8"/>
      <c r="F49" s="8"/>
    </row>
    <row r="50" spans="3:6" x14ac:dyDescent="0.2">
      <c r="C50" s="8"/>
      <c r="D50" s="8"/>
      <c r="E50" s="8"/>
      <c r="F50" s="8"/>
    </row>
    <row r="51" spans="3:6" x14ac:dyDescent="0.2">
      <c r="C51" s="8"/>
      <c r="D51" s="8"/>
      <c r="E51" s="8"/>
      <c r="F51" s="8"/>
    </row>
    <row r="52" spans="3:6" x14ac:dyDescent="0.2">
      <c r="C52" s="8"/>
      <c r="D52" s="8"/>
      <c r="E52" s="8"/>
      <c r="F52" s="8"/>
    </row>
    <row r="53" spans="3:6" x14ac:dyDescent="0.2">
      <c r="C53" s="8"/>
      <c r="D53" s="8"/>
      <c r="E53" s="8"/>
      <c r="F53" s="8"/>
    </row>
    <row r="54" spans="3:6" x14ac:dyDescent="0.2">
      <c r="C54" s="8"/>
      <c r="D54" s="8"/>
      <c r="E54" s="8"/>
      <c r="F54" s="8"/>
    </row>
    <row r="55" spans="3:6" x14ac:dyDescent="0.2">
      <c r="C55" s="8"/>
      <c r="D55" s="8"/>
      <c r="E55" s="8"/>
      <c r="F55" s="8"/>
    </row>
    <row r="56" spans="3:6" x14ac:dyDescent="0.2">
      <c r="C56" s="8"/>
      <c r="D56" s="8"/>
      <c r="E56" s="8"/>
      <c r="F56" s="8"/>
    </row>
    <row r="57" spans="3:6" x14ac:dyDescent="0.2">
      <c r="C57" s="8"/>
    </row>
    <row r="58" spans="3:6" x14ac:dyDescent="0.2">
      <c r="C58" s="8"/>
    </row>
    <row r="59" spans="3:6" x14ac:dyDescent="0.2">
      <c r="C59" s="8"/>
    </row>
    <row r="60" spans="3:6" x14ac:dyDescent="0.2">
      <c r="C60" s="8"/>
    </row>
    <row r="61" spans="3:6" x14ac:dyDescent="0.2">
      <c r="C61" s="8"/>
    </row>
    <row r="62" spans="3:6" x14ac:dyDescent="0.2">
      <c r="C62" s="8"/>
    </row>
    <row r="63" spans="3:6" x14ac:dyDescent="0.2">
      <c r="C63" s="8"/>
    </row>
    <row r="64" spans="3:6" x14ac:dyDescent="0.2">
      <c r="C64" s="8"/>
    </row>
    <row r="65" spans="3:3" x14ac:dyDescent="0.2">
      <c r="C65" s="8"/>
    </row>
    <row r="66" spans="3:3" x14ac:dyDescent="0.2">
      <c r="C66" s="8"/>
    </row>
    <row r="67" spans="3:3" x14ac:dyDescent="0.2">
      <c r="C67" s="8"/>
    </row>
    <row r="68" spans="3:3" x14ac:dyDescent="0.2">
      <c r="C68" s="8"/>
    </row>
    <row r="69" spans="3:3" x14ac:dyDescent="0.2">
      <c r="C69" s="8"/>
    </row>
    <row r="70" spans="3:3" x14ac:dyDescent="0.2">
      <c r="C70" s="8"/>
    </row>
    <row r="71" spans="3:3" x14ac:dyDescent="0.2">
      <c r="C71" s="8"/>
    </row>
  </sheetData>
  <mergeCells count="5">
    <mergeCell ref="A2:A4"/>
    <mergeCell ref="B2:B3"/>
    <mergeCell ref="C2:F2"/>
    <mergeCell ref="C4:F4"/>
    <mergeCell ref="A1:F1"/>
  </mergeCells>
  <pageMargins left="0.7" right="0.7" top="0.75" bottom="0.75" header="0.3" footer="0.3"/>
  <pageSetup scale="74" orientation="landscape" cellComments="atEnd" horizontalDpi="4294967294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>
    <pageSetUpPr fitToPage="1"/>
  </sheetPr>
  <dimension ref="A1:E29"/>
  <sheetViews>
    <sheetView workbookViewId="0">
      <selection activeCell="D13" sqref="D13"/>
    </sheetView>
  </sheetViews>
  <sheetFormatPr defaultColWidth="9.109375" defaultRowHeight="10.199999999999999" x14ac:dyDescent="0.2"/>
  <cols>
    <col min="1" max="1" width="38.5546875" style="2" customWidth="1"/>
    <col min="2" max="2" width="17.77734375" style="2" customWidth="1"/>
    <col min="3" max="3" width="30.5546875" style="2" customWidth="1"/>
    <col min="4" max="4" width="33" style="2" customWidth="1"/>
    <col min="5" max="16384" width="9.109375" style="2"/>
  </cols>
  <sheetData>
    <row r="1" spans="1:5" x14ac:dyDescent="0.2">
      <c r="A1" s="1" t="s">
        <v>262</v>
      </c>
    </row>
    <row r="2" spans="1:5" ht="31.8" customHeight="1" x14ac:dyDescent="0.2">
      <c r="A2" s="226" t="s">
        <v>5</v>
      </c>
      <c r="B2" s="231" t="s">
        <v>7</v>
      </c>
      <c r="C2" s="253" t="s">
        <v>151</v>
      </c>
      <c r="D2" s="280"/>
    </row>
    <row r="3" spans="1:5" ht="28.2" customHeight="1" x14ac:dyDescent="0.2">
      <c r="A3" s="227"/>
      <c r="B3" s="270"/>
      <c r="C3" s="122" t="s">
        <v>152</v>
      </c>
      <c r="D3" s="122" t="s">
        <v>153</v>
      </c>
    </row>
    <row r="4" spans="1:5" ht="21.6" customHeight="1" x14ac:dyDescent="0.2">
      <c r="A4" s="228"/>
      <c r="B4" s="162" t="s">
        <v>65</v>
      </c>
      <c r="C4" s="276" t="s">
        <v>71</v>
      </c>
      <c r="D4" s="281"/>
    </row>
    <row r="5" spans="1:5" ht="12.6" customHeight="1" x14ac:dyDescent="0.2">
      <c r="A5" s="21"/>
      <c r="B5" s="30"/>
      <c r="C5" s="40"/>
      <c r="D5" s="82"/>
    </row>
    <row r="6" spans="1:5" ht="12.6" customHeight="1" x14ac:dyDescent="0.2">
      <c r="A6" s="21"/>
      <c r="B6" s="259" t="s">
        <v>11</v>
      </c>
      <c r="C6" s="259"/>
      <c r="D6" s="259"/>
    </row>
    <row r="7" spans="1:5" ht="11.25" customHeight="1" x14ac:dyDescent="0.2">
      <c r="A7" s="6" t="s">
        <v>0</v>
      </c>
      <c r="B7" s="7">
        <v>33351</v>
      </c>
      <c r="C7" s="55">
        <v>16.399999999999999</v>
      </c>
      <c r="D7" s="55">
        <v>22.7</v>
      </c>
    </row>
    <row r="8" spans="1:5" ht="11.25" customHeight="1" x14ac:dyDescent="0.2">
      <c r="A8" s="9" t="s">
        <v>2</v>
      </c>
      <c r="B8" s="7">
        <v>7427</v>
      </c>
      <c r="C8" s="55">
        <v>9.9</v>
      </c>
      <c r="D8" s="55">
        <v>29.3</v>
      </c>
    </row>
    <row r="9" spans="1:5" ht="11.25" customHeight="1" x14ac:dyDescent="0.2">
      <c r="A9" s="6" t="s">
        <v>1</v>
      </c>
      <c r="B9" s="7">
        <v>1365</v>
      </c>
      <c r="C9" s="55">
        <v>8.6</v>
      </c>
      <c r="D9" s="55">
        <v>29.6</v>
      </c>
    </row>
    <row r="10" spans="1:5" ht="11.25" customHeight="1" x14ac:dyDescent="0.2">
      <c r="A10" s="10" t="s">
        <v>3</v>
      </c>
      <c r="B10" s="11">
        <v>42143</v>
      </c>
      <c r="C10" s="56">
        <v>15</v>
      </c>
      <c r="D10" s="56">
        <v>24.1</v>
      </c>
    </row>
    <row r="11" spans="1:5" ht="11.25" customHeight="1" x14ac:dyDescent="0.2">
      <c r="A11" s="10"/>
      <c r="B11" s="259" t="s">
        <v>6</v>
      </c>
      <c r="C11" s="259"/>
      <c r="D11" s="259"/>
    </row>
    <row r="12" spans="1:5" ht="11.25" customHeight="1" x14ac:dyDescent="0.2">
      <c r="A12" s="6" t="s">
        <v>0</v>
      </c>
      <c r="B12" s="7">
        <v>7497</v>
      </c>
      <c r="C12" s="55">
        <v>11.7</v>
      </c>
      <c r="D12" s="55">
        <v>15.3</v>
      </c>
    </row>
    <row r="13" spans="1:5" ht="11.25" customHeight="1" x14ac:dyDescent="0.2">
      <c r="A13" s="9" t="s">
        <v>2</v>
      </c>
      <c r="B13" s="7">
        <v>590</v>
      </c>
      <c r="C13" s="55">
        <v>6.4</v>
      </c>
      <c r="D13" s="55">
        <v>12.5</v>
      </c>
    </row>
    <row r="14" spans="1:5" ht="11.25" customHeight="1" x14ac:dyDescent="0.2">
      <c r="A14" s="6" t="s">
        <v>1</v>
      </c>
      <c r="B14" s="7">
        <v>62</v>
      </c>
      <c r="C14" s="55">
        <v>8.1</v>
      </c>
      <c r="D14" s="55">
        <v>8.1</v>
      </c>
    </row>
    <row r="15" spans="1:5" ht="11.25" customHeight="1" x14ac:dyDescent="0.2">
      <c r="A15" s="10" t="s">
        <v>3</v>
      </c>
      <c r="B15" s="11">
        <v>8149</v>
      </c>
      <c r="C15" s="56">
        <v>11.3</v>
      </c>
      <c r="D15" s="56">
        <v>15</v>
      </c>
    </row>
    <row r="16" spans="1:5" ht="11.25" customHeight="1" x14ac:dyDescent="0.2">
      <c r="A16" s="10"/>
      <c r="B16" s="259" t="s">
        <v>273</v>
      </c>
      <c r="C16" s="259"/>
      <c r="D16" s="259"/>
      <c r="E16" s="13"/>
    </row>
    <row r="17" spans="1:5" ht="11.25" customHeight="1" x14ac:dyDescent="0.2">
      <c r="A17" s="6" t="s">
        <v>0</v>
      </c>
      <c r="B17" s="14">
        <v>29668</v>
      </c>
      <c r="C17" s="54">
        <v>11.2</v>
      </c>
      <c r="D17" s="54">
        <v>15.2</v>
      </c>
      <c r="E17" s="13"/>
    </row>
    <row r="18" spans="1:5" ht="11.25" customHeight="1" x14ac:dyDescent="0.2">
      <c r="A18" s="9" t="s">
        <v>2</v>
      </c>
      <c r="B18" s="14">
        <v>4341</v>
      </c>
      <c r="C18" s="54">
        <v>7.8</v>
      </c>
      <c r="D18" s="54">
        <v>21</v>
      </c>
      <c r="E18" s="13"/>
    </row>
    <row r="19" spans="1:5" ht="11.25" customHeight="1" x14ac:dyDescent="0.2">
      <c r="A19" s="6" t="s">
        <v>1</v>
      </c>
      <c r="B19" s="14">
        <v>954</v>
      </c>
      <c r="C19" s="54">
        <v>4.4000000000000004</v>
      </c>
      <c r="D19" s="54">
        <v>15.2</v>
      </c>
      <c r="E19" s="13"/>
    </row>
    <row r="20" spans="1:5" ht="11.25" customHeight="1" x14ac:dyDescent="0.2">
      <c r="A20" s="10" t="s">
        <v>3</v>
      </c>
      <c r="B20" s="25">
        <v>34964</v>
      </c>
      <c r="C20" s="46">
        <v>10.6</v>
      </c>
      <c r="D20" s="46">
        <v>15.9</v>
      </c>
      <c r="E20" s="13"/>
    </row>
    <row r="21" spans="1:5" ht="11.25" customHeight="1" x14ac:dyDescent="0.2">
      <c r="A21" s="21"/>
      <c r="B21" s="259" t="s">
        <v>274</v>
      </c>
      <c r="C21" s="259"/>
      <c r="D21" s="259"/>
      <c r="E21" s="13"/>
    </row>
    <row r="22" spans="1:5" ht="11.25" customHeight="1" x14ac:dyDescent="0.2">
      <c r="A22" s="6" t="s">
        <v>0</v>
      </c>
      <c r="B22" s="7">
        <v>70516</v>
      </c>
      <c r="C22" s="55">
        <v>13.7</v>
      </c>
      <c r="D22" s="55">
        <v>18.7</v>
      </c>
    </row>
    <row r="23" spans="1:5" ht="11.25" customHeight="1" x14ac:dyDescent="0.2">
      <c r="A23" s="9" t="s">
        <v>2</v>
      </c>
      <c r="B23" s="7">
        <v>12358</v>
      </c>
      <c r="C23" s="55">
        <v>9</v>
      </c>
      <c r="D23" s="55">
        <v>25.6</v>
      </c>
    </row>
    <row r="24" spans="1:5" ht="11.25" customHeight="1" x14ac:dyDescent="0.2">
      <c r="A24" s="6" t="s">
        <v>1</v>
      </c>
      <c r="B24" s="7">
        <v>2382</v>
      </c>
      <c r="C24" s="55">
        <v>6.9</v>
      </c>
      <c r="D24" s="55">
        <v>23.3</v>
      </c>
    </row>
    <row r="25" spans="1:5" ht="11.25" customHeight="1" x14ac:dyDescent="0.2">
      <c r="A25" s="10" t="s">
        <v>3</v>
      </c>
      <c r="B25" s="25">
        <v>85256</v>
      </c>
      <c r="C25" s="46">
        <v>12.9</v>
      </c>
      <c r="D25" s="46">
        <v>19.8</v>
      </c>
    </row>
    <row r="26" spans="1:5" x14ac:dyDescent="0.2">
      <c r="A26" s="28"/>
      <c r="B26" s="28"/>
      <c r="C26" s="28"/>
      <c r="D26" s="28"/>
    </row>
    <row r="27" spans="1:5" x14ac:dyDescent="0.2">
      <c r="A27" s="61" t="s">
        <v>154</v>
      </c>
    </row>
    <row r="28" spans="1:5" x14ac:dyDescent="0.2">
      <c r="A28" s="61" t="s">
        <v>155</v>
      </c>
    </row>
    <row r="29" spans="1:5" s="103" customFormat="1" x14ac:dyDescent="0.2">
      <c r="A29" s="74" t="s">
        <v>160</v>
      </c>
    </row>
  </sheetData>
  <mergeCells count="8">
    <mergeCell ref="B16:D16"/>
    <mergeCell ref="B21:D21"/>
    <mergeCell ref="A2:A4"/>
    <mergeCell ref="B2:B3"/>
    <mergeCell ref="C2:D2"/>
    <mergeCell ref="C4:D4"/>
    <mergeCell ref="B6:D6"/>
    <mergeCell ref="B11:D11"/>
  </mergeCells>
  <pageMargins left="0.7" right="0.7" top="0.75" bottom="0.75" header="0.3" footer="0.3"/>
  <pageSetup scale="68" orientation="landscape" cellComments="atEnd" horizontalDpi="4294967294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>
    <pageSetUpPr fitToPage="1"/>
  </sheetPr>
  <dimension ref="A1:D57"/>
  <sheetViews>
    <sheetView workbookViewId="0">
      <selection activeCell="A16" sqref="A16:XFD20"/>
    </sheetView>
  </sheetViews>
  <sheetFormatPr defaultColWidth="9.109375" defaultRowHeight="10.199999999999999" x14ac:dyDescent="0.2"/>
  <cols>
    <col min="1" max="1" width="95.5546875" style="2" customWidth="1"/>
    <col min="2" max="2" width="27" style="2" customWidth="1"/>
    <col min="3" max="4" width="29.5546875" style="2" customWidth="1"/>
    <col min="5" max="16384" width="9.109375" style="2"/>
  </cols>
  <sheetData>
    <row r="1" spans="1:4" x14ac:dyDescent="0.2">
      <c r="A1" s="247" t="s">
        <v>263</v>
      </c>
      <c r="B1" s="247"/>
      <c r="C1" s="247"/>
      <c r="D1" s="247"/>
    </row>
    <row r="2" spans="1:4" ht="48" customHeight="1" x14ac:dyDescent="0.2">
      <c r="A2" s="226" t="s">
        <v>4</v>
      </c>
      <c r="B2" s="231" t="s">
        <v>7</v>
      </c>
      <c r="C2" s="253" t="s">
        <v>151</v>
      </c>
      <c r="D2" s="280"/>
    </row>
    <row r="3" spans="1:4" x14ac:dyDescent="0.2">
      <c r="A3" s="227"/>
      <c r="B3" s="270"/>
      <c r="C3" s="122" t="s">
        <v>152</v>
      </c>
      <c r="D3" s="122" t="s">
        <v>153</v>
      </c>
    </row>
    <row r="4" spans="1:4" ht="25.2" customHeight="1" x14ac:dyDescent="0.2">
      <c r="A4" s="228"/>
      <c r="B4" s="131" t="s">
        <v>65</v>
      </c>
      <c r="C4" s="276" t="s">
        <v>71</v>
      </c>
      <c r="D4" s="281"/>
    </row>
    <row r="5" spans="1:4" ht="14.25" customHeight="1" x14ac:dyDescent="0.2">
      <c r="A5" s="21"/>
      <c r="B5" s="39"/>
      <c r="C5" s="40"/>
      <c r="D5" s="82"/>
    </row>
    <row r="6" spans="1:4" x14ac:dyDescent="0.2">
      <c r="A6" s="75" t="s">
        <v>200</v>
      </c>
      <c r="B6" s="92">
        <v>140</v>
      </c>
      <c r="C6" s="93">
        <v>4.3</v>
      </c>
      <c r="D6" s="93">
        <v>12.1</v>
      </c>
    </row>
    <row r="7" spans="1:4" x14ac:dyDescent="0.2">
      <c r="A7" s="75" t="s">
        <v>201</v>
      </c>
      <c r="B7" s="94">
        <v>40641</v>
      </c>
      <c r="C7" s="93">
        <v>15.2</v>
      </c>
      <c r="D7" s="93">
        <v>24.5</v>
      </c>
    </row>
    <row r="8" spans="1:4" x14ac:dyDescent="0.2">
      <c r="A8" s="2" t="s">
        <v>180</v>
      </c>
      <c r="B8" s="62">
        <v>4640</v>
      </c>
      <c r="C8" s="35">
        <v>12.3</v>
      </c>
      <c r="D8" s="35">
        <v>17.600000000000001</v>
      </c>
    </row>
    <row r="9" spans="1:4" x14ac:dyDescent="0.2">
      <c r="A9" s="2" t="s">
        <v>181</v>
      </c>
      <c r="B9" s="62">
        <v>1410</v>
      </c>
      <c r="C9" s="35">
        <v>12.3</v>
      </c>
      <c r="D9" s="35">
        <v>22.6</v>
      </c>
    </row>
    <row r="10" spans="1:4" x14ac:dyDescent="0.2">
      <c r="A10" s="2" t="s">
        <v>182</v>
      </c>
      <c r="B10" s="62">
        <v>3404</v>
      </c>
      <c r="C10" s="35">
        <v>18.600000000000001</v>
      </c>
      <c r="D10" s="35">
        <v>25.2</v>
      </c>
    </row>
    <row r="11" spans="1:4" x14ac:dyDescent="0.2">
      <c r="A11" s="2" t="s">
        <v>183</v>
      </c>
      <c r="B11" s="62">
        <v>899</v>
      </c>
      <c r="C11" s="35">
        <v>16.2</v>
      </c>
      <c r="D11" s="35">
        <v>17.2</v>
      </c>
    </row>
    <row r="12" spans="1:4" x14ac:dyDescent="0.2">
      <c r="A12" s="2" t="s">
        <v>184</v>
      </c>
      <c r="B12" s="62">
        <v>748</v>
      </c>
      <c r="C12" s="35">
        <v>14.3</v>
      </c>
      <c r="D12" s="35">
        <v>24.1</v>
      </c>
    </row>
    <row r="13" spans="1:4" x14ac:dyDescent="0.2">
      <c r="A13" s="2" t="s">
        <v>185</v>
      </c>
      <c r="B13" s="62">
        <v>918</v>
      </c>
      <c r="C13" s="35">
        <v>14.1</v>
      </c>
      <c r="D13" s="35">
        <v>24.3</v>
      </c>
    </row>
    <row r="14" spans="1:4" x14ac:dyDescent="0.2">
      <c r="A14" s="2" t="s">
        <v>186</v>
      </c>
      <c r="B14" s="62">
        <v>53</v>
      </c>
      <c r="C14" s="35" t="s">
        <v>36</v>
      </c>
      <c r="D14" s="35">
        <v>5.7</v>
      </c>
    </row>
    <row r="15" spans="1:4" x14ac:dyDescent="0.2">
      <c r="A15" s="2" t="s">
        <v>187</v>
      </c>
      <c r="B15" s="62">
        <v>1309</v>
      </c>
      <c r="C15" s="35">
        <v>7.8</v>
      </c>
      <c r="D15" s="35">
        <v>22.7</v>
      </c>
    </row>
    <row r="16" spans="1:4" x14ac:dyDescent="0.2">
      <c r="A16" s="2" t="s">
        <v>188</v>
      </c>
      <c r="B16" s="62">
        <v>243</v>
      </c>
      <c r="C16" s="35">
        <v>13.6</v>
      </c>
      <c r="D16" s="35">
        <v>33.299999999999997</v>
      </c>
    </row>
    <row r="17" spans="1:4" x14ac:dyDescent="0.2">
      <c r="A17" s="2" t="s">
        <v>189</v>
      </c>
      <c r="B17" s="62">
        <v>2248</v>
      </c>
      <c r="C17" s="35">
        <v>21.3</v>
      </c>
      <c r="D17" s="35">
        <v>33.1</v>
      </c>
    </row>
    <row r="18" spans="1:4" x14ac:dyDescent="0.2">
      <c r="A18" s="2" t="s">
        <v>190</v>
      </c>
      <c r="B18" s="62">
        <v>1594</v>
      </c>
      <c r="C18" s="35">
        <v>8.6999999999999993</v>
      </c>
      <c r="D18" s="35">
        <v>22</v>
      </c>
    </row>
    <row r="19" spans="1:4" x14ac:dyDescent="0.2">
      <c r="A19" s="2" t="s">
        <v>191</v>
      </c>
      <c r="B19" s="62">
        <v>8293</v>
      </c>
      <c r="C19" s="35">
        <v>18.600000000000001</v>
      </c>
      <c r="D19" s="35">
        <v>27.1</v>
      </c>
    </row>
    <row r="20" spans="1:4" x14ac:dyDescent="0.2">
      <c r="A20" s="2" t="s">
        <v>192</v>
      </c>
      <c r="B20" s="62">
        <v>1194</v>
      </c>
      <c r="C20" s="35">
        <v>17.8</v>
      </c>
      <c r="D20" s="35">
        <v>41.7</v>
      </c>
    </row>
    <row r="21" spans="1:4" x14ac:dyDescent="0.2">
      <c r="A21" s="2" t="s">
        <v>193</v>
      </c>
      <c r="B21" s="62">
        <v>1808</v>
      </c>
      <c r="C21" s="35">
        <v>12.9</v>
      </c>
      <c r="D21" s="35">
        <v>29.8</v>
      </c>
    </row>
    <row r="22" spans="1:4" x14ac:dyDescent="0.2">
      <c r="A22" s="2" t="s">
        <v>194</v>
      </c>
      <c r="B22" s="62">
        <v>6242</v>
      </c>
      <c r="C22" s="35">
        <v>13.4</v>
      </c>
      <c r="D22" s="35">
        <v>23.1</v>
      </c>
    </row>
    <row r="23" spans="1:4" x14ac:dyDescent="0.2">
      <c r="A23" s="2" t="s">
        <v>195</v>
      </c>
      <c r="B23" s="62">
        <v>671</v>
      </c>
      <c r="C23" s="35">
        <v>5.7</v>
      </c>
      <c r="D23" s="35">
        <v>14.3</v>
      </c>
    </row>
    <row r="24" spans="1:4" x14ac:dyDescent="0.2">
      <c r="A24" s="2" t="s">
        <v>196</v>
      </c>
      <c r="B24" s="62">
        <v>418</v>
      </c>
      <c r="C24" s="35">
        <v>5.3</v>
      </c>
      <c r="D24" s="35">
        <v>25.4</v>
      </c>
    </row>
    <row r="25" spans="1:4" x14ac:dyDescent="0.2">
      <c r="A25" s="2" t="s">
        <v>197</v>
      </c>
      <c r="B25" s="62">
        <v>1789</v>
      </c>
      <c r="C25" s="35">
        <v>20.9</v>
      </c>
      <c r="D25" s="35">
        <v>28.5</v>
      </c>
    </row>
    <row r="26" spans="1:4" x14ac:dyDescent="0.2">
      <c r="A26" s="2" t="s">
        <v>198</v>
      </c>
      <c r="B26" s="62">
        <v>1210</v>
      </c>
      <c r="C26" s="35">
        <v>8.5</v>
      </c>
      <c r="D26" s="35">
        <v>14.7</v>
      </c>
    </row>
    <row r="27" spans="1:4" x14ac:dyDescent="0.2">
      <c r="A27" s="2" t="s">
        <v>199</v>
      </c>
      <c r="B27" s="62">
        <v>1550</v>
      </c>
      <c r="C27" s="35">
        <v>19.399999999999999</v>
      </c>
      <c r="D27" s="35">
        <v>18.899999999999999</v>
      </c>
    </row>
    <row r="28" spans="1:4" x14ac:dyDescent="0.2">
      <c r="A28" s="167" t="s">
        <v>282</v>
      </c>
      <c r="B28" s="94">
        <v>303</v>
      </c>
      <c r="C28" s="93">
        <v>7.9</v>
      </c>
      <c r="D28" s="93">
        <v>9.1999999999999993</v>
      </c>
    </row>
    <row r="29" spans="1:4" x14ac:dyDescent="0.2">
      <c r="A29" s="167" t="s">
        <v>283</v>
      </c>
      <c r="B29" s="95">
        <v>1058</v>
      </c>
      <c r="C29" s="96">
        <v>12.2</v>
      </c>
      <c r="D29" s="96">
        <v>15.1</v>
      </c>
    </row>
    <row r="30" spans="1:4" x14ac:dyDescent="0.2">
      <c r="A30" s="59" t="s">
        <v>162</v>
      </c>
      <c r="B30" s="71">
        <v>42143</v>
      </c>
      <c r="C30" s="97">
        <v>15</v>
      </c>
      <c r="D30" s="97">
        <v>24.1</v>
      </c>
    </row>
    <row r="31" spans="1:4" x14ac:dyDescent="0.2">
      <c r="A31" s="28"/>
      <c r="B31" s="28"/>
      <c r="C31" s="28"/>
      <c r="D31" s="81"/>
    </row>
    <row r="32" spans="1:4" x14ac:dyDescent="0.2">
      <c r="A32" s="61" t="s">
        <v>154</v>
      </c>
    </row>
    <row r="33" spans="1:4" x14ac:dyDescent="0.2">
      <c r="A33" s="61" t="s">
        <v>155</v>
      </c>
      <c r="C33" s="8"/>
      <c r="D33" s="8"/>
    </row>
    <row r="34" spans="1:4" x14ac:dyDescent="0.2">
      <c r="A34" s="74" t="s">
        <v>160</v>
      </c>
      <c r="C34" s="8"/>
      <c r="D34" s="8"/>
    </row>
    <row r="35" spans="1:4" x14ac:dyDescent="0.2">
      <c r="C35" s="8"/>
      <c r="D35" s="8"/>
    </row>
    <row r="36" spans="1:4" x14ac:dyDescent="0.2">
      <c r="C36" s="8"/>
      <c r="D36" s="8"/>
    </row>
    <row r="37" spans="1:4" x14ac:dyDescent="0.2">
      <c r="C37" s="8"/>
      <c r="D37" s="8"/>
    </row>
    <row r="38" spans="1:4" x14ac:dyDescent="0.2">
      <c r="C38" s="8"/>
      <c r="D38" s="8"/>
    </row>
    <row r="39" spans="1:4" x14ac:dyDescent="0.2">
      <c r="C39" s="8"/>
      <c r="D39" s="8"/>
    </row>
    <row r="40" spans="1:4" x14ac:dyDescent="0.2">
      <c r="C40" s="8"/>
      <c r="D40" s="8"/>
    </row>
    <row r="41" spans="1:4" x14ac:dyDescent="0.2">
      <c r="C41" s="8"/>
      <c r="D41" s="8"/>
    </row>
    <row r="42" spans="1:4" x14ac:dyDescent="0.2">
      <c r="C42" s="8"/>
      <c r="D42" s="8"/>
    </row>
    <row r="43" spans="1:4" x14ac:dyDescent="0.2">
      <c r="C43" s="8"/>
      <c r="D43" s="8"/>
    </row>
    <row r="44" spans="1:4" x14ac:dyDescent="0.2">
      <c r="C44" s="8"/>
      <c r="D44" s="8"/>
    </row>
    <row r="45" spans="1:4" x14ac:dyDescent="0.2">
      <c r="C45" s="8"/>
      <c r="D45" s="8"/>
    </row>
    <row r="46" spans="1:4" x14ac:dyDescent="0.2">
      <c r="C46" s="8"/>
      <c r="D46" s="8"/>
    </row>
    <row r="47" spans="1:4" x14ac:dyDescent="0.2">
      <c r="C47" s="8"/>
      <c r="D47" s="8"/>
    </row>
    <row r="48" spans="1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</sheetData>
  <mergeCells count="5">
    <mergeCell ref="A2:A4"/>
    <mergeCell ref="B2:B3"/>
    <mergeCell ref="C2:D2"/>
    <mergeCell ref="C4:D4"/>
    <mergeCell ref="A1:D1"/>
  </mergeCells>
  <pageMargins left="0.7" right="0.7" top="0.75" bottom="0.75" header="0.3" footer="0.3"/>
  <pageSetup scale="67" orientation="landscape" cellComments="atEnd" horizontalDpi="4294967294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>
    <pageSetUpPr fitToPage="1"/>
  </sheetPr>
  <dimension ref="A1:D56"/>
  <sheetViews>
    <sheetView workbookViewId="0">
      <selection activeCell="A13" sqref="A13"/>
    </sheetView>
  </sheetViews>
  <sheetFormatPr defaultColWidth="9.109375" defaultRowHeight="10.199999999999999" x14ac:dyDescent="0.2"/>
  <cols>
    <col min="1" max="1" width="115.5546875" style="2" customWidth="1"/>
    <col min="2" max="2" width="18.5546875" style="2" customWidth="1"/>
    <col min="3" max="4" width="34" style="2" customWidth="1"/>
    <col min="5" max="16384" width="9.109375" style="2"/>
  </cols>
  <sheetData>
    <row r="1" spans="1:4" x14ac:dyDescent="0.2">
      <c r="A1" s="247" t="s">
        <v>264</v>
      </c>
      <c r="B1" s="247"/>
      <c r="C1" s="247"/>
      <c r="D1" s="247"/>
    </row>
    <row r="2" spans="1:4" ht="38.4" customHeight="1" x14ac:dyDescent="0.2">
      <c r="A2" s="226" t="s">
        <v>4</v>
      </c>
      <c r="B2" s="231" t="s">
        <v>7</v>
      </c>
      <c r="C2" s="229" t="s">
        <v>151</v>
      </c>
      <c r="D2" s="282"/>
    </row>
    <row r="3" spans="1:4" x14ac:dyDescent="0.2">
      <c r="A3" s="227"/>
      <c r="B3" s="270"/>
      <c r="C3" s="84" t="s">
        <v>152</v>
      </c>
      <c r="D3" s="84" t="s">
        <v>153</v>
      </c>
    </row>
    <row r="4" spans="1:4" ht="28.95" customHeight="1" x14ac:dyDescent="0.2">
      <c r="A4" s="237"/>
      <c r="B4" s="131" t="s">
        <v>65</v>
      </c>
      <c r="C4" s="276" t="s">
        <v>71</v>
      </c>
      <c r="D4" s="281"/>
    </row>
    <row r="6" spans="1:4" x14ac:dyDescent="0.2">
      <c r="A6" s="75" t="s">
        <v>175</v>
      </c>
      <c r="B6" s="77">
        <v>18421</v>
      </c>
      <c r="C6" s="76">
        <v>9.4</v>
      </c>
      <c r="D6" s="76">
        <v>13.2</v>
      </c>
    </row>
    <row r="7" spans="1:4" x14ac:dyDescent="0.2">
      <c r="A7" s="2" t="s">
        <v>164</v>
      </c>
      <c r="B7" s="7">
        <v>2290</v>
      </c>
      <c r="C7" s="8">
        <v>11.5</v>
      </c>
      <c r="D7" s="8">
        <v>18.7</v>
      </c>
    </row>
    <row r="8" spans="1:4" x14ac:dyDescent="0.2">
      <c r="A8" s="2" t="s">
        <v>165</v>
      </c>
      <c r="B8" s="7">
        <v>10152</v>
      </c>
      <c r="C8" s="8">
        <v>9.5</v>
      </c>
      <c r="D8" s="8">
        <v>12.3</v>
      </c>
    </row>
    <row r="9" spans="1:4" x14ac:dyDescent="0.2">
      <c r="A9" s="2" t="s">
        <v>166</v>
      </c>
      <c r="B9" s="7">
        <v>5979</v>
      </c>
      <c r="C9" s="35">
        <v>8.5</v>
      </c>
      <c r="D9" s="35">
        <v>12.7</v>
      </c>
    </row>
    <row r="10" spans="1:4" x14ac:dyDescent="0.2">
      <c r="A10" s="75" t="s">
        <v>176</v>
      </c>
      <c r="B10" s="77">
        <v>4895</v>
      </c>
      <c r="C10" s="93">
        <v>14.1</v>
      </c>
      <c r="D10" s="93">
        <v>16.8</v>
      </c>
    </row>
    <row r="11" spans="1:4" x14ac:dyDescent="0.2">
      <c r="A11" s="2" t="s">
        <v>167</v>
      </c>
      <c r="B11" s="7">
        <v>3053</v>
      </c>
      <c r="C11" s="35">
        <v>15.6</v>
      </c>
      <c r="D11" s="35">
        <v>13.5</v>
      </c>
    </row>
    <row r="12" spans="1:4" x14ac:dyDescent="0.2">
      <c r="A12" s="2" t="s">
        <v>168</v>
      </c>
      <c r="B12" s="7">
        <v>1842</v>
      </c>
      <c r="C12" s="35">
        <v>11.7</v>
      </c>
      <c r="D12" s="35">
        <v>22.3</v>
      </c>
    </row>
    <row r="13" spans="1:4" x14ac:dyDescent="0.2">
      <c r="A13" s="75" t="s">
        <v>177</v>
      </c>
      <c r="B13" s="77">
        <v>5098</v>
      </c>
      <c r="C13" s="93">
        <v>14.6</v>
      </c>
      <c r="D13" s="93">
        <v>22.7</v>
      </c>
    </row>
    <row r="14" spans="1:4" x14ac:dyDescent="0.2">
      <c r="A14" s="2" t="s">
        <v>169</v>
      </c>
      <c r="B14" s="7">
        <v>536</v>
      </c>
      <c r="C14" s="35">
        <v>10.1</v>
      </c>
      <c r="D14" s="35">
        <v>14.7</v>
      </c>
    </row>
    <row r="15" spans="1:4" x14ac:dyDescent="0.2">
      <c r="A15" s="2" t="s">
        <v>170</v>
      </c>
      <c r="B15" s="7">
        <v>284</v>
      </c>
      <c r="C15" s="35">
        <v>10.9</v>
      </c>
      <c r="D15" s="35">
        <v>39.4</v>
      </c>
    </row>
    <row r="16" spans="1:4" x14ac:dyDescent="0.2">
      <c r="A16" s="2" t="s">
        <v>171</v>
      </c>
      <c r="B16" s="7">
        <v>3441</v>
      </c>
      <c r="C16" s="35">
        <v>16.5</v>
      </c>
      <c r="D16" s="35">
        <v>24.6</v>
      </c>
    </row>
    <row r="17" spans="1:4" x14ac:dyDescent="0.2">
      <c r="A17" s="2" t="s">
        <v>172</v>
      </c>
      <c r="B17" s="7">
        <v>837</v>
      </c>
      <c r="C17" s="35">
        <v>10.8</v>
      </c>
      <c r="D17" s="35">
        <v>14.6</v>
      </c>
    </row>
    <row r="18" spans="1:4" x14ac:dyDescent="0.2">
      <c r="A18" s="75" t="s">
        <v>178</v>
      </c>
      <c r="B18" s="77">
        <v>1393</v>
      </c>
      <c r="C18" s="93">
        <v>1.8</v>
      </c>
      <c r="D18" s="93">
        <v>6.5</v>
      </c>
    </row>
    <row r="19" spans="1:4" x14ac:dyDescent="0.2">
      <c r="A19" s="2" t="s">
        <v>173</v>
      </c>
      <c r="B19" s="7">
        <v>479</v>
      </c>
      <c r="C19" s="35">
        <v>2.1</v>
      </c>
      <c r="D19" s="35">
        <v>9.1999999999999993</v>
      </c>
    </row>
    <row r="20" spans="1:4" s="38" customFormat="1" x14ac:dyDescent="0.2">
      <c r="A20" s="38" t="s">
        <v>174</v>
      </c>
      <c r="B20" s="195">
        <v>98</v>
      </c>
      <c r="C20" s="204" t="s">
        <v>36</v>
      </c>
      <c r="D20" s="204" t="s">
        <v>36</v>
      </c>
    </row>
    <row r="21" spans="1:4" s="38" customFormat="1" x14ac:dyDescent="0.2">
      <c r="A21" s="38" t="s">
        <v>179</v>
      </c>
      <c r="B21" s="195">
        <v>815</v>
      </c>
      <c r="C21" s="204">
        <v>1.8</v>
      </c>
      <c r="D21" s="204">
        <v>5.9</v>
      </c>
    </row>
    <row r="22" spans="1:4" s="197" customFormat="1" x14ac:dyDescent="0.2">
      <c r="A22" s="197" t="s">
        <v>202</v>
      </c>
      <c r="B22" s="197">
        <v>252</v>
      </c>
      <c r="C22" s="197">
        <v>9.9</v>
      </c>
      <c r="D22" s="197">
        <v>20.6</v>
      </c>
    </row>
    <row r="23" spans="1:4" s="197" customFormat="1" x14ac:dyDescent="0.2">
      <c r="A23" s="197" t="s">
        <v>277</v>
      </c>
      <c r="B23" s="284">
        <v>4905</v>
      </c>
      <c r="C23" s="197">
        <v>9.8000000000000007</v>
      </c>
      <c r="D23" s="197">
        <v>20.2</v>
      </c>
    </row>
    <row r="24" spans="1:4" s="38" customFormat="1" x14ac:dyDescent="0.2">
      <c r="A24" s="38" t="s">
        <v>203</v>
      </c>
      <c r="B24" s="38">
        <v>1257</v>
      </c>
      <c r="C24" s="38">
        <v>2.5</v>
      </c>
      <c r="D24" s="38">
        <v>11.3</v>
      </c>
    </row>
    <row r="25" spans="1:4" s="38" customFormat="1" x14ac:dyDescent="0.2">
      <c r="A25" s="38" t="s">
        <v>204</v>
      </c>
      <c r="B25" s="195">
        <v>976</v>
      </c>
      <c r="C25" s="204">
        <v>7.5</v>
      </c>
      <c r="D25" s="204">
        <v>15.4</v>
      </c>
    </row>
    <row r="26" spans="1:4" x14ac:dyDescent="0.2">
      <c r="A26" s="2" t="s">
        <v>205</v>
      </c>
      <c r="B26" s="7">
        <v>817</v>
      </c>
      <c r="C26" s="35">
        <v>9.5</v>
      </c>
      <c r="D26" s="35">
        <v>27.7</v>
      </c>
    </row>
    <row r="27" spans="1:4" x14ac:dyDescent="0.2">
      <c r="A27" s="2" t="s">
        <v>206</v>
      </c>
      <c r="B27" s="7">
        <v>420</v>
      </c>
      <c r="C27" s="8">
        <v>31.4</v>
      </c>
      <c r="D27" s="8">
        <v>37.6</v>
      </c>
    </row>
    <row r="28" spans="1:4" x14ac:dyDescent="0.2">
      <c r="A28" s="2" t="s">
        <v>207</v>
      </c>
      <c r="B28" s="7">
        <v>464</v>
      </c>
      <c r="C28" s="8">
        <v>10.1</v>
      </c>
      <c r="D28" s="8">
        <v>22</v>
      </c>
    </row>
    <row r="29" spans="1:4" x14ac:dyDescent="0.2">
      <c r="A29" s="13" t="s">
        <v>208</v>
      </c>
      <c r="B29" s="14">
        <v>971</v>
      </c>
      <c r="C29" s="8">
        <v>12.3</v>
      </c>
      <c r="D29" s="8">
        <v>22</v>
      </c>
    </row>
    <row r="30" spans="1:4" x14ac:dyDescent="0.2">
      <c r="A30" s="44" t="s">
        <v>273</v>
      </c>
      <c r="B30" s="25">
        <v>34964</v>
      </c>
      <c r="C30" s="26">
        <v>10.6</v>
      </c>
      <c r="D30" s="26">
        <v>15.9</v>
      </c>
    </row>
    <row r="31" spans="1:4" x14ac:dyDescent="0.2">
      <c r="A31" s="28"/>
      <c r="B31" s="28"/>
      <c r="C31" s="28"/>
      <c r="D31" s="28"/>
    </row>
    <row r="32" spans="1:4" x14ac:dyDescent="0.2">
      <c r="A32" s="61" t="s">
        <v>154</v>
      </c>
    </row>
    <row r="33" spans="1:4" x14ac:dyDescent="0.2">
      <c r="A33" s="61" t="s">
        <v>155</v>
      </c>
      <c r="C33" s="8"/>
      <c r="D33" s="8"/>
    </row>
    <row r="34" spans="1:4" x14ac:dyDescent="0.2">
      <c r="A34" s="74" t="s">
        <v>160</v>
      </c>
      <c r="C34" s="8"/>
      <c r="D34" s="8"/>
    </row>
    <row r="35" spans="1:4" x14ac:dyDescent="0.2">
      <c r="C35" s="8"/>
      <c r="D35" s="8"/>
    </row>
    <row r="36" spans="1:4" x14ac:dyDescent="0.2">
      <c r="B36" s="7">
        <f>B30-B23-B22-B18-B13-B10-B6</f>
        <v>0</v>
      </c>
      <c r="C36" s="8"/>
      <c r="D36" s="8"/>
    </row>
    <row r="37" spans="1:4" x14ac:dyDescent="0.2">
      <c r="C37" s="8"/>
      <c r="D37" s="8"/>
    </row>
    <row r="38" spans="1:4" x14ac:dyDescent="0.2">
      <c r="C38" s="8"/>
      <c r="D38" s="8"/>
    </row>
    <row r="39" spans="1:4" x14ac:dyDescent="0.2">
      <c r="C39" s="8"/>
      <c r="D39" s="8"/>
    </row>
    <row r="40" spans="1:4" x14ac:dyDescent="0.2">
      <c r="C40" s="8"/>
      <c r="D40" s="8"/>
    </row>
    <row r="41" spans="1:4" x14ac:dyDescent="0.2">
      <c r="C41" s="8"/>
      <c r="D41" s="8"/>
    </row>
    <row r="42" spans="1:4" x14ac:dyDescent="0.2">
      <c r="C42" s="8"/>
      <c r="D42" s="8"/>
    </row>
    <row r="43" spans="1:4" x14ac:dyDescent="0.2">
      <c r="C43" s="8"/>
      <c r="D43" s="8"/>
    </row>
    <row r="44" spans="1:4" x14ac:dyDescent="0.2">
      <c r="C44" s="8"/>
      <c r="D44" s="8"/>
    </row>
    <row r="45" spans="1:4" x14ac:dyDescent="0.2">
      <c r="C45" s="8"/>
      <c r="D45" s="8"/>
    </row>
    <row r="46" spans="1:4" x14ac:dyDescent="0.2">
      <c r="C46" s="8"/>
      <c r="D46" s="8"/>
    </row>
    <row r="47" spans="1:4" x14ac:dyDescent="0.2">
      <c r="C47" s="8"/>
      <c r="D47" s="8"/>
    </row>
    <row r="48" spans="1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</row>
    <row r="56" spans="3:4" x14ac:dyDescent="0.2">
      <c r="C56" s="8"/>
    </row>
  </sheetData>
  <mergeCells count="5">
    <mergeCell ref="A2:A4"/>
    <mergeCell ref="B2:B3"/>
    <mergeCell ref="C2:D2"/>
    <mergeCell ref="C4:D4"/>
    <mergeCell ref="A1:D1"/>
  </mergeCells>
  <pageMargins left="0.7" right="0.7" top="0.75" bottom="0.75" header="0.3" footer="0.3"/>
  <pageSetup scale="60" orientation="landscape" cellComments="atEnd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O44"/>
  <sheetViews>
    <sheetView zoomScaleNormal="100" workbookViewId="0">
      <selection activeCell="B2" sqref="B1:B1048576"/>
    </sheetView>
  </sheetViews>
  <sheetFormatPr defaultColWidth="9.109375" defaultRowHeight="10.199999999999999" x14ac:dyDescent="0.2"/>
  <cols>
    <col min="1" max="1" width="16.33203125" style="2" bestFit="1" customWidth="1"/>
    <col min="2" max="2" width="9.88671875" style="2" customWidth="1"/>
    <col min="3" max="5" width="16" style="2" customWidth="1"/>
    <col min="6" max="6" width="6.109375" style="2" customWidth="1"/>
    <col min="7" max="7" width="8.88671875" style="2"/>
    <col min="8" max="9" width="9.109375" style="2"/>
    <col min="10" max="10" width="8.88671875" style="22" customWidth="1"/>
    <col min="11" max="16384" width="9.109375" style="2"/>
  </cols>
  <sheetData>
    <row r="1" spans="1:15" x14ac:dyDescent="0.2">
      <c r="A1" s="234" t="s">
        <v>38</v>
      </c>
      <c r="B1" s="234"/>
      <c r="C1" s="234"/>
      <c r="D1" s="234"/>
      <c r="E1" s="234"/>
    </row>
    <row r="2" spans="1:15" ht="30.6" x14ac:dyDescent="0.2">
      <c r="A2" s="226" t="s">
        <v>5</v>
      </c>
      <c r="B2" s="85" t="s">
        <v>8</v>
      </c>
      <c r="C2" s="85" t="s">
        <v>13</v>
      </c>
      <c r="D2" s="85" t="s">
        <v>14</v>
      </c>
      <c r="E2" s="85" t="s">
        <v>15</v>
      </c>
    </row>
    <row r="3" spans="1:15" x14ac:dyDescent="0.2">
      <c r="A3" s="228"/>
      <c r="B3" s="160" t="s">
        <v>65</v>
      </c>
      <c r="C3" s="225" t="s">
        <v>275</v>
      </c>
      <c r="D3" s="225"/>
      <c r="E3" s="225"/>
    </row>
    <row r="4" spans="1:15" x14ac:dyDescent="0.2">
      <c r="A4" s="4"/>
    </row>
    <row r="5" spans="1:15" x14ac:dyDescent="0.2">
      <c r="A5" s="235" t="s">
        <v>162</v>
      </c>
      <c r="B5" s="235"/>
      <c r="C5" s="235"/>
      <c r="D5" s="235"/>
      <c r="E5" s="235"/>
      <c r="F5" s="8"/>
      <c r="L5" s="8"/>
    </row>
    <row r="6" spans="1:15" ht="14.4" x14ac:dyDescent="0.3">
      <c r="A6" s="6" t="s">
        <v>0</v>
      </c>
      <c r="B6" s="7">
        <v>28681</v>
      </c>
      <c r="C6" s="8">
        <v>56.3</v>
      </c>
      <c r="D6" s="8">
        <v>37.799999999999997</v>
      </c>
      <c r="E6" s="8">
        <v>5.9</v>
      </c>
      <c r="F6" s="8"/>
      <c r="G6" s="36"/>
      <c r="J6"/>
      <c r="K6"/>
      <c r="L6"/>
      <c r="M6"/>
      <c r="N6"/>
      <c r="O6" s="7"/>
    </row>
    <row r="7" spans="1:15" ht="14.4" x14ac:dyDescent="0.3">
      <c r="A7" s="9" t="s">
        <v>2</v>
      </c>
      <c r="B7" s="7">
        <v>6757</v>
      </c>
      <c r="C7" s="8">
        <v>61.6</v>
      </c>
      <c r="D7" s="8">
        <v>34.200000000000003</v>
      </c>
      <c r="E7" s="8">
        <v>4.2</v>
      </c>
      <c r="F7" s="8"/>
      <c r="G7" s="36"/>
      <c r="J7"/>
      <c r="K7"/>
      <c r="L7"/>
      <c r="M7"/>
      <c r="N7"/>
      <c r="O7" s="7"/>
    </row>
    <row r="8" spans="1:15" ht="14.4" x14ac:dyDescent="0.3">
      <c r="A8" s="6" t="s">
        <v>1</v>
      </c>
      <c r="B8" s="7">
        <v>1253</v>
      </c>
      <c r="C8" s="8">
        <v>72.5</v>
      </c>
      <c r="D8" s="8">
        <v>22.8</v>
      </c>
      <c r="E8" s="8">
        <v>4.7</v>
      </c>
      <c r="F8" s="8"/>
      <c r="G8" s="36"/>
      <c r="J8"/>
      <c r="K8"/>
      <c r="L8"/>
      <c r="M8"/>
      <c r="N8"/>
      <c r="O8" s="7"/>
    </row>
    <row r="9" spans="1:15" ht="14.4" x14ac:dyDescent="0.3">
      <c r="A9" s="10" t="s">
        <v>3</v>
      </c>
      <c r="B9" s="11">
        <v>36692</v>
      </c>
      <c r="C9" s="12">
        <v>57.8</v>
      </c>
      <c r="D9" s="12">
        <v>36.700000000000003</v>
      </c>
      <c r="E9" s="12">
        <v>5.5</v>
      </c>
      <c r="F9" s="8"/>
      <c r="G9" s="36"/>
      <c r="J9" s="219"/>
      <c r="K9" s="219"/>
      <c r="L9" s="219"/>
      <c r="M9" s="219"/>
      <c r="N9" s="219"/>
      <c r="O9" s="7"/>
    </row>
    <row r="10" spans="1:15" x14ac:dyDescent="0.2">
      <c r="A10" s="235" t="s">
        <v>163</v>
      </c>
      <c r="B10" s="235"/>
      <c r="C10" s="235"/>
      <c r="D10" s="235"/>
      <c r="E10" s="235"/>
      <c r="F10" s="8"/>
      <c r="G10" s="36"/>
      <c r="O10" s="7"/>
    </row>
    <row r="11" spans="1:15" ht="14.4" x14ac:dyDescent="0.3">
      <c r="A11" s="6" t="s">
        <v>0</v>
      </c>
      <c r="B11" s="7">
        <v>6938</v>
      </c>
      <c r="C11" s="8">
        <v>47</v>
      </c>
      <c r="D11" s="8">
        <v>48.6</v>
      </c>
      <c r="E11" s="8">
        <v>4.4000000000000004</v>
      </c>
      <c r="F11" s="8"/>
      <c r="G11" s="36"/>
      <c r="J11"/>
      <c r="K11"/>
      <c r="L11"/>
      <c r="M11"/>
      <c r="N11"/>
      <c r="O11" s="7"/>
    </row>
    <row r="12" spans="1:15" ht="14.4" x14ac:dyDescent="0.3">
      <c r="A12" s="9" t="s">
        <v>2</v>
      </c>
      <c r="B12" s="7">
        <v>529</v>
      </c>
      <c r="C12" s="8">
        <v>46.5</v>
      </c>
      <c r="D12" s="8">
        <v>51.2</v>
      </c>
      <c r="E12" s="8">
        <v>2.2999999999999998</v>
      </c>
      <c r="F12" s="8"/>
      <c r="G12" s="36"/>
      <c r="J12"/>
      <c r="K12"/>
      <c r="L12"/>
      <c r="M12"/>
      <c r="N12"/>
      <c r="O12" s="7"/>
    </row>
    <row r="13" spans="1:15" ht="14.4" x14ac:dyDescent="0.3">
      <c r="A13" s="6" t="s">
        <v>1</v>
      </c>
      <c r="B13" s="7">
        <v>56</v>
      </c>
      <c r="C13" s="8">
        <v>41.1</v>
      </c>
      <c r="D13" s="8">
        <v>57.1</v>
      </c>
      <c r="E13" s="8">
        <v>1.8</v>
      </c>
      <c r="F13" s="8"/>
      <c r="G13" s="36"/>
      <c r="J13"/>
      <c r="K13"/>
      <c r="L13"/>
      <c r="M13"/>
      <c r="N13"/>
      <c r="O13" s="7"/>
    </row>
    <row r="14" spans="1:15" ht="14.4" x14ac:dyDescent="0.3">
      <c r="A14" s="10" t="s">
        <v>3</v>
      </c>
      <c r="B14" s="11">
        <v>7523</v>
      </c>
      <c r="C14" s="12">
        <v>46.9</v>
      </c>
      <c r="D14" s="12">
        <v>48.8</v>
      </c>
      <c r="E14" s="12">
        <v>4.3</v>
      </c>
      <c r="F14" s="8"/>
      <c r="G14" s="36"/>
      <c r="J14"/>
      <c r="K14"/>
      <c r="L14"/>
      <c r="M14"/>
      <c r="N14"/>
      <c r="O14" s="7"/>
    </row>
    <row r="15" spans="1:15" x14ac:dyDescent="0.2">
      <c r="A15" s="235" t="s">
        <v>273</v>
      </c>
      <c r="B15" s="235"/>
      <c r="C15" s="235"/>
      <c r="D15" s="235"/>
      <c r="E15" s="235"/>
      <c r="F15" s="8"/>
      <c r="G15" s="36"/>
      <c r="O15" s="7"/>
    </row>
    <row r="16" spans="1:15" ht="14.4" x14ac:dyDescent="0.3">
      <c r="A16" s="6" t="s">
        <v>0</v>
      </c>
      <c r="B16" s="7">
        <v>27740</v>
      </c>
      <c r="C16" s="8">
        <v>49.1</v>
      </c>
      <c r="D16" s="8">
        <v>46.1</v>
      </c>
      <c r="E16" s="8">
        <v>4.8</v>
      </c>
      <c r="F16" s="8"/>
      <c r="G16" s="36"/>
      <c r="J16"/>
      <c r="K16"/>
      <c r="L16"/>
      <c r="M16"/>
      <c r="N16"/>
      <c r="O16" s="7"/>
    </row>
    <row r="17" spans="1:15" ht="14.4" x14ac:dyDescent="0.3">
      <c r="A17" s="9" t="s">
        <v>2</v>
      </c>
      <c r="B17" s="7">
        <v>3960</v>
      </c>
      <c r="C17" s="8">
        <v>55.9</v>
      </c>
      <c r="D17" s="8">
        <v>41</v>
      </c>
      <c r="E17" s="8">
        <v>3.1</v>
      </c>
      <c r="F17" s="8"/>
      <c r="G17" s="36"/>
      <c r="J17"/>
      <c r="K17"/>
      <c r="L17"/>
      <c r="M17"/>
      <c r="N17"/>
      <c r="O17" s="7"/>
    </row>
    <row r="18" spans="1:15" ht="14.4" x14ac:dyDescent="0.3">
      <c r="A18" s="6" t="s">
        <v>1</v>
      </c>
      <c r="B18" s="7">
        <v>890</v>
      </c>
      <c r="C18" s="8">
        <v>60.8</v>
      </c>
      <c r="D18" s="8">
        <v>37.200000000000003</v>
      </c>
      <c r="E18" s="8">
        <v>2</v>
      </c>
      <c r="F18" s="8"/>
      <c r="G18" s="36"/>
      <c r="J18"/>
      <c r="K18"/>
      <c r="L18"/>
      <c r="M18"/>
      <c r="N18"/>
      <c r="O18" s="7"/>
    </row>
    <row r="19" spans="1:15" ht="14.4" x14ac:dyDescent="0.3">
      <c r="A19" s="10" t="s">
        <v>3</v>
      </c>
      <c r="B19" s="25">
        <v>32590</v>
      </c>
      <c r="C19" s="12">
        <v>50.3</v>
      </c>
      <c r="D19" s="12">
        <v>45.2</v>
      </c>
      <c r="E19" s="12">
        <v>4.5</v>
      </c>
      <c r="F19" s="8"/>
      <c r="G19" s="36"/>
      <c r="J19"/>
      <c r="K19"/>
      <c r="L19"/>
      <c r="M19"/>
      <c r="N19"/>
      <c r="O19" s="7"/>
    </row>
    <row r="20" spans="1:15" ht="10.199999999999999" customHeight="1" x14ac:dyDescent="0.2">
      <c r="A20" s="224" t="s">
        <v>274</v>
      </c>
      <c r="B20" s="224"/>
      <c r="C20" s="224"/>
      <c r="D20" s="224"/>
      <c r="E20" s="224"/>
      <c r="G20" s="36"/>
      <c r="O20" s="7"/>
    </row>
    <row r="21" spans="1:15" ht="14.4" x14ac:dyDescent="0.3">
      <c r="A21" s="6" t="s">
        <v>0</v>
      </c>
      <c r="B21" s="7">
        <v>63359</v>
      </c>
      <c r="C21" s="8">
        <v>52.1</v>
      </c>
      <c r="D21" s="8">
        <v>42.6</v>
      </c>
      <c r="E21" s="8">
        <v>5.3</v>
      </c>
      <c r="F21" s="8"/>
      <c r="G21" s="36"/>
      <c r="J21"/>
      <c r="K21"/>
      <c r="L21"/>
      <c r="M21"/>
      <c r="N21"/>
      <c r="O21" s="7"/>
    </row>
    <row r="22" spans="1:15" ht="14.4" x14ac:dyDescent="0.3">
      <c r="A22" s="9" t="s">
        <v>2</v>
      </c>
      <c r="B22" s="7">
        <v>11246</v>
      </c>
      <c r="C22" s="8">
        <v>58.9</v>
      </c>
      <c r="D22" s="8">
        <v>37.4</v>
      </c>
      <c r="E22" s="8">
        <v>3.7</v>
      </c>
      <c r="F22" s="8"/>
      <c r="G22" s="36"/>
      <c r="J22"/>
      <c r="K22"/>
      <c r="L22"/>
      <c r="M22"/>
      <c r="N22"/>
      <c r="O22" s="7"/>
    </row>
    <row r="23" spans="1:15" ht="14.4" x14ac:dyDescent="0.3">
      <c r="A23" s="6" t="s">
        <v>1</v>
      </c>
      <c r="B23" s="7">
        <v>2199</v>
      </c>
      <c r="C23" s="8">
        <v>67</v>
      </c>
      <c r="D23" s="8">
        <v>29.5</v>
      </c>
      <c r="E23" s="8">
        <v>3.5</v>
      </c>
      <c r="F23" s="8"/>
      <c r="G23" s="36"/>
      <c r="J23"/>
      <c r="K23"/>
      <c r="L23"/>
      <c r="M23"/>
      <c r="N23"/>
      <c r="O23" s="7"/>
    </row>
    <row r="24" spans="1:15" ht="14.4" x14ac:dyDescent="0.3">
      <c r="A24" s="16" t="s">
        <v>3</v>
      </c>
      <c r="B24" s="52">
        <v>76805</v>
      </c>
      <c r="C24" s="53">
        <v>53.5</v>
      </c>
      <c r="D24" s="53">
        <v>41.5</v>
      </c>
      <c r="E24" s="53">
        <v>5</v>
      </c>
      <c r="F24" s="8"/>
      <c r="G24" s="36"/>
      <c r="H24" s="36"/>
      <c r="J24"/>
      <c r="K24"/>
      <c r="L24"/>
      <c r="M24"/>
      <c r="N24"/>
      <c r="O24" s="7"/>
    </row>
    <row r="25" spans="1:15" x14ac:dyDescent="0.2">
      <c r="A25" s="74" t="s">
        <v>160</v>
      </c>
      <c r="B25" s="25"/>
      <c r="C25" s="26"/>
      <c r="D25" s="26"/>
      <c r="E25" s="26"/>
      <c r="F25" s="8"/>
      <c r="G25" s="36"/>
      <c r="H25" s="36"/>
    </row>
    <row r="26" spans="1:15" x14ac:dyDescent="0.2">
      <c r="G26" s="36"/>
      <c r="H26" s="36"/>
    </row>
    <row r="27" spans="1:15" x14ac:dyDescent="0.2">
      <c r="G27" s="36"/>
      <c r="H27" s="36"/>
    </row>
    <row r="30" spans="1:15" x14ac:dyDescent="0.2">
      <c r="B30" s="7"/>
    </row>
    <row r="31" spans="1:15" ht="10.199999999999999" customHeight="1" x14ac:dyDescent="0.2">
      <c r="B31" s="7"/>
    </row>
    <row r="32" spans="1:15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  <row r="38" spans="2:2" x14ac:dyDescent="0.2">
      <c r="B38" s="7"/>
    </row>
    <row r="39" spans="2:2" x14ac:dyDescent="0.2">
      <c r="B39" s="7"/>
    </row>
    <row r="40" spans="2:2" x14ac:dyDescent="0.2">
      <c r="B40" s="7"/>
    </row>
    <row r="41" spans="2:2" x14ac:dyDescent="0.2">
      <c r="B41" s="7"/>
    </row>
    <row r="42" spans="2:2" x14ac:dyDescent="0.2">
      <c r="B42" s="7"/>
    </row>
    <row r="43" spans="2:2" x14ac:dyDescent="0.2">
      <c r="B43" s="7"/>
    </row>
    <row r="44" spans="2:2" x14ac:dyDescent="0.2">
      <c r="B44" s="7"/>
    </row>
  </sheetData>
  <mergeCells count="7">
    <mergeCell ref="A20:E20"/>
    <mergeCell ref="A5:E5"/>
    <mergeCell ref="A10:E10"/>
    <mergeCell ref="A15:E15"/>
    <mergeCell ref="A1:E1"/>
    <mergeCell ref="A2:A3"/>
    <mergeCell ref="C3:E3"/>
  </mergeCells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>
    <pageSetUpPr fitToPage="1"/>
  </sheetPr>
  <dimension ref="A1:S51"/>
  <sheetViews>
    <sheetView workbookViewId="0">
      <selection activeCell="B21" sqref="B21:Q21"/>
    </sheetView>
  </sheetViews>
  <sheetFormatPr defaultColWidth="9.109375" defaultRowHeight="10.199999999999999" x14ac:dyDescent="0.2"/>
  <cols>
    <col min="1" max="1" width="16.33203125" style="2" bestFit="1" customWidth="1"/>
    <col min="2" max="2" width="11.88671875" style="2" customWidth="1"/>
    <col min="3" max="3" width="12" style="2" customWidth="1"/>
    <col min="4" max="4" width="9.44140625" style="2" bestFit="1" customWidth="1"/>
    <col min="5" max="5" width="11.33203125" style="2" customWidth="1"/>
    <col min="6" max="6" width="10" style="2" customWidth="1"/>
    <col min="7" max="7" width="10.33203125" style="2" customWidth="1"/>
    <col min="8" max="8" width="9.44140625" style="2" bestFit="1" customWidth="1"/>
    <col min="9" max="9" width="11.5546875" style="2" customWidth="1"/>
    <col min="10" max="10" width="1.88671875" style="2" customWidth="1"/>
    <col min="11" max="11" width="12.5546875" style="2" customWidth="1"/>
    <col min="12" max="12" width="9.44140625" style="2" bestFit="1" customWidth="1"/>
    <col min="13" max="13" width="11.33203125" style="2" customWidth="1"/>
    <col min="14" max="14" width="9.88671875" style="2" customWidth="1"/>
    <col min="15" max="15" width="10.5546875" style="2" customWidth="1"/>
    <col min="16" max="16" width="10.33203125" style="2" customWidth="1"/>
    <col min="17" max="17" width="11.5546875" style="2" customWidth="1"/>
    <col min="18" max="16384" width="9.109375" style="2"/>
  </cols>
  <sheetData>
    <row r="1" spans="1:19" x14ac:dyDescent="0.2">
      <c r="A1" s="247" t="s">
        <v>156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</row>
    <row r="2" spans="1:19" x14ac:dyDescent="0.2">
      <c r="A2" s="226" t="s">
        <v>5</v>
      </c>
      <c r="B2" s="231" t="s">
        <v>72</v>
      </c>
      <c r="C2" s="225" t="s">
        <v>100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</row>
    <row r="3" spans="1:19" x14ac:dyDescent="0.2">
      <c r="A3" s="227"/>
      <c r="B3" s="240"/>
      <c r="C3" s="233" t="s">
        <v>101</v>
      </c>
      <c r="D3" s="233"/>
      <c r="E3" s="233"/>
      <c r="F3" s="233"/>
      <c r="G3" s="233"/>
      <c r="H3" s="233"/>
      <c r="I3" s="233"/>
      <c r="J3" s="30"/>
      <c r="K3" s="233" t="s">
        <v>102</v>
      </c>
      <c r="L3" s="233"/>
      <c r="M3" s="233"/>
      <c r="N3" s="233"/>
      <c r="O3" s="233"/>
      <c r="P3" s="233"/>
      <c r="Q3" s="233"/>
    </row>
    <row r="4" spans="1:19" ht="51" x14ac:dyDescent="0.2">
      <c r="A4" s="228"/>
      <c r="B4" s="245"/>
      <c r="C4" s="90" t="s">
        <v>103</v>
      </c>
      <c r="D4" s="90" t="s">
        <v>104</v>
      </c>
      <c r="E4" s="90" t="s">
        <v>105</v>
      </c>
      <c r="F4" s="90" t="s">
        <v>106</v>
      </c>
      <c r="G4" s="90" t="s">
        <v>107</v>
      </c>
      <c r="H4" s="90" t="s">
        <v>108</v>
      </c>
      <c r="I4" s="90" t="s">
        <v>157</v>
      </c>
      <c r="J4" s="41"/>
      <c r="K4" s="90" t="s">
        <v>103</v>
      </c>
      <c r="L4" s="90" t="s">
        <v>104</v>
      </c>
      <c r="M4" s="90" t="s">
        <v>105</v>
      </c>
      <c r="N4" s="90" t="s">
        <v>106</v>
      </c>
      <c r="O4" s="90" t="s">
        <v>107</v>
      </c>
      <c r="P4" s="90" t="s">
        <v>108</v>
      </c>
      <c r="Q4" s="90" t="s">
        <v>157</v>
      </c>
      <c r="R4" s="60"/>
      <c r="S4" s="60"/>
    </row>
    <row r="5" spans="1:19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60"/>
      <c r="S5" s="60"/>
    </row>
    <row r="6" spans="1:19" x14ac:dyDescent="0.2">
      <c r="A6" s="21"/>
      <c r="B6" s="224" t="s">
        <v>11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60"/>
      <c r="S6" s="60"/>
    </row>
    <row r="7" spans="1:19" x14ac:dyDescent="0.2">
      <c r="A7" s="6" t="s">
        <v>0</v>
      </c>
      <c r="B7" s="7">
        <v>33351</v>
      </c>
      <c r="C7" s="55">
        <v>16.5</v>
      </c>
      <c r="D7" s="55">
        <v>15.6</v>
      </c>
      <c r="E7" s="55">
        <v>9.3000000000000007</v>
      </c>
      <c r="F7" s="55">
        <v>9.6</v>
      </c>
      <c r="G7" s="55">
        <v>13.8</v>
      </c>
      <c r="H7" s="55">
        <v>11</v>
      </c>
      <c r="I7" s="55">
        <v>17.5</v>
      </c>
      <c r="J7" s="55"/>
      <c r="K7" s="55">
        <v>6.8</v>
      </c>
      <c r="L7" s="55">
        <v>7.5</v>
      </c>
      <c r="M7" s="55">
        <v>2.8</v>
      </c>
      <c r="N7" s="55">
        <v>26.1</v>
      </c>
      <c r="O7" s="55">
        <v>10.6</v>
      </c>
      <c r="P7" s="55">
        <v>9.1</v>
      </c>
      <c r="Q7" s="55">
        <v>34.4</v>
      </c>
      <c r="R7" s="60"/>
      <c r="S7" s="60"/>
    </row>
    <row r="8" spans="1:19" x14ac:dyDescent="0.2">
      <c r="A8" s="9" t="s">
        <v>2</v>
      </c>
      <c r="B8" s="7">
        <v>7427</v>
      </c>
      <c r="C8" s="55">
        <v>18</v>
      </c>
      <c r="D8" s="55">
        <v>25</v>
      </c>
      <c r="E8" s="55">
        <v>10.8</v>
      </c>
      <c r="F8" s="55">
        <v>15.4</v>
      </c>
      <c r="G8" s="55">
        <v>17.7</v>
      </c>
      <c r="H8" s="55">
        <v>13.1</v>
      </c>
      <c r="I8" s="55">
        <v>18.8</v>
      </c>
      <c r="J8" s="55"/>
      <c r="K8" s="55">
        <v>4.5</v>
      </c>
      <c r="L8" s="55">
        <v>6.8</v>
      </c>
      <c r="M8" s="55">
        <v>1.1000000000000001</v>
      </c>
      <c r="N8" s="55">
        <v>15.1</v>
      </c>
      <c r="O8" s="55">
        <v>7</v>
      </c>
      <c r="P8" s="55">
        <v>6.5</v>
      </c>
      <c r="Q8" s="55">
        <v>30.5</v>
      </c>
      <c r="R8" s="60"/>
      <c r="S8" s="60"/>
    </row>
    <row r="9" spans="1:19" x14ac:dyDescent="0.2">
      <c r="A9" s="6" t="s">
        <v>1</v>
      </c>
      <c r="B9" s="7">
        <v>1365</v>
      </c>
      <c r="C9" s="55">
        <v>25.1</v>
      </c>
      <c r="D9" s="55">
        <v>40</v>
      </c>
      <c r="E9" s="55">
        <v>13</v>
      </c>
      <c r="F9" s="55">
        <v>23.2</v>
      </c>
      <c r="G9" s="55">
        <v>21</v>
      </c>
      <c r="H9" s="55">
        <v>19.7</v>
      </c>
      <c r="I9" s="55">
        <v>19.899999999999999</v>
      </c>
      <c r="J9" s="55"/>
      <c r="K9" s="55">
        <v>4.2</v>
      </c>
      <c r="L9" s="55">
        <v>7.5</v>
      </c>
      <c r="M9" s="55">
        <v>3.4</v>
      </c>
      <c r="N9" s="55">
        <v>9.6999999999999993</v>
      </c>
      <c r="O9" s="55">
        <v>5.8</v>
      </c>
      <c r="P9" s="55">
        <v>7.7</v>
      </c>
      <c r="Q9" s="55">
        <v>32.5</v>
      </c>
      <c r="R9" s="60"/>
      <c r="S9" s="60"/>
    </row>
    <row r="10" spans="1:19" x14ac:dyDescent="0.2">
      <c r="A10" s="10" t="s">
        <v>3</v>
      </c>
      <c r="B10" s="11">
        <v>42143</v>
      </c>
      <c r="C10" s="56">
        <v>17</v>
      </c>
      <c r="D10" s="56">
        <v>18.100000000000001</v>
      </c>
      <c r="E10" s="56">
        <v>9.6999999999999993</v>
      </c>
      <c r="F10" s="56">
        <v>11</v>
      </c>
      <c r="G10" s="56">
        <v>14.7</v>
      </c>
      <c r="H10" s="56">
        <v>11.6</v>
      </c>
      <c r="I10" s="56">
        <v>17.8</v>
      </c>
      <c r="J10" s="56"/>
      <c r="K10" s="56">
        <v>6.3</v>
      </c>
      <c r="L10" s="56">
        <v>7.3</v>
      </c>
      <c r="M10" s="56">
        <v>2.5</v>
      </c>
      <c r="N10" s="56">
        <v>23.7</v>
      </c>
      <c r="O10" s="56">
        <v>9.8000000000000007</v>
      </c>
      <c r="P10" s="56">
        <v>8.6</v>
      </c>
      <c r="Q10" s="56">
        <v>33.6</v>
      </c>
      <c r="R10" s="60"/>
      <c r="S10" s="60"/>
    </row>
    <row r="11" spans="1:19" x14ac:dyDescent="0.2">
      <c r="B11" s="224" t="s">
        <v>6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60"/>
      <c r="S11" s="60"/>
    </row>
    <row r="12" spans="1:19" x14ac:dyDescent="0.2">
      <c r="A12" s="6" t="s">
        <v>0</v>
      </c>
      <c r="B12" s="7">
        <v>7497</v>
      </c>
      <c r="C12" s="55">
        <v>19</v>
      </c>
      <c r="D12" s="55">
        <v>22.5</v>
      </c>
      <c r="E12" s="55">
        <v>5.5</v>
      </c>
      <c r="F12" s="55">
        <v>6.2</v>
      </c>
      <c r="G12" s="55">
        <v>17.899999999999999</v>
      </c>
      <c r="H12" s="55">
        <v>11.6</v>
      </c>
      <c r="I12" s="55">
        <v>23.8</v>
      </c>
      <c r="J12" s="55"/>
      <c r="K12" s="55">
        <v>2.5</v>
      </c>
      <c r="L12" s="55">
        <v>5.0999999999999996</v>
      </c>
      <c r="M12" s="55">
        <v>4</v>
      </c>
      <c r="N12" s="55">
        <v>33</v>
      </c>
      <c r="O12" s="55">
        <v>13.6</v>
      </c>
      <c r="P12" s="55">
        <v>11.4</v>
      </c>
      <c r="Q12" s="55">
        <v>41.2</v>
      </c>
      <c r="R12" s="60"/>
      <c r="S12" s="60"/>
    </row>
    <row r="13" spans="1:19" x14ac:dyDescent="0.2">
      <c r="A13" s="9" t="s">
        <v>2</v>
      </c>
      <c r="B13" s="7">
        <v>590</v>
      </c>
      <c r="C13" s="55">
        <v>16.3</v>
      </c>
      <c r="D13" s="55">
        <v>33.4</v>
      </c>
      <c r="E13" s="55">
        <v>10.199999999999999</v>
      </c>
      <c r="F13" s="55">
        <v>10.7</v>
      </c>
      <c r="G13" s="55">
        <v>27.8</v>
      </c>
      <c r="H13" s="55">
        <v>28.6</v>
      </c>
      <c r="I13" s="55">
        <v>26.9</v>
      </c>
      <c r="J13" s="55"/>
      <c r="K13" s="55">
        <v>6.1</v>
      </c>
      <c r="L13" s="55">
        <v>6.6</v>
      </c>
      <c r="M13" s="55">
        <v>4.4000000000000004</v>
      </c>
      <c r="N13" s="55">
        <v>17.100000000000001</v>
      </c>
      <c r="O13" s="55">
        <v>8.3000000000000007</v>
      </c>
      <c r="P13" s="55">
        <v>5.3</v>
      </c>
      <c r="Q13" s="55">
        <v>28.1</v>
      </c>
      <c r="R13" s="60"/>
      <c r="S13" s="60"/>
    </row>
    <row r="14" spans="1:19" x14ac:dyDescent="0.2">
      <c r="A14" s="6" t="s">
        <v>1</v>
      </c>
      <c r="B14" s="7">
        <v>62</v>
      </c>
      <c r="C14" s="55">
        <v>16.100000000000001</v>
      </c>
      <c r="D14" s="55">
        <v>35.5</v>
      </c>
      <c r="E14" s="55">
        <v>12.9</v>
      </c>
      <c r="F14" s="55">
        <v>19.399999999999999</v>
      </c>
      <c r="G14" s="55">
        <v>25.8</v>
      </c>
      <c r="H14" s="55">
        <v>21</v>
      </c>
      <c r="I14" s="55">
        <v>27.4</v>
      </c>
      <c r="J14" s="55"/>
      <c r="K14" s="55">
        <v>58.1</v>
      </c>
      <c r="L14" s="55">
        <v>6.5</v>
      </c>
      <c r="M14" s="55">
        <v>41.9</v>
      </c>
      <c r="N14" s="55">
        <v>8.1</v>
      </c>
      <c r="O14" s="55">
        <v>8.1</v>
      </c>
      <c r="P14" s="55">
        <v>4.8</v>
      </c>
      <c r="Q14" s="55">
        <v>19.399999999999999</v>
      </c>
      <c r="R14" s="60"/>
      <c r="S14" s="60"/>
    </row>
    <row r="15" spans="1:19" x14ac:dyDescent="0.2">
      <c r="A15" s="10" t="s">
        <v>3</v>
      </c>
      <c r="B15" s="11">
        <v>8149</v>
      </c>
      <c r="C15" s="56">
        <v>18.8</v>
      </c>
      <c r="D15" s="56">
        <v>23.4</v>
      </c>
      <c r="E15" s="56">
        <v>5.9</v>
      </c>
      <c r="F15" s="56">
        <v>6.6</v>
      </c>
      <c r="G15" s="56">
        <v>18.7</v>
      </c>
      <c r="H15" s="56">
        <v>12.9</v>
      </c>
      <c r="I15" s="56">
        <v>24.1</v>
      </c>
      <c r="J15" s="56"/>
      <c r="K15" s="56">
        <v>2.7</v>
      </c>
      <c r="L15" s="56">
        <v>5.2</v>
      </c>
      <c r="M15" s="56">
        <v>4</v>
      </c>
      <c r="N15" s="56">
        <v>31.7</v>
      </c>
      <c r="O15" s="56">
        <v>13.1</v>
      </c>
      <c r="P15" s="56">
        <v>10.9</v>
      </c>
      <c r="Q15" s="56">
        <v>40.1</v>
      </c>
      <c r="R15" s="60"/>
      <c r="S15" s="60"/>
    </row>
    <row r="16" spans="1:19" x14ac:dyDescent="0.2">
      <c r="A16" s="21"/>
      <c r="B16" s="224" t="s">
        <v>273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60"/>
      <c r="S16" s="60"/>
    </row>
    <row r="17" spans="1:19" x14ac:dyDescent="0.2">
      <c r="A17" s="6" t="s">
        <v>0</v>
      </c>
      <c r="B17" s="14">
        <v>29668</v>
      </c>
      <c r="C17" s="54">
        <v>13.1</v>
      </c>
      <c r="D17" s="54">
        <v>13.6</v>
      </c>
      <c r="E17" s="54">
        <v>6.6</v>
      </c>
      <c r="F17" s="54">
        <v>8.6999999999999993</v>
      </c>
      <c r="G17" s="54">
        <v>12.1</v>
      </c>
      <c r="H17" s="54">
        <v>14.5</v>
      </c>
      <c r="I17" s="54">
        <v>19.7</v>
      </c>
      <c r="J17" s="54"/>
      <c r="K17" s="54">
        <v>4.2</v>
      </c>
      <c r="L17" s="54">
        <v>6.2</v>
      </c>
      <c r="M17" s="54">
        <v>1.7</v>
      </c>
      <c r="N17" s="54">
        <v>24.1</v>
      </c>
      <c r="O17" s="54">
        <v>12.2</v>
      </c>
      <c r="P17" s="54">
        <v>15.4</v>
      </c>
      <c r="Q17" s="54">
        <v>33</v>
      </c>
      <c r="R17" s="60"/>
      <c r="S17" s="60"/>
    </row>
    <row r="18" spans="1:19" x14ac:dyDescent="0.2">
      <c r="A18" s="9" t="s">
        <v>2</v>
      </c>
      <c r="B18" s="14">
        <v>4341</v>
      </c>
      <c r="C18" s="54">
        <v>12.9</v>
      </c>
      <c r="D18" s="54">
        <v>15.4</v>
      </c>
      <c r="E18" s="54">
        <v>7.8</v>
      </c>
      <c r="F18" s="54">
        <v>12.4</v>
      </c>
      <c r="G18" s="54">
        <v>16.7</v>
      </c>
      <c r="H18" s="54">
        <v>20.100000000000001</v>
      </c>
      <c r="I18" s="54">
        <v>26.3</v>
      </c>
      <c r="J18" s="54"/>
      <c r="K18" s="54">
        <v>3.6</v>
      </c>
      <c r="L18" s="54">
        <v>4.7</v>
      </c>
      <c r="M18" s="54">
        <v>1.9</v>
      </c>
      <c r="N18" s="54">
        <v>15</v>
      </c>
      <c r="O18" s="54">
        <v>7.5</v>
      </c>
      <c r="P18" s="54">
        <v>15.1</v>
      </c>
      <c r="Q18" s="54">
        <v>25.8</v>
      </c>
      <c r="R18" s="60"/>
      <c r="S18" s="60"/>
    </row>
    <row r="19" spans="1:19" x14ac:dyDescent="0.2">
      <c r="A19" s="6" t="s">
        <v>1</v>
      </c>
      <c r="B19" s="14">
        <v>954</v>
      </c>
      <c r="C19" s="54">
        <v>19.100000000000001</v>
      </c>
      <c r="D19" s="54">
        <v>25.8</v>
      </c>
      <c r="E19" s="54">
        <v>7.1</v>
      </c>
      <c r="F19" s="54">
        <v>14.7</v>
      </c>
      <c r="G19" s="54">
        <v>16.600000000000001</v>
      </c>
      <c r="H19" s="54">
        <v>23</v>
      </c>
      <c r="I19" s="54">
        <v>31.3</v>
      </c>
      <c r="J19" s="54"/>
      <c r="K19" s="54">
        <v>4.2</v>
      </c>
      <c r="L19" s="54">
        <v>4.9000000000000004</v>
      </c>
      <c r="M19" s="54">
        <v>2.2999999999999998</v>
      </c>
      <c r="N19" s="54">
        <v>10.3</v>
      </c>
      <c r="O19" s="54">
        <v>8.1999999999999993</v>
      </c>
      <c r="P19" s="54">
        <v>14</v>
      </c>
      <c r="Q19" s="54">
        <v>22.7</v>
      </c>
      <c r="R19" s="60"/>
      <c r="S19" s="60"/>
    </row>
    <row r="20" spans="1:19" x14ac:dyDescent="0.2">
      <c r="A20" s="10" t="s">
        <v>3</v>
      </c>
      <c r="B20" s="25">
        <v>34964</v>
      </c>
      <c r="C20" s="46">
        <v>13.3</v>
      </c>
      <c r="D20" s="46">
        <v>14.1</v>
      </c>
      <c r="E20" s="46">
        <v>6.7</v>
      </c>
      <c r="F20" s="46">
        <v>9.3000000000000007</v>
      </c>
      <c r="G20" s="46">
        <v>12.8</v>
      </c>
      <c r="H20" s="46">
        <v>15.4</v>
      </c>
      <c r="I20" s="46">
        <v>20.8</v>
      </c>
      <c r="J20" s="46"/>
      <c r="K20" s="46">
        <v>4.0999999999999996</v>
      </c>
      <c r="L20" s="46">
        <v>6</v>
      </c>
      <c r="M20" s="46">
        <v>1.7</v>
      </c>
      <c r="N20" s="46">
        <v>22.6</v>
      </c>
      <c r="O20" s="46">
        <v>11.5</v>
      </c>
      <c r="P20" s="46">
        <v>15.3</v>
      </c>
      <c r="Q20" s="46">
        <v>31.8</v>
      </c>
      <c r="R20" s="60"/>
      <c r="S20" s="60"/>
    </row>
    <row r="21" spans="1:19" x14ac:dyDescent="0.2">
      <c r="A21" s="21"/>
      <c r="B21" s="224" t="s">
        <v>274</v>
      </c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</row>
    <row r="22" spans="1:19" x14ac:dyDescent="0.2">
      <c r="A22" s="6" t="s">
        <v>0</v>
      </c>
      <c r="B22" s="7">
        <v>70516</v>
      </c>
      <c r="C22" s="55">
        <v>15.3</v>
      </c>
      <c r="D22" s="55">
        <v>15.5</v>
      </c>
      <c r="E22" s="55">
        <v>7.8</v>
      </c>
      <c r="F22" s="55">
        <v>8.8000000000000007</v>
      </c>
      <c r="G22" s="55">
        <v>13.5</v>
      </c>
      <c r="H22" s="55">
        <v>12.5</v>
      </c>
      <c r="I22" s="55">
        <v>19.100000000000001</v>
      </c>
      <c r="J22" s="55"/>
      <c r="K22" s="55">
        <v>5.2</v>
      </c>
      <c r="L22" s="55">
        <v>6.7</v>
      </c>
      <c r="M22" s="55">
        <v>2.5</v>
      </c>
      <c r="N22" s="55">
        <v>26</v>
      </c>
      <c r="O22" s="55">
        <v>11.6</v>
      </c>
      <c r="P22" s="55">
        <v>12</v>
      </c>
      <c r="Q22" s="55">
        <v>34.5</v>
      </c>
    </row>
    <row r="23" spans="1:19" x14ac:dyDescent="0.2">
      <c r="A23" s="9" t="s">
        <v>2</v>
      </c>
      <c r="B23" s="7">
        <v>12358</v>
      </c>
      <c r="C23" s="55">
        <v>16.100000000000001</v>
      </c>
      <c r="D23" s="55">
        <v>22</v>
      </c>
      <c r="E23" s="55">
        <v>9.6999999999999993</v>
      </c>
      <c r="F23" s="55">
        <v>14.1</v>
      </c>
      <c r="G23" s="55">
        <v>17.8</v>
      </c>
      <c r="H23" s="55">
        <v>16.3</v>
      </c>
      <c r="I23" s="55">
        <v>21.8</v>
      </c>
      <c r="J23" s="55"/>
      <c r="K23" s="55">
        <v>4.3</v>
      </c>
      <c r="L23" s="55">
        <v>6</v>
      </c>
      <c r="M23" s="55">
        <v>1.5</v>
      </c>
      <c r="N23" s="55">
        <v>15.2</v>
      </c>
      <c r="O23" s="55">
        <v>7.2</v>
      </c>
      <c r="P23" s="55">
        <v>9.5</v>
      </c>
      <c r="Q23" s="55">
        <v>28.7</v>
      </c>
    </row>
    <row r="24" spans="1:19" x14ac:dyDescent="0.2">
      <c r="A24" s="6" t="s">
        <v>1</v>
      </c>
      <c r="B24" s="7">
        <v>2382</v>
      </c>
      <c r="C24" s="55">
        <v>22.5</v>
      </c>
      <c r="D24" s="55">
        <v>34.1</v>
      </c>
      <c r="E24" s="55">
        <v>10.6</v>
      </c>
      <c r="F24" s="55">
        <v>19.7</v>
      </c>
      <c r="G24" s="55">
        <v>19.3</v>
      </c>
      <c r="H24" s="55">
        <v>21.1</v>
      </c>
      <c r="I24" s="55">
        <v>24.6</v>
      </c>
      <c r="J24" s="55"/>
      <c r="K24" s="55">
        <v>4</v>
      </c>
      <c r="L24" s="55">
        <v>6.4</v>
      </c>
      <c r="M24" s="55">
        <v>2.9</v>
      </c>
      <c r="N24" s="55">
        <v>9.9</v>
      </c>
      <c r="O24" s="55">
        <v>6.8</v>
      </c>
      <c r="P24" s="55">
        <v>10.199999999999999</v>
      </c>
      <c r="Q24" s="55">
        <v>28.3</v>
      </c>
    </row>
    <row r="25" spans="1:19" x14ac:dyDescent="0.2">
      <c r="A25" s="10" t="s">
        <v>3</v>
      </c>
      <c r="B25" s="11">
        <v>85256</v>
      </c>
      <c r="C25" s="56">
        <v>15.6</v>
      </c>
      <c r="D25" s="56">
        <v>17</v>
      </c>
      <c r="E25" s="56">
        <v>8.1</v>
      </c>
      <c r="F25" s="56">
        <v>9.9</v>
      </c>
      <c r="G25" s="56">
        <v>14.3</v>
      </c>
      <c r="H25" s="56">
        <v>13.3</v>
      </c>
      <c r="I25" s="56">
        <v>19.600000000000001</v>
      </c>
      <c r="J25" s="56"/>
      <c r="K25" s="56">
        <v>5.0999999999999996</v>
      </c>
      <c r="L25" s="56">
        <v>6.6</v>
      </c>
      <c r="M25" s="56">
        <v>2.2999999999999998</v>
      </c>
      <c r="N25" s="56">
        <v>24</v>
      </c>
      <c r="O25" s="56">
        <v>10.8</v>
      </c>
      <c r="P25" s="56">
        <v>11.6</v>
      </c>
      <c r="Q25" s="56">
        <v>33.5</v>
      </c>
    </row>
    <row r="26" spans="1:19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</row>
    <row r="27" spans="1:19" x14ac:dyDescent="0.2">
      <c r="A27" s="61" t="s">
        <v>109</v>
      </c>
    </row>
    <row r="28" spans="1:19" x14ac:dyDescent="0.2">
      <c r="A28" s="74" t="s">
        <v>160</v>
      </c>
    </row>
    <row r="29" spans="1:19" x14ac:dyDescent="0.2"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1:19" x14ac:dyDescent="0.2"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</row>
    <row r="31" spans="1:19" x14ac:dyDescent="0.2"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</row>
    <row r="32" spans="1:19" x14ac:dyDescent="0.2">
      <c r="A32" s="1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</row>
    <row r="33" spans="1:17" x14ac:dyDescent="0.2">
      <c r="A33" s="1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</row>
    <row r="34" spans="1:17" x14ac:dyDescent="0.2">
      <c r="A34" s="1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</row>
    <row r="35" spans="1:17" x14ac:dyDescent="0.2">
      <c r="A35" s="1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</row>
    <row r="36" spans="1:17" x14ac:dyDescent="0.2"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</row>
    <row r="37" spans="1:17" x14ac:dyDescent="0.2"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</row>
    <row r="38" spans="1:17" x14ac:dyDescent="0.2"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</row>
    <row r="39" spans="1:17" x14ac:dyDescent="0.2"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</row>
    <row r="40" spans="1:17" x14ac:dyDescent="0.2"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</row>
    <row r="41" spans="1:17" x14ac:dyDescent="0.2"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</row>
    <row r="42" spans="1:17" x14ac:dyDescent="0.2"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</row>
    <row r="43" spans="1:17" x14ac:dyDescent="0.2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</row>
    <row r="44" spans="1:17" x14ac:dyDescent="0.2"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</row>
    <row r="45" spans="1:17" x14ac:dyDescent="0.2"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</row>
    <row r="46" spans="1:17" x14ac:dyDescent="0.2"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</row>
    <row r="47" spans="1:17" x14ac:dyDescent="0.2"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</row>
    <row r="48" spans="1:17" x14ac:dyDescent="0.2">
      <c r="C48" s="55"/>
    </row>
    <row r="49" spans="3:3" x14ac:dyDescent="0.2">
      <c r="C49" s="55"/>
    </row>
    <row r="50" spans="3:3" x14ac:dyDescent="0.2">
      <c r="C50" s="55"/>
    </row>
    <row r="51" spans="3:3" x14ac:dyDescent="0.2">
      <c r="C51" s="55"/>
    </row>
  </sheetData>
  <mergeCells count="10">
    <mergeCell ref="A1:Q1"/>
    <mergeCell ref="B11:Q11"/>
    <mergeCell ref="B16:Q16"/>
    <mergeCell ref="B21:Q21"/>
    <mergeCell ref="A2:A4"/>
    <mergeCell ref="B2:B4"/>
    <mergeCell ref="C2:Q2"/>
    <mergeCell ref="C3:I3"/>
    <mergeCell ref="K3:Q3"/>
    <mergeCell ref="B6:Q6"/>
  </mergeCells>
  <pageMargins left="0.7" right="0.7" top="0.75" bottom="0.75" header="0.3" footer="0.3"/>
  <pageSetup scale="68" orientation="landscape" cellComments="atEnd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>
    <pageSetUpPr fitToPage="1"/>
  </sheetPr>
  <dimension ref="A1:Q58"/>
  <sheetViews>
    <sheetView workbookViewId="0">
      <selection activeCell="D10" sqref="D10"/>
    </sheetView>
  </sheetViews>
  <sheetFormatPr defaultColWidth="9.109375" defaultRowHeight="10.199999999999999" x14ac:dyDescent="0.2"/>
  <cols>
    <col min="1" max="1" width="98.5546875" style="2" customWidth="1"/>
    <col min="2" max="2" width="9.109375" style="2"/>
    <col min="3" max="3" width="9.88671875" style="2" customWidth="1"/>
    <col min="4" max="6" width="9.109375" style="2"/>
    <col min="7" max="7" width="10.44140625" style="2" customWidth="1"/>
    <col min="8" max="8" width="9.109375" style="2"/>
    <col min="9" max="9" width="11" style="2" customWidth="1"/>
    <col min="10" max="10" width="2.6640625" style="2" customWidth="1"/>
    <col min="11" max="11" width="10.33203125" style="2" customWidth="1"/>
    <col min="12" max="14" width="9.109375" style="2"/>
    <col min="15" max="15" width="10.88671875" style="2" customWidth="1"/>
    <col min="16" max="16" width="9.109375" style="2"/>
    <col min="17" max="17" width="12.109375" style="2" customWidth="1"/>
    <col min="18" max="16384" width="9.109375" style="2"/>
  </cols>
  <sheetData>
    <row r="1" spans="1:17" x14ac:dyDescent="0.2">
      <c r="A1" s="247" t="s">
        <v>159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</row>
    <row r="2" spans="1:17" x14ac:dyDescent="0.2">
      <c r="A2" s="226" t="s">
        <v>4</v>
      </c>
      <c r="B2" s="231" t="s">
        <v>72</v>
      </c>
      <c r="C2" s="225" t="s">
        <v>100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</row>
    <row r="3" spans="1:17" x14ac:dyDescent="0.2">
      <c r="A3" s="227"/>
      <c r="B3" s="240"/>
      <c r="C3" s="233" t="s">
        <v>101</v>
      </c>
      <c r="D3" s="233"/>
      <c r="E3" s="233"/>
      <c r="F3" s="233"/>
      <c r="G3" s="233"/>
      <c r="H3" s="233"/>
      <c r="I3" s="233"/>
      <c r="J3" s="30"/>
      <c r="K3" s="283" t="s">
        <v>102</v>
      </c>
      <c r="L3" s="283"/>
      <c r="M3" s="283"/>
      <c r="N3" s="283"/>
      <c r="O3" s="283"/>
      <c r="P3" s="283"/>
      <c r="Q3" s="283"/>
    </row>
    <row r="4" spans="1:17" ht="51" x14ac:dyDescent="0.2">
      <c r="A4" s="237"/>
      <c r="B4" s="238"/>
      <c r="C4" s="90" t="s">
        <v>103</v>
      </c>
      <c r="D4" s="90" t="s">
        <v>104</v>
      </c>
      <c r="E4" s="90" t="s">
        <v>105</v>
      </c>
      <c r="F4" s="90" t="s">
        <v>106</v>
      </c>
      <c r="G4" s="90" t="s">
        <v>107</v>
      </c>
      <c r="H4" s="90" t="s">
        <v>108</v>
      </c>
      <c r="I4" s="90" t="s">
        <v>157</v>
      </c>
      <c r="J4" s="41"/>
      <c r="K4" s="90" t="s">
        <v>103</v>
      </c>
      <c r="L4" s="90" t="s">
        <v>104</v>
      </c>
      <c r="M4" s="90" t="s">
        <v>105</v>
      </c>
      <c r="N4" s="90" t="s">
        <v>106</v>
      </c>
      <c r="O4" s="90" t="s">
        <v>107</v>
      </c>
      <c r="P4" s="90" t="s">
        <v>108</v>
      </c>
      <c r="Q4" s="90" t="s">
        <v>157</v>
      </c>
    </row>
    <row r="5" spans="1:17" x14ac:dyDescent="0.2">
      <c r="A5" s="24"/>
      <c r="B5" s="24"/>
    </row>
    <row r="6" spans="1:17" x14ac:dyDescent="0.2">
      <c r="A6" s="75" t="s">
        <v>200</v>
      </c>
      <c r="B6" s="77">
        <v>140</v>
      </c>
      <c r="C6" s="76">
        <v>11.4</v>
      </c>
      <c r="D6" s="76">
        <v>25</v>
      </c>
      <c r="E6" s="76">
        <v>4.3</v>
      </c>
      <c r="F6" s="76">
        <v>7.9</v>
      </c>
      <c r="G6" s="76">
        <v>15.7</v>
      </c>
      <c r="H6" s="76">
        <v>10.7</v>
      </c>
      <c r="I6" s="76">
        <v>7.1</v>
      </c>
      <c r="J6" s="76"/>
      <c r="K6" s="76">
        <v>7.9</v>
      </c>
      <c r="L6" s="76">
        <v>12.1</v>
      </c>
      <c r="M6" s="76">
        <v>5</v>
      </c>
      <c r="N6" s="76">
        <v>35</v>
      </c>
      <c r="O6" s="76">
        <v>10.7</v>
      </c>
      <c r="P6" s="76">
        <v>8.6</v>
      </c>
      <c r="Q6" s="76">
        <v>44.3</v>
      </c>
    </row>
    <row r="7" spans="1:17" x14ac:dyDescent="0.2">
      <c r="A7" s="75" t="s">
        <v>201</v>
      </c>
      <c r="B7" s="77">
        <v>40641</v>
      </c>
      <c r="C7" s="76">
        <v>17.2</v>
      </c>
      <c r="D7" s="76">
        <v>17.5</v>
      </c>
      <c r="E7" s="76">
        <v>9.9</v>
      </c>
      <c r="F7" s="76">
        <v>11</v>
      </c>
      <c r="G7" s="76">
        <v>14.5</v>
      </c>
      <c r="H7" s="76">
        <v>11.4</v>
      </c>
      <c r="I7" s="76">
        <v>17.7</v>
      </c>
      <c r="J7" s="76"/>
      <c r="K7" s="76">
        <v>6.4</v>
      </c>
      <c r="L7" s="76">
        <v>7.2</v>
      </c>
      <c r="M7" s="76">
        <v>2.5</v>
      </c>
      <c r="N7" s="76">
        <v>23.8</v>
      </c>
      <c r="O7" s="76">
        <v>9.8000000000000007</v>
      </c>
      <c r="P7" s="76">
        <v>8.5</v>
      </c>
      <c r="Q7" s="76">
        <v>33.799999999999997</v>
      </c>
    </row>
    <row r="8" spans="1:17" x14ac:dyDescent="0.2">
      <c r="A8" s="2" t="s">
        <v>180</v>
      </c>
      <c r="B8" s="7">
        <v>4640</v>
      </c>
      <c r="C8" s="8">
        <v>27.1</v>
      </c>
      <c r="D8" s="8">
        <v>18.8</v>
      </c>
      <c r="E8" s="8">
        <v>9.1</v>
      </c>
      <c r="F8" s="8">
        <v>9.1999999999999993</v>
      </c>
      <c r="G8" s="8">
        <v>16.5</v>
      </c>
      <c r="H8" s="8">
        <v>10.9</v>
      </c>
      <c r="I8" s="8">
        <v>15.1</v>
      </c>
      <c r="J8" s="8"/>
      <c r="K8" s="8">
        <v>13.6</v>
      </c>
      <c r="L8" s="8">
        <v>7.8</v>
      </c>
      <c r="M8" s="8">
        <v>4.9000000000000004</v>
      </c>
      <c r="N8" s="8">
        <v>29.1</v>
      </c>
      <c r="O8" s="8">
        <v>15.1</v>
      </c>
      <c r="P8" s="8">
        <v>10.4</v>
      </c>
      <c r="Q8" s="8">
        <v>38.799999999999997</v>
      </c>
    </row>
    <row r="9" spans="1:17" x14ac:dyDescent="0.2">
      <c r="A9" s="2" t="s">
        <v>181</v>
      </c>
      <c r="B9" s="7">
        <v>1410</v>
      </c>
      <c r="C9" s="8">
        <v>17.8</v>
      </c>
      <c r="D9" s="8">
        <v>20.8</v>
      </c>
      <c r="E9" s="8">
        <v>9.9</v>
      </c>
      <c r="F9" s="8">
        <v>7</v>
      </c>
      <c r="G9" s="8">
        <v>18.2</v>
      </c>
      <c r="H9" s="8">
        <v>6.8</v>
      </c>
      <c r="I9" s="8">
        <v>19.399999999999999</v>
      </c>
      <c r="J9" s="8"/>
      <c r="K9" s="8">
        <v>8</v>
      </c>
      <c r="L9" s="8">
        <v>10.8</v>
      </c>
      <c r="M9" s="8">
        <v>0.6</v>
      </c>
      <c r="N9" s="8">
        <v>28.4</v>
      </c>
      <c r="O9" s="8">
        <v>5.6</v>
      </c>
      <c r="P9" s="8">
        <v>7.6</v>
      </c>
      <c r="Q9" s="8">
        <v>32.1</v>
      </c>
    </row>
    <row r="10" spans="1:17" x14ac:dyDescent="0.2">
      <c r="A10" s="2" t="s">
        <v>182</v>
      </c>
      <c r="B10" s="7">
        <v>3404</v>
      </c>
      <c r="C10" s="8">
        <v>23</v>
      </c>
      <c r="D10" s="8">
        <v>19.600000000000001</v>
      </c>
      <c r="E10" s="8">
        <v>7.6</v>
      </c>
      <c r="F10" s="8">
        <v>12.4</v>
      </c>
      <c r="G10" s="8">
        <v>15.2</v>
      </c>
      <c r="H10" s="8">
        <v>12.7</v>
      </c>
      <c r="I10" s="8">
        <v>19.8</v>
      </c>
      <c r="J10" s="8"/>
      <c r="K10" s="8">
        <v>5.0999999999999996</v>
      </c>
      <c r="L10" s="8">
        <v>3.8</v>
      </c>
      <c r="M10" s="8">
        <v>1.5</v>
      </c>
      <c r="N10" s="8">
        <v>22</v>
      </c>
      <c r="O10" s="8">
        <v>7.1</v>
      </c>
      <c r="P10" s="8">
        <v>9</v>
      </c>
      <c r="Q10" s="8">
        <v>31.4</v>
      </c>
    </row>
    <row r="11" spans="1:17" x14ac:dyDescent="0.2">
      <c r="A11" s="2" t="s">
        <v>183</v>
      </c>
      <c r="B11" s="7">
        <v>899</v>
      </c>
      <c r="C11" s="8">
        <v>14.5</v>
      </c>
      <c r="D11" s="8">
        <v>9.6999999999999993</v>
      </c>
      <c r="E11" s="8">
        <v>7.9</v>
      </c>
      <c r="F11" s="8">
        <v>7.8</v>
      </c>
      <c r="G11" s="8">
        <v>16.7</v>
      </c>
      <c r="H11" s="8">
        <v>9.6</v>
      </c>
      <c r="I11" s="8">
        <v>11.7</v>
      </c>
      <c r="J11" s="8"/>
      <c r="K11" s="8">
        <v>1.8</v>
      </c>
      <c r="L11" s="8">
        <v>6.9</v>
      </c>
      <c r="M11" s="8">
        <v>1.3</v>
      </c>
      <c r="N11" s="8">
        <v>22.4</v>
      </c>
      <c r="O11" s="8">
        <v>10.3</v>
      </c>
      <c r="P11" s="8">
        <v>8.9</v>
      </c>
      <c r="Q11" s="8">
        <v>33.6</v>
      </c>
    </row>
    <row r="12" spans="1:17" x14ac:dyDescent="0.2">
      <c r="A12" s="2" t="s">
        <v>184</v>
      </c>
      <c r="B12" s="7">
        <v>748</v>
      </c>
      <c r="C12" s="8">
        <v>14.6</v>
      </c>
      <c r="D12" s="8">
        <v>10.8</v>
      </c>
      <c r="E12" s="8">
        <v>1.3</v>
      </c>
      <c r="F12" s="8">
        <v>12.8</v>
      </c>
      <c r="G12" s="8">
        <v>7.1</v>
      </c>
      <c r="H12" s="8">
        <v>11.1</v>
      </c>
      <c r="I12" s="8">
        <v>9.4</v>
      </c>
      <c r="J12" s="8"/>
      <c r="K12" s="8">
        <v>6.3</v>
      </c>
      <c r="L12" s="8">
        <v>13.5</v>
      </c>
      <c r="M12" s="8">
        <v>0.1</v>
      </c>
      <c r="N12" s="8">
        <v>19.5</v>
      </c>
      <c r="O12" s="8">
        <v>9.5</v>
      </c>
      <c r="P12" s="8">
        <v>6.7</v>
      </c>
      <c r="Q12" s="8">
        <v>26.2</v>
      </c>
    </row>
    <row r="13" spans="1:17" x14ac:dyDescent="0.2">
      <c r="A13" s="2" t="s">
        <v>185</v>
      </c>
      <c r="B13" s="7">
        <v>918</v>
      </c>
      <c r="C13" s="8">
        <v>9.6999999999999993</v>
      </c>
      <c r="D13" s="8">
        <v>13.4</v>
      </c>
      <c r="E13" s="8">
        <v>7.7</v>
      </c>
      <c r="F13" s="8">
        <v>14.6</v>
      </c>
      <c r="G13" s="8">
        <v>12</v>
      </c>
      <c r="H13" s="8">
        <v>9.8000000000000007</v>
      </c>
      <c r="I13" s="8">
        <v>18.5</v>
      </c>
      <c r="J13" s="8"/>
      <c r="K13" s="8">
        <v>5</v>
      </c>
      <c r="L13" s="8">
        <v>7</v>
      </c>
      <c r="M13" s="8">
        <v>4.0999999999999996</v>
      </c>
      <c r="N13" s="8">
        <v>13.2</v>
      </c>
      <c r="O13" s="8">
        <v>7.4</v>
      </c>
      <c r="P13" s="8">
        <v>9.5</v>
      </c>
      <c r="Q13" s="8">
        <v>27.8</v>
      </c>
    </row>
    <row r="14" spans="1:17" x14ac:dyDescent="0.2">
      <c r="A14" s="2" t="s">
        <v>186</v>
      </c>
      <c r="B14" s="7">
        <v>53</v>
      </c>
      <c r="C14" s="8">
        <v>34</v>
      </c>
      <c r="D14" s="8">
        <v>43.4</v>
      </c>
      <c r="E14" s="8">
        <v>17</v>
      </c>
      <c r="F14" s="8">
        <v>9.4</v>
      </c>
      <c r="G14" s="8">
        <v>26.4</v>
      </c>
      <c r="H14" s="8">
        <v>22.6</v>
      </c>
      <c r="I14" s="8">
        <v>34</v>
      </c>
      <c r="J14" s="8"/>
      <c r="K14" s="8">
        <v>1.9</v>
      </c>
      <c r="L14" s="8">
        <v>5.7</v>
      </c>
      <c r="M14" s="8">
        <v>0</v>
      </c>
      <c r="N14" s="8">
        <v>28.3</v>
      </c>
      <c r="O14" s="8">
        <v>1.9</v>
      </c>
      <c r="P14" s="8">
        <v>3.8</v>
      </c>
      <c r="Q14" s="8">
        <v>18.899999999999999</v>
      </c>
    </row>
    <row r="15" spans="1:17" x14ac:dyDescent="0.2">
      <c r="A15" s="2" t="s">
        <v>187</v>
      </c>
      <c r="B15" s="7">
        <v>1309</v>
      </c>
      <c r="C15" s="8">
        <v>25.8</v>
      </c>
      <c r="D15" s="8">
        <v>21.5</v>
      </c>
      <c r="E15" s="8">
        <v>8.6999999999999993</v>
      </c>
      <c r="F15" s="8">
        <v>8.6999999999999993</v>
      </c>
      <c r="G15" s="8">
        <v>12.5</v>
      </c>
      <c r="H15" s="8">
        <v>13.1</v>
      </c>
      <c r="I15" s="8">
        <v>18.3</v>
      </c>
      <c r="J15" s="8"/>
      <c r="K15" s="8">
        <v>8.9</v>
      </c>
      <c r="L15" s="8">
        <v>10</v>
      </c>
      <c r="M15" s="8">
        <v>0.8</v>
      </c>
      <c r="N15" s="8">
        <v>14.7</v>
      </c>
      <c r="O15" s="8">
        <v>5.4</v>
      </c>
      <c r="P15" s="8">
        <v>8.1999999999999993</v>
      </c>
      <c r="Q15" s="8">
        <v>27.7</v>
      </c>
    </row>
    <row r="16" spans="1:17" x14ac:dyDescent="0.2">
      <c r="A16" s="2" t="s">
        <v>188</v>
      </c>
      <c r="B16" s="7">
        <v>243</v>
      </c>
      <c r="C16" s="8">
        <v>11.5</v>
      </c>
      <c r="D16" s="8">
        <v>17.3</v>
      </c>
      <c r="E16" s="8">
        <v>11.5</v>
      </c>
      <c r="F16" s="8">
        <v>20.2</v>
      </c>
      <c r="G16" s="8">
        <v>26.3</v>
      </c>
      <c r="H16" s="8">
        <v>27.2</v>
      </c>
      <c r="I16" s="8">
        <v>15.2</v>
      </c>
      <c r="J16" s="8"/>
      <c r="K16" s="8">
        <v>7.4</v>
      </c>
      <c r="L16" s="8">
        <v>5.3</v>
      </c>
      <c r="M16" s="8">
        <v>1.6</v>
      </c>
      <c r="N16" s="8">
        <v>19.8</v>
      </c>
      <c r="O16" s="8">
        <v>2.5</v>
      </c>
      <c r="P16" s="8">
        <v>11.1</v>
      </c>
      <c r="Q16" s="8">
        <v>38.299999999999997</v>
      </c>
    </row>
    <row r="17" spans="1:17" x14ac:dyDescent="0.2">
      <c r="A17" s="2" t="s">
        <v>189</v>
      </c>
      <c r="B17" s="7">
        <v>2248</v>
      </c>
      <c r="C17" s="8">
        <v>16.899999999999999</v>
      </c>
      <c r="D17" s="8">
        <v>17.2</v>
      </c>
      <c r="E17" s="8">
        <v>9.1999999999999993</v>
      </c>
      <c r="F17" s="8">
        <v>12</v>
      </c>
      <c r="G17" s="8">
        <v>11.5</v>
      </c>
      <c r="H17" s="8">
        <v>12.5</v>
      </c>
      <c r="I17" s="8">
        <v>17.7</v>
      </c>
      <c r="J17" s="8"/>
      <c r="K17" s="8">
        <v>4.8</v>
      </c>
      <c r="L17" s="8">
        <v>4.7</v>
      </c>
      <c r="M17" s="8">
        <v>3.3</v>
      </c>
      <c r="N17" s="8">
        <v>16.899999999999999</v>
      </c>
      <c r="O17" s="8">
        <v>7.4</v>
      </c>
      <c r="P17" s="8">
        <v>6</v>
      </c>
      <c r="Q17" s="8">
        <v>29.8</v>
      </c>
    </row>
    <row r="18" spans="1:17" x14ac:dyDescent="0.2">
      <c r="A18" s="2" t="s">
        <v>190</v>
      </c>
      <c r="B18" s="7">
        <v>1594</v>
      </c>
      <c r="C18" s="8">
        <v>12.9</v>
      </c>
      <c r="D18" s="8">
        <v>19.8</v>
      </c>
      <c r="E18" s="8">
        <v>9.5</v>
      </c>
      <c r="F18" s="8">
        <v>7.2</v>
      </c>
      <c r="G18" s="8">
        <v>6.7</v>
      </c>
      <c r="H18" s="8">
        <v>11.7</v>
      </c>
      <c r="I18" s="8">
        <v>9.8000000000000007</v>
      </c>
      <c r="J18" s="8"/>
      <c r="K18" s="8">
        <v>0.9</v>
      </c>
      <c r="L18" s="8">
        <v>2.4</v>
      </c>
      <c r="M18" s="8">
        <v>0.5</v>
      </c>
      <c r="N18" s="8">
        <v>33.700000000000003</v>
      </c>
      <c r="O18" s="8">
        <v>4.9000000000000004</v>
      </c>
      <c r="P18" s="8">
        <v>4.3</v>
      </c>
      <c r="Q18" s="8">
        <v>42.4</v>
      </c>
    </row>
    <row r="19" spans="1:17" x14ac:dyDescent="0.2">
      <c r="A19" s="2" t="s">
        <v>191</v>
      </c>
      <c r="B19" s="7">
        <v>8293</v>
      </c>
      <c r="C19" s="8">
        <v>16.399999999999999</v>
      </c>
      <c r="D19" s="8">
        <v>21.5</v>
      </c>
      <c r="E19" s="8">
        <v>13.6</v>
      </c>
      <c r="F19" s="8">
        <v>12.5</v>
      </c>
      <c r="G19" s="8">
        <v>16.2</v>
      </c>
      <c r="H19" s="8">
        <v>12.7</v>
      </c>
      <c r="I19" s="8">
        <v>27.5</v>
      </c>
      <c r="J19" s="8"/>
      <c r="K19" s="8">
        <v>7.4</v>
      </c>
      <c r="L19" s="8">
        <v>5.7</v>
      </c>
      <c r="M19" s="8">
        <v>2.7</v>
      </c>
      <c r="N19" s="8">
        <v>24.7</v>
      </c>
      <c r="O19" s="8">
        <v>10</v>
      </c>
      <c r="P19" s="8">
        <v>8.4</v>
      </c>
      <c r="Q19" s="8">
        <v>30.5</v>
      </c>
    </row>
    <row r="20" spans="1:17" x14ac:dyDescent="0.2">
      <c r="A20" s="2" t="s">
        <v>192</v>
      </c>
      <c r="B20" s="7">
        <v>1194</v>
      </c>
      <c r="C20" s="8">
        <v>6.3</v>
      </c>
      <c r="D20" s="8">
        <v>11</v>
      </c>
      <c r="E20" s="8">
        <v>9.8000000000000007</v>
      </c>
      <c r="F20" s="8">
        <v>16.100000000000001</v>
      </c>
      <c r="G20" s="8">
        <v>6.2</v>
      </c>
      <c r="H20" s="8">
        <v>4.0999999999999996</v>
      </c>
      <c r="I20" s="8">
        <v>14.7</v>
      </c>
      <c r="J20" s="8"/>
      <c r="K20" s="8">
        <v>6.7</v>
      </c>
      <c r="L20" s="8">
        <v>6.2</v>
      </c>
      <c r="M20" s="8">
        <v>5.8</v>
      </c>
      <c r="N20" s="8">
        <v>22.9</v>
      </c>
      <c r="O20" s="8">
        <v>10</v>
      </c>
      <c r="P20" s="8">
        <v>16.7</v>
      </c>
      <c r="Q20" s="8">
        <v>34.200000000000003</v>
      </c>
    </row>
    <row r="21" spans="1:17" x14ac:dyDescent="0.2">
      <c r="A21" s="2" t="s">
        <v>193</v>
      </c>
      <c r="B21" s="7">
        <v>1808</v>
      </c>
      <c r="C21" s="8">
        <v>20.7</v>
      </c>
      <c r="D21" s="8">
        <v>15</v>
      </c>
      <c r="E21" s="8">
        <v>9.6</v>
      </c>
      <c r="F21" s="8">
        <v>12.9</v>
      </c>
      <c r="G21" s="8">
        <v>10.3</v>
      </c>
      <c r="H21" s="8">
        <v>10.6</v>
      </c>
      <c r="I21" s="8">
        <v>13.7</v>
      </c>
      <c r="J21" s="8"/>
      <c r="K21" s="8">
        <v>1.7</v>
      </c>
      <c r="L21" s="8">
        <v>8.9</v>
      </c>
      <c r="M21" s="8">
        <v>0.6</v>
      </c>
      <c r="N21" s="8">
        <v>18.2</v>
      </c>
      <c r="O21" s="8">
        <v>11.4</v>
      </c>
      <c r="P21" s="8">
        <v>10</v>
      </c>
      <c r="Q21" s="8">
        <v>40.6</v>
      </c>
    </row>
    <row r="22" spans="1:17" x14ac:dyDescent="0.2">
      <c r="A22" s="2" t="s">
        <v>194</v>
      </c>
      <c r="B22" s="7">
        <v>6242</v>
      </c>
      <c r="C22" s="8">
        <v>14.9</v>
      </c>
      <c r="D22" s="8">
        <v>16.3</v>
      </c>
      <c r="E22" s="8">
        <v>11.2</v>
      </c>
      <c r="F22" s="8">
        <v>8.6</v>
      </c>
      <c r="G22" s="8">
        <v>18.7</v>
      </c>
      <c r="H22" s="8">
        <v>14.7</v>
      </c>
      <c r="I22" s="8">
        <v>12.5</v>
      </c>
      <c r="J22" s="8"/>
      <c r="K22" s="8">
        <v>3.4</v>
      </c>
      <c r="L22" s="8">
        <v>10.4</v>
      </c>
      <c r="M22" s="8">
        <v>3</v>
      </c>
      <c r="N22" s="8">
        <v>22.7</v>
      </c>
      <c r="O22" s="8">
        <v>9.9</v>
      </c>
      <c r="P22" s="8">
        <v>6.5</v>
      </c>
      <c r="Q22" s="8">
        <v>31.7</v>
      </c>
    </row>
    <row r="23" spans="1:17" x14ac:dyDescent="0.2">
      <c r="A23" s="2" t="s">
        <v>195</v>
      </c>
      <c r="B23" s="7">
        <v>671</v>
      </c>
      <c r="C23" s="8">
        <v>11.3</v>
      </c>
      <c r="D23" s="8">
        <v>17.899999999999999</v>
      </c>
      <c r="E23" s="8">
        <v>4.8</v>
      </c>
      <c r="F23" s="8">
        <v>12.1</v>
      </c>
      <c r="G23" s="8">
        <v>7.2</v>
      </c>
      <c r="H23" s="8">
        <v>6.6</v>
      </c>
      <c r="I23" s="8">
        <v>5.7</v>
      </c>
      <c r="J23" s="8"/>
      <c r="K23" s="8">
        <v>4.9000000000000004</v>
      </c>
      <c r="L23" s="8">
        <v>3.9</v>
      </c>
      <c r="M23" s="8">
        <v>0.4</v>
      </c>
      <c r="N23" s="8">
        <v>20.100000000000001</v>
      </c>
      <c r="O23" s="8">
        <v>8.6</v>
      </c>
      <c r="P23" s="8">
        <v>4.9000000000000004</v>
      </c>
      <c r="Q23" s="8">
        <v>48.4</v>
      </c>
    </row>
    <row r="24" spans="1:17" x14ac:dyDescent="0.2">
      <c r="A24" s="2" t="s">
        <v>196</v>
      </c>
      <c r="B24" s="7">
        <v>418</v>
      </c>
      <c r="C24" s="8">
        <v>9.8000000000000007</v>
      </c>
      <c r="D24" s="8">
        <v>22.2</v>
      </c>
      <c r="E24" s="8">
        <v>4.0999999999999996</v>
      </c>
      <c r="F24" s="8">
        <v>5.5</v>
      </c>
      <c r="G24" s="8">
        <v>5.7</v>
      </c>
      <c r="H24" s="8">
        <v>3.1</v>
      </c>
      <c r="I24" s="8">
        <v>6.5</v>
      </c>
      <c r="J24" s="8"/>
      <c r="K24" s="8">
        <v>0</v>
      </c>
      <c r="L24" s="8">
        <v>8.4</v>
      </c>
      <c r="M24" s="8">
        <v>0.5</v>
      </c>
      <c r="N24" s="8">
        <v>6.2</v>
      </c>
      <c r="O24" s="8">
        <v>1.4</v>
      </c>
      <c r="P24" s="8">
        <v>2.2000000000000002</v>
      </c>
      <c r="Q24" s="8">
        <v>23</v>
      </c>
    </row>
    <row r="25" spans="1:17" x14ac:dyDescent="0.2">
      <c r="A25" s="2" t="s">
        <v>197</v>
      </c>
      <c r="B25" s="7">
        <v>1789</v>
      </c>
      <c r="C25" s="8">
        <v>11.1</v>
      </c>
      <c r="D25" s="8">
        <v>9.1999999999999993</v>
      </c>
      <c r="E25" s="8">
        <v>6.7</v>
      </c>
      <c r="F25" s="8">
        <v>10.5</v>
      </c>
      <c r="G25" s="8">
        <v>10.5</v>
      </c>
      <c r="H25" s="8">
        <v>4.8</v>
      </c>
      <c r="I25" s="8">
        <v>20.3</v>
      </c>
      <c r="J25" s="8"/>
      <c r="K25" s="8">
        <v>11.4</v>
      </c>
      <c r="L25" s="8">
        <v>10.199999999999999</v>
      </c>
      <c r="M25" s="8">
        <v>0.1</v>
      </c>
      <c r="N25" s="8">
        <v>33.1</v>
      </c>
      <c r="O25" s="8">
        <v>14.4</v>
      </c>
      <c r="P25" s="8">
        <v>14.8</v>
      </c>
      <c r="Q25" s="8">
        <v>37.299999999999997</v>
      </c>
    </row>
    <row r="26" spans="1:17" x14ac:dyDescent="0.2">
      <c r="A26" s="2" t="s">
        <v>198</v>
      </c>
      <c r="B26" s="7">
        <v>1210</v>
      </c>
      <c r="C26" s="8">
        <v>11.1</v>
      </c>
      <c r="D26" s="8">
        <v>7.6</v>
      </c>
      <c r="E26" s="8">
        <v>12.6</v>
      </c>
      <c r="F26" s="8">
        <v>10.7</v>
      </c>
      <c r="G26" s="8">
        <v>15.5</v>
      </c>
      <c r="H26" s="8">
        <v>8.1</v>
      </c>
      <c r="I26" s="8">
        <v>12.5</v>
      </c>
      <c r="J26" s="8"/>
      <c r="K26" s="8">
        <v>5</v>
      </c>
      <c r="L26" s="8">
        <v>7.1</v>
      </c>
      <c r="M26" s="8">
        <v>2.4</v>
      </c>
      <c r="N26" s="8">
        <v>20</v>
      </c>
      <c r="O26" s="8">
        <v>8.1999999999999993</v>
      </c>
      <c r="P26" s="8">
        <v>7.4</v>
      </c>
      <c r="Q26" s="8">
        <v>37.5</v>
      </c>
    </row>
    <row r="27" spans="1:17" x14ac:dyDescent="0.2">
      <c r="A27" s="2" t="s">
        <v>199</v>
      </c>
      <c r="B27" s="7">
        <v>1550</v>
      </c>
      <c r="C27" s="8">
        <v>14.1</v>
      </c>
      <c r="D27" s="8">
        <v>17.5</v>
      </c>
      <c r="E27" s="8">
        <v>7.7</v>
      </c>
      <c r="F27" s="8">
        <v>16</v>
      </c>
      <c r="G27" s="8">
        <v>14.6</v>
      </c>
      <c r="H27" s="8">
        <v>11.1</v>
      </c>
      <c r="I27" s="8">
        <v>18.3</v>
      </c>
      <c r="J27" s="8"/>
      <c r="K27" s="8">
        <v>4.3</v>
      </c>
      <c r="L27" s="8">
        <v>4.7</v>
      </c>
      <c r="M27" s="8">
        <v>4.4000000000000004</v>
      </c>
      <c r="N27" s="8">
        <v>30.1</v>
      </c>
      <c r="O27" s="8">
        <v>14.6</v>
      </c>
      <c r="P27" s="8">
        <v>9.1</v>
      </c>
      <c r="Q27" s="8">
        <v>43.6</v>
      </c>
    </row>
    <row r="28" spans="1:17" x14ac:dyDescent="0.2">
      <c r="A28" s="167" t="s">
        <v>282</v>
      </c>
      <c r="B28" s="77">
        <v>303</v>
      </c>
      <c r="C28" s="76">
        <v>9.1999999999999993</v>
      </c>
      <c r="D28" s="76">
        <v>22.4</v>
      </c>
      <c r="E28" s="76">
        <v>5.6</v>
      </c>
      <c r="F28" s="76">
        <v>10.9</v>
      </c>
      <c r="G28" s="76">
        <v>13.2</v>
      </c>
      <c r="H28" s="76">
        <v>18.8</v>
      </c>
      <c r="I28" s="76">
        <v>15.8</v>
      </c>
      <c r="J28" s="76"/>
      <c r="K28" s="76">
        <v>4.5999999999999996</v>
      </c>
      <c r="L28" s="76">
        <v>7.9</v>
      </c>
      <c r="M28" s="76">
        <v>2</v>
      </c>
      <c r="N28" s="76">
        <v>14.2</v>
      </c>
      <c r="O28" s="76">
        <v>7.9</v>
      </c>
      <c r="P28" s="76">
        <v>11.2</v>
      </c>
      <c r="Q28" s="76">
        <v>29.4</v>
      </c>
    </row>
    <row r="29" spans="1:17" x14ac:dyDescent="0.2">
      <c r="A29" s="167" t="s">
        <v>283</v>
      </c>
      <c r="B29" s="77">
        <v>1058</v>
      </c>
      <c r="C29" s="76">
        <v>12.2</v>
      </c>
      <c r="D29" s="76">
        <v>37</v>
      </c>
      <c r="E29" s="76">
        <v>3.8</v>
      </c>
      <c r="F29" s="76">
        <v>12.2</v>
      </c>
      <c r="G29" s="76">
        <v>20.8</v>
      </c>
      <c r="H29" s="76">
        <v>18.2</v>
      </c>
      <c r="I29" s="76">
        <v>24.3</v>
      </c>
      <c r="J29" s="76"/>
      <c r="K29" s="76">
        <v>3.5</v>
      </c>
      <c r="L29" s="76">
        <v>12.7</v>
      </c>
      <c r="M29" s="76">
        <v>0.8</v>
      </c>
      <c r="N29" s="76">
        <v>20.2</v>
      </c>
      <c r="O29" s="76">
        <v>9.4</v>
      </c>
      <c r="P29" s="76">
        <v>9.6</v>
      </c>
      <c r="Q29" s="76">
        <v>25.1</v>
      </c>
    </row>
    <row r="30" spans="1:17" x14ac:dyDescent="0.2">
      <c r="A30" s="59" t="s">
        <v>162</v>
      </c>
      <c r="B30" s="52">
        <v>42143</v>
      </c>
      <c r="C30" s="53">
        <v>17</v>
      </c>
      <c r="D30" s="53">
        <v>18.100000000000001</v>
      </c>
      <c r="E30" s="53">
        <v>9.6999999999999993</v>
      </c>
      <c r="F30" s="53">
        <v>11</v>
      </c>
      <c r="G30" s="53">
        <v>14.7</v>
      </c>
      <c r="H30" s="53">
        <v>11.6</v>
      </c>
      <c r="I30" s="53">
        <v>17.8</v>
      </c>
      <c r="J30" s="53"/>
      <c r="K30" s="53">
        <v>6.3</v>
      </c>
      <c r="L30" s="53">
        <v>7.3</v>
      </c>
      <c r="M30" s="53">
        <v>2.5</v>
      </c>
      <c r="N30" s="53">
        <v>23.7</v>
      </c>
      <c r="O30" s="53">
        <v>9.8000000000000007</v>
      </c>
      <c r="P30" s="53">
        <v>8.6</v>
      </c>
      <c r="Q30" s="53">
        <v>33.6</v>
      </c>
    </row>
    <row r="31" spans="1:17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</row>
    <row r="32" spans="1:17" x14ac:dyDescent="0.2">
      <c r="A32" s="2" t="s">
        <v>88</v>
      </c>
    </row>
    <row r="33" spans="1:17" s="103" customFormat="1" x14ac:dyDescent="0.2">
      <c r="A33" s="103" t="s">
        <v>160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1:17" x14ac:dyDescent="0.2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x14ac:dyDescent="0.2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x14ac:dyDescent="0.2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x14ac:dyDescent="0.2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 x14ac:dyDescent="0.2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x14ac:dyDescent="0.2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x14ac:dyDescent="0.2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x14ac:dyDescent="0.2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x14ac:dyDescent="0.2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x14ac:dyDescent="0.2"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x14ac:dyDescent="0.2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x14ac:dyDescent="0.2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x14ac:dyDescent="0.2"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17" x14ac:dyDescent="0.2"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3:17" x14ac:dyDescent="0.2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3:17" x14ac:dyDescent="0.2"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3:17" x14ac:dyDescent="0.2"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3:17" x14ac:dyDescent="0.2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3:17" x14ac:dyDescent="0.2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3:17" x14ac:dyDescent="0.2"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3:17" x14ac:dyDescent="0.2"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3:17" x14ac:dyDescent="0.2"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3:17" x14ac:dyDescent="0.2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3:17" x14ac:dyDescent="0.2">
      <c r="C58" s="8"/>
    </row>
  </sheetData>
  <mergeCells count="6">
    <mergeCell ref="A1:Q1"/>
    <mergeCell ref="A2:A4"/>
    <mergeCell ref="B2:B4"/>
    <mergeCell ref="C2:Q2"/>
    <mergeCell ref="C3:I3"/>
    <mergeCell ref="K3:Q3"/>
  </mergeCells>
  <pageMargins left="0.7" right="0.7" top="0.75" bottom="0.75" header="0.3" footer="0.3"/>
  <pageSetup scale="49" orientation="landscape" cellComments="atEnd" horizontalDpi="4294967294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>
    <pageSetUpPr fitToPage="1"/>
  </sheetPr>
  <dimension ref="A1:Q41"/>
  <sheetViews>
    <sheetView workbookViewId="0">
      <selection activeCell="A38" sqref="A38"/>
    </sheetView>
  </sheetViews>
  <sheetFormatPr defaultColWidth="9.109375" defaultRowHeight="10.199999999999999" x14ac:dyDescent="0.2"/>
  <cols>
    <col min="1" max="1" width="74.88671875" style="2" customWidth="1"/>
    <col min="2" max="2" width="9.109375" style="2"/>
    <col min="3" max="9" width="12.5546875" style="2" customWidth="1"/>
    <col min="10" max="10" width="2.33203125" style="2" customWidth="1"/>
    <col min="11" max="17" width="12.5546875" style="2" customWidth="1"/>
    <col min="18" max="16384" width="9.109375" style="2"/>
  </cols>
  <sheetData>
    <row r="1" spans="1:17" x14ac:dyDescent="0.2">
      <c r="A1" s="247" t="s">
        <v>158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</row>
    <row r="2" spans="1:17" x14ac:dyDescent="0.2">
      <c r="A2" s="226" t="s">
        <v>4</v>
      </c>
      <c r="B2" s="231" t="s">
        <v>72</v>
      </c>
      <c r="C2" s="225" t="s">
        <v>100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</row>
    <row r="3" spans="1:17" x14ac:dyDescent="0.2">
      <c r="A3" s="227"/>
      <c r="B3" s="240"/>
      <c r="C3" s="233" t="s">
        <v>101</v>
      </c>
      <c r="D3" s="233"/>
      <c r="E3" s="233"/>
      <c r="F3" s="233"/>
      <c r="G3" s="233"/>
      <c r="H3" s="233"/>
      <c r="I3" s="233"/>
      <c r="J3" s="30"/>
      <c r="K3" s="233" t="s">
        <v>102</v>
      </c>
      <c r="L3" s="233"/>
      <c r="M3" s="233"/>
      <c r="N3" s="233"/>
      <c r="O3" s="233"/>
      <c r="P3" s="233"/>
      <c r="Q3" s="233"/>
    </row>
    <row r="4" spans="1:17" ht="90" customHeight="1" x14ac:dyDescent="0.2">
      <c r="A4" s="237"/>
      <c r="B4" s="238"/>
      <c r="C4" s="90" t="s">
        <v>103</v>
      </c>
      <c r="D4" s="90" t="s">
        <v>104</v>
      </c>
      <c r="E4" s="90" t="s">
        <v>105</v>
      </c>
      <c r="F4" s="90" t="s">
        <v>106</v>
      </c>
      <c r="G4" s="90" t="s">
        <v>107</v>
      </c>
      <c r="H4" s="90" t="s">
        <v>108</v>
      </c>
      <c r="I4" s="90" t="s">
        <v>157</v>
      </c>
      <c r="J4" s="83"/>
      <c r="K4" s="90" t="s">
        <v>103</v>
      </c>
      <c r="L4" s="90" t="s">
        <v>104</v>
      </c>
      <c r="M4" s="90" t="s">
        <v>105</v>
      </c>
      <c r="N4" s="90" t="s">
        <v>106</v>
      </c>
      <c r="O4" s="90" t="s">
        <v>107</v>
      </c>
      <c r="P4" s="90" t="s">
        <v>108</v>
      </c>
      <c r="Q4" s="90" t="s">
        <v>157</v>
      </c>
    </row>
    <row r="5" spans="1:17" x14ac:dyDescent="0.2">
      <c r="A5" s="24"/>
      <c r="B5" s="24"/>
    </row>
    <row r="6" spans="1:17" x14ac:dyDescent="0.2">
      <c r="A6" s="75" t="s">
        <v>175</v>
      </c>
      <c r="B6" s="77">
        <v>18421</v>
      </c>
      <c r="C6" s="76">
        <v>15.7</v>
      </c>
      <c r="D6" s="76">
        <v>15.3</v>
      </c>
      <c r="E6" s="76">
        <v>4.5999999999999996</v>
      </c>
      <c r="F6" s="76">
        <v>8.3000000000000007</v>
      </c>
      <c r="G6" s="76">
        <v>11.6</v>
      </c>
      <c r="H6" s="76">
        <v>12.6</v>
      </c>
      <c r="I6" s="76">
        <v>18.5</v>
      </c>
      <c r="J6" s="76"/>
      <c r="K6" s="76">
        <v>5</v>
      </c>
      <c r="L6" s="76">
        <v>7.7</v>
      </c>
      <c r="M6" s="75">
        <v>1.8</v>
      </c>
      <c r="N6" s="75">
        <v>25</v>
      </c>
      <c r="O6" s="75">
        <v>12.5</v>
      </c>
      <c r="P6" s="75">
        <v>16.5</v>
      </c>
      <c r="Q6" s="75">
        <v>35</v>
      </c>
    </row>
    <row r="7" spans="1:17" x14ac:dyDescent="0.2">
      <c r="A7" s="2" t="s">
        <v>164</v>
      </c>
      <c r="B7" s="7">
        <v>2290</v>
      </c>
      <c r="C7" s="8">
        <v>12.4</v>
      </c>
      <c r="D7" s="8">
        <v>19.5</v>
      </c>
      <c r="E7" s="8">
        <v>6.8</v>
      </c>
      <c r="F7" s="8">
        <v>9.6</v>
      </c>
      <c r="G7" s="8">
        <v>14.1</v>
      </c>
      <c r="H7" s="8">
        <v>13.7</v>
      </c>
      <c r="I7" s="8">
        <v>17.399999999999999</v>
      </c>
      <c r="J7" s="8"/>
      <c r="K7" s="8">
        <v>5.0999999999999996</v>
      </c>
      <c r="L7" s="8">
        <v>9.6999999999999993</v>
      </c>
      <c r="M7" s="2">
        <v>2.4</v>
      </c>
      <c r="N7" s="2">
        <v>24.6</v>
      </c>
      <c r="O7" s="2">
        <v>11.6</v>
      </c>
      <c r="P7" s="2">
        <v>16.7</v>
      </c>
      <c r="Q7" s="2">
        <v>32.799999999999997</v>
      </c>
    </row>
    <row r="8" spans="1:17" x14ac:dyDescent="0.2">
      <c r="A8" s="2" t="s">
        <v>165</v>
      </c>
      <c r="B8" s="7">
        <v>10152</v>
      </c>
      <c r="C8" s="8">
        <v>15.6</v>
      </c>
      <c r="D8" s="8">
        <v>15.2</v>
      </c>
      <c r="E8" s="8">
        <v>4.5999999999999996</v>
      </c>
      <c r="F8" s="8">
        <v>9</v>
      </c>
      <c r="G8" s="8">
        <v>10.9</v>
      </c>
      <c r="H8" s="8">
        <v>12.5</v>
      </c>
      <c r="I8" s="8">
        <v>16.7</v>
      </c>
      <c r="J8" s="8"/>
      <c r="K8" s="8">
        <v>4.4000000000000004</v>
      </c>
      <c r="L8" s="8">
        <v>7.9</v>
      </c>
      <c r="M8" s="2">
        <v>1.4</v>
      </c>
      <c r="N8" s="2">
        <v>24.4</v>
      </c>
      <c r="O8" s="2">
        <v>10.6</v>
      </c>
      <c r="P8" s="2">
        <v>17.2</v>
      </c>
      <c r="Q8" s="2">
        <v>34.700000000000003</v>
      </c>
    </row>
    <row r="9" spans="1:17" x14ac:dyDescent="0.2">
      <c r="A9" s="2" t="s">
        <v>166</v>
      </c>
      <c r="B9" s="7">
        <v>5979</v>
      </c>
      <c r="C9" s="8">
        <v>17</v>
      </c>
      <c r="D9" s="8">
        <v>13.9</v>
      </c>
      <c r="E9" s="8">
        <v>3.8</v>
      </c>
      <c r="F9" s="8">
        <v>6.6</v>
      </c>
      <c r="G9" s="8">
        <v>11.9</v>
      </c>
      <c r="H9" s="8">
        <v>12.6</v>
      </c>
      <c r="I9" s="8">
        <v>22.1</v>
      </c>
      <c r="J9" s="8"/>
      <c r="K9" s="8">
        <v>6.1</v>
      </c>
      <c r="L9" s="8">
        <v>6.5</v>
      </c>
      <c r="M9" s="2">
        <v>2.2000000000000002</v>
      </c>
      <c r="N9" s="2">
        <v>26.1</v>
      </c>
      <c r="O9" s="2">
        <v>16</v>
      </c>
      <c r="P9" s="2">
        <v>15.3</v>
      </c>
      <c r="Q9" s="2">
        <v>36.299999999999997</v>
      </c>
    </row>
    <row r="10" spans="1:17" x14ac:dyDescent="0.2">
      <c r="A10" s="75" t="s">
        <v>176</v>
      </c>
      <c r="B10" s="77">
        <v>4895</v>
      </c>
      <c r="C10" s="76">
        <v>12.1</v>
      </c>
      <c r="D10" s="76">
        <v>19.399999999999999</v>
      </c>
      <c r="E10" s="76">
        <v>5.4</v>
      </c>
      <c r="F10" s="76">
        <v>7.5</v>
      </c>
      <c r="G10" s="76">
        <v>18</v>
      </c>
      <c r="H10" s="76">
        <v>19.2</v>
      </c>
      <c r="I10" s="76">
        <v>20</v>
      </c>
      <c r="J10" s="76"/>
      <c r="K10" s="76">
        <v>3.4</v>
      </c>
      <c r="L10" s="76">
        <v>10.3</v>
      </c>
      <c r="M10" s="75">
        <v>2.1</v>
      </c>
      <c r="N10" s="75">
        <v>29.4</v>
      </c>
      <c r="O10" s="75">
        <v>17.100000000000001</v>
      </c>
      <c r="P10" s="75">
        <v>9.9</v>
      </c>
      <c r="Q10" s="75">
        <v>35.5</v>
      </c>
    </row>
    <row r="11" spans="1:17" x14ac:dyDescent="0.2">
      <c r="A11" s="2" t="s">
        <v>167</v>
      </c>
      <c r="B11" s="7">
        <v>3053</v>
      </c>
      <c r="C11" s="8">
        <v>11.5</v>
      </c>
      <c r="D11" s="8">
        <v>20.8</v>
      </c>
      <c r="E11" s="8">
        <v>3.6</v>
      </c>
      <c r="F11" s="8">
        <v>9</v>
      </c>
      <c r="G11" s="8">
        <v>19.600000000000001</v>
      </c>
      <c r="H11" s="8">
        <v>18.899999999999999</v>
      </c>
      <c r="I11" s="8">
        <v>18.3</v>
      </c>
      <c r="J11" s="8"/>
      <c r="K11" s="8">
        <v>1.5</v>
      </c>
      <c r="L11" s="8">
        <v>9</v>
      </c>
      <c r="M11" s="2">
        <v>1.6</v>
      </c>
      <c r="N11" s="2">
        <v>28.7</v>
      </c>
      <c r="O11" s="2">
        <v>15.3</v>
      </c>
      <c r="P11" s="2">
        <v>5.6</v>
      </c>
      <c r="Q11" s="2">
        <v>32.200000000000003</v>
      </c>
    </row>
    <row r="12" spans="1:17" x14ac:dyDescent="0.2">
      <c r="A12" s="2" t="s">
        <v>168</v>
      </c>
      <c r="B12" s="7">
        <v>1842</v>
      </c>
      <c r="C12" s="8">
        <v>12.9</v>
      </c>
      <c r="D12" s="8">
        <v>17.3</v>
      </c>
      <c r="E12" s="8">
        <v>8.4</v>
      </c>
      <c r="F12" s="8">
        <v>4.9000000000000004</v>
      </c>
      <c r="G12" s="8">
        <v>15.2</v>
      </c>
      <c r="H12" s="8">
        <v>19.8</v>
      </c>
      <c r="I12" s="8">
        <v>22.8</v>
      </c>
      <c r="J12" s="8"/>
      <c r="K12" s="8">
        <v>6.4</v>
      </c>
      <c r="L12" s="8">
        <v>12.6</v>
      </c>
      <c r="M12" s="2">
        <v>2.9</v>
      </c>
      <c r="N12" s="2">
        <v>30.5</v>
      </c>
      <c r="O12" s="2">
        <v>19.899999999999999</v>
      </c>
      <c r="P12" s="2">
        <v>17.2</v>
      </c>
      <c r="Q12" s="2">
        <v>40.9</v>
      </c>
    </row>
    <row r="13" spans="1:17" x14ac:dyDescent="0.2">
      <c r="A13" s="75" t="s">
        <v>177</v>
      </c>
      <c r="B13" s="77">
        <v>5098</v>
      </c>
      <c r="C13" s="76">
        <v>9.4</v>
      </c>
      <c r="D13" s="76">
        <v>6.4</v>
      </c>
      <c r="E13" s="76">
        <v>13.7</v>
      </c>
      <c r="F13" s="76">
        <v>12.3</v>
      </c>
      <c r="G13" s="76">
        <v>10.4</v>
      </c>
      <c r="H13" s="76">
        <v>21</v>
      </c>
      <c r="I13" s="76">
        <v>22.1</v>
      </c>
      <c r="J13" s="76"/>
      <c r="K13" s="76">
        <v>1.8</v>
      </c>
      <c r="L13" s="76">
        <v>1.4</v>
      </c>
      <c r="M13" s="75">
        <v>1.5</v>
      </c>
      <c r="N13" s="75">
        <v>16.600000000000001</v>
      </c>
      <c r="O13" s="75">
        <v>8.1999999999999993</v>
      </c>
      <c r="P13" s="75">
        <v>18.100000000000001</v>
      </c>
      <c r="Q13" s="75">
        <v>25.4</v>
      </c>
    </row>
    <row r="14" spans="1:17" x14ac:dyDescent="0.2">
      <c r="A14" s="2" t="s">
        <v>169</v>
      </c>
      <c r="B14" s="7">
        <v>536</v>
      </c>
      <c r="C14" s="8">
        <v>7.1</v>
      </c>
      <c r="D14" s="8">
        <v>6.5</v>
      </c>
      <c r="E14" s="8">
        <v>10.8</v>
      </c>
      <c r="F14" s="8">
        <v>8</v>
      </c>
      <c r="G14" s="8">
        <v>14</v>
      </c>
      <c r="H14" s="8">
        <v>15.7</v>
      </c>
      <c r="I14" s="8">
        <v>23.1</v>
      </c>
      <c r="J14" s="8"/>
      <c r="K14" s="8">
        <v>1.9</v>
      </c>
      <c r="L14" s="8">
        <v>2.1</v>
      </c>
      <c r="M14" s="2">
        <v>1.9</v>
      </c>
      <c r="N14" s="2">
        <v>11</v>
      </c>
      <c r="O14" s="2">
        <v>4.0999999999999996</v>
      </c>
      <c r="P14" s="2">
        <v>4.9000000000000004</v>
      </c>
      <c r="Q14" s="2">
        <v>20.5</v>
      </c>
    </row>
    <row r="15" spans="1:17" x14ac:dyDescent="0.2">
      <c r="A15" s="2" t="s">
        <v>170</v>
      </c>
      <c r="B15" s="7">
        <v>284</v>
      </c>
      <c r="C15" s="8">
        <v>11.6</v>
      </c>
      <c r="D15" s="8">
        <v>11.3</v>
      </c>
      <c r="E15" s="8">
        <v>14.1</v>
      </c>
      <c r="F15" s="8">
        <v>7.4</v>
      </c>
      <c r="G15" s="8">
        <v>9.1999999999999993</v>
      </c>
      <c r="H15" s="8">
        <v>16.5</v>
      </c>
      <c r="I15" s="8">
        <v>10.9</v>
      </c>
      <c r="J15" s="8"/>
      <c r="K15" s="8">
        <v>0.4</v>
      </c>
      <c r="L15" s="8">
        <v>4.5999999999999996</v>
      </c>
      <c r="M15" s="2">
        <v>3.9</v>
      </c>
      <c r="N15" s="2">
        <v>26.8</v>
      </c>
      <c r="O15" s="2">
        <v>3.9</v>
      </c>
      <c r="P15" s="2">
        <v>8.1</v>
      </c>
      <c r="Q15" s="2">
        <v>26.8</v>
      </c>
    </row>
    <row r="16" spans="1:17" x14ac:dyDescent="0.2">
      <c r="A16" s="2" t="s">
        <v>171</v>
      </c>
      <c r="B16" s="7">
        <v>3441</v>
      </c>
      <c r="C16" s="8">
        <v>9.4</v>
      </c>
      <c r="D16" s="8">
        <v>5.7</v>
      </c>
      <c r="E16" s="8">
        <v>14.7</v>
      </c>
      <c r="F16" s="8">
        <v>14.8</v>
      </c>
      <c r="G16" s="8">
        <v>9.6</v>
      </c>
      <c r="H16" s="8">
        <v>23.2</v>
      </c>
      <c r="I16" s="8">
        <v>23.2</v>
      </c>
      <c r="J16" s="8"/>
      <c r="K16" s="8">
        <v>1.8</v>
      </c>
      <c r="L16" s="8">
        <v>1</v>
      </c>
      <c r="M16" s="2">
        <v>1.1000000000000001</v>
      </c>
      <c r="N16" s="2">
        <v>17.399999999999999</v>
      </c>
      <c r="O16" s="2">
        <v>9</v>
      </c>
      <c r="P16" s="2">
        <v>20</v>
      </c>
      <c r="Q16" s="2">
        <v>25.5</v>
      </c>
    </row>
    <row r="17" spans="1:17" x14ac:dyDescent="0.2">
      <c r="A17" s="2" t="s">
        <v>172</v>
      </c>
      <c r="B17" s="7">
        <v>837</v>
      </c>
      <c r="C17" s="8">
        <v>10.3</v>
      </c>
      <c r="D17" s="8">
        <v>7.4</v>
      </c>
      <c r="E17" s="8">
        <v>11.2</v>
      </c>
      <c r="F17" s="8">
        <v>6.6</v>
      </c>
      <c r="G17" s="8">
        <v>11.7</v>
      </c>
      <c r="H17" s="8">
        <v>16.8</v>
      </c>
      <c r="I17" s="8">
        <v>20.8</v>
      </c>
      <c r="J17" s="8"/>
      <c r="K17" s="8">
        <v>1.9</v>
      </c>
      <c r="L17" s="8">
        <v>1.4</v>
      </c>
      <c r="M17" s="2">
        <v>1.9</v>
      </c>
      <c r="N17" s="2">
        <v>13.1</v>
      </c>
      <c r="O17" s="2">
        <v>9</v>
      </c>
      <c r="P17" s="2">
        <v>22.2</v>
      </c>
      <c r="Q17" s="2">
        <v>28</v>
      </c>
    </row>
    <row r="18" spans="1:17" x14ac:dyDescent="0.2">
      <c r="A18" s="75" t="s">
        <v>178</v>
      </c>
      <c r="B18" s="77">
        <v>1393</v>
      </c>
      <c r="C18" s="76">
        <v>17.2</v>
      </c>
      <c r="D18" s="76">
        <v>14.9</v>
      </c>
      <c r="E18" s="76">
        <v>5.8</v>
      </c>
      <c r="F18" s="76">
        <v>8.4</v>
      </c>
      <c r="G18" s="76">
        <v>11.3</v>
      </c>
      <c r="H18" s="76">
        <v>21.4</v>
      </c>
      <c r="I18" s="76">
        <v>37.1</v>
      </c>
      <c r="J18" s="76"/>
      <c r="K18" s="76">
        <v>8.3000000000000007</v>
      </c>
      <c r="L18" s="76">
        <v>1.3</v>
      </c>
      <c r="M18" s="75">
        <v>0.7</v>
      </c>
      <c r="N18" s="75">
        <v>10.7</v>
      </c>
      <c r="O18" s="75">
        <v>5.7</v>
      </c>
      <c r="P18" s="75">
        <v>20.2</v>
      </c>
      <c r="Q18" s="75">
        <v>20.6</v>
      </c>
    </row>
    <row r="19" spans="1:17" x14ac:dyDescent="0.2">
      <c r="A19" s="2" t="s">
        <v>173</v>
      </c>
      <c r="B19" s="7">
        <v>479</v>
      </c>
      <c r="C19" s="8">
        <v>20</v>
      </c>
      <c r="D19" s="8">
        <v>17.3</v>
      </c>
      <c r="E19" s="8">
        <v>4.4000000000000004</v>
      </c>
      <c r="F19" s="8">
        <v>8.4</v>
      </c>
      <c r="G19" s="8">
        <v>13.2</v>
      </c>
      <c r="H19" s="8">
        <v>21.7</v>
      </c>
      <c r="I19" s="8">
        <v>45.1</v>
      </c>
      <c r="J19" s="8"/>
      <c r="K19" s="8">
        <v>5.4</v>
      </c>
      <c r="L19" s="8">
        <v>1</v>
      </c>
      <c r="M19" s="2">
        <v>0.8</v>
      </c>
      <c r="N19" s="2">
        <v>6.9</v>
      </c>
      <c r="O19" s="2">
        <v>5.6</v>
      </c>
      <c r="P19" s="2">
        <v>24.4</v>
      </c>
      <c r="Q19" s="2">
        <v>17.100000000000001</v>
      </c>
    </row>
    <row r="20" spans="1:17" x14ac:dyDescent="0.2">
      <c r="A20" s="2" t="s">
        <v>174</v>
      </c>
      <c r="B20" s="7">
        <v>98</v>
      </c>
      <c r="C20" s="8">
        <v>26.5</v>
      </c>
      <c r="D20" s="8">
        <v>24.5</v>
      </c>
      <c r="E20" s="8">
        <v>4.0999999999999996</v>
      </c>
      <c r="F20" s="8">
        <v>8.1999999999999993</v>
      </c>
      <c r="G20" s="8">
        <v>7.1</v>
      </c>
      <c r="H20" s="8">
        <v>21.4</v>
      </c>
      <c r="I20" s="8">
        <v>53.1</v>
      </c>
      <c r="J20" s="8"/>
      <c r="K20" s="8">
        <v>11.2</v>
      </c>
      <c r="L20" s="8">
        <v>1</v>
      </c>
      <c r="M20" s="2">
        <v>0</v>
      </c>
      <c r="N20" s="2">
        <v>2</v>
      </c>
      <c r="O20" s="2">
        <v>2</v>
      </c>
      <c r="P20" s="2">
        <v>26.5</v>
      </c>
      <c r="Q20" s="2">
        <v>12.2</v>
      </c>
    </row>
    <row r="21" spans="1:17" x14ac:dyDescent="0.2">
      <c r="A21" s="2" t="s">
        <v>179</v>
      </c>
      <c r="B21" s="7">
        <v>815</v>
      </c>
      <c r="C21" s="8">
        <v>14.2</v>
      </c>
      <c r="D21" s="8">
        <v>12.4</v>
      </c>
      <c r="E21" s="8">
        <v>6.7</v>
      </c>
      <c r="F21" s="8">
        <v>8.5</v>
      </c>
      <c r="G21" s="8">
        <v>10.7</v>
      </c>
      <c r="H21" s="8">
        <v>21.3</v>
      </c>
      <c r="I21" s="8">
        <v>30.6</v>
      </c>
      <c r="J21" s="8"/>
      <c r="K21" s="8">
        <v>9.6</v>
      </c>
      <c r="L21" s="8">
        <v>1.6</v>
      </c>
      <c r="M21" s="2">
        <v>0.9</v>
      </c>
      <c r="N21" s="2">
        <v>13.9</v>
      </c>
      <c r="O21" s="2">
        <v>6.1</v>
      </c>
      <c r="P21" s="2">
        <v>16.899999999999999</v>
      </c>
      <c r="Q21" s="2">
        <v>23.7</v>
      </c>
    </row>
    <row r="22" spans="1:17" s="1" customFormat="1" x14ac:dyDescent="0.2">
      <c r="A22" s="1" t="s">
        <v>202</v>
      </c>
      <c r="B22" s="285">
        <v>252</v>
      </c>
      <c r="C22" s="37">
        <v>12.3</v>
      </c>
      <c r="D22" s="37">
        <v>12.3</v>
      </c>
      <c r="E22" s="37">
        <v>2.4</v>
      </c>
      <c r="F22" s="37">
        <v>6.7</v>
      </c>
      <c r="G22" s="37">
        <v>13.1</v>
      </c>
      <c r="H22" s="37">
        <v>9.5</v>
      </c>
      <c r="I22" s="37">
        <v>22.2</v>
      </c>
      <c r="J22" s="37"/>
      <c r="K22" s="37">
        <v>3.6</v>
      </c>
      <c r="L22" s="37">
        <v>3.2</v>
      </c>
      <c r="M22" s="107">
        <v>0</v>
      </c>
      <c r="N22" s="107">
        <v>16.3</v>
      </c>
      <c r="O22" s="107">
        <v>3.6</v>
      </c>
      <c r="P22" s="107">
        <v>8.6999999999999993</v>
      </c>
      <c r="Q22" s="107">
        <v>18.7</v>
      </c>
    </row>
    <row r="23" spans="1:17" s="1" customFormat="1" x14ac:dyDescent="0.2">
      <c r="A23" s="1" t="s">
        <v>277</v>
      </c>
      <c r="B23" s="285">
        <v>4905</v>
      </c>
      <c r="C23" s="37">
        <v>8.3000000000000007</v>
      </c>
      <c r="D23" s="37">
        <v>12.4</v>
      </c>
      <c r="E23" s="37">
        <v>9.1999999999999993</v>
      </c>
      <c r="F23" s="37">
        <v>12.1</v>
      </c>
      <c r="G23" s="37">
        <v>15</v>
      </c>
      <c r="H23" s="37">
        <v>14.6</v>
      </c>
      <c r="I23" s="37">
        <v>24.4</v>
      </c>
      <c r="J23" s="37"/>
      <c r="K23" s="37">
        <v>3</v>
      </c>
      <c r="L23" s="37">
        <v>1.5</v>
      </c>
      <c r="M23" s="107">
        <v>1.7</v>
      </c>
      <c r="N23" s="107">
        <v>16.600000000000001</v>
      </c>
      <c r="O23" s="107">
        <v>8</v>
      </c>
      <c r="P23" s="107">
        <v>12.3</v>
      </c>
      <c r="Q23" s="107">
        <v>26.6</v>
      </c>
    </row>
    <row r="24" spans="1:17" s="38" customFormat="1" x14ac:dyDescent="0.2">
      <c r="A24" s="38" t="s">
        <v>203</v>
      </c>
      <c r="B24" s="195">
        <v>1257</v>
      </c>
      <c r="C24" s="50">
        <v>7.2</v>
      </c>
      <c r="D24" s="50">
        <v>4.5</v>
      </c>
      <c r="E24" s="50">
        <v>8.1</v>
      </c>
      <c r="F24" s="50">
        <v>16.100000000000001</v>
      </c>
      <c r="G24" s="50">
        <v>16.2</v>
      </c>
      <c r="H24" s="50">
        <v>14.2</v>
      </c>
      <c r="I24" s="50">
        <v>30.3</v>
      </c>
      <c r="J24" s="50"/>
      <c r="K24" s="50">
        <v>5.9</v>
      </c>
      <c r="L24" s="50">
        <v>0.7</v>
      </c>
      <c r="M24" s="38">
        <v>2.4</v>
      </c>
      <c r="N24" s="38">
        <v>18.3</v>
      </c>
      <c r="O24" s="38">
        <v>10.7</v>
      </c>
      <c r="P24" s="38">
        <v>15.6</v>
      </c>
      <c r="Q24" s="38">
        <v>22.4</v>
      </c>
    </row>
    <row r="25" spans="1:17" s="55" customFormat="1" x14ac:dyDescent="0.2">
      <c r="A25" s="55" t="s">
        <v>204</v>
      </c>
      <c r="B25" s="7">
        <v>976</v>
      </c>
      <c r="C25" s="55">
        <v>7.5</v>
      </c>
      <c r="D25" s="55">
        <v>10.5</v>
      </c>
      <c r="E25" s="55">
        <v>5.2</v>
      </c>
      <c r="F25" s="55">
        <v>11.3</v>
      </c>
      <c r="G25" s="55">
        <v>15.1</v>
      </c>
      <c r="H25" s="55">
        <v>19.2</v>
      </c>
      <c r="I25" s="55">
        <v>29.6</v>
      </c>
      <c r="K25" s="55">
        <v>1.5</v>
      </c>
      <c r="L25" s="55">
        <v>1.3</v>
      </c>
      <c r="M25" s="55">
        <v>1.3</v>
      </c>
      <c r="N25" s="55">
        <v>8</v>
      </c>
      <c r="O25" s="55">
        <v>2.8</v>
      </c>
      <c r="P25" s="55">
        <v>5.0999999999999996</v>
      </c>
      <c r="Q25" s="55">
        <v>15.6</v>
      </c>
    </row>
    <row r="26" spans="1:17" x14ac:dyDescent="0.2">
      <c r="A26" s="2" t="s">
        <v>205</v>
      </c>
      <c r="B26" s="7">
        <v>817</v>
      </c>
      <c r="C26" s="8">
        <v>11</v>
      </c>
      <c r="D26" s="8">
        <v>21.2</v>
      </c>
      <c r="E26" s="8">
        <v>15.2</v>
      </c>
      <c r="F26" s="8">
        <v>14.3</v>
      </c>
      <c r="G26" s="8">
        <v>16.8</v>
      </c>
      <c r="H26" s="8">
        <v>16.5</v>
      </c>
      <c r="I26" s="8">
        <v>14.8</v>
      </c>
      <c r="J26" s="8"/>
      <c r="K26" s="8">
        <v>0.6</v>
      </c>
      <c r="L26" s="8">
        <v>1.7</v>
      </c>
      <c r="M26" s="2">
        <v>0.6</v>
      </c>
      <c r="N26" s="2">
        <v>19</v>
      </c>
      <c r="O26" s="2">
        <v>6.2</v>
      </c>
      <c r="P26" s="2">
        <v>11.3</v>
      </c>
      <c r="Q26" s="2">
        <v>37.299999999999997</v>
      </c>
    </row>
    <row r="27" spans="1:17" x14ac:dyDescent="0.2">
      <c r="A27" s="2" t="s">
        <v>206</v>
      </c>
      <c r="B27" s="7">
        <v>420</v>
      </c>
      <c r="C27" s="8">
        <v>10.7</v>
      </c>
      <c r="D27" s="8">
        <v>20</v>
      </c>
      <c r="E27" s="8">
        <v>14.8</v>
      </c>
      <c r="F27" s="8">
        <v>15.2</v>
      </c>
      <c r="G27" s="8">
        <v>13.1</v>
      </c>
      <c r="H27" s="8">
        <v>20</v>
      </c>
      <c r="I27" s="8">
        <v>24.5</v>
      </c>
      <c r="J27" s="8"/>
      <c r="K27" s="8">
        <v>3.3</v>
      </c>
      <c r="L27" s="8">
        <v>0.2</v>
      </c>
      <c r="M27" s="2">
        <v>3.6</v>
      </c>
      <c r="N27" s="2">
        <v>26.9</v>
      </c>
      <c r="O27" s="2">
        <v>17.899999999999999</v>
      </c>
      <c r="P27" s="2">
        <v>24.8</v>
      </c>
      <c r="Q27" s="2">
        <v>41.9</v>
      </c>
    </row>
    <row r="28" spans="1:17" x14ac:dyDescent="0.2">
      <c r="A28" s="2" t="s">
        <v>207</v>
      </c>
      <c r="B28" s="7">
        <v>464</v>
      </c>
      <c r="C28" s="8">
        <v>6</v>
      </c>
      <c r="D28" s="8">
        <v>4.7</v>
      </c>
      <c r="E28" s="8">
        <v>8.8000000000000007</v>
      </c>
      <c r="F28" s="8">
        <v>11.4</v>
      </c>
      <c r="G28" s="8">
        <v>12.3</v>
      </c>
      <c r="H28" s="8">
        <v>10.6</v>
      </c>
      <c r="I28" s="8">
        <v>17.2</v>
      </c>
      <c r="J28" s="8"/>
      <c r="K28" s="8">
        <v>3.7</v>
      </c>
      <c r="L28" s="8">
        <v>5</v>
      </c>
      <c r="M28" s="2">
        <v>4.5</v>
      </c>
      <c r="N28" s="2">
        <v>19.8</v>
      </c>
      <c r="O28" s="2">
        <v>14.2</v>
      </c>
      <c r="P28" s="2">
        <v>15.3</v>
      </c>
      <c r="Q28" s="2">
        <v>27.6</v>
      </c>
    </row>
    <row r="29" spans="1:17" x14ac:dyDescent="0.2">
      <c r="A29" s="13" t="s">
        <v>208</v>
      </c>
      <c r="B29" s="14">
        <v>971</v>
      </c>
      <c r="C29" s="15">
        <v>8.1</v>
      </c>
      <c r="D29" s="15">
        <v>17.8</v>
      </c>
      <c r="E29" s="15">
        <v>7.3</v>
      </c>
      <c r="F29" s="15">
        <v>4.8</v>
      </c>
      <c r="G29" s="15">
        <v>14.1</v>
      </c>
      <c r="H29" s="15">
        <v>8.3000000000000007</v>
      </c>
      <c r="I29" s="15">
        <v>23.2</v>
      </c>
      <c r="J29" s="15"/>
      <c r="K29" s="15">
        <v>2.2999999999999998</v>
      </c>
      <c r="L29" s="15">
        <v>1.4</v>
      </c>
      <c r="M29" s="13">
        <v>0</v>
      </c>
      <c r="N29" s="13">
        <v>15</v>
      </c>
      <c r="O29" s="13">
        <v>3.8</v>
      </c>
      <c r="P29" s="13">
        <v>9.1</v>
      </c>
      <c r="Q29" s="13">
        <v>27.1</v>
      </c>
    </row>
    <row r="30" spans="1:17" x14ac:dyDescent="0.2">
      <c r="A30" s="44" t="s">
        <v>273</v>
      </c>
      <c r="B30" s="25">
        <v>34964</v>
      </c>
      <c r="C30" s="26">
        <v>13.3</v>
      </c>
      <c r="D30" s="26">
        <v>14.1</v>
      </c>
      <c r="E30" s="26">
        <v>6.7</v>
      </c>
      <c r="F30" s="26">
        <v>9.3000000000000007</v>
      </c>
      <c r="G30" s="26">
        <v>12.8</v>
      </c>
      <c r="H30" s="26">
        <v>15.4</v>
      </c>
      <c r="I30" s="26">
        <v>20.8</v>
      </c>
      <c r="J30" s="26"/>
      <c r="K30" s="26">
        <v>4.0999999999999996</v>
      </c>
      <c r="L30" s="26">
        <v>6</v>
      </c>
      <c r="M30" s="44">
        <v>1.7</v>
      </c>
      <c r="N30" s="44">
        <v>22.6</v>
      </c>
      <c r="O30" s="44">
        <v>11.5</v>
      </c>
      <c r="P30" s="44">
        <v>15.3</v>
      </c>
      <c r="Q30" s="44">
        <v>31.8</v>
      </c>
    </row>
    <row r="31" spans="1:17" x14ac:dyDescent="0.2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</row>
    <row r="32" spans="1:17" s="103" customFormat="1" x14ac:dyDescent="0.2">
      <c r="A32" s="103" t="s">
        <v>160</v>
      </c>
    </row>
    <row r="41" spans="4:4" x14ac:dyDescent="0.2">
      <c r="D41" s="44"/>
    </row>
  </sheetData>
  <mergeCells count="6">
    <mergeCell ref="A1:Q1"/>
    <mergeCell ref="A2:A4"/>
    <mergeCell ref="B2:B4"/>
    <mergeCell ref="C2:Q2"/>
    <mergeCell ref="C3:I3"/>
    <mergeCell ref="K3:Q3"/>
  </mergeCells>
  <pageMargins left="0.7" right="0.7" top="0.75" bottom="0.75" header="0.3" footer="0.3"/>
  <pageSetup scale="46" orientation="landscape" cellComments="atEnd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A1:M55"/>
  <sheetViews>
    <sheetView workbookViewId="0">
      <selection activeCell="B33" sqref="B33"/>
    </sheetView>
  </sheetViews>
  <sheetFormatPr defaultColWidth="9.109375" defaultRowHeight="10.199999999999999" x14ac:dyDescent="0.2"/>
  <cols>
    <col min="1" max="1" width="95" style="2" customWidth="1"/>
    <col min="2" max="2" width="10.6640625" style="2" customWidth="1"/>
    <col min="3" max="3" width="10.44140625" style="2" customWidth="1"/>
    <col min="4" max="5" width="10.6640625" style="2" customWidth="1"/>
    <col min="6" max="16384" width="9.109375" style="2"/>
  </cols>
  <sheetData>
    <row r="1" spans="1:13" x14ac:dyDescent="0.2">
      <c r="A1" s="234" t="s">
        <v>42</v>
      </c>
      <c r="B1" s="234"/>
      <c r="C1" s="234"/>
      <c r="D1" s="234"/>
      <c r="E1" s="234"/>
    </row>
    <row r="2" spans="1:13" ht="40.799999999999997" x14ac:dyDescent="0.2">
      <c r="A2" s="226" t="s">
        <v>4</v>
      </c>
      <c r="B2" s="85" t="s">
        <v>8</v>
      </c>
      <c r="C2" s="85" t="s">
        <v>13</v>
      </c>
      <c r="D2" s="85" t="s">
        <v>14</v>
      </c>
      <c r="E2" s="85" t="s">
        <v>15</v>
      </c>
    </row>
    <row r="3" spans="1:13" x14ac:dyDescent="0.2">
      <c r="A3" s="228"/>
      <c r="B3" s="160" t="s">
        <v>65</v>
      </c>
      <c r="C3" s="225" t="s">
        <v>275</v>
      </c>
      <c r="D3" s="225"/>
      <c r="E3" s="225"/>
    </row>
    <row r="4" spans="1:13" ht="9.6" customHeight="1" x14ac:dyDescent="0.2">
      <c r="A4" s="21"/>
      <c r="B4" s="30"/>
      <c r="C4" s="30"/>
      <c r="D4" s="30"/>
      <c r="E4" s="30"/>
    </row>
    <row r="5" spans="1:13" ht="10.199999999999999" customHeight="1" x14ac:dyDescent="0.2">
      <c r="A5" s="75" t="s">
        <v>200</v>
      </c>
      <c r="B5" s="77">
        <v>127</v>
      </c>
      <c r="C5" s="165">
        <v>43.3</v>
      </c>
      <c r="D5" s="165">
        <v>55.1</v>
      </c>
      <c r="E5" s="165">
        <v>1.6</v>
      </c>
      <c r="F5" s="8"/>
      <c r="G5" s="8"/>
      <c r="J5" s="8"/>
      <c r="K5" s="55"/>
      <c r="L5" s="55"/>
      <c r="M5" s="55"/>
    </row>
    <row r="6" spans="1:13" s="75" customFormat="1" x14ac:dyDescent="0.2">
      <c r="A6" s="75" t="s">
        <v>201</v>
      </c>
      <c r="B6" s="77">
        <v>35337</v>
      </c>
      <c r="C6" s="165">
        <v>58.4</v>
      </c>
      <c r="D6" s="165">
        <v>35.9</v>
      </c>
      <c r="E6" s="165">
        <v>5.7</v>
      </c>
      <c r="F6" s="76"/>
      <c r="G6" s="76"/>
      <c r="K6" s="55"/>
      <c r="L6" s="55"/>
      <c r="M6" s="55"/>
    </row>
    <row r="7" spans="1:13" x14ac:dyDescent="0.2">
      <c r="A7" s="2" t="s">
        <v>180</v>
      </c>
      <c r="B7" s="7">
        <v>3883</v>
      </c>
      <c r="C7" s="55">
        <v>57</v>
      </c>
      <c r="D7" s="55">
        <v>34.299999999999997</v>
      </c>
      <c r="E7" s="55">
        <v>8.6999999999999993</v>
      </c>
      <c r="F7" s="8"/>
      <c r="G7" s="8"/>
      <c r="K7" s="55"/>
      <c r="L7" s="55"/>
      <c r="M7" s="55"/>
    </row>
    <row r="8" spans="1:13" x14ac:dyDescent="0.2">
      <c r="A8" s="2" t="s">
        <v>181</v>
      </c>
      <c r="B8" s="7">
        <v>1275</v>
      </c>
      <c r="C8" s="55">
        <v>56.5</v>
      </c>
      <c r="D8" s="55">
        <v>34.9</v>
      </c>
      <c r="E8" s="55">
        <v>8.6</v>
      </c>
      <c r="F8" s="8"/>
      <c r="G8" s="8"/>
      <c r="K8" s="55"/>
      <c r="L8" s="55"/>
      <c r="M8" s="55"/>
    </row>
    <row r="9" spans="1:13" x14ac:dyDescent="0.2">
      <c r="A9" s="2" t="s">
        <v>182</v>
      </c>
      <c r="B9" s="7">
        <v>2719</v>
      </c>
      <c r="C9" s="55">
        <v>53.2</v>
      </c>
      <c r="D9" s="138">
        <v>36.6</v>
      </c>
      <c r="E9" s="138">
        <v>10.199999999999999</v>
      </c>
      <c r="F9" s="8"/>
      <c r="G9" s="8"/>
      <c r="K9" s="55"/>
      <c r="L9" s="55"/>
      <c r="M9" s="55"/>
    </row>
    <row r="10" spans="1:13" x14ac:dyDescent="0.2">
      <c r="A10" s="2" t="s">
        <v>183</v>
      </c>
      <c r="B10" s="7">
        <v>775</v>
      </c>
      <c r="C10" s="55">
        <v>44.9</v>
      </c>
      <c r="D10" s="138">
        <v>47.2</v>
      </c>
      <c r="E10" s="138">
        <v>7.9</v>
      </c>
      <c r="F10" s="8"/>
      <c r="G10" s="8"/>
      <c r="K10" s="55"/>
      <c r="L10" s="55"/>
      <c r="M10" s="55"/>
    </row>
    <row r="11" spans="1:13" s="33" customFormat="1" x14ac:dyDescent="0.2">
      <c r="A11" s="2" t="s">
        <v>184</v>
      </c>
      <c r="B11" s="7">
        <v>656</v>
      </c>
      <c r="C11" s="138">
        <v>57.4</v>
      </c>
      <c r="D11" s="138">
        <v>40.5</v>
      </c>
      <c r="E11" s="138">
        <v>2.1</v>
      </c>
      <c r="F11" s="8"/>
      <c r="G11" s="8"/>
      <c r="K11" s="55"/>
      <c r="L11" s="55"/>
      <c r="M11" s="55"/>
    </row>
    <row r="12" spans="1:13" s="33" customFormat="1" x14ac:dyDescent="0.2">
      <c r="A12" s="2" t="s">
        <v>185</v>
      </c>
      <c r="B12" s="7">
        <v>865</v>
      </c>
      <c r="C12" s="55">
        <v>56.3</v>
      </c>
      <c r="D12" s="138">
        <v>41.7</v>
      </c>
      <c r="E12" s="138">
        <v>2</v>
      </c>
      <c r="F12" s="8"/>
      <c r="G12" s="8"/>
      <c r="K12" s="55"/>
      <c r="L12" s="55"/>
      <c r="M12" s="55"/>
    </row>
    <row r="13" spans="1:13" s="33" customFormat="1" x14ac:dyDescent="0.2">
      <c r="A13" s="2" t="s">
        <v>186</v>
      </c>
      <c r="B13" s="7">
        <v>49</v>
      </c>
      <c r="C13" s="138">
        <v>36.700000000000003</v>
      </c>
      <c r="D13" s="138">
        <v>63.3</v>
      </c>
      <c r="E13" s="138">
        <v>0</v>
      </c>
      <c r="F13" s="8"/>
      <c r="G13" s="8"/>
      <c r="K13" s="55"/>
      <c r="L13" s="55"/>
      <c r="M13" s="55"/>
    </row>
    <row r="14" spans="1:13" s="33" customFormat="1" x14ac:dyDescent="0.2">
      <c r="A14" s="2" t="s">
        <v>187</v>
      </c>
      <c r="B14" s="7">
        <v>977</v>
      </c>
      <c r="C14" s="138">
        <v>73.900000000000006</v>
      </c>
      <c r="D14" s="138">
        <v>18.7</v>
      </c>
      <c r="E14" s="138">
        <v>7.4</v>
      </c>
      <c r="F14" s="8"/>
      <c r="G14" s="8"/>
      <c r="K14" s="55"/>
      <c r="L14" s="55"/>
      <c r="M14" s="55"/>
    </row>
    <row r="15" spans="1:13" s="33" customFormat="1" x14ac:dyDescent="0.2">
      <c r="A15" s="2" t="s">
        <v>188</v>
      </c>
      <c r="B15" s="7">
        <v>226</v>
      </c>
      <c r="C15" s="138">
        <v>53.1</v>
      </c>
      <c r="D15" s="138">
        <v>46</v>
      </c>
      <c r="E15" s="138">
        <v>0.9</v>
      </c>
      <c r="F15" s="8"/>
      <c r="G15" s="8"/>
      <c r="K15" s="55"/>
      <c r="L15" s="55"/>
      <c r="M15" s="55"/>
    </row>
    <row r="16" spans="1:13" s="33" customFormat="1" x14ac:dyDescent="0.2">
      <c r="A16" s="2" t="s">
        <v>189</v>
      </c>
      <c r="B16" s="7">
        <v>2000</v>
      </c>
      <c r="C16" s="138">
        <v>65.400000000000006</v>
      </c>
      <c r="D16" s="138">
        <v>30.2</v>
      </c>
      <c r="E16" s="138">
        <v>4.4000000000000004</v>
      </c>
      <c r="F16" s="8"/>
      <c r="G16" s="8"/>
      <c r="K16" s="55"/>
      <c r="L16" s="55"/>
      <c r="M16" s="55"/>
    </row>
    <row r="17" spans="1:13" s="33" customFormat="1" x14ac:dyDescent="0.2">
      <c r="A17" s="2" t="s">
        <v>190</v>
      </c>
      <c r="B17" s="7">
        <v>1478</v>
      </c>
      <c r="C17" s="55">
        <v>59.9</v>
      </c>
      <c r="D17" s="138">
        <v>30.6</v>
      </c>
      <c r="E17" s="138">
        <v>9.5</v>
      </c>
      <c r="F17" s="8"/>
      <c r="G17" s="8"/>
      <c r="K17" s="55"/>
      <c r="L17" s="55"/>
      <c r="M17" s="55"/>
    </row>
    <row r="18" spans="1:13" s="33" customFormat="1" x14ac:dyDescent="0.2">
      <c r="A18" s="2" t="s">
        <v>191</v>
      </c>
      <c r="B18" s="7">
        <v>7261</v>
      </c>
      <c r="C18" s="138">
        <v>50.8</v>
      </c>
      <c r="D18" s="138">
        <v>47.1</v>
      </c>
      <c r="E18" s="138">
        <v>2.1</v>
      </c>
      <c r="F18" s="8"/>
      <c r="G18" s="8"/>
      <c r="K18" s="55"/>
      <c r="L18" s="55"/>
      <c r="M18" s="55"/>
    </row>
    <row r="19" spans="1:13" s="33" customFormat="1" x14ac:dyDescent="0.2">
      <c r="A19" s="2" t="s">
        <v>192</v>
      </c>
      <c r="B19" s="7">
        <v>1086</v>
      </c>
      <c r="C19" s="138">
        <v>69.5</v>
      </c>
      <c r="D19" s="138">
        <v>19.7</v>
      </c>
      <c r="E19" s="138">
        <v>10.8</v>
      </c>
      <c r="F19" s="8"/>
      <c r="G19" s="8"/>
      <c r="K19" s="55"/>
      <c r="L19" s="55"/>
      <c r="M19" s="55"/>
    </row>
    <row r="20" spans="1:13" s="33" customFormat="1" x14ac:dyDescent="0.2">
      <c r="A20" s="2" t="s">
        <v>193</v>
      </c>
      <c r="B20" s="7">
        <v>1669</v>
      </c>
      <c r="C20" s="138">
        <v>68.099999999999994</v>
      </c>
      <c r="D20" s="138">
        <v>27.9</v>
      </c>
      <c r="E20" s="138">
        <v>4</v>
      </c>
      <c r="F20" s="8"/>
      <c r="G20" s="8"/>
      <c r="K20" s="55"/>
      <c r="L20" s="55"/>
      <c r="M20" s="55"/>
    </row>
    <row r="21" spans="1:13" s="33" customFormat="1" x14ac:dyDescent="0.2">
      <c r="A21" s="2" t="s">
        <v>194</v>
      </c>
      <c r="B21" s="7">
        <v>5331</v>
      </c>
      <c r="C21" s="55">
        <v>68.7</v>
      </c>
      <c r="D21" s="138">
        <v>24.5</v>
      </c>
      <c r="E21" s="138">
        <v>6.8</v>
      </c>
      <c r="F21" s="2"/>
      <c r="G21" s="8"/>
      <c r="K21" s="55"/>
      <c r="L21" s="55"/>
      <c r="M21" s="55"/>
    </row>
    <row r="22" spans="1:13" s="33" customFormat="1" x14ac:dyDescent="0.2">
      <c r="A22" s="2" t="s">
        <v>195</v>
      </c>
      <c r="B22" s="7">
        <v>590</v>
      </c>
      <c r="C22" s="55">
        <v>47.7</v>
      </c>
      <c r="D22" s="138">
        <v>48.1</v>
      </c>
      <c r="E22" s="138">
        <v>4.2</v>
      </c>
      <c r="F22" s="2"/>
      <c r="G22" s="8"/>
      <c r="K22" s="55"/>
      <c r="L22" s="55"/>
      <c r="M22" s="55"/>
    </row>
    <row r="23" spans="1:13" x14ac:dyDescent="0.2">
      <c r="A23" s="2" t="s">
        <v>196</v>
      </c>
      <c r="B23" s="7">
        <v>397</v>
      </c>
      <c r="C23" s="55">
        <v>37.5</v>
      </c>
      <c r="D23" s="138">
        <v>46.1</v>
      </c>
      <c r="E23" s="138">
        <v>16.399999999999999</v>
      </c>
      <c r="G23" s="8"/>
      <c r="K23" s="55"/>
      <c r="L23" s="55"/>
      <c r="M23" s="55"/>
    </row>
    <row r="24" spans="1:13" x14ac:dyDescent="0.2">
      <c r="A24" s="2" t="s">
        <v>197</v>
      </c>
      <c r="B24" s="7">
        <v>1573</v>
      </c>
      <c r="C24" s="55">
        <v>60.7</v>
      </c>
      <c r="D24" s="55">
        <v>37.799999999999997</v>
      </c>
      <c r="E24" s="55">
        <v>1.5</v>
      </c>
      <c r="F24" s="8"/>
      <c r="G24" s="8"/>
      <c r="K24" s="55"/>
      <c r="L24" s="55"/>
      <c r="M24" s="55"/>
    </row>
    <row r="25" spans="1:13" x14ac:dyDescent="0.2">
      <c r="A25" s="2" t="s">
        <v>198</v>
      </c>
      <c r="B25" s="7">
        <v>1166</v>
      </c>
      <c r="C25" s="55">
        <v>65.7</v>
      </c>
      <c r="D25" s="55">
        <v>31.9</v>
      </c>
      <c r="E25" s="55">
        <v>2.4</v>
      </c>
      <c r="F25" s="8"/>
      <c r="G25" s="8"/>
      <c r="K25" s="55"/>
      <c r="L25" s="55"/>
      <c r="M25" s="55"/>
    </row>
    <row r="26" spans="1:13" x14ac:dyDescent="0.2">
      <c r="A26" s="2" t="s">
        <v>199</v>
      </c>
      <c r="B26" s="7">
        <v>1363</v>
      </c>
      <c r="C26" s="55">
        <v>45.9</v>
      </c>
      <c r="D26" s="55">
        <v>51.5</v>
      </c>
      <c r="E26" s="55">
        <v>2.6</v>
      </c>
      <c r="F26" s="8"/>
      <c r="G26" s="8"/>
      <c r="K26" s="55"/>
      <c r="L26" s="55"/>
      <c r="M26" s="55"/>
    </row>
    <row r="27" spans="1:13" x14ac:dyDescent="0.2">
      <c r="A27" s="167" t="s">
        <v>282</v>
      </c>
      <c r="B27" s="78">
        <v>275</v>
      </c>
      <c r="C27" s="165">
        <v>40.4</v>
      </c>
      <c r="D27" s="165">
        <v>58.9</v>
      </c>
      <c r="E27" s="165">
        <v>0.7</v>
      </c>
      <c r="F27" s="8"/>
      <c r="G27" s="8"/>
      <c r="K27" s="55"/>
      <c r="L27" s="55"/>
      <c r="M27" s="55"/>
    </row>
    <row r="28" spans="1:13" x14ac:dyDescent="0.2">
      <c r="A28" s="167" t="s">
        <v>283</v>
      </c>
      <c r="B28" s="78">
        <v>952</v>
      </c>
      <c r="C28" s="166">
        <v>41</v>
      </c>
      <c r="D28" s="166">
        <v>56.8</v>
      </c>
      <c r="E28" s="166">
        <v>2.2000000000000002</v>
      </c>
      <c r="F28" s="8"/>
      <c r="G28" s="8"/>
      <c r="K28" s="55"/>
      <c r="L28" s="55"/>
      <c r="M28" s="55"/>
    </row>
    <row r="29" spans="1:13" s="1" customFormat="1" x14ac:dyDescent="0.2">
      <c r="A29" s="44" t="s">
        <v>162</v>
      </c>
      <c r="B29" s="25">
        <v>36692</v>
      </c>
      <c r="C29" s="56">
        <v>57.8</v>
      </c>
      <c r="D29" s="56">
        <v>36.700000000000003</v>
      </c>
      <c r="E29" s="56">
        <v>5.5</v>
      </c>
      <c r="F29" s="8"/>
      <c r="G29" s="8"/>
    </row>
    <row r="30" spans="1:13" x14ac:dyDescent="0.2">
      <c r="A30" s="28"/>
      <c r="B30" s="28"/>
      <c r="C30" s="28"/>
      <c r="D30" s="28"/>
      <c r="E30" s="28"/>
    </row>
    <row r="31" spans="1:13" x14ac:dyDescent="0.2">
      <c r="A31" s="74" t="s">
        <v>160</v>
      </c>
      <c r="J31" s="22"/>
    </row>
    <row r="32" spans="1:13" x14ac:dyDescent="0.2">
      <c r="A32" s="74"/>
      <c r="B32" s="7"/>
      <c r="C32" s="8"/>
      <c r="D32" s="8"/>
      <c r="E32" s="8"/>
    </row>
    <row r="33" spans="2:5" x14ac:dyDescent="0.2">
      <c r="B33" s="7"/>
      <c r="C33" s="8"/>
      <c r="D33" s="8"/>
      <c r="E33" s="8"/>
    </row>
    <row r="34" spans="2:5" x14ac:dyDescent="0.2">
      <c r="C34" s="8"/>
      <c r="D34" s="8"/>
      <c r="E34" s="8"/>
    </row>
    <row r="35" spans="2:5" x14ac:dyDescent="0.2">
      <c r="C35" s="8"/>
      <c r="D35" s="8"/>
      <c r="E35" s="8"/>
    </row>
    <row r="36" spans="2:5" x14ac:dyDescent="0.2">
      <c r="C36" s="8"/>
      <c r="D36" s="8"/>
      <c r="E36" s="8"/>
    </row>
    <row r="37" spans="2:5" x14ac:dyDescent="0.2">
      <c r="C37" s="8"/>
      <c r="D37" s="8"/>
      <c r="E37" s="8"/>
    </row>
    <row r="38" spans="2:5" x14ac:dyDescent="0.2">
      <c r="C38" s="8"/>
      <c r="D38" s="8"/>
      <c r="E38" s="8"/>
    </row>
    <row r="39" spans="2:5" x14ac:dyDescent="0.2">
      <c r="C39" s="8"/>
      <c r="D39" s="8"/>
      <c r="E39" s="8"/>
    </row>
    <row r="40" spans="2:5" x14ac:dyDescent="0.2">
      <c r="C40" s="8"/>
      <c r="D40" s="8"/>
      <c r="E40" s="8"/>
    </row>
    <row r="41" spans="2:5" x14ac:dyDescent="0.2">
      <c r="C41" s="8"/>
      <c r="D41" s="8"/>
      <c r="E41" s="8"/>
    </row>
    <row r="42" spans="2:5" x14ac:dyDescent="0.2">
      <c r="C42" s="8"/>
      <c r="D42" s="8"/>
      <c r="E42" s="8"/>
    </row>
    <row r="43" spans="2:5" x14ac:dyDescent="0.2">
      <c r="C43" s="8"/>
      <c r="D43" s="8"/>
      <c r="E43" s="8"/>
    </row>
    <row r="44" spans="2:5" x14ac:dyDescent="0.2">
      <c r="C44" s="8"/>
      <c r="D44" s="8"/>
      <c r="E44" s="8"/>
    </row>
    <row r="45" spans="2:5" x14ac:dyDescent="0.2">
      <c r="C45" s="8"/>
      <c r="D45" s="8"/>
      <c r="E45" s="8"/>
    </row>
    <row r="46" spans="2:5" x14ac:dyDescent="0.2">
      <c r="C46" s="8"/>
      <c r="D46" s="8"/>
      <c r="E46" s="8"/>
    </row>
    <row r="47" spans="2:5" x14ac:dyDescent="0.2">
      <c r="C47" s="8"/>
      <c r="D47" s="8"/>
      <c r="E47" s="8"/>
    </row>
    <row r="48" spans="2:5" x14ac:dyDescent="0.2">
      <c r="C48" s="8"/>
      <c r="D48" s="8"/>
      <c r="E48" s="8"/>
    </row>
    <row r="49" spans="3:5" x14ac:dyDescent="0.2">
      <c r="C49" s="8"/>
      <c r="D49" s="8"/>
      <c r="E49" s="8"/>
    </row>
    <row r="50" spans="3:5" x14ac:dyDescent="0.2">
      <c r="C50" s="8"/>
      <c r="D50" s="8"/>
      <c r="E50" s="8"/>
    </row>
    <row r="51" spans="3:5" x14ac:dyDescent="0.2">
      <c r="C51" s="8"/>
      <c r="D51" s="8"/>
      <c r="E51" s="8"/>
    </row>
    <row r="52" spans="3:5" x14ac:dyDescent="0.2">
      <c r="C52" s="8"/>
      <c r="D52" s="8"/>
      <c r="E52" s="8"/>
    </row>
    <row r="53" spans="3:5" x14ac:dyDescent="0.2">
      <c r="C53" s="8"/>
      <c r="D53" s="8"/>
      <c r="E53" s="8"/>
    </row>
    <row r="54" spans="3:5" x14ac:dyDescent="0.2">
      <c r="C54" s="8"/>
      <c r="D54" s="8"/>
      <c r="E54" s="8"/>
    </row>
    <row r="55" spans="3:5" x14ac:dyDescent="0.2">
      <c r="C55" s="8"/>
      <c r="D55" s="8"/>
      <c r="E55" s="8"/>
    </row>
  </sheetData>
  <mergeCells count="3">
    <mergeCell ref="A2:A3"/>
    <mergeCell ref="C3:E3"/>
    <mergeCell ref="A1:E1"/>
  </mergeCells>
  <pageMargins left="0.7" right="0.7" top="0.75" bottom="0.75" header="0.3" footer="0.3"/>
  <pageSetup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pageSetUpPr fitToPage="1"/>
  </sheetPr>
  <dimension ref="A1:M34"/>
  <sheetViews>
    <sheetView workbookViewId="0">
      <selection activeCell="B32" sqref="B32"/>
    </sheetView>
  </sheetViews>
  <sheetFormatPr defaultColWidth="9.109375" defaultRowHeight="10.199999999999999" x14ac:dyDescent="0.2"/>
  <cols>
    <col min="1" max="1" width="71.6640625" style="2" customWidth="1"/>
    <col min="2" max="2" width="12.33203125" style="2" customWidth="1"/>
    <col min="3" max="16384" width="9.109375" style="2"/>
  </cols>
  <sheetData>
    <row r="1" spans="1:13" x14ac:dyDescent="0.2">
      <c r="A1" s="234" t="s">
        <v>45</v>
      </c>
      <c r="B1" s="234"/>
      <c r="C1" s="234"/>
      <c r="D1" s="234"/>
      <c r="E1" s="234"/>
    </row>
    <row r="2" spans="1:13" ht="51" x14ac:dyDescent="0.2">
      <c r="A2" s="226" t="s">
        <v>4</v>
      </c>
      <c r="B2" s="85" t="s">
        <v>8</v>
      </c>
      <c r="C2" s="85" t="s">
        <v>13</v>
      </c>
      <c r="D2" s="85" t="s">
        <v>14</v>
      </c>
      <c r="E2" s="85" t="s">
        <v>15</v>
      </c>
    </row>
    <row r="3" spans="1:13" x14ac:dyDescent="0.2">
      <c r="A3" s="228"/>
      <c r="B3" s="160" t="s">
        <v>65</v>
      </c>
      <c r="C3" s="225" t="s">
        <v>275</v>
      </c>
      <c r="D3" s="225"/>
      <c r="E3" s="225"/>
    </row>
    <row r="4" spans="1:13" x14ac:dyDescent="0.2">
      <c r="B4" s="30"/>
      <c r="C4" s="30"/>
      <c r="D4" s="30"/>
      <c r="E4" s="30"/>
    </row>
    <row r="5" spans="1:13" x14ac:dyDescent="0.2">
      <c r="A5" s="75" t="s">
        <v>175</v>
      </c>
      <c r="B5" s="77">
        <v>17413</v>
      </c>
      <c r="C5" s="76">
        <v>45.2</v>
      </c>
      <c r="D5" s="76">
        <v>49.6</v>
      </c>
      <c r="E5" s="76">
        <v>5.2</v>
      </c>
      <c r="F5" s="8"/>
      <c r="G5" s="8"/>
      <c r="I5" s="8"/>
      <c r="J5" s="8"/>
      <c r="K5" s="8"/>
      <c r="L5" s="8"/>
      <c r="M5" s="8"/>
    </row>
    <row r="6" spans="1:13" x14ac:dyDescent="0.2">
      <c r="A6" s="2" t="s">
        <v>164</v>
      </c>
      <c r="B6" s="7">
        <v>2189</v>
      </c>
      <c r="C6" s="8">
        <v>40.799999999999997</v>
      </c>
      <c r="D6" s="8">
        <v>54.9</v>
      </c>
      <c r="E6" s="8">
        <v>4.3</v>
      </c>
      <c r="F6" s="8"/>
      <c r="G6" s="8"/>
      <c r="I6" s="8"/>
      <c r="J6" s="8"/>
      <c r="K6" s="8"/>
      <c r="L6" s="8"/>
      <c r="M6" s="8"/>
    </row>
    <row r="7" spans="1:13" x14ac:dyDescent="0.2">
      <c r="A7" s="2" t="s">
        <v>165</v>
      </c>
      <c r="B7" s="7">
        <v>9531</v>
      </c>
      <c r="C7" s="8">
        <v>45.2</v>
      </c>
      <c r="D7" s="8">
        <v>48.2</v>
      </c>
      <c r="E7" s="8">
        <v>6.6</v>
      </c>
      <c r="F7" s="8"/>
      <c r="G7" s="8"/>
      <c r="I7" s="8"/>
      <c r="J7" s="8"/>
      <c r="K7" s="8"/>
      <c r="L7" s="8"/>
      <c r="M7" s="8"/>
    </row>
    <row r="8" spans="1:13" x14ac:dyDescent="0.2">
      <c r="A8" s="2" t="s">
        <v>166</v>
      </c>
      <c r="B8" s="195">
        <v>5693</v>
      </c>
      <c r="C8" s="8">
        <v>46.9</v>
      </c>
      <c r="D8" s="8">
        <v>49.9</v>
      </c>
      <c r="E8" s="8">
        <v>3.2</v>
      </c>
      <c r="F8" s="8"/>
      <c r="G8" s="8"/>
      <c r="I8" s="8"/>
      <c r="J8" s="8"/>
      <c r="K8" s="8"/>
      <c r="L8" s="8"/>
      <c r="M8" s="8"/>
    </row>
    <row r="9" spans="1:13" x14ac:dyDescent="0.2">
      <c r="A9" s="75" t="s">
        <v>176</v>
      </c>
      <c r="B9" s="77">
        <v>4519</v>
      </c>
      <c r="C9" s="76">
        <v>41</v>
      </c>
      <c r="D9" s="76">
        <v>56.3</v>
      </c>
      <c r="E9" s="76">
        <v>2.7</v>
      </c>
      <c r="F9" s="8"/>
      <c r="G9" s="8"/>
      <c r="I9" s="8"/>
      <c r="J9" s="8"/>
      <c r="K9" s="8"/>
      <c r="L9" s="8"/>
      <c r="M9" s="8"/>
    </row>
    <row r="10" spans="1:13" x14ac:dyDescent="0.2">
      <c r="A10" s="2" t="s">
        <v>167</v>
      </c>
      <c r="B10" s="7">
        <v>2768</v>
      </c>
      <c r="C10" s="8">
        <v>38.4</v>
      </c>
      <c r="D10" s="8">
        <v>58.6</v>
      </c>
      <c r="E10" s="8">
        <v>3</v>
      </c>
      <c r="F10" s="8"/>
      <c r="G10" s="8"/>
      <c r="I10" s="8"/>
      <c r="J10" s="8"/>
      <c r="K10" s="8"/>
      <c r="L10" s="8"/>
      <c r="M10" s="8"/>
    </row>
    <row r="11" spans="1:13" x14ac:dyDescent="0.2">
      <c r="A11" s="2" t="s">
        <v>168</v>
      </c>
      <c r="B11" s="7">
        <v>1751</v>
      </c>
      <c r="C11" s="8">
        <v>44.9</v>
      </c>
      <c r="D11" s="8">
        <v>52.7</v>
      </c>
      <c r="E11" s="8">
        <v>2.4</v>
      </c>
      <c r="F11" s="8"/>
      <c r="G11" s="8"/>
      <c r="I11" s="8"/>
      <c r="J11" s="8"/>
      <c r="K11" s="8"/>
      <c r="L11" s="8"/>
      <c r="M11" s="8"/>
    </row>
    <row r="12" spans="1:13" x14ac:dyDescent="0.2">
      <c r="A12" s="75" t="s">
        <v>177</v>
      </c>
      <c r="B12" s="77">
        <v>4563</v>
      </c>
      <c r="C12" s="76">
        <v>70</v>
      </c>
      <c r="D12" s="76">
        <v>25.3</v>
      </c>
      <c r="E12" s="76">
        <v>4.7</v>
      </c>
      <c r="F12" s="8"/>
      <c r="G12" s="8"/>
      <c r="I12" s="8"/>
      <c r="J12" s="8"/>
      <c r="K12" s="8"/>
      <c r="L12" s="8"/>
      <c r="M12" s="8"/>
    </row>
    <row r="13" spans="1:13" x14ac:dyDescent="0.2">
      <c r="A13" s="2" t="s">
        <v>169</v>
      </c>
      <c r="B13" s="7">
        <v>501</v>
      </c>
      <c r="C13" s="8">
        <v>56.7</v>
      </c>
      <c r="D13" s="8">
        <v>33.9</v>
      </c>
      <c r="E13" s="8">
        <v>9.4</v>
      </c>
      <c r="F13" s="8"/>
      <c r="G13" s="8"/>
      <c r="I13" s="8"/>
      <c r="J13" s="8"/>
      <c r="K13" s="8"/>
      <c r="L13" s="8"/>
      <c r="M13" s="8"/>
    </row>
    <row r="14" spans="1:13" x14ac:dyDescent="0.2">
      <c r="A14" s="2" t="s">
        <v>170</v>
      </c>
      <c r="B14" s="7">
        <v>240</v>
      </c>
      <c r="C14" s="8">
        <v>77.5</v>
      </c>
      <c r="D14" s="8">
        <v>20</v>
      </c>
      <c r="E14" s="8">
        <v>2.5</v>
      </c>
      <c r="F14" s="8"/>
      <c r="G14" s="8"/>
      <c r="I14" s="8"/>
      <c r="J14" s="8"/>
      <c r="K14" s="8"/>
      <c r="L14" s="8"/>
      <c r="M14" s="8"/>
    </row>
    <row r="15" spans="1:13" x14ac:dyDescent="0.2">
      <c r="A15" s="2" t="s">
        <v>171</v>
      </c>
      <c r="B15" s="7">
        <v>3020</v>
      </c>
      <c r="C15" s="8">
        <v>76.2</v>
      </c>
      <c r="D15" s="8">
        <v>19.2</v>
      </c>
      <c r="E15" s="8">
        <v>4.5999999999999996</v>
      </c>
      <c r="F15" s="8"/>
      <c r="G15" s="8"/>
      <c r="I15" s="8"/>
      <c r="J15" s="8"/>
      <c r="K15" s="8"/>
      <c r="L15" s="8"/>
      <c r="M15" s="8"/>
    </row>
    <row r="16" spans="1:13" x14ac:dyDescent="0.2">
      <c r="A16" s="2" t="s">
        <v>172</v>
      </c>
      <c r="B16" s="7">
        <v>802</v>
      </c>
      <c r="C16" s="8">
        <v>52.3</v>
      </c>
      <c r="D16" s="8">
        <v>44.8</v>
      </c>
      <c r="E16" s="8">
        <v>2.9</v>
      </c>
      <c r="F16" s="8"/>
      <c r="G16" s="8"/>
      <c r="I16" s="8"/>
      <c r="J16" s="8"/>
      <c r="K16" s="8"/>
      <c r="L16" s="8"/>
      <c r="M16" s="8"/>
    </row>
    <row r="17" spans="1:13" x14ac:dyDescent="0.2">
      <c r="A17" s="75" t="s">
        <v>178</v>
      </c>
      <c r="B17" s="77">
        <v>1348</v>
      </c>
      <c r="C17" s="76">
        <v>60.5</v>
      </c>
      <c r="D17" s="76">
        <v>37.9</v>
      </c>
      <c r="E17" s="76">
        <v>1.6</v>
      </c>
      <c r="F17" s="8"/>
      <c r="G17" s="8"/>
      <c r="I17" s="8"/>
      <c r="J17" s="8"/>
      <c r="K17" s="8"/>
      <c r="L17" s="8"/>
      <c r="M17" s="8"/>
    </row>
    <row r="18" spans="1:13" x14ac:dyDescent="0.2">
      <c r="A18" s="2" t="s">
        <v>173</v>
      </c>
      <c r="B18" s="7">
        <v>461</v>
      </c>
      <c r="C18" s="8">
        <v>65.3</v>
      </c>
      <c r="D18" s="8">
        <v>32.299999999999997</v>
      </c>
      <c r="E18" s="8">
        <v>2.4</v>
      </c>
      <c r="F18" s="8"/>
      <c r="G18" s="8"/>
      <c r="I18" s="8"/>
      <c r="J18" s="8"/>
      <c r="K18" s="8"/>
      <c r="L18" s="8"/>
      <c r="M18" s="8"/>
    </row>
    <row r="19" spans="1:13" x14ac:dyDescent="0.2">
      <c r="A19" s="2" t="s">
        <v>174</v>
      </c>
      <c r="B19" s="7">
        <v>92</v>
      </c>
      <c r="C19" s="8">
        <v>72.900000000000006</v>
      </c>
      <c r="D19" s="8">
        <v>21.7</v>
      </c>
      <c r="E19" s="8">
        <v>5.4</v>
      </c>
      <c r="F19" s="8"/>
      <c r="G19" s="8"/>
      <c r="I19" s="8"/>
      <c r="J19" s="8"/>
      <c r="K19" s="8"/>
      <c r="L19" s="8"/>
      <c r="M19" s="8"/>
    </row>
    <row r="20" spans="1:13" x14ac:dyDescent="0.2">
      <c r="A20" s="2" t="s">
        <v>179</v>
      </c>
      <c r="B20" s="7">
        <v>796</v>
      </c>
      <c r="C20" s="8">
        <v>56.3</v>
      </c>
      <c r="D20" s="8">
        <v>43.1</v>
      </c>
      <c r="E20" s="8">
        <v>0.6</v>
      </c>
      <c r="F20" s="8"/>
      <c r="G20" s="8"/>
      <c r="I20" s="8"/>
      <c r="J20" s="8"/>
      <c r="K20" s="8"/>
      <c r="L20" s="8"/>
      <c r="M20" s="8"/>
    </row>
    <row r="21" spans="1:13" x14ac:dyDescent="0.2">
      <c r="A21" s="75" t="s">
        <v>202</v>
      </c>
      <c r="B21" s="77">
        <v>242</v>
      </c>
      <c r="C21" s="76">
        <v>40.1</v>
      </c>
      <c r="D21" s="93" t="s">
        <v>36</v>
      </c>
      <c r="E21" s="93" t="s">
        <v>36</v>
      </c>
      <c r="F21" s="8"/>
      <c r="G21" s="8"/>
      <c r="I21" s="8"/>
      <c r="J21" s="8"/>
      <c r="K21" s="8" t="s">
        <v>276</v>
      </c>
      <c r="L21" s="8"/>
      <c r="M21" s="8"/>
    </row>
    <row r="22" spans="1:13" x14ac:dyDescent="0.2">
      <c r="A22" s="75" t="s">
        <v>277</v>
      </c>
      <c r="B22" s="77">
        <v>4505</v>
      </c>
      <c r="C22" s="76">
        <v>56.3</v>
      </c>
      <c r="D22" s="76">
        <v>38.799999999999997</v>
      </c>
      <c r="E22" s="76">
        <v>4.9000000000000004</v>
      </c>
      <c r="F22" s="8"/>
      <c r="G22" s="8"/>
      <c r="I22" s="8"/>
      <c r="J22" s="8"/>
      <c r="K22" s="8"/>
      <c r="L22" s="8"/>
      <c r="M22" s="8"/>
    </row>
    <row r="23" spans="1:13" x14ac:dyDescent="0.2">
      <c r="A23" s="2" t="s">
        <v>203</v>
      </c>
      <c r="B23" s="7">
        <v>1229</v>
      </c>
      <c r="C23" s="8">
        <v>45.6</v>
      </c>
      <c r="D23" s="8">
        <v>50.9</v>
      </c>
      <c r="E23" s="8">
        <v>3.5</v>
      </c>
      <c r="F23" s="8"/>
      <c r="G23" s="8"/>
      <c r="I23" s="8"/>
      <c r="J23" s="8"/>
      <c r="K23" s="8"/>
      <c r="L23" s="8"/>
      <c r="M23" s="8"/>
    </row>
    <row r="24" spans="1:13" x14ac:dyDescent="0.2">
      <c r="A24" s="2" t="s">
        <v>204</v>
      </c>
      <c r="B24" s="7">
        <v>841</v>
      </c>
      <c r="C24" s="8">
        <v>45.4</v>
      </c>
      <c r="D24" s="8">
        <v>52</v>
      </c>
      <c r="E24" s="8">
        <v>2.6</v>
      </c>
      <c r="F24" s="8"/>
      <c r="G24" s="8"/>
      <c r="I24" s="8"/>
      <c r="J24" s="8"/>
      <c r="K24" s="8"/>
      <c r="L24" s="8"/>
      <c r="M24" s="8"/>
    </row>
    <row r="25" spans="1:13" x14ac:dyDescent="0.2">
      <c r="A25" s="2" t="s">
        <v>205</v>
      </c>
      <c r="B25" s="7">
        <v>711</v>
      </c>
      <c r="C25" s="8">
        <v>59.4</v>
      </c>
      <c r="D25" s="8">
        <v>30.2</v>
      </c>
      <c r="E25" s="8">
        <v>10.4</v>
      </c>
      <c r="F25" s="8"/>
      <c r="G25" s="8"/>
      <c r="I25" s="8"/>
      <c r="J25" s="8"/>
      <c r="K25" s="8"/>
      <c r="L25" s="8"/>
      <c r="M25" s="8"/>
    </row>
    <row r="26" spans="1:13" x14ac:dyDescent="0.2">
      <c r="A26" s="2" t="s">
        <v>206</v>
      </c>
      <c r="B26" s="7">
        <v>380</v>
      </c>
      <c r="C26" s="8">
        <v>85.3</v>
      </c>
      <c r="D26" s="8">
        <v>11.8</v>
      </c>
      <c r="E26" s="8">
        <v>2.9</v>
      </c>
      <c r="F26" s="8"/>
      <c r="G26" s="8"/>
      <c r="I26" s="8"/>
      <c r="J26" s="8"/>
      <c r="K26" s="8"/>
      <c r="L26" s="8"/>
      <c r="M26" s="8"/>
    </row>
    <row r="27" spans="1:13" x14ac:dyDescent="0.2">
      <c r="A27" s="2" t="s">
        <v>207</v>
      </c>
      <c r="B27" s="7">
        <v>438</v>
      </c>
      <c r="C27" s="8">
        <v>65.7</v>
      </c>
      <c r="D27" s="8">
        <v>30.6</v>
      </c>
      <c r="E27" s="8">
        <v>3.7</v>
      </c>
      <c r="F27" s="8"/>
      <c r="G27" s="8"/>
      <c r="I27" s="8"/>
      <c r="J27" s="8"/>
      <c r="K27" s="8"/>
      <c r="L27" s="8"/>
      <c r="M27" s="8"/>
    </row>
    <row r="28" spans="1:13" x14ac:dyDescent="0.2">
      <c r="A28" s="13" t="s">
        <v>208</v>
      </c>
      <c r="B28" s="7">
        <v>906</v>
      </c>
      <c r="C28" s="15">
        <v>62.3</v>
      </c>
      <c r="D28" s="15">
        <v>31.9</v>
      </c>
      <c r="E28" s="15">
        <v>5.8</v>
      </c>
      <c r="F28" s="8"/>
      <c r="G28" s="8"/>
      <c r="I28" s="8"/>
      <c r="J28" s="8"/>
      <c r="K28" s="8"/>
      <c r="L28" s="8"/>
      <c r="M28" s="8"/>
    </row>
    <row r="29" spans="1:13" x14ac:dyDescent="0.2">
      <c r="A29" s="44" t="s">
        <v>273</v>
      </c>
      <c r="B29" s="25">
        <v>32590</v>
      </c>
      <c r="C29" s="26">
        <v>50.3</v>
      </c>
      <c r="D29" s="26">
        <v>45.2</v>
      </c>
      <c r="E29" s="26">
        <v>4.5</v>
      </c>
      <c r="F29" s="8"/>
      <c r="G29" s="8"/>
      <c r="I29" s="8"/>
      <c r="J29" s="8"/>
      <c r="K29" s="8"/>
    </row>
    <row r="30" spans="1:13" x14ac:dyDescent="0.2">
      <c r="A30" s="28"/>
      <c r="B30" s="28"/>
      <c r="C30" s="28"/>
      <c r="D30" s="28"/>
      <c r="E30" s="28"/>
    </row>
    <row r="31" spans="1:13" x14ac:dyDescent="0.2">
      <c r="A31" s="74" t="s">
        <v>160</v>
      </c>
    </row>
    <row r="32" spans="1:13" x14ac:dyDescent="0.2">
      <c r="A32" s="74"/>
      <c r="B32" s="7"/>
    </row>
    <row r="34" spans="2:2" x14ac:dyDescent="0.2">
      <c r="B34" s="7"/>
    </row>
  </sheetData>
  <mergeCells count="3">
    <mergeCell ref="A2:A3"/>
    <mergeCell ref="C3:E3"/>
    <mergeCell ref="A1:E1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pageSetUpPr fitToPage="1"/>
  </sheetPr>
  <dimension ref="A1:L26"/>
  <sheetViews>
    <sheetView topLeftCell="A2" zoomScale="85" zoomScaleNormal="85" workbookViewId="0">
      <selection activeCell="K5" sqref="K5:L26"/>
    </sheetView>
  </sheetViews>
  <sheetFormatPr defaultColWidth="9.109375" defaultRowHeight="10.199999999999999" x14ac:dyDescent="0.2"/>
  <cols>
    <col min="1" max="1" width="16.33203125" style="2" bestFit="1" customWidth="1"/>
    <col min="2" max="2" width="11.109375" style="2" customWidth="1"/>
    <col min="3" max="3" width="10.6640625" style="2" customWidth="1"/>
    <col min="4" max="4" width="14.6640625" style="2" customWidth="1"/>
    <col min="5" max="5" width="17.5546875" style="2" customWidth="1"/>
    <col min="6" max="6" width="13" style="2" customWidth="1"/>
    <col min="7" max="7" width="14" style="2" customWidth="1"/>
    <col min="8" max="8" width="14.44140625" style="2" customWidth="1"/>
    <col min="9" max="9" width="12.5546875" style="2" customWidth="1"/>
    <col min="10" max="16384" width="9.109375" style="2"/>
  </cols>
  <sheetData>
    <row r="1" spans="1:12" x14ac:dyDescent="0.2">
      <c r="A1" s="234" t="s">
        <v>39</v>
      </c>
      <c r="B1" s="234"/>
      <c r="C1" s="234"/>
      <c r="D1" s="234"/>
      <c r="E1" s="234"/>
      <c r="F1" s="234"/>
      <c r="G1" s="234"/>
      <c r="H1" s="234"/>
      <c r="I1" s="234"/>
    </row>
    <row r="2" spans="1:12" ht="122.4" customHeight="1" x14ac:dyDescent="0.2">
      <c r="A2" s="226" t="s">
        <v>5</v>
      </c>
      <c r="B2" s="226" t="s">
        <v>9</v>
      </c>
      <c r="C2" s="85" t="s">
        <v>19</v>
      </c>
      <c r="D2" s="85" t="s">
        <v>20</v>
      </c>
      <c r="E2" s="85" t="s">
        <v>21</v>
      </c>
      <c r="F2" s="85" t="s">
        <v>22</v>
      </c>
      <c r="G2" s="85" t="s">
        <v>23</v>
      </c>
      <c r="H2" s="85" t="s">
        <v>24</v>
      </c>
      <c r="I2" s="85" t="s">
        <v>25</v>
      </c>
    </row>
    <row r="3" spans="1:12" x14ac:dyDescent="0.2">
      <c r="A3" s="228"/>
      <c r="B3" s="237"/>
      <c r="C3" s="236" t="s">
        <v>17</v>
      </c>
      <c r="D3" s="236"/>
      <c r="E3" s="236"/>
      <c r="F3" s="236"/>
      <c r="G3" s="236"/>
      <c r="H3" s="236"/>
      <c r="I3" s="236"/>
    </row>
    <row r="4" spans="1:12" x14ac:dyDescent="0.2">
      <c r="A4" s="224" t="s">
        <v>162</v>
      </c>
      <c r="B4" s="224"/>
      <c r="C4" s="224"/>
      <c r="D4" s="224"/>
      <c r="E4" s="224"/>
      <c r="F4" s="224"/>
      <c r="G4" s="224"/>
      <c r="H4" s="224"/>
      <c r="I4" s="224"/>
    </row>
    <row r="5" spans="1:12" ht="14.4" x14ac:dyDescent="0.3">
      <c r="A5" s="6" t="s">
        <v>0</v>
      </c>
      <c r="B5" s="14">
        <v>60742</v>
      </c>
      <c r="C5" s="15">
        <v>31.2</v>
      </c>
      <c r="D5" s="15">
        <v>14.3</v>
      </c>
      <c r="E5" s="15">
        <v>24</v>
      </c>
      <c r="F5" s="15">
        <v>16.5</v>
      </c>
      <c r="G5" s="15">
        <v>16.100000000000001</v>
      </c>
      <c r="H5" s="15">
        <v>23.4</v>
      </c>
      <c r="I5" s="15">
        <v>18.899999999999999</v>
      </c>
      <c r="J5" s="14"/>
      <c r="K5"/>
      <c r="L5"/>
    </row>
    <row r="6" spans="1:12" ht="14.4" x14ac:dyDescent="0.3">
      <c r="A6" s="9" t="s">
        <v>2</v>
      </c>
      <c r="B6" s="14">
        <v>9799</v>
      </c>
      <c r="C6" s="15">
        <v>49.6</v>
      </c>
      <c r="D6" s="15">
        <v>22</v>
      </c>
      <c r="E6" s="15">
        <v>46.5</v>
      </c>
      <c r="F6" s="15">
        <v>26.4</v>
      </c>
      <c r="G6" s="15">
        <v>25.2</v>
      </c>
      <c r="H6" s="15">
        <v>36</v>
      </c>
      <c r="I6" s="15">
        <v>25.2</v>
      </c>
      <c r="J6" s="14"/>
      <c r="K6"/>
      <c r="L6"/>
    </row>
    <row r="7" spans="1:12" ht="14.4" x14ac:dyDescent="0.3">
      <c r="A7" s="6" t="s">
        <v>1</v>
      </c>
      <c r="B7" s="14">
        <v>1552</v>
      </c>
      <c r="C7" s="15">
        <v>61.4</v>
      </c>
      <c r="D7" s="15">
        <v>35.1</v>
      </c>
      <c r="E7" s="15">
        <v>59.1</v>
      </c>
      <c r="F7" s="15">
        <v>34.299999999999997</v>
      </c>
      <c r="G7" s="15">
        <v>35.6</v>
      </c>
      <c r="H7" s="15">
        <v>49.5</v>
      </c>
      <c r="I7" s="15">
        <v>32.9</v>
      </c>
      <c r="J7" s="14"/>
      <c r="K7"/>
      <c r="L7"/>
    </row>
    <row r="8" spans="1:12" ht="14.4" x14ac:dyDescent="0.3">
      <c r="A8" s="10" t="s">
        <v>3</v>
      </c>
      <c r="B8" s="25">
        <v>72093</v>
      </c>
      <c r="C8" s="26">
        <v>34.299999999999997</v>
      </c>
      <c r="D8" s="26">
        <v>15.8</v>
      </c>
      <c r="E8" s="26">
        <v>27.8</v>
      </c>
      <c r="F8" s="26">
        <v>18.2</v>
      </c>
      <c r="G8" s="26">
        <v>17.8</v>
      </c>
      <c r="H8" s="26">
        <v>25.6</v>
      </c>
      <c r="I8" s="26">
        <v>20</v>
      </c>
      <c r="J8" s="25"/>
      <c r="K8"/>
      <c r="L8"/>
    </row>
    <row r="9" spans="1:12" ht="14.4" x14ac:dyDescent="0.3">
      <c r="A9" s="224" t="s">
        <v>163</v>
      </c>
      <c r="B9" s="224"/>
      <c r="C9" s="224"/>
      <c r="D9" s="224"/>
      <c r="E9" s="224"/>
      <c r="F9" s="224"/>
      <c r="G9" s="224"/>
      <c r="H9" s="224"/>
      <c r="I9" s="224"/>
      <c r="K9"/>
      <c r="L9"/>
    </row>
    <row r="10" spans="1:12" ht="14.4" x14ac:dyDescent="0.3">
      <c r="A10" s="6" t="s">
        <v>0</v>
      </c>
      <c r="B10" s="14">
        <v>19938</v>
      </c>
      <c r="C10" s="15">
        <v>11.9</v>
      </c>
      <c r="D10" s="15">
        <v>12.5</v>
      </c>
      <c r="E10" s="15">
        <v>15.2</v>
      </c>
      <c r="F10" s="15">
        <v>17.7</v>
      </c>
      <c r="G10" s="15">
        <v>13.9</v>
      </c>
      <c r="H10" s="15">
        <v>22</v>
      </c>
      <c r="I10" s="15">
        <v>12</v>
      </c>
      <c r="J10" s="14"/>
      <c r="K10"/>
      <c r="L10"/>
    </row>
    <row r="11" spans="1:12" ht="14.4" x14ac:dyDescent="0.3">
      <c r="A11" s="9" t="s">
        <v>2</v>
      </c>
      <c r="B11" s="14">
        <v>1281</v>
      </c>
      <c r="C11" s="15">
        <v>20.5</v>
      </c>
      <c r="D11" s="15">
        <v>17.399999999999999</v>
      </c>
      <c r="E11" s="15">
        <v>25.8</v>
      </c>
      <c r="F11" s="15">
        <v>26.1</v>
      </c>
      <c r="G11" s="15">
        <v>21.5</v>
      </c>
      <c r="H11" s="15">
        <v>27.4</v>
      </c>
      <c r="I11" s="15">
        <v>9.4</v>
      </c>
      <c r="J11" s="14"/>
      <c r="K11"/>
      <c r="L11"/>
    </row>
    <row r="12" spans="1:12" ht="14.4" x14ac:dyDescent="0.3">
      <c r="A12" s="6" t="s">
        <v>1</v>
      </c>
      <c r="B12" s="14">
        <v>98</v>
      </c>
      <c r="C12" s="15">
        <v>25.5</v>
      </c>
      <c r="D12" s="15">
        <v>14.3</v>
      </c>
      <c r="E12" s="15">
        <v>34.700000000000003</v>
      </c>
      <c r="F12" s="15">
        <v>30.6</v>
      </c>
      <c r="G12" s="15">
        <v>31.6</v>
      </c>
      <c r="H12" s="15">
        <v>39.799999999999997</v>
      </c>
      <c r="I12" s="15">
        <v>8.1999999999999993</v>
      </c>
      <c r="J12" s="14"/>
      <c r="K12"/>
      <c r="L12"/>
    </row>
    <row r="13" spans="1:12" ht="14.4" x14ac:dyDescent="0.3">
      <c r="A13" s="10" t="s">
        <v>3</v>
      </c>
      <c r="B13" s="25">
        <v>21317</v>
      </c>
      <c r="C13" s="26">
        <v>12.4</v>
      </c>
      <c r="D13" s="26">
        <v>12.8</v>
      </c>
      <c r="E13" s="26">
        <v>16</v>
      </c>
      <c r="F13" s="26">
        <v>18.2</v>
      </c>
      <c r="G13" s="26">
        <v>14.4</v>
      </c>
      <c r="H13" s="26">
        <v>22.4</v>
      </c>
      <c r="I13" s="26">
        <v>11.8</v>
      </c>
      <c r="J13" s="25"/>
      <c r="K13"/>
      <c r="L13"/>
    </row>
    <row r="14" spans="1:12" ht="14.4" x14ac:dyDescent="0.3">
      <c r="A14" s="224" t="s">
        <v>273</v>
      </c>
      <c r="B14" s="224"/>
      <c r="C14" s="224"/>
      <c r="D14" s="224"/>
      <c r="E14" s="224"/>
      <c r="F14" s="224"/>
      <c r="G14" s="224"/>
      <c r="H14" s="224"/>
      <c r="I14" s="224"/>
      <c r="K14"/>
      <c r="L14"/>
    </row>
    <row r="15" spans="1:12" ht="14.4" x14ac:dyDescent="0.3">
      <c r="A15" s="6" t="s">
        <v>0</v>
      </c>
      <c r="B15" s="14">
        <v>64864</v>
      </c>
      <c r="C15" s="15">
        <v>10.9</v>
      </c>
      <c r="D15" s="15">
        <v>17</v>
      </c>
      <c r="E15" s="15">
        <v>24.6</v>
      </c>
      <c r="F15" s="15">
        <v>20.100000000000001</v>
      </c>
      <c r="G15" s="15">
        <v>16.899999999999999</v>
      </c>
      <c r="H15" s="15">
        <v>22.1</v>
      </c>
      <c r="I15" s="15">
        <v>20.6</v>
      </c>
      <c r="J15" s="14"/>
      <c r="K15"/>
      <c r="L15"/>
    </row>
    <row r="16" spans="1:12" ht="14.4" x14ac:dyDescent="0.3">
      <c r="A16" s="9" t="s">
        <v>2</v>
      </c>
      <c r="B16" s="14">
        <v>7724</v>
      </c>
      <c r="C16" s="15">
        <v>13</v>
      </c>
      <c r="D16" s="15">
        <v>22.7</v>
      </c>
      <c r="E16" s="15">
        <v>36.4</v>
      </c>
      <c r="F16" s="15">
        <v>25.8</v>
      </c>
      <c r="G16" s="15">
        <v>23.1</v>
      </c>
      <c r="H16" s="15">
        <v>31.7</v>
      </c>
      <c r="I16" s="15">
        <v>25.9</v>
      </c>
      <c r="J16" s="14"/>
      <c r="K16"/>
      <c r="L16"/>
    </row>
    <row r="17" spans="1:12" ht="14.4" x14ac:dyDescent="0.3">
      <c r="A17" s="6" t="s">
        <v>1</v>
      </c>
      <c r="B17" s="14">
        <v>1484</v>
      </c>
      <c r="C17" s="15">
        <v>19.2</v>
      </c>
      <c r="D17" s="15">
        <v>28.6</v>
      </c>
      <c r="E17" s="15">
        <v>46.2</v>
      </c>
      <c r="F17" s="15">
        <v>30.8</v>
      </c>
      <c r="G17" s="15">
        <v>28.1</v>
      </c>
      <c r="H17" s="15">
        <v>37.6</v>
      </c>
      <c r="I17" s="15">
        <v>35</v>
      </c>
      <c r="J17" s="14"/>
      <c r="K17"/>
      <c r="L17"/>
    </row>
    <row r="18" spans="1:12" ht="14.4" x14ac:dyDescent="0.3">
      <c r="A18" s="10" t="s">
        <v>3</v>
      </c>
      <c r="B18" s="25">
        <v>74072</v>
      </c>
      <c r="C18" s="26">
        <v>11.3</v>
      </c>
      <c r="D18" s="26">
        <v>17.8</v>
      </c>
      <c r="E18" s="26">
        <v>26.2</v>
      </c>
      <c r="F18" s="26">
        <v>20.9</v>
      </c>
      <c r="G18" s="26">
        <v>17.8</v>
      </c>
      <c r="H18" s="26">
        <v>23.4</v>
      </c>
      <c r="I18" s="26">
        <v>21.5</v>
      </c>
      <c r="J18" s="25"/>
      <c r="K18"/>
      <c r="L18"/>
    </row>
    <row r="19" spans="1:12" ht="14.4" x14ac:dyDescent="0.3">
      <c r="A19" s="224" t="s">
        <v>274</v>
      </c>
      <c r="B19" s="224"/>
      <c r="C19" s="224"/>
      <c r="D19" s="224"/>
      <c r="E19" s="224"/>
      <c r="F19" s="224"/>
      <c r="G19" s="224"/>
      <c r="H19" s="224"/>
      <c r="I19" s="224"/>
      <c r="K19"/>
      <c r="L19"/>
    </row>
    <row r="20" spans="1:12" ht="14.4" x14ac:dyDescent="0.3">
      <c r="A20" s="6" t="s">
        <v>0</v>
      </c>
      <c r="B20" s="14">
        <v>145544</v>
      </c>
      <c r="C20" s="15">
        <v>19.5</v>
      </c>
      <c r="D20" s="15">
        <v>15.3</v>
      </c>
      <c r="E20" s="15">
        <v>23.1</v>
      </c>
      <c r="F20" s="15">
        <v>18.3</v>
      </c>
      <c r="G20" s="15">
        <v>16.2</v>
      </c>
      <c r="H20" s="15">
        <v>22.6</v>
      </c>
      <c r="I20" s="15">
        <v>18.7</v>
      </c>
      <c r="J20" s="14"/>
      <c r="K20"/>
      <c r="L20"/>
    </row>
    <row r="21" spans="1:12" ht="14.4" x14ac:dyDescent="0.3">
      <c r="A21" s="9" t="s">
        <v>2</v>
      </c>
      <c r="B21" s="14">
        <v>18804</v>
      </c>
      <c r="C21" s="15">
        <v>32.6</v>
      </c>
      <c r="D21" s="15">
        <v>22</v>
      </c>
      <c r="E21" s="15">
        <v>40.9</v>
      </c>
      <c r="F21" s="15">
        <v>26.1</v>
      </c>
      <c r="G21" s="15">
        <v>24.1</v>
      </c>
      <c r="H21" s="15">
        <v>33.700000000000003</v>
      </c>
      <c r="I21" s="15">
        <v>24.4</v>
      </c>
      <c r="J21" s="14"/>
      <c r="K21"/>
      <c r="L21"/>
    </row>
    <row r="22" spans="1:12" ht="14.4" x14ac:dyDescent="0.3">
      <c r="A22" s="6" t="s">
        <v>1</v>
      </c>
      <c r="B22" s="14">
        <v>3134</v>
      </c>
      <c r="C22" s="15">
        <v>40.299999999999997</v>
      </c>
      <c r="D22" s="15">
        <v>31.3</v>
      </c>
      <c r="E22" s="15">
        <v>52.3</v>
      </c>
      <c r="F22" s="15">
        <v>32.5</v>
      </c>
      <c r="G22" s="15">
        <v>31.9</v>
      </c>
      <c r="H22" s="15">
        <v>43.6</v>
      </c>
      <c r="I22" s="15">
        <v>33.200000000000003</v>
      </c>
      <c r="J22" s="14"/>
      <c r="K22"/>
      <c r="L22"/>
    </row>
    <row r="23" spans="1:12" ht="14.4" x14ac:dyDescent="0.3">
      <c r="A23" s="10" t="s">
        <v>3</v>
      </c>
      <c r="B23" s="25">
        <v>167482</v>
      </c>
      <c r="C23" s="26">
        <v>21.4</v>
      </c>
      <c r="D23" s="26">
        <v>16.3</v>
      </c>
      <c r="E23" s="26">
        <v>25.6</v>
      </c>
      <c r="F23" s="26">
        <v>19.399999999999999</v>
      </c>
      <c r="G23" s="26">
        <v>17.3</v>
      </c>
      <c r="H23" s="26">
        <v>24.3</v>
      </c>
      <c r="I23" s="26">
        <v>19.600000000000001</v>
      </c>
      <c r="J23" s="25"/>
      <c r="K23"/>
      <c r="L23"/>
    </row>
    <row r="24" spans="1:12" ht="14.4" x14ac:dyDescent="0.3">
      <c r="A24" s="16"/>
      <c r="B24" s="28"/>
      <c r="C24" s="28"/>
      <c r="D24" s="28"/>
      <c r="E24" s="28"/>
      <c r="F24" s="28"/>
      <c r="G24" s="28"/>
      <c r="H24" s="28"/>
      <c r="I24" s="28"/>
      <c r="K24"/>
      <c r="L24"/>
    </row>
    <row r="25" spans="1:12" ht="14.4" x14ac:dyDescent="0.3">
      <c r="A25" s="74" t="s">
        <v>160</v>
      </c>
      <c r="K25"/>
      <c r="L25"/>
    </row>
    <row r="26" spans="1:12" ht="14.4" x14ac:dyDescent="0.3">
      <c r="A26" s="74"/>
      <c r="K26"/>
      <c r="L26"/>
    </row>
  </sheetData>
  <mergeCells count="8">
    <mergeCell ref="A19:I19"/>
    <mergeCell ref="A1:I1"/>
    <mergeCell ref="A4:I4"/>
    <mergeCell ref="A9:I9"/>
    <mergeCell ref="A14:I14"/>
    <mergeCell ref="A2:A3"/>
    <mergeCell ref="C3:I3"/>
    <mergeCell ref="B2:B3"/>
  </mergeCells>
  <pageMargins left="0.7" right="0.7" top="0.75" bottom="0.75" header="0.3" footer="0.3"/>
  <pageSetup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pageSetUpPr fitToPage="1"/>
  </sheetPr>
  <dimension ref="A1:I33"/>
  <sheetViews>
    <sheetView topLeftCell="A3" workbookViewId="0">
      <selection activeCell="B33" sqref="B33"/>
    </sheetView>
  </sheetViews>
  <sheetFormatPr defaultColWidth="9.109375" defaultRowHeight="10.199999999999999" x14ac:dyDescent="0.2"/>
  <cols>
    <col min="1" max="1" width="95.109375" style="2" customWidth="1"/>
    <col min="2" max="2" width="9.5546875" style="2" bestFit="1" customWidth="1"/>
    <col min="3" max="9" width="14.33203125" style="2" customWidth="1"/>
    <col min="10" max="16384" width="9.109375" style="2"/>
  </cols>
  <sheetData>
    <row r="1" spans="1:9" x14ac:dyDescent="0.2">
      <c r="A1" s="234" t="s">
        <v>46</v>
      </c>
      <c r="B1" s="234"/>
      <c r="C1" s="234"/>
      <c r="D1" s="234"/>
      <c r="E1" s="234"/>
      <c r="F1" s="234"/>
      <c r="G1" s="234"/>
      <c r="H1" s="234"/>
      <c r="I1" s="234"/>
    </row>
    <row r="2" spans="1:9" ht="111" customHeight="1" x14ac:dyDescent="0.2">
      <c r="A2" s="226" t="s">
        <v>4</v>
      </c>
      <c r="B2" s="231" t="s">
        <v>9</v>
      </c>
      <c r="C2" s="85" t="s">
        <v>19</v>
      </c>
      <c r="D2" s="85" t="s">
        <v>20</v>
      </c>
      <c r="E2" s="85" t="s">
        <v>21</v>
      </c>
      <c r="F2" s="85" t="s">
        <v>22</v>
      </c>
      <c r="G2" s="85" t="s">
        <v>23</v>
      </c>
      <c r="H2" s="85" t="s">
        <v>24</v>
      </c>
      <c r="I2" s="85" t="s">
        <v>25</v>
      </c>
    </row>
    <row r="3" spans="1:9" x14ac:dyDescent="0.2">
      <c r="A3" s="228"/>
      <c r="B3" s="238"/>
      <c r="C3" s="236" t="s">
        <v>17</v>
      </c>
      <c r="D3" s="236"/>
      <c r="E3" s="236"/>
      <c r="F3" s="236"/>
      <c r="G3" s="236"/>
      <c r="H3" s="236"/>
      <c r="I3" s="236"/>
    </row>
    <row r="4" spans="1:9" x14ac:dyDescent="0.2">
      <c r="A4" s="21"/>
      <c r="B4" s="24"/>
      <c r="C4" s="39"/>
      <c r="D4" s="39"/>
      <c r="E4" s="39"/>
      <c r="F4" s="39"/>
      <c r="G4" s="39"/>
      <c r="H4" s="39"/>
      <c r="I4" s="39"/>
    </row>
    <row r="5" spans="1:9" x14ac:dyDescent="0.2">
      <c r="A5" s="75" t="s">
        <v>200</v>
      </c>
      <c r="B5" s="150">
        <v>423</v>
      </c>
      <c r="C5" s="76">
        <v>17.7</v>
      </c>
      <c r="D5" s="76">
        <v>9.6999999999999993</v>
      </c>
      <c r="E5" s="76">
        <v>13.2</v>
      </c>
      <c r="F5" s="76">
        <v>14.2</v>
      </c>
      <c r="G5" s="76">
        <v>8.5</v>
      </c>
      <c r="H5" s="76">
        <v>10.9</v>
      </c>
      <c r="I5" s="76">
        <v>6.9</v>
      </c>
    </row>
    <row r="6" spans="1:9" x14ac:dyDescent="0.2">
      <c r="A6" s="75" t="s">
        <v>201</v>
      </c>
      <c r="B6" s="150">
        <v>68510</v>
      </c>
      <c r="C6" s="76">
        <v>35.299999999999997</v>
      </c>
      <c r="D6" s="76">
        <v>15.9</v>
      </c>
      <c r="E6" s="76">
        <v>28.1</v>
      </c>
      <c r="F6" s="76">
        <v>18.3</v>
      </c>
      <c r="G6" s="76">
        <v>17.899999999999999</v>
      </c>
      <c r="H6" s="76">
        <v>26</v>
      </c>
      <c r="I6" s="76">
        <v>20.399999999999999</v>
      </c>
    </row>
    <row r="7" spans="1:9" x14ac:dyDescent="0.2">
      <c r="A7" s="2" t="s">
        <v>180</v>
      </c>
      <c r="B7" s="151">
        <v>8052</v>
      </c>
      <c r="C7" s="8">
        <v>36</v>
      </c>
      <c r="D7" s="8">
        <v>18.3</v>
      </c>
      <c r="E7" s="8">
        <v>23.7</v>
      </c>
      <c r="F7" s="8">
        <v>20.399999999999999</v>
      </c>
      <c r="G7" s="8">
        <v>14.9</v>
      </c>
      <c r="H7" s="8">
        <v>23.5</v>
      </c>
      <c r="I7" s="8">
        <v>26.3</v>
      </c>
    </row>
    <row r="8" spans="1:9" x14ac:dyDescent="0.2">
      <c r="A8" s="2" t="s">
        <v>181</v>
      </c>
      <c r="B8" s="151">
        <v>2388</v>
      </c>
      <c r="C8" s="8">
        <v>36.5</v>
      </c>
      <c r="D8" s="8">
        <v>12.7</v>
      </c>
      <c r="E8" s="8">
        <v>23.3</v>
      </c>
      <c r="F8" s="8">
        <v>14.7</v>
      </c>
      <c r="G8" s="8">
        <v>13.7</v>
      </c>
      <c r="H8" s="8">
        <v>23.2</v>
      </c>
      <c r="I8" s="8">
        <v>22.1</v>
      </c>
    </row>
    <row r="9" spans="1:9" x14ac:dyDescent="0.2">
      <c r="A9" s="2" t="s">
        <v>182</v>
      </c>
      <c r="B9" s="151">
        <v>7462</v>
      </c>
      <c r="C9" s="8">
        <v>23.3</v>
      </c>
      <c r="D9" s="8">
        <v>10.199999999999999</v>
      </c>
      <c r="E9" s="8">
        <v>17</v>
      </c>
      <c r="F9" s="8">
        <v>9.5</v>
      </c>
      <c r="G9" s="8">
        <v>12.4</v>
      </c>
      <c r="H9" s="8">
        <v>19.899999999999999</v>
      </c>
      <c r="I9" s="8">
        <v>15.9</v>
      </c>
    </row>
    <row r="10" spans="1:9" x14ac:dyDescent="0.2">
      <c r="A10" s="2" t="s">
        <v>183</v>
      </c>
      <c r="B10" s="151">
        <v>1914</v>
      </c>
      <c r="C10" s="8">
        <v>24.4</v>
      </c>
      <c r="D10" s="8">
        <v>11.9</v>
      </c>
      <c r="E10" s="8">
        <v>16</v>
      </c>
      <c r="F10" s="8">
        <v>14.1</v>
      </c>
      <c r="G10" s="8">
        <v>12.3</v>
      </c>
      <c r="H10" s="8">
        <v>18.5</v>
      </c>
      <c r="I10" s="8">
        <v>14.7</v>
      </c>
    </row>
    <row r="11" spans="1:9" x14ac:dyDescent="0.2">
      <c r="A11" s="2" t="s">
        <v>184</v>
      </c>
      <c r="B11" s="151">
        <v>1279</v>
      </c>
      <c r="C11" s="8">
        <v>38.9</v>
      </c>
      <c r="D11" s="8">
        <v>14.3</v>
      </c>
      <c r="E11" s="8">
        <v>28.8</v>
      </c>
      <c r="F11" s="8">
        <v>13.7</v>
      </c>
      <c r="G11" s="8">
        <v>27.4</v>
      </c>
      <c r="H11" s="8">
        <v>31.8</v>
      </c>
      <c r="I11" s="8">
        <v>20.3</v>
      </c>
    </row>
    <row r="12" spans="1:9" x14ac:dyDescent="0.2">
      <c r="A12" s="2" t="s">
        <v>185</v>
      </c>
      <c r="B12" s="151">
        <v>1633</v>
      </c>
      <c r="C12" s="8">
        <v>40</v>
      </c>
      <c r="D12" s="8">
        <v>16.2</v>
      </c>
      <c r="E12" s="8">
        <v>28.3</v>
      </c>
      <c r="F12" s="8">
        <v>19.899999999999999</v>
      </c>
      <c r="G12" s="8">
        <v>16.2</v>
      </c>
      <c r="H12" s="8">
        <v>22.1</v>
      </c>
      <c r="I12" s="8">
        <v>28</v>
      </c>
    </row>
    <row r="13" spans="1:9" x14ac:dyDescent="0.2">
      <c r="A13" s="2" t="s">
        <v>186</v>
      </c>
      <c r="B13" s="151">
        <v>133</v>
      </c>
      <c r="C13" s="8">
        <v>12.8</v>
      </c>
      <c r="D13" s="8">
        <v>9</v>
      </c>
      <c r="E13" s="8">
        <v>22.6</v>
      </c>
      <c r="F13" s="8">
        <v>18.8</v>
      </c>
      <c r="G13" s="8">
        <v>5.3</v>
      </c>
      <c r="H13" s="8">
        <v>20.3</v>
      </c>
      <c r="I13" s="8">
        <v>9</v>
      </c>
    </row>
    <row r="14" spans="1:9" x14ac:dyDescent="0.2">
      <c r="A14" s="2" t="s">
        <v>187</v>
      </c>
      <c r="B14" s="151">
        <v>1638</v>
      </c>
      <c r="C14" s="8">
        <v>41</v>
      </c>
      <c r="D14" s="8">
        <v>18.8</v>
      </c>
      <c r="E14" s="8">
        <v>26.9</v>
      </c>
      <c r="F14" s="8">
        <v>24.5</v>
      </c>
      <c r="G14" s="8">
        <v>18.5</v>
      </c>
      <c r="H14" s="8">
        <v>23.8</v>
      </c>
      <c r="I14" s="8">
        <v>23</v>
      </c>
    </row>
    <row r="15" spans="1:9" x14ac:dyDescent="0.2">
      <c r="A15" s="2" t="s">
        <v>188</v>
      </c>
      <c r="B15" s="151">
        <v>274</v>
      </c>
      <c r="C15" s="8">
        <v>61.7</v>
      </c>
      <c r="D15" s="8">
        <v>21.9</v>
      </c>
      <c r="E15" s="8">
        <v>64.599999999999994</v>
      </c>
      <c r="F15" s="8">
        <v>49.6</v>
      </c>
      <c r="G15" s="8">
        <v>39.4</v>
      </c>
      <c r="H15" s="8">
        <v>43.4</v>
      </c>
      <c r="I15" s="8">
        <v>22.6</v>
      </c>
    </row>
    <row r="16" spans="1:9" x14ac:dyDescent="0.2">
      <c r="A16" s="2" t="s">
        <v>189</v>
      </c>
      <c r="B16" s="151">
        <v>3635</v>
      </c>
      <c r="C16" s="8">
        <v>40.299999999999997</v>
      </c>
      <c r="D16" s="8">
        <v>18</v>
      </c>
      <c r="E16" s="8">
        <v>30.3</v>
      </c>
      <c r="F16" s="8">
        <v>15.6</v>
      </c>
      <c r="G16" s="8">
        <v>19.3</v>
      </c>
      <c r="H16" s="8">
        <v>29.5</v>
      </c>
      <c r="I16" s="8">
        <v>18.100000000000001</v>
      </c>
    </row>
    <row r="17" spans="1:9" x14ac:dyDescent="0.2">
      <c r="A17" s="2" t="s">
        <v>190</v>
      </c>
      <c r="B17" s="151">
        <v>2496</v>
      </c>
      <c r="C17" s="8">
        <v>39.200000000000003</v>
      </c>
      <c r="D17" s="8">
        <v>11.3</v>
      </c>
      <c r="E17" s="8">
        <v>29.2</v>
      </c>
      <c r="F17" s="8">
        <v>20.9</v>
      </c>
      <c r="G17" s="8">
        <v>14.7</v>
      </c>
      <c r="H17" s="8">
        <v>22.1</v>
      </c>
      <c r="I17" s="8">
        <v>25.8</v>
      </c>
    </row>
    <row r="18" spans="1:9" x14ac:dyDescent="0.2">
      <c r="A18" s="2" t="s">
        <v>191</v>
      </c>
      <c r="B18" s="151">
        <v>15142</v>
      </c>
      <c r="C18" s="8">
        <v>36.799999999999997</v>
      </c>
      <c r="D18" s="8">
        <v>18</v>
      </c>
      <c r="E18" s="8">
        <v>28.4</v>
      </c>
      <c r="F18" s="8">
        <v>19.2</v>
      </c>
      <c r="G18" s="8">
        <v>16.3</v>
      </c>
      <c r="H18" s="8">
        <v>23.6</v>
      </c>
      <c r="I18" s="8">
        <v>13.5</v>
      </c>
    </row>
    <row r="19" spans="1:9" x14ac:dyDescent="0.2">
      <c r="A19" s="2" t="s">
        <v>192</v>
      </c>
      <c r="B19" s="151">
        <v>1387</v>
      </c>
      <c r="C19" s="8">
        <v>45.6</v>
      </c>
      <c r="D19" s="8">
        <v>20.9</v>
      </c>
      <c r="E19" s="8">
        <v>46.1</v>
      </c>
      <c r="F19" s="8">
        <v>32</v>
      </c>
      <c r="G19" s="8">
        <v>27.7</v>
      </c>
      <c r="H19" s="8">
        <v>38.9</v>
      </c>
      <c r="I19" s="8">
        <v>26.9</v>
      </c>
    </row>
    <row r="20" spans="1:9" x14ac:dyDescent="0.2">
      <c r="A20" s="2" t="s">
        <v>193</v>
      </c>
      <c r="B20" s="151">
        <v>2474</v>
      </c>
      <c r="C20" s="8">
        <v>45</v>
      </c>
      <c r="D20" s="8">
        <v>18</v>
      </c>
      <c r="E20" s="8">
        <v>47.1</v>
      </c>
      <c r="F20" s="8">
        <v>15.2</v>
      </c>
      <c r="G20" s="8">
        <v>25.1</v>
      </c>
      <c r="H20" s="8">
        <v>35.6</v>
      </c>
      <c r="I20" s="8">
        <v>26.2</v>
      </c>
    </row>
    <row r="21" spans="1:9" x14ac:dyDescent="0.2">
      <c r="A21" s="2" t="s">
        <v>194</v>
      </c>
      <c r="B21" s="151">
        <v>8499</v>
      </c>
      <c r="C21" s="8">
        <v>40.299999999999997</v>
      </c>
      <c r="D21" s="8">
        <v>19</v>
      </c>
      <c r="E21" s="8">
        <v>35.6</v>
      </c>
      <c r="F21" s="8">
        <v>20.9</v>
      </c>
      <c r="G21" s="8">
        <v>28.2</v>
      </c>
      <c r="H21" s="8">
        <v>36.9</v>
      </c>
      <c r="I21" s="8">
        <v>30.6</v>
      </c>
    </row>
    <row r="22" spans="1:9" x14ac:dyDescent="0.2">
      <c r="A22" s="2" t="s">
        <v>195</v>
      </c>
      <c r="B22" s="151">
        <v>1020</v>
      </c>
      <c r="C22" s="8">
        <v>34.700000000000003</v>
      </c>
      <c r="D22" s="8">
        <v>11.8</v>
      </c>
      <c r="E22" s="8">
        <v>35.200000000000003</v>
      </c>
      <c r="F22" s="8">
        <v>16.8</v>
      </c>
      <c r="G22" s="8">
        <v>15</v>
      </c>
      <c r="H22" s="8">
        <v>28.3</v>
      </c>
      <c r="I22" s="8">
        <v>9.5</v>
      </c>
    </row>
    <row r="23" spans="1:9" x14ac:dyDescent="0.2">
      <c r="A23" s="2" t="s">
        <v>196</v>
      </c>
      <c r="B23" s="151">
        <v>762</v>
      </c>
      <c r="C23" s="8">
        <v>22.4</v>
      </c>
      <c r="D23" s="8">
        <v>5.6</v>
      </c>
      <c r="E23" s="8">
        <v>22</v>
      </c>
      <c r="F23" s="8">
        <v>9.4</v>
      </c>
      <c r="G23" s="8">
        <v>13.8</v>
      </c>
      <c r="H23" s="8">
        <v>13.6</v>
      </c>
      <c r="I23" s="8">
        <v>10.199999999999999</v>
      </c>
    </row>
    <row r="24" spans="1:9" x14ac:dyDescent="0.2">
      <c r="A24" s="2" t="s">
        <v>197</v>
      </c>
      <c r="B24" s="151">
        <v>2785</v>
      </c>
      <c r="C24" s="8">
        <v>35.700000000000003</v>
      </c>
      <c r="D24" s="8">
        <v>11.7</v>
      </c>
      <c r="E24" s="8">
        <v>26.9</v>
      </c>
      <c r="F24" s="8">
        <v>17.399999999999999</v>
      </c>
      <c r="G24" s="8">
        <v>18</v>
      </c>
      <c r="H24" s="8">
        <v>21.5</v>
      </c>
      <c r="I24" s="8">
        <v>24.5</v>
      </c>
    </row>
    <row r="25" spans="1:9" x14ac:dyDescent="0.2">
      <c r="A25" s="2" t="s">
        <v>198</v>
      </c>
      <c r="B25" s="151">
        <v>1794</v>
      </c>
      <c r="C25" s="8">
        <v>44.3</v>
      </c>
      <c r="D25" s="8">
        <v>14.5</v>
      </c>
      <c r="E25" s="8">
        <v>39.200000000000003</v>
      </c>
      <c r="F25" s="8">
        <v>22</v>
      </c>
      <c r="G25" s="8">
        <v>20.9</v>
      </c>
      <c r="H25" s="8">
        <v>36.200000000000003</v>
      </c>
      <c r="I25" s="8">
        <v>23.7</v>
      </c>
    </row>
    <row r="26" spans="1:9" x14ac:dyDescent="0.2">
      <c r="A26" s="2" t="s">
        <v>199</v>
      </c>
      <c r="B26" s="151">
        <v>3743</v>
      </c>
      <c r="C26" s="8">
        <v>18.899999999999999</v>
      </c>
      <c r="D26" s="8">
        <v>13.6</v>
      </c>
      <c r="E26" s="8">
        <v>21.8</v>
      </c>
      <c r="F26" s="8">
        <v>20.2</v>
      </c>
      <c r="G26" s="8">
        <v>12.9</v>
      </c>
      <c r="H26" s="8">
        <v>21.5</v>
      </c>
      <c r="I26" s="8">
        <v>12.8</v>
      </c>
    </row>
    <row r="27" spans="1:9" x14ac:dyDescent="0.2">
      <c r="A27" s="167" t="s">
        <v>282</v>
      </c>
      <c r="B27" s="150">
        <v>588</v>
      </c>
      <c r="C27" s="76">
        <v>13.9</v>
      </c>
      <c r="D27" s="76">
        <v>13.1</v>
      </c>
      <c r="E27" s="76">
        <v>38.1</v>
      </c>
      <c r="F27" s="76">
        <v>27.4</v>
      </c>
      <c r="G27" s="76">
        <v>21.9</v>
      </c>
      <c r="H27" s="76">
        <v>31.1</v>
      </c>
      <c r="I27" s="76">
        <v>20.2</v>
      </c>
    </row>
    <row r="28" spans="1:9" x14ac:dyDescent="0.2">
      <c r="A28" s="167" t="s">
        <v>283</v>
      </c>
      <c r="B28" s="150">
        <v>2572</v>
      </c>
      <c r="C28" s="76">
        <v>15.9</v>
      </c>
      <c r="D28" s="76">
        <v>16.5</v>
      </c>
      <c r="E28" s="76">
        <v>19.7</v>
      </c>
      <c r="F28" s="76">
        <v>14.9</v>
      </c>
      <c r="G28" s="76">
        <v>14.3</v>
      </c>
      <c r="H28" s="76">
        <v>18.3</v>
      </c>
      <c r="I28" s="76">
        <v>11.2</v>
      </c>
    </row>
    <row r="29" spans="1:9" x14ac:dyDescent="0.2">
      <c r="A29" s="59" t="s">
        <v>162</v>
      </c>
      <c r="B29" s="154">
        <v>72093</v>
      </c>
      <c r="C29" s="32">
        <v>34.299999999999997</v>
      </c>
      <c r="D29" s="32">
        <v>15.8</v>
      </c>
      <c r="E29" s="32">
        <v>27.8</v>
      </c>
      <c r="F29" s="32">
        <v>18.2</v>
      </c>
      <c r="G29" s="32">
        <v>17.8</v>
      </c>
      <c r="H29" s="32">
        <v>25.6</v>
      </c>
      <c r="I29" s="32">
        <v>20</v>
      </c>
    </row>
    <row r="30" spans="1:9" x14ac:dyDescent="0.2">
      <c r="A30" s="28"/>
      <c r="B30" s="48"/>
      <c r="C30" s="28"/>
      <c r="D30" s="28"/>
      <c r="E30" s="28"/>
      <c r="F30" s="28"/>
      <c r="G30" s="28"/>
      <c r="H30" s="28"/>
      <c r="I30" s="28"/>
    </row>
    <row r="31" spans="1:9" x14ac:dyDescent="0.2">
      <c r="A31" s="74" t="s">
        <v>160</v>
      </c>
    </row>
    <row r="32" spans="1:9" x14ac:dyDescent="0.2">
      <c r="A32" s="74"/>
      <c r="B32" s="7"/>
    </row>
    <row r="33" spans="2:2" x14ac:dyDescent="0.2">
      <c r="B33" s="7"/>
    </row>
  </sheetData>
  <mergeCells count="4">
    <mergeCell ref="A2:A3"/>
    <mergeCell ref="B2:B3"/>
    <mergeCell ref="C3:I3"/>
    <mergeCell ref="A1:I1"/>
  </mergeCells>
  <pageMargins left="0.7" right="0.7" top="0.75" bottom="0.75" header="0.3" footer="0.3"/>
  <pageSetup paperSize="9" scale="64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52</vt:i4>
      </vt:variant>
      <vt:variant>
        <vt:lpstr>Intervalli denominati</vt:lpstr>
      </vt:variant>
      <vt:variant>
        <vt:i4>23</vt:i4>
      </vt:variant>
    </vt:vector>
  </HeadingPairs>
  <TitlesOfParts>
    <vt:vector size="75" baseType="lpstr">
      <vt:lpstr>Indice delle tavole</vt:lpstr>
      <vt:lpstr>Tab1.1</vt:lpstr>
      <vt:lpstr>Tab1.2</vt:lpstr>
      <vt:lpstr>Tab1.3</vt:lpstr>
      <vt:lpstr>Tab2.1</vt:lpstr>
      <vt:lpstr>Tab2.2</vt:lpstr>
      <vt:lpstr>Tab2.3</vt:lpstr>
      <vt:lpstr>Tab3.1</vt:lpstr>
      <vt:lpstr>Tab3.2</vt:lpstr>
      <vt:lpstr>Tab3.3</vt:lpstr>
      <vt:lpstr>Tab4.1</vt:lpstr>
      <vt:lpstr>Tab4.2</vt:lpstr>
      <vt:lpstr>Tab4.3</vt:lpstr>
      <vt:lpstr>Tab5.1</vt:lpstr>
      <vt:lpstr>Tab5.2</vt:lpstr>
      <vt:lpstr>Tab5.3</vt:lpstr>
      <vt:lpstr>Tab6.1</vt:lpstr>
      <vt:lpstr>Tab6.2</vt:lpstr>
      <vt:lpstr>Tab6.3</vt:lpstr>
      <vt:lpstr>Tab7.1</vt:lpstr>
      <vt:lpstr>Tab7.2</vt:lpstr>
      <vt:lpstr>Tab7.3</vt:lpstr>
      <vt:lpstr>Tab8.1</vt:lpstr>
      <vt:lpstr>Tab8.2</vt:lpstr>
      <vt:lpstr>Tab8.3</vt:lpstr>
      <vt:lpstr>Tab9.1</vt:lpstr>
      <vt:lpstr>Tab9.2</vt:lpstr>
      <vt:lpstr>Tab9.3</vt:lpstr>
      <vt:lpstr>Tab10.1</vt:lpstr>
      <vt:lpstr>Tab10.2</vt:lpstr>
      <vt:lpstr>Tab10.3</vt:lpstr>
      <vt:lpstr>Tab11.1</vt:lpstr>
      <vt:lpstr>Tab11.2</vt:lpstr>
      <vt:lpstr>Tab11.3</vt:lpstr>
      <vt:lpstr>Tab12.1</vt:lpstr>
      <vt:lpstr>Tab12.2</vt:lpstr>
      <vt:lpstr>Tab12.3</vt:lpstr>
      <vt:lpstr>Tab13.1</vt:lpstr>
      <vt:lpstr>Tab13.2</vt:lpstr>
      <vt:lpstr>Tab13.3</vt:lpstr>
      <vt:lpstr>Tab14.1</vt:lpstr>
      <vt:lpstr>Tab14.2</vt:lpstr>
      <vt:lpstr>Tab14.3</vt:lpstr>
      <vt:lpstr>Tab15.1</vt:lpstr>
      <vt:lpstr>Tab15.2</vt:lpstr>
      <vt:lpstr>Tab15.3</vt:lpstr>
      <vt:lpstr>Tab16.1</vt:lpstr>
      <vt:lpstr>Tab16.2</vt:lpstr>
      <vt:lpstr>Tab16.3</vt:lpstr>
      <vt:lpstr>Tab17.1</vt:lpstr>
      <vt:lpstr>Tab17.2</vt:lpstr>
      <vt:lpstr>Tab17.3</vt:lpstr>
      <vt:lpstr>'Indice delle tavole'!Area_stampa</vt:lpstr>
      <vt:lpstr>Tab1.1!Area_stampa</vt:lpstr>
      <vt:lpstr>Tab1.2!Area_stampa</vt:lpstr>
      <vt:lpstr>Tab1.3!Area_stampa</vt:lpstr>
      <vt:lpstr>Tab10.1!Area_stampa</vt:lpstr>
      <vt:lpstr>Tab2.1!Area_stampa</vt:lpstr>
      <vt:lpstr>Tab2.2!Area_stampa</vt:lpstr>
      <vt:lpstr>Tab2.3!Area_stampa</vt:lpstr>
      <vt:lpstr>Tab3.1!Area_stampa</vt:lpstr>
      <vt:lpstr>Tab3.2!Area_stampa</vt:lpstr>
      <vt:lpstr>Tab3.3!Area_stampa</vt:lpstr>
      <vt:lpstr>Tab4.1!Area_stampa</vt:lpstr>
      <vt:lpstr>Tab4.2!Area_stampa</vt:lpstr>
      <vt:lpstr>Tab4.3!Area_stampa</vt:lpstr>
      <vt:lpstr>Tab5.1!Area_stampa</vt:lpstr>
      <vt:lpstr>Tab5.2!Area_stampa</vt:lpstr>
      <vt:lpstr>Tab5.3!Area_stampa</vt:lpstr>
      <vt:lpstr>Tab7.1!Area_stampa</vt:lpstr>
      <vt:lpstr>Tab7.3!Area_stampa</vt:lpstr>
      <vt:lpstr>Tab8.1!Area_stampa</vt:lpstr>
      <vt:lpstr>Tab8.3!Area_stampa</vt:lpstr>
      <vt:lpstr>Tab9.1!Area_stampa</vt:lpstr>
      <vt:lpstr>Tab9.3!Area_stampa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Mastrostefano</dc:creator>
  <cp:lastModifiedBy>Valeria Mastrostefano</cp:lastModifiedBy>
  <cp:lastPrinted>2022-04-07T12:42:36Z</cp:lastPrinted>
  <dcterms:created xsi:type="dcterms:W3CDTF">2022-03-10T08:26:20Z</dcterms:created>
  <dcterms:modified xsi:type="dcterms:W3CDTF">2022-05-04T08:02:32Z</dcterms:modified>
</cp:coreProperties>
</file>