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roiettipannunzi\Desktop\Fwd Comunicato mezzogiorno\"/>
    </mc:Choice>
  </mc:AlternateContent>
  <bookViews>
    <workbookView xWindow="0" yWindow="0" windowWidth="21600" windowHeight="8910" tabRatio="804" activeTab="8"/>
  </bookViews>
  <sheets>
    <sheet name="Indice" sheetId="13" r:id="rId1"/>
    <sheet name="Tavola A.1" sheetId="32" r:id="rId2"/>
    <sheet name="Tavola A.2" sheetId="33" r:id="rId3"/>
    <sheet name="Tavola A.3" sheetId="34" r:id="rId4"/>
    <sheet name="Tavola A.4" sheetId="35" r:id="rId5"/>
    <sheet name="Tavola A.5" sheetId="39" r:id="rId6"/>
    <sheet name="Tavola A.6" sheetId="38" r:id="rId7"/>
    <sheet name="Tavola A.7" sheetId="26" r:id="rId8"/>
    <sheet name="Tavola A.8" sheetId="40" r:id="rId9"/>
    <sheet name="Tavola A.9" sheetId="24" r:id="rId10"/>
    <sheet name="Tavola A.10" sheetId="47" r:id="rId11"/>
    <sheet name="Tavola A.11" sheetId="22" r:id="rId12"/>
    <sheet name="Tavola A.12" sheetId="41" r:id="rId13"/>
    <sheet name="Tavola A.13" sheetId="42" r:id="rId14"/>
    <sheet name="Tavola A.14" sheetId="46" r:id="rId15"/>
    <sheet name="Tavola A.15" sheetId="44" r:id="rId16"/>
    <sheet name="Tavola A.16" sheetId="45" r:id="rId17"/>
    <sheet name="Tavola A.17" sheetId="36" r:id="rId18"/>
    <sheet name="Tavola A.18" sheetId="1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6" localSheetId="12">#REF!</definedName>
    <definedName name="_6" localSheetId="13">#REF!</definedName>
    <definedName name="_6" localSheetId="14">#REF!</definedName>
    <definedName name="_6" localSheetId="15">#REF!</definedName>
    <definedName name="_6" localSheetId="16">#REF!</definedName>
    <definedName name="_6" localSheetId="5">#REF!</definedName>
    <definedName name="_6" localSheetId="8">#REF!</definedName>
    <definedName name="_6" localSheetId="9">#REF!</definedName>
    <definedName name="_6">#REF!</definedName>
    <definedName name="_at2" localSheetId="12">#REF!</definedName>
    <definedName name="_at2" localSheetId="13">#REF!</definedName>
    <definedName name="_at2" localSheetId="14">#REF!</definedName>
    <definedName name="_at2" localSheetId="15">#REF!</definedName>
    <definedName name="_at2" localSheetId="16">#REF!</definedName>
    <definedName name="_at2" localSheetId="8">#REF!</definedName>
    <definedName name="_at2" localSheetId="9">#REF!</definedName>
    <definedName name="_at2">#REF!</definedName>
    <definedName name="_cl" localSheetId="12">'[1]Figura 3.5'!#REF!</definedName>
    <definedName name="_cl" localSheetId="13">'[2]Figura 3.5'!#REF!</definedName>
    <definedName name="_cl" localSheetId="14">'[2]Figura 3.5'!#REF!</definedName>
    <definedName name="_cl" localSheetId="15">'[2]Figura 3.5'!#REF!</definedName>
    <definedName name="_cl" localSheetId="16">'[2]Figura 3.5'!#REF!</definedName>
    <definedName name="_cl" localSheetId="5">'[2]Figura 3.5'!#REF!</definedName>
    <definedName name="_cl" localSheetId="8">'[1]Figura 3.5'!#REF!</definedName>
    <definedName name="_cl" localSheetId="9">'[2]Figura 3.5'!#REF!</definedName>
    <definedName name="_cl">'[2]Figura 3.5'!#REF!</definedName>
    <definedName name="_FFF" localSheetId="12">#REF!</definedName>
    <definedName name="_FFF" localSheetId="5">#REF!</definedName>
    <definedName name="_FFF" localSheetId="8">#REF!</definedName>
    <definedName name="_FFF" localSheetId="9">#REF!</definedName>
    <definedName name="_FFF">#REF!</definedName>
    <definedName name="_xlnm._FilterDatabase" localSheetId="17" hidden="1">'Tavola A.17'!$A$4:$F$179</definedName>
    <definedName name="_xlnm._FilterDatabase" localSheetId="18" hidden="1">'Tavola A.18'!$A$6:$I$180</definedName>
    <definedName name="_xlnm._FilterDatabase" localSheetId="8" hidden="1">'Tavola A.8'!#REF!</definedName>
    <definedName name="_new" localSheetId="12">#REF!</definedName>
    <definedName name="_new" localSheetId="13">#REF!</definedName>
    <definedName name="_new" localSheetId="14">#REF!</definedName>
    <definedName name="_new" localSheetId="15">#REF!</definedName>
    <definedName name="_new" localSheetId="16">#REF!</definedName>
    <definedName name="_new" localSheetId="8">#REF!</definedName>
    <definedName name="_new" localSheetId="9">#REF!</definedName>
    <definedName name="_new">#REF!</definedName>
    <definedName name="_Order1" hidden="1">0</definedName>
    <definedName name="_tav6" localSheetId="12">#REF!</definedName>
    <definedName name="_tav6" localSheetId="13">#REF!</definedName>
    <definedName name="_tav6" localSheetId="14">#REF!</definedName>
    <definedName name="_tav6" localSheetId="15">#REF!</definedName>
    <definedName name="_tav6" localSheetId="16">#REF!</definedName>
    <definedName name="_tav6" localSheetId="8">#REF!</definedName>
    <definedName name="_tav6" localSheetId="9">#REF!</definedName>
    <definedName name="_tav6">#REF!</definedName>
    <definedName name="A">[3]A!$B$4:$AE$22</definedName>
    <definedName name="aaa" localSheetId="12">#REF!</definedName>
    <definedName name="aaa" localSheetId="13">#REF!</definedName>
    <definedName name="aaa" localSheetId="14">#REF!</definedName>
    <definedName name="aaa" localSheetId="15">#REF!</definedName>
    <definedName name="aaa" localSheetId="16">#REF!</definedName>
    <definedName name="aaa" localSheetId="5">#REF!</definedName>
    <definedName name="aaa" localSheetId="8">#REF!</definedName>
    <definedName name="aaa" localSheetId="9">#REF!</definedName>
    <definedName name="aaa">#REF!</definedName>
    <definedName name="AAAAA" localSheetId="12">#REF!</definedName>
    <definedName name="AAAAA" localSheetId="13">#REF!</definedName>
    <definedName name="AAAAA" localSheetId="14">#REF!</definedName>
    <definedName name="AAAAA" localSheetId="15">#REF!</definedName>
    <definedName name="AAAAA" localSheetId="16">#REF!</definedName>
    <definedName name="AAAAA" localSheetId="8">#REF!</definedName>
    <definedName name="AAAAA" localSheetId="9">#REF!</definedName>
    <definedName name="AAAAA">#REF!</definedName>
    <definedName name="Accounts" localSheetId="12">#REF!</definedName>
    <definedName name="Accounts" localSheetId="13">#REF!</definedName>
    <definedName name="Accounts" localSheetId="14">#REF!</definedName>
    <definedName name="Accounts" localSheetId="15">#REF!</definedName>
    <definedName name="Accounts" localSheetId="16">#REF!</definedName>
    <definedName name="Accounts" localSheetId="8">#REF!</definedName>
    <definedName name="Accounts" localSheetId="9">#REF!</definedName>
    <definedName name="Accounts">#REF!</definedName>
    <definedName name="Aggreg_competitivita" localSheetId="13">#REF!</definedName>
    <definedName name="Aggreg_competitivita" localSheetId="14">#REF!</definedName>
    <definedName name="Aggreg_competitivita" localSheetId="15">#REF!</definedName>
    <definedName name="Aggreg_competitivita" localSheetId="16">#REF!</definedName>
    <definedName name="Aggreg_competitivita" localSheetId="9">#REF!</definedName>
    <definedName name="Aggreg_competitivita">#REF!</definedName>
    <definedName name="all" localSheetId="13">#REF!</definedName>
    <definedName name="all" localSheetId="14">#REF!</definedName>
    <definedName name="all" localSheetId="15">#REF!</definedName>
    <definedName name="all" localSheetId="16">#REF!</definedName>
    <definedName name="all" localSheetId="9">#REF!</definedName>
    <definedName name="all">#REF!</definedName>
    <definedName name="AVAR37" localSheetId="13">'[4]1992'!#REF!</definedName>
    <definedName name="AVAR37" localSheetId="14">'[4]1992'!#REF!</definedName>
    <definedName name="AVAR37" localSheetId="15">'[4]1992'!#REF!</definedName>
    <definedName name="AVAR37" localSheetId="16">'[4]1992'!#REF!</definedName>
    <definedName name="AVAR37" localSheetId="9">'[4]1992'!#REF!</definedName>
    <definedName name="AVAR37">'[4]1992'!#REF!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5">#REF!</definedName>
    <definedName name="b" localSheetId="8">#REF!</definedName>
    <definedName name="b" localSheetId="9">#REF!</definedName>
    <definedName name="b">#REF!</definedName>
    <definedName name="base">'[5]OECD countries'!$A$1:$R$589</definedName>
    <definedName name="basenew">'[5]New countries'!$A$1:$K$253</definedName>
    <definedName name="bbbbbbb" localSheetId="12">#REF!</definedName>
    <definedName name="bbbbbbb" localSheetId="13">#REF!</definedName>
    <definedName name="bbbbbbb" localSheetId="14">#REF!</definedName>
    <definedName name="bbbbbbb" localSheetId="15">#REF!</definedName>
    <definedName name="bbbbbbb" localSheetId="16">#REF!</definedName>
    <definedName name="bbbbbbb" localSheetId="5">#REF!</definedName>
    <definedName name="bbbbbbb" localSheetId="8">#REF!</definedName>
    <definedName name="bbbbbbb" localSheetId="9">#REF!</definedName>
    <definedName name="bbbbbbb">#REF!</definedName>
    <definedName name="bbbbbbbbbbbbbb" localSheetId="12">'[6]lookup score'!#REF!</definedName>
    <definedName name="bbbbbbbbbbbbbb" localSheetId="13">'[7]lookup score'!#REF!</definedName>
    <definedName name="bbbbbbbbbbbbbb" localSheetId="14">'[7]lookup score'!#REF!</definedName>
    <definedName name="bbbbbbbbbbbbbb" localSheetId="15">'[7]lookup score'!#REF!</definedName>
    <definedName name="bbbbbbbbbbbbbb" localSheetId="16">'[7]lookup score'!#REF!</definedName>
    <definedName name="bbbbbbbbbbbbbb" localSheetId="5">'[7]lookup score'!#REF!</definedName>
    <definedName name="bbbbbbbbbbbbbb" localSheetId="8">'[6]lookup score'!#REF!</definedName>
    <definedName name="bbbbbbbbbbbbbb" localSheetId="9">'[7]lookup score'!#REF!</definedName>
    <definedName name="bbbbbbbbbbbbbb">'[7]lookup score'!#REF!</definedName>
    <definedName name="Carla" localSheetId="12">#REF!</definedName>
    <definedName name="Carla" localSheetId="13">#REF!</definedName>
    <definedName name="Carla" localSheetId="14">#REF!</definedName>
    <definedName name="Carla" localSheetId="15">#REF!</definedName>
    <definedName name="Carla" localSheetId="16">#REF!</definedName>
    <definedName name="Carla" localSheetId="5">#REF!</definedName>
    <definedName name="Carla" localSheetId="8">#REF!</definedName>
    <definedName name="Carla" localSheetId="9">#REF!</definedName>
    <definedName name="Carla">#REF!</definedName>
    <definedName name="CoherenceInterval">#N/A</definedName>
    <definedName name="cons" localSheetId="12">#REF!</definedName>
    <definedName name="cons" localSheetId="13">#REF!</definedName>
    <definedName name="cons" localSheetId="14">#REF!</definedName>
    <definedName name="cons" localSheetId="15">#REF!</definedName>
    <definedName name="cons" localSheetId="16">#REF!</definedName>
    <definedName name="cons" localSheetId="5">#REF!</definedName>
    <definedName name="cons" localSheetId="8">#REF!</definedName>
    <definedName name="cons" localSheetId="9">#REF!</definedName>
    <definedName name="cons">#REF!</definedName>
    <definedName name="cpa_migs" localSheetId="12">#REF!</definedName>
    <definedName name="cpa_migs" localSheetId="13">#REF!</definedName>
    <definedName name="cpa_migs" localSheetId="14">#REF!</definedName>
    <definedName name="cpa_migs" localSheetId="15">#REF!</definedName>
    <definedName name="cpa_migs" localSheetId="16">#REF!</definedName>
    <definedName name="cpa_migs" localSheetId="8">#REF!</definedName>
    <definedName name="cpa_migs" localSheetId="9">#REF!</definedName>
    <definedName name="cpa_migs">#REF!</definedName>
    <definedName name="cr7" localSheetId="12">#REF!</definedName>
    <definedName name="cr7" localSheetId="13">#REF!</definedName>
    <definedName name="cr7" localSheetId="14">#REF!</definedName>
    <definedName name="cr7" localSheetId="15">#REF!</definedName>
    <definedName name="cr7" localSheetId="16">#REF!</definedName>
    <definedName name="cr7" localSheetId="8">#REF!</definedName>
    <definedName name="cr7" localSheetId="9">#REF!</definedName>
    <definedName name="cr7">#REF!</definedName>
    <definedName name="Data">#N/A</definedName>
    <definedName name="data_all" localSheetId="12">#REF!</definedName>
    <definedName name="data_all" localSheetId="13">#REF!</definedName>
    <definedName name="data_all" localSheetId="14">#REF!</definedName>
    <definedName name="data_all" localSheetId="15">#REF!</definedName>
    <definedName name="data_all" localSheetId="16">#REF!</definedName>
    <definedName name="data_all" localSheetId="5">#REF!</definedName>
    <definedName name="data_all" localSheetId="8">#REF!</definedName>
    <definedName name="data_all" localSheetId="9">#REF!</definedName>
    <definedName name="data_all">#REF!</definedName>
    <definedName name="datab" localSheetId="12">#REF!</definedName>
    <definedName name="datab" localSheetId="13">#REF!</definedName>
    <definedName name="datab" localSheetId="14">#REF!</definedName>
    <definedName name="datab" localSheetId="15">#REF!</definedName>
    <definedName name="datab" localSheetId="16">#REF!</definedName>
    <definedName name="datab" localSheetId="8">#REF!</definedName>
    <definedName name="datab" localSheetId="9">#REF!</definedName>
    <definedName name="datab">#REF!</definedName>
    <definedName name="_xlnm.Database">[8]database!$A$1:$P$34958</definedName>
    <definedName name="descrittive" localSheetId="12">'[1]Figura 3.8'!#REF!</definedName>
    <definedName name="descrittive" localSheetId="13">'[2]Figura 3.8'!#REF!</definedName>
    <definedName name="descrittive" localSheetId="14">'[2]Figura 3.8'!#REF!</definedName>
    <definedName name="descrittive" localSheetId="15">'[2]Figura 3.8'!#REF!</definedName>
    <definedName name="descrittive" localSheetId="16">'[2]Figura 3.8'!#REF!</definedName>
    <definedName name="descrittive" localSheetId="5">'[2]Figura 3.8'!#REF!</definedName>
    <definedName name="descrittive" localSheetId="8">'[1]Figura 3.8'!#REF!</definedName>
    <definedName name="descrittive" localSheetId="9">'[2]Figura 3.8'!#REF!</definedName>
    <definedName name="descrittive">'[2]Figura 3.8'!#REF!</definedName>
    <definedName name="difficll" localSheetId="12">#REF!</definedName>
    <definedName name="difficll" localSheetId="13">#REF!</definedName>
    <definedName name="difficll" localSheetId="14">#REF!</definedName>
    <definedName name="difficll" localSheetId="15">#REF!</definedName>
    <definedName name="difficll" localSheetId="16">#REF!</definedName>
    <definedName name="difficll" localSheetId="5">#REF!</definedName>
    <definedName name="difficll" localSheetId="8">#REF!</definedName>
    <definedName name="difficll" localSheetId="9">#REF!</definedName>
    <definedName name="difficll">#REF!</definedName>
    <definedName name="ep_summ">[8]EP_calc!$A$9:$AS$137</definedName>
    <definedName name="epl_all" localSheetId="12">#REF!</definedName>
    <definedName name="epl_all" localSheetId="13">#REF!</definedName>
    <definedName name="epl_all" localSheetId="14">#REF!</definedName>
    <definedName name="epl_all" localSheetId="15">#REF!</definedName>
    <definedName name="epl_all" localSheetId="16">#REF!</definedName>
    <definedName name="epl_all" localSheetId="5">#REF!</definedName>
    <definedName name="epl_all" localSheetId="8">#REF!</definedName>
    <definedName name="epl_all" localSheetId="9">#REF!</definedName>
    <definedName name="epl_all">#REF!</definedName>
    <definedName name="FERITI2017_reg" localSheetId="12">#REF!</definedName>
    <definedName name="FERITI2017_reg" localSheetId="13">#REF!</definedName>
    <definedName name="FERITI2017_reg" localSheetId="14">#REF!</definedName>
    <definedName name="FERITI2017_reg" localSheetId="15">#REF!</definedName>
    <definedName name="FERITI2017_reg" localSheetId="16">#REF!</definedName>
    <definedName name="FERITI2017_reg" localSheetId="8">#REF!</definedName>
    <definedName name="FERITI2017_reg" localSheetId="9">#REF!</definedName>
    <definedName name="FERITI2017_reg">#REF!</definedName>
    <definedName name="fig" localSheetId="12">#REF!</definedName>
    <definedName name="fig" localSheetId="13">#REF!</definedName>
    <definedName name="fig" localSheetId="14">#REF!</definedName>
    <definedName name="fig" localSheetId="15">#REF!</definedName>
    <definedName name="fig" localSheetId="16">#REF!</definedName>
    <definedName name="fig" localSheetId="8">#REF!</definedName>
    <definedName name="fig" localSheetId="9">#REF!</definedName>
    <definedName name="fig">#REF!</definedName>
    <definedName name="fmtm" localSheetId="13">#REF!</definedName>
    <definedName name="fmtm" localSheetId="14">#REF!</definedName>
    <definedName name="fmtm" localSheetId="15">#REF!</definedName>
    <definedName name="fmtm" localSheetId="16">#REF!</definedName>
    <definedName name="fmtm" localSheetId="9">#REF!</definedName>
    <definedName name="fmtm">#REF!</definedName>
    <definedName name="inward_2017" localSheetId="13">#REF!</definedName>
    <definedName name="inward_2017" localSheetId="14">#REF!</definedName>
    <definedName name="inward_2017" localSheetId="15">#REF!</definedName>
    <definedName name="inward_2017" localSheetId="16">#REF!</definedName>
    <definedName name="inward_2017" localSheetId="9">#REF!</definedName>
    <definedName name="inward_2017">#REF!</definedName>
    <definedName name="juk" localSheetId="13">#REF!</definedName>
    <definedName name="juk" localSheetId="14">#REF!</definedName>
    <definedName name="juk" localSheetId="15">#REF!</definedName>
    <definedName name="juk" localSheetId="16">#REF!</definedName>
    <definedName name="juk" localSheetId="9">#REF!</definedName>
    <definedName name="juk">#REF!</definedName>
    <definedName name="L" localSheetId="9">#REF!</definedName>
    <definedName name="L">#REF!</definedName>
    <definedName name="look_cd3">'[8]lookup score'!$A$122:$B$128</definedName>
    <definedName name="look_epl1b">'[8]lookup score'!$A$5:$B$11</definedName>
    <definedName name="look_epl2a1">'[8]lookup score'!$A$14:$B$20</definedName>
    <definedName name="look_epl2a2">'[8]lookup score'!$A$23:$B$29</definedName>
    <definedName name="look_epl2a3">'[8]lookup score'!$A$32:$B$38</definedName>
    <definedName name="look_epl2b1">'[8]lookup score'!$A$41:$B$47</definedName>
    <definedName name="look_epl2b2">'[8]lookup score'!$A$50:$B$56</definedName>
    <definedName name="look_epl2b3">'[8]lookup score'!$A$59:$B$65</definedName>
    <definedName name="look_epl3b">'[8]lookup score'!$A$68:$B$74</definedName>
    <definedName name="look_epl3c">'[8]lookup score'!$A$77:$B$83</definedName>
    <definedName name="look_epl3e">'[8]lookup score'!$A$86:$B$92</definedName>
    <definedName name="look_ft2">'[8]lookup score'!$A$95:$B$101</definedName>
    <definedName name="look_ft3">'[8]lookup score'!$A$104:$B$110</definedName>
    <definedName name="look_twa3">'[8]lookup score'!$A$113:$B$119</definedName>
    <definedName name="look_wgt" localSheetId="12">'[8]lookup score'!#REF!</definedName>
    <definedName name="look_wgt" localSheetId="13">'[8]lookup score'!#REF!</definedName>
    <definedName name="look_wgt" localSheetId="14">'[8]lookup score'!#REF!</definedName>
    <definedName name="look_wgt" localSheetId="15">'[8]lookup score'!#REF!</definedName>
    <definedName name="look_wgt" localSheetId="16">'[8]lookup score'!#REF!</definedName>
    <definedName name="look_wgt" localSheetId="5">'[8]lookup score'!#REF!</definedName>
    <definedName name="look_wgt" localSheetId="8">'[8]lookup score'!#REF!</definedName>
    <definedName name="look_wgt" localSheetId="9">'[8]lookup score'!#REF!</definedName>
    <definedName name="look_wgt">'[8]lookup score'!#REF!</definedName>
    <definedName name="manifattura" localSheetId="12">#REF!</definedName>
    <definedName name="manifattura" localSheetId="13">#REF!</definedName>
    <definedName name="manifattura" localSheetId="14">#REF!</definedName>
    <definedName name="manifattura" localSheetId="15">#REF!</definedName>
    <definedName name="manifattura" localSheetId="16">#REF!</definedName>
    <definedName name="manifattura" localSheetId="5">#REF!</definedName>
    <definedName name="manifattura" localSheetId="8">#REF!</definedName>
    <definedName name="manifattura" localSheetId="9">#REF!</definedName>
    <definedName name="manifattura">#REF!</definedName>
    <definedName name="MORTI2017_reg" localSheetId="12">#REF!</definedName>
    <definedName name="MORTI2017_reg" localSheetId="13">#REF!</definedName>
    <definedName name="MORTI2017_reg" localSheetId="14">#REF!</definedName>
    <definedName name="MORTI2017_reg" localSheetId="15">#REF!</definedName>
    <definedName name="MORTI2017_reg" localSheetId="16">#REF!</definedName>
    <definedName name="MORTI2017_reg" localSheetId="8">#REF!</definedName>
    <definedName name="MORTI2017_reg" localSheetId="9">#REF!</definedName>
    <definedName name="MORTI2017_reg">#REF!</definedName>
    <definedName name="ott_nov" localSheetId="12">#REF!</definedName>
    <definedName name="ott_nov" localSheetId="13">#REF!</definedName>
    <definedName name="ott_nov" localSheetId="14">#REF!</definedName>
    <definedName name="ott_nov" localSheetId="15">#REF!</definedName>
    <definedName name="ott_nov" localSheetId="16">#REF!</definedName>
    <definedName name="ott_nov" localSheetId="8">#REF!</definedName>
    <definedName name="ott_nov" localSheetId="9">#REF!</definedName>
    <definedName name="ott_nov">#REF!</definedName>
    <definedName name="p" localSheetId="12">#REF!,#REF!</definedName>
    <definedName name="p" localSheetId="13">#REF!,#REF!</definedName>
    <definedName name="p" localSheetId="14">#REF!,#REF!</definedName>
    <definedName name="p" localSheetId="15">#REF!,#REF!</definedName>
    <definedName name="p" localSheetId="16">#REF!,#REF!</definedName>
    <definedName name="p" localSheetId="5">#REF!,#REF!</definedName>
    <definedName name="p" localSheetId="8">#REF!,#REF!</definedName>
    <definedName name="p" localSheetId="9">#REF!,#REF!</definedName>
    <definedName name="p">#REF!,#REF!</definedName>
    <definedName name="pp" localSheetId="12">#REF!,#REF!</definedName>
    <definedName name="pp" localSheetId="13">#REF!,#REF!</definedName>
    <definedName name="pp" localSheetId="14">#REF!,#REF!</definedName>
    <definedName name="pp" localSheetId="15">#REF!,#REF!</definedName>
    <definedName name="pp" localSheetId="16">#REF!,#REF!</definedName>
    <definedName name="pp" localSheetId="8">#REF!,#REF!</definedName>
    <definedName name="pp" localSheetId="9">#REF!,#REF!</definedName>
    <definedName name="pp">#REF!,#REF!</definedName>
    <definedName name="PRINT" localSheetId="12">#REF!</definedName>
    <definedName name="PRINT" localSheetId="13">#REF!</definedName>
    <definedName name="PRINT" localSheetId="14">#REF!</definedName>
    <definedName name="PRINT" localSheetId="15">#REF!</definedName>
    <definedName name="PRINT" localSheetId="16">#REF!</definedName>
    <definedName name="PRINT" localSheetId="5">#REF!</definedName>
    <definedName name="PRINT" localSheetId="8">#REF!</definedName>
    <definedName name="PRINT" localSheetId="9">#REF!</definedName>
    <definedName name="PRINT">#REF!</definedName>
    <definedName name="Q20ana">#N/A</definedName>
    <definedName name="Q211ana" localSheetId="12">#REF!</definedName>
    <definedName name="Q211ana" localSheetId="13">#REF!</definedName>
    <definedName name="Q211ana" localSheetId="14">#REF!</definedName>
    <definedName name="Q211ana" localSheetId="15">#REF!</definedName>
    <definedName name="Q211ana" localSheetId="16">#REF!</definedName>
    <definedName name="Q211ana" localSheetId="5">#REF!</definedName>
    <definedName name="Q211ana" localSheetId="8">#REF!</definedName>
    <definedName name="Q211ana" localSheetId="9">#REF!</definedName>
    <definedName name="Q211ana">#REF!</definedName>
    <definedName name="Q21ana" localSheetId="12">#REF!</definedName>
    <definedName name="Q21ana" localSheetId="13">#REF!</definedName>
    <definedName name="Q21ana" localSheetId="14">#REF!</definedName>
    <definedName name="Q21ana" localSheetId="15">#REF!</definedName>
    <definedName name="Q21ana" localSheetId="16">#REF!</definedName>
    <definedName name="Q21ana" localSheetId="8">#REF!</definedName>
    <definedName name="Q21ana" localSheetId="9">#REF!</definedName>
    <definedName name="Q21ana">#REF!</definedName>
    <definedName name="Q5addi" localSheetId="12">#REF!</definedName>
    <definedName name="Q5addi" localSheetId="13">#REF!</definedName>
    <definedName name="Q5addi" localSheetId="14">#REF!</definedName>
    <definedName name="Q5addi" localSheetId="15">#REF!</definedName>
    <definedName name="Q5addi" localSheetId="16">#REF!</definedName>
    <definedName name="Q5addi" localSheetId="8">#REF!</definedName>
    <definedName name="Q5addi" localSheetId="9">#REF!</definedName>
    <definedName name="Q5addi">#REF!</definedName>
    <definedName name="Q5almeno" localSheetId="13">#REF!</definedName>
    <definedName name="Q5almeno" localSheetId="14">#REF!</definedName>
    <definedName name="Q5almeno" localSheetId="15">#REF!</definedName>
    <definedName name="Q5almeno" localSheetId="16">#REF!</definedName>
    <definedName name="Q5almeno" localSheetId="9">#REF!</definedName>
    <definedName name="Q5almeno">#REF!</definedName>
    <definedName name="Q5ana">#N/A</definedName>
    <definedName name="Q5no" localSheetId="12">#REF!</definedName>
    <definedName name="Q5no" localSheetId="13">#REF!</definedName>
    <definedName name="Q5no" localSheetId="14">#REF!</definedName>
    <definedName name="Q5no" localSheetId="15">#REF!</definedName>
    <definedName name="Q5no" localSheetId="16">#REF!</definedName>
    <definedName name="Q5no" localSheetId="5">#REF!</definedName>
    <definedName name="Q5no" localSheetId="8">#REF!</definedName>
    <definedName name="Q5no" localSheetId="9">#REF!</definedName>
    <definedName name="Q5no">#REF!</definedName>
    <definedName name="Q5poco" localSheetId="12">#REF!</definedName>
    <definedName name="Q5poco" localSheetId="13">#REF!</definedName>
    <definedName name="Q5poco" localSheetId="14">#REF!</definedName>
    <definedName name="Q5poco" localSheetId="15">#REF!</definedName>
    <definedName name="Q5poco" localSheetId="16">#REF!</definedName>
    <definedName name="Q5poco" localSheetId="8">#REF!</definedName>
    <definedName name="Q5poco" localSheetId="9">#REF!</definedName>
    <definedName name="Q5poco">#REF!</definedName>
    <definedName name="Q5tanto" localSheetId="12">#REF!</definedName>
    <definedName name="Q5tanto" localSheetId="13">#REF!</definedName>
    <definedName name="Q5tanto" localSheetId="14">#REF!</definedName>
    <definedName name="Q5tanto" localSheetId="15">#REF!</definedName>
    <definedName name="Q5tanto" localSheetId="16">#REF!</definedName>
    <definedName name="Q5tanto" localSheetId="8">#REF!</definedName>
    <definedName name="Q5tanto" localSheetId="9">#REF!</definedName>
    <definedName name="Q5tanto">#REF!</definedName>
    <definedName name="Q5tanto2" localSheetId="13">#REF!</definedName>
    <definedName name="Q5tanto2" localSheetId="14">#REF!</definedName>
    <definedName name="Q5tanto2" localSheetId="15">#REF!</definedName>
    <definedName name="Q5tanto2" localSheetId="16">#REF!</definedName>
    <definedName name="Q5tanto2" localSheetId="9">#REF!</definedName>
    <definedName name="Q5tanto2">#REF!</definedName>
    <definedName name="Q5va" localSheetId="13">#REF!</definedName>
    <definedName name="Q5va" localSheetId="14">#REF!</definedName>
    <definedName name="Q5va" localSheetId="15">#REF!</definedName>
    <definedName name="Q5va" localSheetId="16">#REF!</definedName>
    <definedName name="Q5va" localSheetId="9">#REF!</definedName>
    <definedName name="Q5va">#REF!</definedName>
    <definedName name="Q5var" localSheetId="13">#REF!</definedName>
    <definedName name="Q5var" localSheetId="14">#REF!</definedName>
    <definedName name="Q5var" localSheetId="15">#REF!</definedName>
    <definedName name="Q5var" localSheetId="16">#REF!</definedName>
    <definedName name="Q5var" localSheetId="9">#REF!</definedName>
    <definedName name="Q5var">#REF!</definedName>
    <definedName name="Q6ana">#N/A</definedName>
    <definedName name="Q6var" localSheetId="12">#REF!</definedName>
    <definedName name="Q6var" localSheetId="13">#REF!</definedName>
    <definedName name="Q6var" localSheetId="14">#REF!</definedName>
    <definedName name="Q6var" localSheetId="15">#REF!</definedName>
    <definedName name="Q6var" localSheetId="16">#REF!</definedName>
    <definedName name="Q6var" localSheetId="5">#REF!</definedName>
    <definedName name="Q6var" localSheetId="8">#REF!</definedName>
    <definedName name="Q6var" localSheetId="9">#REF!</definedName>
    <definedName name="Q6var">#REF!</definedName>
    <definedName name="serie_corrette" localSheetId="12">#REF!</definedName>
    <definedName name="serie_corrette" localSheetId="13">#REF!</definedName>
    <definedName name="serie_corrette" localSheetId="14">#REF!</definedName>
    <definedName name="serie_corrette" localSheetId="15">#REF!</definedName>
    <definedName name="serie_corrette" localSheetId="16">#REF!</definedName>
    <definedName name="serie_corrette" localSheetId="8">#REF!</definedName>
    <definedName name="serie_corrette" localSheetId="9">#REF!</definedName>
    <definedName name="serie_corrette">#REF!</definedName>
    <definedName name="serie_destagionalizzate" localSheetId="12">#REF!</definedName>
    <definedName name="serie_destagionalizzate" localSheetId="13">#REF!</definedName>
    <definedName name="serie_destagionalizzate" localSheetId="14">#REF!</definedName>
    <definedName name="serie_destagionalizzate" localSheetId="15">#REF!</definedName>
    <definedName name="serie_destagionalizzate" localSheetId="16">#REF!</definedName>
    <definedName name="serie_destagionalizzate" localSheetId="8">#REF!</definedName>
    <definedName name="serie_destagionalizzate" localSheetId="9">#REF!</definedName>
    <definedName name="serie_destagionalizzate">#REF!</definedName>
    <definedName name="skrange">'[9]0800Trimmed'!$F$35:$AU$154</definedName>
    <definedName name="ss" localSheetId="12">#REF!</definedName>
    <definedName name="ss" localSheetId="13">#REF!</definedName>
    <definedName name="ss" localSheetId="14">#REF!</definedName>
    <definedName name="ss" localSheetId="15">#REF!</definedName>
    <definedName name="ss" localSheetId="16">#REF!</definedName>
    <definedName name="ss" localSheetId="5">#REF!</definedName>
    <definedName name="ss" localSheetId="8">#REF!</definedName>
    <definedName name="ss" localSheetId="9">#REF!</definedName>
    <definedName name="ss">#REF!</definedName>
    <definedName name="SUP" localSheetId="12">#REF!</definedName>
    <definedName name="SUP" localSheetId="13">#REF!</definedName>
    <definedName name="SUP" localSheetId="14">#REF!</definedName>
    <definedName name="SUP" localSheetId="15">#REF!</definedName>
    <definedName name="SUP" localSheetId="16">#REF!</definedName>
    <definedName name="SUP" localSheetId="8">#REF!</definedName>
    <definedName name="SUP" localSheetId="9">#REF!</definedName>
    <definedName name="SUP">#REF!</definedName>
    <definedName name="tav_1" localSheetId="12">#REF!</definedName>
    <definedName name="tav_1" localSheetId="13">#REF!</definedName>
    <definedName name="tav_1" localSheetId="14">#REF!</definedName>
    <definedName name="tav_1" localSheetId="15">#REF!</definedName>
    <definedName name="tav_1" localSheetId="16">#REF!</definedName>
    <definedName name="tav_1" localSheetId="8">#REF!</definedName>
    <definedName name="tav_1" localSheetId="9">#REF!</definedName>
    <definedName name="tav_1">#REF!</definedName>
    <definedName name="tav_2" localSheetId="13">#REF!</definedName>
    <definedName name="tav_2" localSheetId="14">#REF!</definedName>
    <definedName name="tav_2" localSheetId="15">#REF!</definedName>
    <definedName name="tav_2" localSheetId="16">#REF!</definedName>
    <definedName name="tav_2" localSheetId="9">#REF!</definedName>
    <definedName name="tav_2">#REF!</definedName>
    <definedName name="tav_3" localSheetId="13">#REF!</definedName>
    <definedName name="tav_3" localSheetId="14">#REF!</definedName>
    <definedName name="tav_3" localSheetId="15">#REF!</definedName>
    <definedName name="tav_3" localSheetId="16">#REF!</definedName>
    <definedName name="tav_3" localSheetId="9">#REF!</definedName>
    <definedName name="tav_3">#REF!</definedName>
    <definedName name="Tav_A5">#REF!</definedName>
    <definedName name="tend_grezza" localSheetId="13">#REF!</definedName>
    <definedName name="tend_grezza" localSheetId="14">#REF!</definedName>
    <definedName name="tend_grezza" localSheetId="15">#REF!</definedName>
    <definedName name="tend_grezza" localSheetId="16">#REF!</definedName>
    <definedName name="tend_grezza" localSheetId="9">#REF!</definedName>
    <definedName name="tend_grezza">#REF!</definedName>
    <definedName name="test_rank" localSheetId="12">#REF!,#REF!</definedName>
    <definedName name="test_rank" localSheetId="13">#REF!,#REF!</definedName>
    <definedName name="test_rank" localSheetId="14">#REF!,#REF!</definedName>
    <definedName name="test_rank" localSheetId="15">#REF!,#REF!</definedName>
    <definedName name="test_rank" localSheetId="16">#REF!,#REF!</definedName>
    <definedName name="test_rank" localSheetId="5">#REF!,#REF!</definedName>
    <definedName name="test_rank" localSheetId="8">#REF!,#REF!</definedName>
    <definedName name="test_rank" localSheetId="9">#REF!,#REF!</definedName>
    <definedName name="test_rank">#REF!,#REF!</definedName>
    <definedName name="TWA_level2" localSheetId="12">#REF!</definedName>
    <definedName name="TWA_level2" localSheetId="13">#REF!</definedName>
    <definedName name="TWA_level2" localSheetId="14">#REF!</definedName>
    <definedName name="TWA_level2" localSheetId="15">#REF!</definedName>
    <definedName name="TWA_level2" localSheetId="16">#REF!</definedName>
    <definedName name="TWA_level2" localSheetId="5">#REF!</definedName>
    <definedName name="TWA_level2" localSheetId="8">#REF!</definedName>
    <definedName name="TWA_level2" localSheetId="9">#REF!</definedName>
    <definedName name="TWA_level2">#REF!</definedName>
    <definedName name="ù" localSheetId="12">#REF!</definedName>
    <definedName name="ù" localSheetId="13">#REF!</definedName>
    <definedName name="ù" localSheetId="14">#REF!</definedName>
    <definedName name="ù" localSheetId="15">#REF!</definedName>
    <definedName name="ù" localSheetId="16">#REF!</definedName>
    <definedName name="ù" localSheetId="8">#REF!</definedName>
    <definedName name="ù" localSheetId="9">#REF!</definedName>
    <definedName name="ù">#REF!</definedName>
    <definedName name="uh" localSheetId="12">#REF!</definedName>
    <definedName name="uh" localSheetId="13">#REF!</definedName>
    <definedName name="uh" localSheetId="14">#REF!</definedName>
    <definedName name="uh" localSheetId="15">#REF!</definedName>
    <definedName name="uh" localSheetId="16">#REF!</definedName>
    <definedName name="uh" localSheetId="8">#REF!</definedName>
    <definedName name="uh" localSheetId="9">#REF!</definedName>
    <definedName name="uh">#REF!</definedName>
    <definedName name="VAGGADD_SER_MAP">#N/A</definedName>
    <definedName name="valeur_indic_1999_rev" localSheetId="12">#REF!</definedName>
    <definedName name="valeur_indic_1999_rev" localSheetId="13">#REF!</definedName>
    <definedName name="valeur_indic_1999_rev" localSheetId="14">#REF!</definedName>
    <definedName name="valeur_indic_1999_rev" localSheetId="15">#REF!</definedName>
    <definedName name="valeur_indic_1999_rev" localSheetId="16">#REF!</definedName>
    <definedName name="valeur_indic_1999_rev" localSheetId="5">#REF!</definedName>
    <definedName name="valeur_indic_1999_rev" localSheetId="8">#REF!</definedName>
    <definedName name="valeur_indic_1999_rev" localSheetId="9">#REF!</definedName>
    <definedName name="valeur_indic_1999_rev">#REF!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 i="13" l="1"/>
  <c r="A1" i="36" l="1"/>
</calcChain>
</file>

<file path=xl/sharedStrings.xml><?xml version="1.0" encoding="utf-8"?>
<sst xmlns="http://schemas.openxmlformats.org/spreadsheetml/2006/main" count="6096" uniqueCount="713">
  <si>
    <t>PROVINCIA</t>
  </si>
  <si>
    <t>Codice Comune</t>
  </si>
  <si>
    <t>Denominazione Comune</t>
  </si>
  <si>
    <t>Popolazione censita al 31.12.2019</t>
  </si>
  <si>
    <t>Popolazione calcolata  al 31.12.2020</t>
  </si>
  <si>
    <t>Aggiustamento statistico censuario</t>
  </si>
  <si>
    <t>Popolazione censita al 31.12.2020</t>
  </si>
  <si>
    <t>Variazione censuaria 2020-2019</t>
  </si>
  <si>
    <t>P19</t>
  </si>
  <si>
    <t xml:space="preserve"> P19+ST(*)</t>
  </si>
  <si>
    <t xml:space="preserve"> AG</t>
  </si>
  <si>
    <t>P19+ST*+AG</t>
  </si>
  <si>
    <t>Rapporto di mascolinità</t>
  </si>
  <si>
    <t>Età media</t>
  </si>
  <si>
    <t>Indice di vecchiaia</t>
  </si>
  <si>
    <t>Indice di dipendenza</t>
  </si>
  <si>
    <t>Indice di dipendenza anziani</t>
  </si>
  <si>
    <t>Indice di struttura della popolazione attiva</t>
  </si>
  <si>
    <t>Popolazione  residente</t>
  </si>
  <si>
    <t>Totale</t>
  </si>
  <si>
    <t>Maschi</t>
  </si>
  <si>
    <t>Femmine</t>
  </si>
  <si>
    <t>Luogo di destinazione</t>
  </si>
  <si>
    <t>Stesso comune</t>
  </si>
  <si>
    <t>Altro comune</t>
  </si>
  <si>
    <t>v. a.</t>
  </si>
  <si>
    <t>%</t>
  </si>
  <si>
    <t xml:space="preserve">Il Censimento permanente </t>
  </si>
  <si>
    <t>Allegato Statistico</t>
  </si>
  <si>
    <t xml:space="preserve">TAVOLA A.1 </t>
  </si>
  <si>
    <t>POPOLAZIONE CENSITA AL 31.12.2019, POPOLAZIONE CALCOLATA AL 31.12.2020, AGGIUSTAMENTO STATISTICO CENSUARIO, POPOLAZIONE CENSITA AL 31.12.2020 E VARIAZIONE 2020-2019. Valori assoluti</t>
  </si>
  <si>
    <t>TAVOLA A.2</t>
  </si>
  <si>
    <t>TAVOLA A.3</t>
  </si>
  <si>
    <t>TAVOLA A.4</t>
  </si>
  <si>
    <t>TAVOLA A.5</t>
  </si>
  <si>
    <t>TAVOLA A.6</t>
  </si>
  <si>
    <r>
      <t xml:space="preserve">TAVOLA A.2. </t>
    </r>
    <r>
      <rPr>
        <sz val="11"/>
        <color rgb="FF727272"/>
        <rFont val="Arial Narrow"/>
        <family val="2"/>
      </rPr>
      <t>POPOLAZIONE RESIDENTE PER COMUNE E GENERE. Censimento 2020. Valori assoluti .</t>
    </r>
  </si>
  <si>
    <r>
      <t xml:space="preserve">TAVOLA A.3. </t>
    </r>
    <r>
      <rPr>
        <sz val="11"/>
        <color rgb="FF727272"/>
        <rFont val="Arial Narrow"/>
        <family val="2"/>
      </rPr>
      <t>POPOLAZIONE RESIDENTE PER COMUNE E CLASSI DI ETA'. Censimento 2020. Valori assoluti .</t>
    </r>
  </si>
  <si>
    <r>
      <t xml:space="preserve">TAVOLA A.4. </t>
    </r>
    <r>
      <rPr>
        <sz val="11"/>
        <color rgb="FF727272"/>
        <rFont val="Arial Narrow"/>
        <family val="2"/>
      </rPr>
      <t>INDICATORI DI STRUTTURA DELLA POPOLAZIONE PER COMUNE. Censimento 2020</t>
    </r>
  </si>
  <si>
    <t>INDICATORI DI STRUTTURA DELLA POPOLAZIONE PER COMUNE. Censimento 2020</t>
  </si>
  <si>
    <t>Valori Assoluti</t>
  </si>
  <si>
    <t>Variazione percentuale rispetto al 2019</t>
  </si>
  <si>
    <t>Per 100 censiti in totale</t>
  </si>
  <si>
    <t>Stranieri</t>
  </si>
  <si>
    <t>Famiglie</t>
  </si>
  <si>
    <t>Numero</t>
  </si>
  <si>
    <t>Dimensione media</t>
  </si>
  <si>
    <t>Analfabeti</t>
  </si>
  <si>
    <t>Licenza elementare</t>
  </si>
  <si>
    <t>TAVOLA A.7</t>
  </si>
  <si>
    <t>Licenza media</t>
  </si>
  <si>
    <t>Secondaria di II grado</t>
  </si>
  <si>
    <t>Terziaria (con dottorato di ricerca)</t>
  </si>
  <si>
    <t xml:space="preserve">Italiani </t>
  </si>
  <si>
    <t>Terziaria di I livello</t>
  </si>
  <si>
    <t>Terziaria di II livello</t>
  </si>
  <si>
    <t>Dottorato di ricerca/Alta formazione</t>
  </si>
  <si>
    <t>TAVOLA A.8</t>
  </si>
  <si>
    <t>TAVOLA A.9</t>
  </si>
  <si>
    <t>TAVOLA A.10</t>
  </si>
  <si>
    <t>TAVOLA A.11</t>
  </si>
  <si>
    <t>TAVOLA A.12</t>
  </si>
  <si>
    <t>Romania</t>
  </si>
  <si>
    <t>Albania</t>
  </si>
  <si>
    <t>Cina</t>
  </si>
  <si>
    <t>Marocco</t>
  </si>
  <si>
    <t>Ucraina</t>
  </si>
  <si>
    <t>Valori assoluti</t>
  </si>
  <si>
    <t>Incidenza rispetto al totale stranieri del Comune</t>
  </si>
  <si>
    <t>Popolazione residente</t>
  </si>
  <si>
    <t>Grado di istruzione</t>
  </si>
  <si>
    <t>Pendolarismo</t>
  </si>
  <si>
    <t>PROVINCE</t>
  </si>
  <si>
    <t>Europa</t>
  </si>
  <si>
    <t>Africa</t>
  </si>
  <si>
    <t>Asia</t>
  </si>
  <si>
    <t>America</t>
  </si>
  <si>
    <t>Oceania</t>
  </si>
  <si>
    <t>Apolide</t>
  </si>
  <si>
    <t>% Popolazione 0-4 anni</t>
  </si>
  <si>
    <t>Italiani</t>
  </si>
  <si>
    <t>GRADO DI ISTRUZIONE</t>
  </si>
  <si>
    <t>Anno 2020</t>
  </si>
  <si>
    <t>Anno 2019</t>
  </si>
  <si>
    <t>v.a.</t>
  </si>
  <si>
    <t>Alfabeti privi di titolo di studio</t>
  </si>
  <si>
    <t>Licenza di scuola elementare</t>
  </si>
  <si>
    <t>Licenza di scuola media</t>
  </si>
  <si>
    <t xml:space="preserve">Secondaria </t>
  </si>
  <si>
    <t>Terziaria e superiore</t>
  </si>
  <si>
    <t>Terziaria I livello</t>
  </si>
  <si>
    <t>Terziaria II livello</t>
  </si>
  <si>
    <t xml:space="preserve">Classi di età quinquennali </t>
  </si>
  <si>
    <t>Classi popolazione in età scolare</t>
  </si>
  <si>
    <t xml:space="preserve">fino a 4 </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</si>
  <si>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</si>
  <si>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</si>
  <si>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</si>
  <si>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</si>
  <si>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</si>
  <si>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</si>
  <si>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</si>
  <si>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</si>
  <si>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</si>
  <si>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</si>
  <si>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</si>
  <si>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</si>
  <si>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</si>
  <si>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</si>
  <si>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</si>
  <si>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</si>
  <si>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</si>
  <si>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</si>
  <si>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</si>
  <si>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100  e più</t>
  </si>
  <si>
    <t xml:space="preserve">0-2 </t>
  </si>
  <si>
    <t>3-5</t>
  </si>
  <si>
    <t>6-11</t>
  </si>
  <si>
    <t>12-14</t>
  </si>
  <si>
    <t xml:space="preserve">15-17 </t>
  </si>
  <si>
    <r>
      <t>TAVOLA A.1.</t>
    </r>
    <r>
      <rPr>
        <sz val="11"/>
        <color rgb="FF727272"/>
        <rFont val="Arial Narrow"/>
        <family val="2"/>
      </rPr>
      <t xml:space="preserve"> POPOLAZIONE CENSITA AL 31.12.2019, POPOLAZIONE CALCOLATA AL 31.12.2020, AGGIUSTAMENTO STATISTICO CENSUARIO, POPOLAZIONE CENSITA AL 31.12.2020 E VARIAZIONE 2020-2019. Valori assoluti</t>
    </r>
  </si>
  <si>
    <t>INDICE</t>
  </si>
  <si>
    <t>POPOLAZIONE RESIDENTE PER COMUNE E GENERE. Censimento 2020. Valori assoluti</t>
  </si>
  <si>
    <t>POPOLAZIONE RESIDENTE PER COMUNE E CLASSI DI ETA'. Censimento 2020. Valori assoluti</t>
  </si>
  <si>
    <t xml:space="preserve">POPOLAZIONE STRANIERA RESIDENTE PER COMUNE. Censimento 2020. Valori assoluti, variazione percentuale rispetto al 2019 e indicatori strutturali </t>
  </si>
  <si>
    <t>POPOLAZIONE RESIDENTE DI 9 ANNI E OLTRE PER GRADO DI ISTRUZIONE, SESSO E COMUNE Censimento 2020. Valori  assoluti</t>
  </si>
  <si>
    <t>TAVOLA A.13</t>
  </si>
  <si>
    <t>TAVOLA A.14</t>
  </si>
  <si>
    <t>TAVOLA A.15</t>
  </si>
  <si>
    <t>POPOLAZIONE RESIDENTE DI 9 ANNI E OLTRE PER GRADO DI ISTRUZIONE, CITTADINANZA E COMUNE. Censimento 2020. Valori  assoluti</t>
  </si>
  <si>
    <t>TAVOLA A.16</t>
  </si>
  <si>
    <t>TAVOLA A.17</t>
  </si>
  <si>
    <t>POPOLAZIONE RESIDENTE CHE SI SPOSTA GIORNALMENTE PER COMUNE. Censimento 2019. Incidenza percentuale sul totale della popolazione residente.</t>
  </si>
  <si>
    <t>TAVOLA A.18</t>
  </si>
  <si>
    <t>Tasso migratorio estero</t>
  </si>
  <si>
    <t>Tasso migratorio interno</t>
  </si>
  <si>
    <t>Tasso di mortalità</t>
  </si>
  <si>
    <t>Tasso natalità</t>
  </si>
  <si>
    <t>Indice di struttura</t>
  </si>
  <si>
    <t>Moldova</t>
  </si>
  <si>
    <t>Tunisia</t>
  </si>
  <si>
    <t>Polonia</t>
  </si>
  <si>
    <t>Denominazione comune</t>
  </si>
  <si>
    <t>In famiglia</t>
  </si>
  <si>
    <t>In convivenza</t>
  </si>
  <si>
    <t>Indice</t>
  </si>
  <si>
    <t>ITALIA</t>
  </si>
  <si>
    <t>Nessun titolo</t>
  </si>
  <si>
    <t>POPOLAZIONE RESIDENTE DI 9 ANNI E OLTRE PER GRADO DI ISTRUZIONE. Censimento  2020 e 2019. Valori assoluti e composizione percentuale</t>
  </si>
  <si>
    <r>
      <t xml:space="preserve">TAVOLA A.18. </t>
    </r>
    <r>
      <rPr>
        <sz val="11"/>
        <color rgb="FF727272"/>
        <rFont val="Arial Narrow"/>
        <family val="2"/>
      </rPr>
      <t>POPOLAZIONE RESIDENTE CHE SI SPOSTA GIORNALMENTE PER LUOGO DI DESTINAZIONE. Anno 2019, valori assoluti e percentuali</t>
    </r>
  </si>
  <si>
    <r>
      <t xml:space="preserve">TAVOLA A.17. </t>
    </r>
    <r>
      <rPr>
        <sz val="11"/>
        <color rgb="FF727272"/>
        <rFont val="Arial Narrow"/>
        <family val="2"/>
      </rPr>
      <t>POPOLAZIONE RESIDENTE CHE SI SPOSTA GIORNALMENTE PER COMUNE. Anno 2019, incidenza percentuale sul totale della popolazione residente.</t>
    </r>
  </si>
  <si>
    <t>POPOLAZIONE RESIDENTE CHE SI SPOSTA GIORNALMENTE PER LUOGO DI DESTINAZIONE. Censimento 2019. Valori assoluti e percentuali</t>
  </si>
  <si>
    <r>
      <t>TAVOLA A.6.</t>
    </r>
    <r>
      <rPr>
        <b/>
        <sz val="11"/>
        <color rgb="FF000000"/>
        <rFont val="Arial Narrow"/>
        <family val="2"/>
      </rPr>
      <t xml:space="preserve"> </t>
    </r>
    <r>
      <rPr>
        <sz val="11"/>
        <color rgb="FF6C6C6C"/>
        <rFont val="Arial Narrow"/>
        <family val="2"/>
      </rPr>
      <t xml:space="preserve">POPOLAZIONE STRANIERA RESIDENTE PER COMUNE. Censimento 2020. Valori assoluti, variazione percentuale rispetto al 2019 e indicatori strutturali </t>
    </r>
  </si>
  <si>
    <r>
      <t xml:space="preserve">TAVOLA A.10. </t>
    </r>
    <r>
      <rPr>
        <b/>
        <sz val="11"/>
        <color theme="0" tint="-0.34998626667073579"/>
        <rFont val="Arial Narrow"/>
        <family val="2"/>
      </rPr>
      <t xml:space="preserve"> </t>
    </r>
    <r>
      <rPr>
        <sz val="11"/>
        <color theme="0" tint="-0.34998626667073579"/>
        <rFont val="Arial Narrow"/>
        <family val="2"/>
      </rPr>
      <t>NUMERO  E DIMENSIONE MEDIA DELLE FAMIGLIE, POPOLAZIONE RESIDENTE PER COMUNE. Censimento 2019</t>
    </r>
  </si>
  <si>
    <r>
      <t xml:space="preserve">TAVOLA A.15. </t>
    </r>
    <r>
      <rPr>
        <sz val="11"/>
        <color rgb="FF727272"/>
        <rFont val="Arial Narrow"/>
        <family val="2"/>
      </rPr>
      <t>POPOLAZIONE RESIDENTE DI 9 ANNI E OLTRE PER GRADO DI ISTRUZIONE, CITTADINANZA E COMUNE. Censimento 2020. Valori  assoluti</t>
    </r>
  </si>
  <si>
    <r>
      <t>TAVOLA A.12.</t>
    </r>
    <r>
      <rPr>
        <sz val="11"/>
        <color rgb="FF727272"/>
        <rFont val="Arial Narrow"/>
        <family val="2"/>
      </rPr>
      <t xml:space="preserve"> POPOLAZIONE RESIDENTE DI 9 ANNI E OLTRE PER GRADO DI ISTRUZIONE, SESSO E COMUNE. Censimento 2020. Valori  assoluti</t>
    </r>
  </si>
  <si>
    <r>
      <t xml:space="preserve">TAVOLA A.11. </t>
    </r>
    <r>
      <rPr>
        <sz val="11"/>
        <color rgb="FF727272"/>
        <rFont val="Arial Narrow"/>
        <family val="2"/>
      </rPr>
      <t xml:space="preserve">POPOLAZIONE RESIDENTE DI 9 ANNI E OLTRE PER GRADO DI ISTRUZIONE. Censimenti 2020 e 2019. Valori assoluti e composizione percentuale </t>
    </r>
  </si>
  <si>
    <r>
      <t xml:space="preserve">TAVOLA A.5. </t>
    </r>
    <r>
      <rPr>
        <sz val="11"/>
        <color theme="0" tint="-0.499984740745262"/>
        <rFont val="Arial Narrow"/>
        <family val="2"/>
      </rPr>
      <t>TASSI DI NATALITÀ, MORTALITÀ’ E MIGRATORIETÀ’ INTERNA ED ESTERA PER COMUNE. Anni 2019 e 2020.</t>
    </r>
  </si>
  <si>
    <t>Pakistan</t>
  </si>
  <si>
    <t>Macedonia, Ex Repubblica Jugoslava di</t>
  </si>
  <si>
    <t>022001</t>
  </si>
  <si>
    <t xml:space="preserve"> Ala</t>
  </si>
  <si>
    <t>022002</t>
  </si>
  <si>
    <t xml:space="preserve"> Albiano</t>
  </si>
  <si>
    <t>022003</t>
  </si>
  <si>
    <t xml:space="preserve"> Aldeno</t>
  </si>
  <si>
    <t>022005</t>
  </si>
  <si>
    <t xml:space="preserve"> Andalo</t>
  </si>
  <si>
    <t>022006</t>
  </si>
  <si>
    <t xml:space="preserve"> Arco</t>
  </si>
  <si>
    <t>022007</t>
  </si>
  <si>
    <t xml:space="preserve"> Avio</t>
  </si>
  <si>
    <t>022009</t>
  </si>
  <si>
    <t xml:space="preserve"> Baselga di Pinè</t>
  </si>
  <si>
    <t>022011</t>
  </si>
  <si>
    <t xml:space="preserve"> Bedollo</t>
  </si>
  <si>
    <t>022013</t>
  </si>
  <si>
    <t xml:space="preserve"> Besenello</t>
  </si>
  <si>
    <t>022015</t>
  </si>
  <si>
    <t xml:space="preserve"> Bieno</t>
  </si>
  <si>
    <t>022017</t>
  </si>
  <si>
    <t xml:space="preserve"> Bleggio Superiore</t>
  </si>
  <si>
    <t>022018</t>
  </si>
  <si>
    <t xml:space="preserve"> Bocenago</t>
  </si>
  <si>
    <t>022021</t>
  </si>
  <si>
    <t xml:space="preserve"> Bondone</t>
  </si>
  <si>
    <t>022022</t>
  </si>
  <si>
    <t xml:space="preserve"> Borgo Valsugana</t>
  </si>
  <si>
    <t>022025</t>
  </si>
  <si>
    <t xml:space="preserve"> Brentonico</t>
  </si>
  <si>
    <t>022026</t>
  </si>
  <si>
    <t xml:space="preserve"> Bresimo</t>
  </si>
  <si>
    <t>022029</t>
  </si>
  <si>
    <t xml:space="preserve"> Caderzone Terme</t>
  </si>
  <si>
    <t>022032</t>
  </si>
  <si>
    <t xml:space="preserve"> Calceranica al Lago</t>
  </si>
  <si>
    <t>022033</t>
  </si>
  <si>
    <t xml:space="preserve"> Caldes</t>
  </si>
  <si>
    <t>022034</t>
  </si>
  <si>
    <t xml:space="preserve"> Caldonazzo</t>
  </si>
  <si>
    <t>022035</t>
  </si>
  <si>
    <t xml:space="preserve"> Calliano</t>
  </si>
  <si>
    <t>022036</t>
  </si>
  <si>
    <t xml:space="preserve"> Campitello di Fassa</t>
  </si>
  <si>
    <t>022037</t>
  </si>
  <si>
    <t xml:space="preserve"> Campodenno</t>
  </si>
  <si>
    <t>022038</t>
  </si>
  <si>
    <t xml:space="preserve"> Canal San Bovo</t>
  </si>
  <si>
    <t>022039</t>
  </si>
  <si>
    <t xml:space="preserve"> Canazei</t>
  </si>
  <si>
    <t>022040</t>
  </si>
  <si>
    <t xml:space="preserve"> Capriana</t>
  </si>
  <si>
    <t>022042</t>
  </si>
  <si>
    <t xml:space="preserve"> Carisolo</t>
  </si>
  <si>
    <t>022043</t>
  </si>
  <si>
    <t xml:space="preserve"> Carzano</t>
  </si>
  <si>
    <t>022045</t>
  </si>
  <si>
    <t xml:space="preserve"> Castel Condino</t>
  </si>
  <si>
    <t>022047</t>
  </si>
  <si>
    <t xml:space="preserve"> Castello-Molina di Fiemme</t>
  </si>
  <si>
    <t>022048</t>
  </si>
  <si>
    <t xml:space="preserve"> Castello Tesino</t>
  </si>
  <si>
    <t>022049</t>
  </si>
  <si>
    <t xml:space="preserve"> Castelnuovo</t>
  </si>
  <si>
    <t>022050</t>
  </si>
  <si>
    <t xml:space="preserve"> Cavalese</t>
  </si>
  <si>
    <t>022051</t>
  </si>
  <si>
    <t xml:space="preserve"> Cavareno</t>
  </si>
  <si>
    <t>022052</t>
  </si>
  <si>
    <t xml:space="preserve"> Cavedago</t>
  </si>
  <si>
    <t>022053</t>
  </si>
  <si>
    <t xml:space="preserve"> Cavedine</t>
  </si>
  <si>
    <t>022054</t>
  </si>
  <si>
    <t xml:space="preserve"> Cavizzana</t>
  </si>
  <si>
    <t>022058</t>
  </si>
  <si>
    <t xml:space="preserve"> Cimone</t>
  </si>
  <si>
    <t>022059</t>
  </si>
  <si>
    <t xml:space="preserve"> Cinte Tesino</t>
  </si>
  <si>
    <t>022060</t>
  </si>
  <si>
    <t xml:space="preserve"> Cis</t>
  </si>
  <si>
    <t>022061</t>
  </si>
  <si>
    <t xml:space="preserve"> Civezzano</t>
  </si>
  <si>
    <t>022062</t>
  </si>
  <si>
    <t xml:space="preserve"> Cles</t>
  </si>
  <si>
    <t>022064</t>
  </si>
  <si>
    <t xml:space="preserve"> Commezzadura</t>
  </si>
  <si>
    <t>022068</t>
  </si>
  <si>
    <t xml:space="preserve"> Croviana</t>
  </si>
  <si>
    <t>022071</t>
  </si>
  <si>
    <t xml:space="preserve"> Dambel</t>
  </si>
  <si>
    <t>022074</t>
  </si>
  <si>
    <t xml:space="preserve"> Denno</t>
  </si>
  <si>
    <t>022078</t>
  </si>
  <si>
    <t xml:space="preserve"> Drena</t>
  </si>
  <si>
    <t>022079</t>
  </si>
  <si>
    <t xml:space="preserve"> Dro</t>
  </si>
  <si>
    <t>022081</t>
  </si>
  <si>
    <t xml:space="preserve"> Fai della Paganella</t>
  </si>
  <si>
    <t>022083</t>
  </si>
  <si>
    <t xml:space="preserve"> Fiavè</t>
  </si>
  <si>
    <t>022085</t>
  </si>
  <si>
    <t xml:space="preserve"> Fierozzo</t>
  </si>
  <si>
    <t>022087</t>
  </si>
  <si>
    <t xml:space="preserve"> Folgaria</t>
  </si>
  <si>
    <t>022089</t>
  </si>
  <si>
    <t xml:space="preserve"> Fornace</t>
  </si>
  <si>
    <t>022090</t>
  </si>
  <si>
    <t xml:space="preserve"> Frassilongo</t>
  </si>
  <si>
    <t>022091</t>
  </si>
  <si>
    <t xml:space="preserve"> Garniga Terme</t>
  </si>
  <si>
    <t>022092</t>
  </si>
  <si>
    <t xml:space="preserve"> Giovo</t>
  </si>
  <si>
    <t>022093</t>
  </si>
  <si>
    <t xml:space="preserve"> Giustino</t>
  </si>
  <si>
    <t>022095</t>
  </si>
  <si>
    <t xml:space="preserve"> Grigno</t>
  </si>
  <si>
    <t>022097</t>
  </si>
  <si>
    <t xml:space="preserve"> Imer</t>
  </si>
  <si>
    <t>022098</t>
  </si>
  <si>
    <t xml:space="preserve"> Isera</t>
  </si>
  <si>
    <t>022102</t>
  </si>
  <si>
    <t xml:space="preserve"> Lavarone</t>
  </si>
  <si>
    <t>022103</t>
  </si>
  <si>
    <t xml:space="preserve"> Lavis</t>
  </si>
  <si>
    <t>022104</t>
  </si>
  <si>
    <t xml:space="preserve"> Levico Terme</t>
  </si>
  <si>
    <t>022106</t>
  </si>
  <si>
    <t xml:space="preserve"> Livo</t>
  </si>
  <si>
    <t>022108</t>
  </si>
  <si>
    <t xml:space="preserve"> Lona-Lases</t>
  </si>
  <si>
    <t>022109</t>
  </si>
  <si>
    <t xml:space="preserve"> Luserna</t>
  </si>
  <si>
    <t>022110</t>
  </si>
  <si>
    <t xml:space="preserve"> Malé</t>
  </si>
  <si>
    <t>022112</t>
  </si>
  <si>
    <t xml:space="preserve"> Massimeno</t>
  </si>
  <si>
    <t>022113</t>
  </si>
  <si>
    <t xml:space="preserve"> Mazzin</t>
  </si>
  <si>
    <t>022114</t>
  </si>
  <si>
    <t xml:space="preserve"> Mezzana</t>
  </si>
  <si>
    <t>022115</t>
  </si>
  <si>
    <t xml:space="preserve"> Mezzano</t>
  </si>
  <si>
    <t>022116</t>
  </si>
  <si>
    <t xml:space="preserve"> Mezzocorona</t>
  </si>
  <si>
    <t>022117</t>
  </si>
  <si>
    <t xml:space="preserve"> Mezzolombardo</t>
  </si>
  <si>
    <t>022118</t>
  </si>
  <si>
    <t xml:space="preserve"> Moena</t>
  </si>
  <si>
    <t>022120</t>
  </si>
  <si>
    <t xml:space="preserve"> Molveno</t>
  </si>
  <si>
    <t>022123</t>
  </si>
  <si>
    <t xml:space="preserve"> Mori</t>
  </si>
  <si>
    <t>022124</t>
  </si>
  <si>
    <t xml:space="preserve"> Nago-Torbole</t>
  </si>
  <si>
    <t>022127</t>
  </si>
  <si>
    <t xml:space="preserve"> Nogaredo</t>
  </si>
  <si>
    <t>022128</t>
  </si>
  <si>
    <t xml:space="preserve"> Nomi</t>
  </si>
  <si>
    <t>022129</t>
  </si>
  <si>
    <t xml:space="preserve"> Novaledo</t>
  </si>
  <si>
    <t>022130</t>
  </si>
  <si>
    <t xml:space="preserve"> Ospedaletto</t>
  </si>
  <si>
    <t>022131</t>
  </si>
  <si>
    <t xml:space="preserve"> Ossana</t>
  </si>
  <si>
    <t>022133</t>
  </si>
  <si>
    <t xml:space="preserve"> Palù del Fersina</t>
  </si>
  <si>
    <t>022134</t>
  </si>
  <si>
    <t xml:space="preserve"> Panchià</t>
  </si>
  <si>
    <t>022135</t>
  </si>
  <si>
    <t xml:space="preserve"> Ronzo-Chienis</t>
  </si>
  <si>
    <t>022136</t>
  </si>
  <si>
    <t xml:space="preserve"> Peio</t>
  </si>
  <si>
    <t>022137</t>
  </si>
  <si>
    <t xml:space="preserve"> Pellizzano</t>
  </si>
  <si>
    <t>022138</t>
  </si>
  <si>
    <t xml:space="preserve"> Pelugo</t>
  </si>
  <si>
    <t>022139</t>
  </si>
  <si>
    <t xml:space="preserve"> Pergine Valsugana</t>
  </si>
  <si>
    <t>022142</t>
  </si>
  <si>
    <t xml:space="preserve"> Pieve Tesino</t>
  </si>
  <si>
    <t>022143</t>
  </si>
  <si>
    <t xml:space="preserve"> Pinzolo</t>
  </si>
  <si>
    <t>022144</t>
  </si>
  <si>
    <t xml:space="preserve"> Pomarolo</t>
  </si>
  <si>
    <t>022147</t>
  </si>
  <si>
    <t xml:space="preserve"> Predazzo</t>
  </si>
  <si>
    <t>022150</t>
  </si>
  <si>
    <t xml:space="preserve"> Rabbi</t>
  </si>
  <si>
    <t>022153</t>
  </si>
  <si>
    <t xml:space="preserve"> Riva del Garda</t>
  </si>
  <si>
    <t>022155</t>
  </si>
  <si>
    <t xml:space="preserve"> Romeno</t>
  </si>
  <si>
    <t>022156</t>
  </si>
  <si>
    <t xml:space="preserve"> Roncegno Terme</t>
  </si>
  <si>
    <t>022157</t>
  </si>
  <si>
    <t xml:space="preserve"> Ronchi Valsugana</t>
  </si>
  <si>
    <t>022159</t>
  </si>
  <si>
    <t xml:space="preserve"> Ronzone</t>
  </si>
  <si>
    <t>022160</t>
  </si>
  <si>
    <t xml:space="preserve"> Roverè della Luna</t>
  </si>
  <si>
    <t>022161</t>
  </si>
  <si>
    <t xml:space="preserve"> Rovereto</t>
  </si>
  <si>
    <t>022162</t>
  </si>
  <si>
    <t xml:space="preserve"> Ruffrè-Mendola</t>
  </si>
  <si>
    <t>022163</t>
  </si>
  <si>
    <t xml:space="preserve"> Rumo</t>
  </si>
  <si>
    <t>022164</t>
  </si>
  <si>
    <t xml:space="preserve"> Sagron Mis</t>
  </si>
  <si>
    <t>022165</t>
  </si>
  <si>
    <t xml:space="preserve"> Samone</t>
  </si>
  <si>
    <t>022167</t>
  </si>
  <si>
    <t xml:space="preserve"> San Michele all'Adige</t>
  </si>
  <si>
    <t>022168</t>
  </si>
  <si>
    <t xml:space="preserve"> Sant'Orsola Terme</t>
  </si>
  <si>
    <t>022169</t>
  </si>
  <si>
    <t xml:space="preserve"> Sanzeno</t>
  </si>
  <si>
    <t>022170</t>
  </si>
  <si>
    <t xml:space="preserve"> Sarnonico</t>
  </si>
  <si>
    <t>022171</t>
  </si>
  <si>
    <t xml:space="preserve"> Scurelle</t>
  </si>
  <si>
    <t>022172</t>
  </si>
  <si>
    <t xml:space="preserve"> Segonzano</t>
  </si>
  <si>
    <t>022173</t>
  </si>
  <si>
    <t xml:space="preserve"> Sfruz</t>
  </si>
  <si>
    <t>022176</t>
  </si>
  <si>
    <t xml:space="preserve"> Soraga di Fassa</t>
  </si>
  <si>
    <t>022177</t>
  </si>
  <si>
    <t xml:space="preserve"> Sover</t>
  </si>
  <si>
    <t>022179</t>
  </si>
  <si>
    <t xml:space="preserve"> Spiazzo</t>
  </si>
  <si>
    <t>022180</t>
  </si>
  <si>
    <t xml:space="preserve"> Spormaggiore</t>
  </si>
  <si>
    <t>022181</t>
  </si>
  <si>
    <t xml:space="preserve"> Sporminore</t>
  </si>
  <si>
    <t>022182</t>
  </si>
  <si>
    <t xml:space="preserve"> Stenico</t>
  </si>
  <si>
    <t>022183</t>
  </si>
  <si>
    <t xml:space="preserve"> Storo</t>
  </si>
  <si>
    <t>022184</t>
  </si>
  <si>
    <t xml:space="preserve"> Strembo</t>
  </si>
  <si>
    <t>022188</t>
  </si>
  <si>
    <t xml:space="preserve"> Telve</t>
  </si>
  <si>
    <t>022189</t>
  </si>
  <si>
    <t xml:space="preserve"> Telve di Sopra</t>
  </si>
  <si>
    <t>022190</t>
  </si>
  <si>
    <t xml:space="preserve"> Tenna</t>
  </si>
  <si>
    <t>022191</t>
  </si>
  <si>
    <t xml:space="preserve"> Tenno</t>
  </si>
  <si>
    <t>022193</t>
  </si>
  <si>
    <t xml:space="preserve"> Terragnolo</t>
  </si>
  <si>
    <t>022195</t>
  </si>
  <si>
    <t xml:space="preserve"> Terzolas</t>
  </si>
  <si>
    <t>022196</t>
  </si>
  <si>
    <t xml:space="preserve"> Tesero</t>
  </si>
  <si>
    <t>022199</t>
  </si>
  <si>
    <t xml:space="preserve"> Tione di Trento</t>
  </si>
  <si>
    <t>022200</t>
  </si>
  <si>
    <t xml:space="preserve"> Ton</t>
  </si>
  <si>
    <t>022202</t>
  </si>
  <si>
    <t xml:space="preserve"> Torcegno</t>
  </si>
  <si>
    <t>022203</t>
  </si>
  <si>
    <t xml:space="preserve"> Trambileno</t>
  </si>
  <si>
    <t>022205</t>
  </si>
  <si>
    <t xml:space="preserve"> Trento</t>
  </si>
  <si>
    <t>022209</t>
  </si>
  <si>
    <t xml:space="preserve"> Valfloriana</t>
  </si>
  <si>
    <t>022210</t>
  </si>
  <si>
    <t xml:space="preserve"> Vallarsa</t>
  </si>
  <si>
    <t>022213</t>
  </si>
  <si>
    <t xml:space="preserve"> Vermiglio</t>
  </si>
  <si>
    <t>022216</t>
  </si>
  <si>
    <t xml:space="preserve"> Vignola-Falesina</t>
  </si>
  <si>
    <t>022222</t>
  </si>
  <si>
    <t xml:space="preserve"> Villa Lagarina</t>
  </si>
  <si>
    <t>022224</t>
  </si>
  <si>
    <t xml:space="preserve"> Volano</t>
  </si>
  <si>
    <t>022226</t>
  </si>
  <si>
    <t xml:space="preserve"> Ziano di Fiemme</t>
  </si>
  <si>
    <t>022228</t>
  </si>
  <si>
    <t xml:space="preserve"> Comano Terme</t>
  </si>
  <si>
    <t>022229</t>
  </si>
  <si>
    <t xml:space="preserve"> Ledro</t>
  </si>
  <si>
    <t>022230</t>
  </si>
  <si>
    <t xml:space="preserve"> Predaia</t>
  </si>
  <si>
    <t>022231</t>
  </si>
  <si>
    <t xml:space="preserve"> San Lorenzo Dorsino</t>
  </si>
  <si>
    <t>022232</t>
  </si>
  <si>
    <t xml:space="preserve"> Valdaone</t>
  </si>
  <si>
    <t>022233</t>
  </si>
  <si>
    <t xml:space="preserve"> Dimaro Folgarida</t>
  </si>
  <si>
    <t>022234</t>
  </si>
  <si>
    <t xml:space="preserve"> Pieve di Bono-Prezzo</t>
  </si>
  <si>
    <t>022235</t>
  </si>
  <si>
    <t xml:space="preserve"> Altavalle</t>
  </si>
  <si>
    <t>022236</t>
  </si>
  <si>
    <t xml:space="preserve"> Altopiano della Vigolana</t>
  </si>
  <si>
    <t>022237</t>
  </si>
  <si>
    <t xml:space="preserve"> Amblar-Don</t>
  </si>
  <si>
    <t>022238</t>
  </si>
  <si>
    <t xml:space="preserve"> Borgo Chiese</t>
  </si>
  <si>
    <t>022239</t>
  </si>
  <si>
    <t xml:space="preserve"> Borgo Lares</t>
  </si>
  <si>
    <t>022240</t>
  </si>
  <si>
    <t xml:space="preserve"> Castel Ivano</t>
  </si>
  <si>
    <t>022241</t>
  </si>
  <si>
    <t xml:space="preserve"> Cembra Lisignago</t>
  </si>
  <si>
    <t>022242</t>
  </si>
  <si>
    <t xml:space="preserve"> Contà</t>
  </si>
  <si>
    <t>022243</t>
  </si>
  <si>
    <t xml:space="preserve"> Madruzzo</t>
  </si>
  <si>
    <t>022244</t>
  </si>
  <si>
    <t xml:space="preserve"> Porte di Rendena</t>
  </si>
  <si>
    <t>022245</t>
  </si>
  <si>
    <t xml:space="preserve"> Primiero San Martino di Castrozza</t>
  </si>
  <si>
    <t>022246</t>
  </si>
  <si>
    <t xml:space="preserve"> Sella Giudicarie</t>
  </si>
  <si>
    <t>022247</t>
  </si>
  <si>
    <t xml:space="preserve"> Tre Ville</t>
  </si>
  <si>
    <t>022248</t>
  </si>
  <si>
    <t xml:space="preserve"> Vallelaghi</t>
  </si>
  <si>
    <t>022249</t>
  </si>
  <si>
    <t xml:space="preserve"> Ville d'Anaunia</t>
  </si>
  <si>
    <t>022250</t>
  </si>
  <si>
    <t xml:space="preserve"> San Giovanni di Fassa-Sèn Jan</t>
  </si>
  <si>
    <t>022251</t>
  </si>
  <si>
    <t xml:space="preserve"> Terre d'Adige</t>
  </si>
  <si>
    <t>022252</t>
  </si>
  <si>
    <t xml:space="preserve"> Borgo d'Anaunia</t>
  </si>
  <si>
    <t>022253</t>
  </si>
  <si>
    <t xml:space="preserve"> Novella</t>
  </si>
  <si>
    <t>022254</t>
  </si>
  <si>
    <t xml:space="preserve"> Ville di Fiemme</t>
  </si>
  <si>
    <t>Trento</t>
  </si>
  <si>
    <t>Ala</t>
  </si>
  <si>
    <t>Albiano</t>
  </si>
  <si>
    <t>Aldeno</t>
  </si>
  <si>
    <t>Andalo</t>
  </si>
  <si>
    <t>Arco</t>
  </si>
  <si>
    <t>Avio</t>
  </si>
  <si>
    <t>Baselga di Pinè</t>
  </si>
  <si>
    <t>Bedollo</t>
  </si>
  <si>
    <t>Besenello</t>
  </si>
  <si>
    <t>Bieno</t>
  </si>
  <si>
    <t>Bleggio Superiore</t>
  </si>
  <si>
    <t>Bocenago</t>
  </si>
  <si>
    <t>Bondone</t>
  </si>
  <si>
    <t>Borgo Valsugana</t>
  </si>
  <si>
    <t>Brentonico</t>
  </si>
  <si>
    <t>Bresimo</t>
  </si>
  <si>
    <t>Caderzone Terme</t>
  </si>
  <si>
    <t>Calceranica al Lago</t>
  </si>
  <si>
    <t>Caldes</t>
  </si>
  <si>
    <t>Caldonazzo</t>
  </si>
  <si>
    <t>Calliano</t>
  </si>
  <si>
    <t>Campitello di Fassa</t>
  </si>
  <si>
    <t>Campodenno</t>
  </si>
  <si>
    <t>Canal San Bovo</t>
  </si>
  <si>
    <t>Canazei</t>
  </si>
  <si>
    <t>Capriana</t>
  </si>
  <si>
    <t>Carisolo</t>
  </si>
  <si>
    <t>Carzano</t>
  </si>
  <si>
    <t>Castel Condino</t>
  </si>
  <si>
    <t>Castello-Molina di Fiemme</t>
  </si>
  <si>
    <t>Castello Tesino</t>
  </si>
  <si>
    <t>Castelnuovo</t>
  </si>
  <si>
    <t>Cavalese</t>
  </si>
  <si>
    <t>Cavareno</t>
  </si>
  <si>
    <t>Cavedago</t>
  </si>
  <si>
    <t>Cavedine</t>
  </si>
  <si>
    <t>Cavizzana</t>
  </si>
  <si>
    <t>Cimone</t>
  </si>
  <si>
    <t>Cinte Tesino</t>
  </si>
  <si>
    <t>Cis</t>
  </si>
  <si>
    <t>Civezzano</t>
  </si>
  <si>
    <t>Cles</t>
  </si>
  <si>
    <t>Commezzadura</t>
  </si>
  <si>
    <t>Croviana</t>
  </si>
  <si>
    <t>Dambel</t>
  </si>
  <si>
    <t>Denno</t>
  </si>
  <si>
    <t>Drena</t>
  </si>
  <si>
    <t>Dro</t>
  </si>
  <si>
    <t>Fai della Paganella</t>
  </si>
  <si>
    <t>Fiavè</t>
  </si>
  <si>
    <t>Fierozzo</t>
  </si>
  <si>
    <t>Folgaria</t>
  </si>
  <si>
    <t>Fornace</t>
  </si>
  <si>
    <t>Frassilongo</t>
  </si>
  <si>
    <t>Garniga Terme</t>
  </si>
  <si>
    <t>Giovo</t>
  </si>
  <si>
    <t>Giustino</t>
  </si>
  <si>
    <t>Grigno</t>
  </si>
  <si>
    <t>Imer</t>
  </si>
  <si>
    <t>Isera</t>
  </si>
  <si>
    <t>Lavarone</t>
  </si>
  <si>
    <t>Lavis</t>
  </si>
  <si>
    <t>Levico Terme</t>
  </si>
  <si>
    <t>Livo</t>
  </si>
  <si>
    <t>Lona-Lases</t>
  </si>
  <si>
    <t>Luserna</t>
  </si>
  <si>
    <t>Malé</t>
  </si>
  <si>
    <t>Massimeno</t>
  </si>
  <si>
    <t>Mazzin</t>
  </si>
  <si>
    <t>Mezzana</t>
  </si>
  <si>
    <t>Mezzano</t>
  </si>
  <si>
    <t>Mezzocorona</t>
  </si>
  <si>
    <t>Mezzolombardo</t>
  </si>
  <si>
    <t>Moena</t>
  </si>
  <si>
    <t>Molveno</t>
  </si>
  <si>
    <t>Mori</t>
  </si>
  <si>
    <t>Nago-Torbole</t>
  </si>
  <si>
    <t>Nogaredo</t>
  </si>
  <si>
    <t>Nomi</t>
  </si>
  <si>
    <t>Novaledo</t>
  </si>
  <si>
    <t>Ospedaletto</t>
  </si>
  <si>
    <t>Ossana</t>
  </si>
  <si>
    <t>Palù del Fersina</t>
  </si>
  <si>
    <t>Panchià</t>
  </si>
  <si>
    <t>Ronzo-Chienis</t>
  </si>
  <si>
    <t>Peio</t>
  </si>
  <si>
    <t>Pellizzano</t>
  </si>
  <si>
    <t>Pelugo</t>
  </si>
  <si>
    <t>Pergine Valsugana</t>
  </si>
  <si>
    <t>Pieve Tesino</t>
  </si>
  <si>
    <t>Pinzolo</t>
  </si>
  <si>
    <t>Pomarolo</t>
  </si>
  <si>
    <t>Predazzo</t>
  </si>
  <si>
    <t>Rabbi</t>
  </si>
  <si>
    <t>Riva del Garda</t>
  </si>
  <si>
    <t>Romeno</t>
  </si>
  <si>
    <t>Roncegno Terme</t>
  </si>
  <si>
    <t>Ronchi Valsugana</t>
  </si>
  <si>
    <t>Ronzone</t>
  </si>
  <si>
    <t>Roverè della Luna</t>
  </si>
  <si>
    <t>Rovereto</t>
  </si>
  <si>
    <t>Ruffrè-Mendola</t>
  </si>
  <si>
    <t>Rumo</t>
  </si>
  <si>
    <t>Sagron Mis</t>
  </si>
  <si>
    <t>Samone</t>
  </si>
  <si>
    <t>San Michele all'Adige</t>
  </si>
  <si>
    <t>Sant'Orsola Terme</t>
  </si>
  <si>
    <t>Sanzeno</t>
  </si>
  <si>
    <t>Sarnonico</t>
  </si>
  <si>
    <t>Scurelle</t>
  </si>
  <si>
    <t>Segonzano</t>
  </si>
  <si>
    <t>Sfruz</t>
  </si>
  <si>
    <t>Soraga di Fassa</t>
  </si>
  <si>
    <t>Sover</t>
  </si>
  <si>
    <t>Spiazzo</t>
  </si>
  <si>
    <t>Spormaggiore</t>
  </si>
  <si>
    <t>Sporminore</t>
  </si>
  <si>
    <t>Stenico</t>
  </si>
  <si>
    <t>Storo</t>
  </si>
  <si>
    <t>Strembo</t>
  </si>
  <si>
    <t>Telve</t>
  </si>
  <si>
    <t>Telve di Sopra</t>
  </si>
  <si>
    <t>Tenna</t>
  </si>
  <si>
    <t>Tenno</t>
  </si>
  <si>
    <t>Terragnolo</t>
  </si>
  <si>
    <t>Terzolas</t>
  </si>
  <si>
    <t>Tesero</t>
  </si>
  <si>
    <t>Tione di Trento</t>
  </si>
  <si>
    <t>Ton</t>
  </si>
  <si>
    <t>Torcegno</t>
  </si>
  <si>
    <t>Trambileno</t>
  </si>
  <si>
    <t>Valfloriana</t>
  </si>
  <si>
    <t>Vallarsa</t>
  </si>
  <si>
    <t>Vermiglio</t>
  </si>
  <si>
    <t>Vignola-Falesina</t>
  </si>
  <si>
    <t>Villa Lagarina</t>
  </si>
  <si>
    <t>Volano</t>
  </si>
  <si>
    <t>Ziano di Fiemme</t>
  </si>
  <si>
    <t>Comano Terme</t>
  </si>
  <si>
    <t>Ledro</t>
  </si>
  <si>
    <t>Predaia</t>
  </si>
  <si>
    <t>San Lorenzo Dorsino</t>
  </si>
  <si>
    <t>Valdaone</t>
  </si>
  <si>
    <t>Dimaro Folgarida</t>
  </si>
  <si>
    <t>Pieve di Bono-Prezzo</t>
  </si>
  <si>
    <t>Altavalle</t>
  </si>
  <si>
    <t>Altopiano della Vigolana</t>
  </si>
  <si>
    <t>Amblar-Don</t>
  </si>
  <si>
    <t>Borgo Chiese</t>
  </si>
  <si>
    <t>Borgo Lares</t>
  </si>
  <si>
    <t>Castel Ivano</t>
  </si>
  <si>
    <t>Cembra Lisignago</t>
  </si>
  <si>
    <t>Contà</t>
  </si>
  <si>
    <t>Madruzzo</t>
  </si>
  <si>
    <t>Porte di Rendena</t>
  </si>
  <si>
    <t>Primiero San Martino di Castrozza</t>
  </si>
  <si>
    <t>Sella Giudicarie</t>
  </si>
  <si>
    <t>Tre Ville</t>
  </si>
  <si>
    <t>Vallelaghi</t>
  </si>
  <si>
    <t>Ville d'Anaunia</t>
  </si>
  <si>
    <t>San Giovanni di Fassa-Sèn Jan</t>
  </si>
  <si>
    <t>Terre d'Adige</t>
  </si>
  <si>
    <t>Borgo d'Anaunia</t>
  </si>
  <si>
    <t>Novella</t>
  </si>
  <si>
    <t>Ville di Fiemme</t>
  </si>
  <si>
    <t>022027</t>
  </si>
  <si>
    <t>Brez</t>
  </si>
  <si>
    <t>022030</t>
  </si>
  <si>
    <t>Cagnò</t>
  </si>
  <si>
    <t>022041</t>
  </si>
  <si>
    <t>Carano</t>
  </si>
  <si>
    <t>022046</t>
  </si>
  <si>
    <t>Castelfondo</t>
  </si>
  <si>
    <t>022063</t>
  </si>
  <si>
    <t>Cloz</t>
  </si>
  <si>
    <t>022070</t>
  </si>
  <si>
    <t>Daiano</t>
  </si>
  <si>
    <t>022080</t>
  </si>
  <si>
    <t>Faedo</t>
  </si>
  <si>
    <t>022088</t>
  </si>
  <si>
    <t>Fondo</t>
  </si>
  <si>
    <t>022111</t>
  </si>
  <si>
    <t>Malosco</t>
  </si>
  <si>
    <t>022152</t>
  </si>
  <si>
    <t>Revò</t>
  </si>
  <si>
    <t>022154</t>
  </si>
  <si>
    <t>Romallo</t>
  </si>
  <si>
    <t>022211</t>
  </si>
  <si>
    <t>Varena</t>
  </si>
  <si>
    <t>San Giovanni di Fassa</t>
  </si>
  <si>
    <t>FiavÃ¨</t>
  </si>
  <si>
    <t>MalÃ¨</t>
  </si>
  <si>
    <t>PalÃ¹ del Fersina</t>
  </si>
  <si>
    <t>PanchiÃ </t>
  </si>
  <si>
    <t>RoverÃ¨ della Luna</t>
  </si>
  <si>
    <t>RuffrÃ¨-Mendola</t>
  </si>
  <si>
    <t>ContÃ </t>
  </si>
  <si>
    <t>San Giovanni di Fassa-SÃ¨n Jan</t>
  </si>
  <si>
    <t>Terre D'Adige</t>
  </si>
  <si>
    <t>TRENTO</t>
  </si>
  <si>
    <t>Pendolarismo per studio</t>
  </si>
  <si>
    <t>Pendolarismo per lavoro</t>
  </si>
  <si>
    <t>Pendolarismo Totale</t>
  </si>
  <si>
    <t>Territorio</t>
  </si>
  <si>
    <t>TRENTINO</t>
  </si>
  <si>
    <t>TERRITORIO</t>
  </si>
  <si>
    <r>
      <t xml:space="preserve">TAVOLA A.7. </t>
    </r>
    <r>
      <rPr>
        <sz val="11"/>
        <color theme="1"/>
        <rFont val="Arial Narrow"/>
        <family val="2"/>
      </rPr>
      <t>POPOLAZIONE STRANIERA RESIDENTE CONTINENTE DI ORIGINE. TRENTINO E ITALIA. Censimento 2020. Valori assoluti</t>
    </r>
  </si>
  <si>
    <r>
      <t xml:space="preserve">TAVOLA A.8. </t>
    </r>
    <r>
      <rPr>
        <sz val="11"/>
        <color theme="1"/>
        <rFont val="Arial Narrow"/>
        <family val="2"/>
      </rPr>
      <t>INDICATORI DELLA POPOLAZIONE STRANIERA E ITALIANA. TRENTINO E ITALIA. Censimento 2020.</t>
    </r>
  </si>
  <si>
    <r>
      <t xml:space="preserve">TAVOLA A.9. </t>
    </r>
    <r>
      <rPr>
        <sz val="11"/>
        <color theme="1"/>
        <rFont val="Arial Narrow"/>
        <family val="2"/>
      </rPr>
      <t>STRANIERI PER LE PRIME 10 CITTADINANZE IN TRENTINO. Dati comunali. Censimento 2020. Valori assoluti e percentuali</t>
    </r>
  </si>
  <si>
    <r>
      <t xml:space="preserve">TAVOLA A.13. </t>
    </r>
    <r>
      <rPr>
        <sz val="11"/>
        <color theme="1"/>
        <rFont val="Arial Narrow"/>
        <family val="2"/>
      </rPr>
      <t>POPOLAZIONE RESIDENTE DI 9 ANNI E OLTRE PER GRADO DI ISTRUZIONE E SESSO. TRENTINO E ITALIA. Censimento 2020. Valori  percentuali</t>
    </r>
  </si>
  <si>
    <r>
      <t xml:space="preserve">TAVOLA A.14. </t>
    </r>
    <r>
      <rPr>
        <sz val="11"/>
        <color theme="1"/>
        <rFont val="Arial Narrow"/>
        <family val="2"/>
      </rPr>
      <t>POPOLAZIONE RESIDENTE DI 9 ANNI E OLTRE PER GRADO DI ISTRUZIONE E SESSO. TRENTINO E ITALIA. Censimento 2020. Valori  percentuali (per 100 persone con lo stesso titolo)</t>
    </r>
  </si>
  <si>
    <r>
      <t xml:space="preserve">TAVOLA A.16. </t>
    </r>
    <r>
      <rPr>
        <sz val="11"/>
        <color theme="1"/>
        <rFont val="Arial Narrow"/>
        <family val="2"/>
      </rPr>
      <t>POPOLAZIONE RESIDENTE DI 9 ANNI E OLTRE PER GRADO DI ISTRUZIONE E CITTADINANZA. TRENTINO E ITALIA. Censimento 2020. Valori  percentuali</t>
    </r>
  </si>
  <si>
    <r>
      <t xml:space="preserve">TASSI DI NATALITÀ, MORTALITÀ’ E MIGRATORIETA' INTERNA ED ESTERA </t>
    </r>
    <r>
      <rPr>
        <sz val="11"/>
        <color theme="1"/>
        <rFont val="Calibri"/>
        <family val="2"/>
        <scheme val="minor"/>
      </rPr>
      <t>PER COMUNE. Anni 2019 e 2020.</t>
    </r>
  </si>
  <si>
    <r>
      <t xml:space="preserve">POPOLAZIONE STRANIERA RESIDENTE PER CONTINENTE DI ORIGINE. </t>
    </r>
    <r>
      <rPr>
        <sz val="11"/>
        <color theme="1"/>
        <rFont val="Calibri"/>
        <family val="2"/>
        <scheme val="minor"/>
      </rPr>
      <t>TRENTINO E ITALIA. Censimento 2020. Valori assoluti</t>
    </r>
  </si>
  <si>
    <r>
      <t xml:space="preserve">INDICATORI DELLA POPOLAZIONE STRANIERA E ITALIANA. </t>
    </r>
    <r>
      <rPr>
        <sz val="11"/>
        <color theme="1"/>
        <rFont val="Calibri"/>
        <family val="2"/>
        <scheme val="minor"/>
      </rPr>
      <t>TRENTINO E ITALIA. Censimento 2020.</t>
    </r>
  </si>
  <si>
    <r>
      <t xml:space="preserve">STRANIERI PER LE PRIME 10 CITTADINANZE </t>
    </r>
    <r>
      <rPr>
        <sz val="11"/>
        <color theme="1"/>
        <rFont val="Calibri"/>
        <family val="2"/>
        <scheme val="minor"/>
      </rPr>
      <t>IN TRENTINO. Dati comunali. Censimento 2020. Valori assoluti e percentuali</t>
    </r>
  </si>
  <si>
    <r>
      <t xml:space="preserve">NUMERO  E DIMENSIONE MEDIA DELLE FAMIGLIE, POPOLAZIONE RESIDENTE PER COMUNE. </t>
    </r>
    <r>
      <rPr>
        <sz val="11"/>
        <color theme="1"/>
        <rFont val="Calibri"/>
        <family val="2"/>
        <scheme val="minor"/>
      </rPr>
      <t>Censimento 2019</t>
    </r>
  </si>
  <si>
    <r>
      <t xml:space="preserve">POPOLAZIONE RESIDENTE DI 9 ANNI E OLTRE PER GRADO DI ISTRUZIONE </t>
    </r>
    <r>
      <rPr>
        <sz val="11"/>
        <color theme="1"/>
        <rFont val="Calibri"/>
        <family val="2"/>
        <scheme val="minor"/>
      </rPr>
      <t>E SESSO. TRENTINO E ITALIA. Censimento 2020. Valori  percentuali</t>
    </r>
  </si>
  <si>
    <r>
      <t xml:space="preserve">POPOLAZIONE RESIDENTE DI 9 ANNI E OLTRE PER GRADO DI ISTRUZIONE </t>
    </r>
    <r>
      <rPr>
        <sz val="11"/>
        <color theme="1"/>
        <rFont val="Calibri"/>
        <family val="2"/>
        <scheme val="minor"/>
      </rPr>
      <t>E SESSO. TRENTINO E ITALIA. Censimento 2020. Valori  percentuali (per 100 persone con lo stesso titolo)</t>
    </r>
  </si>
  <si>
    <r>
      <t xml:space="preserve">POPOLAZIONE RESIDENTE DI 9 ANNI E OLTRE PER GRADO DI ISTRUZIONE </t>
    </r>
    <r>
      <rPr>
        <sz val="11"/>
        <color theme="1"/>
        <rFont val="Calibri"/>
        <family val="2"/>
        <scheme val="minor"/>
      </rPr>
      <t>E CITTADINANZA. TRENTINO E ITALIA. Censimento 2020. Valori  percentuali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</si>
</sst>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49">
    <font>
      <sz val="11"/>
      <color theme="1"/>
      <name val="Calibri"/>
      <family val="2"/>
      <scheme val="minor"/>
    </font>
    <font>
      <b/>
      <sz val="11"/>
      <color rgb="FF727272"/>
      <name val="Arial Narrow"/>
      <family val="2"/>
    </font>
    <font>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b/>
      <sz val="9"/>
      <color theme="0"/>
      <name val="Arial Narrow"/>
      <family val="2"/>
    </font>
    <font>
      <sz val="10"/>
      <name val="Arial"/>
      <family val="2"/>
    </font>
    <font>
      <sz val="11"/>
      <color theme="1"/>
      <name val="Arial"/>
      <family val="2"/>
    </font>
    <font>
      <sz val="9"/>
      <color rgb="FF000000"/>
      <name val="Arial Narrow"/>
      <family val="2"/>
    </font>
    <font>
      <b/>
      <sz val="11"/>
      <color theme="0" tint="-0.34998626667073579"/>
      <name val="Arial Narrow"/>
      <family val="2"/>
    </font>
    <font>
      <b/>
      <sz val="18"/>
      <color theme="3"/>
      <name val="Calibri Light"/>
      <family val="2"/>
      <scheme val="major"/>
    </font>
    <font>
      <b/>
      <i/>
      <sz val="11"/>
      <color theme="1"/>
      <name val="Calibri"/>
      <family val="2"/>
      <scheme val="minor"/>
    </font>
    <font>
      <b/>
      <sz val="9"/>
      <color theme="1" tint="0.14999847407452621"/>
      <name val="Arial Narrow"/>
      <family val="2"/>
    </font>
    <font>
      <sz val="9"/>
      <color theme="1" tint="0.14999847407452621"/>
      <name val="Arial Narrow"/>
      <family val="2"/>
    </font>
    <font>
      <sz val="10"/>
      <color indexed="8"/>
      <name val="Calibri"/>
      <family val="2"/>
    </font>
    <font>
      <sz val="10"/>
      <color theme="1"/>
      <name val="Arial Narrow"/>
      <family val="2"/>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11"/>
      <color theme="0" tint="-0.499984740745262"/>
      <name val="Arial Narrow"/>
      <family val="2"/>
    </font>
    <font>
      <b/>
      <sz val="9"/>
      <color rgb="FF000000"/>
      <name val="Arial  NARROW"/>
    </font>
    <font>
      <b/>
      <sz val="11"/>
      <color rgb="FF000000"/>
      <name val="Arial Narrow"/>
      <family val="2"/>
    </font>
    <font>
      <sz val="11"/>
      <color rgb="FF6C6C6C"/>
      <name val="Arial Narrow"/>
      <family val="2"/>
    </font>
    <font>
      <sz val="11"/>
      <color theme="1"/>
      <name val="Arial Narrow"/>
      <family val="2"/>
    </font>
    <font>
      <sz val="9"/>
      <color theme="1"/>
      <name val="Calibri"/>
      <family val="2"/>
      <scheme val="minor"/>
    </font>
    <font>
      <sz val="9"/>
      <color theme="1"/>
      <name val="Arial"/>
      <family val="2"/>
    </font>
    <font>
      <sz val="11"/>
      <color theme="0" tint="-0.34998626667073579"/>
      <name val="Arial Narrow"/>
      <family val="2"/>
    </font>
    <font>
      <b/>
      <sz val="11"/>
      <color theme="1"/>
      <name val="Arial Narrow"/>
      <family val="2"/>
    </font>
  </fonts>
  <fills count="4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D9D9D9"/>
        <bgColor rgb="FF000000"/>
      </patternFill>
    </fill>
    <fill>
      <patternFill patternType="solid">
        <fgColor rgb="FFFFFFFF"/>
        <bgColor rgb="FF000000"/>
      </patternFill>
    </fill>
    <fill>
      <patternFill patternType="solid">
        <fgColor rgb="FFC9321F"/>
        <bgColor rgb="FF000000"/>
      </patternFill>
    </fill>
    <fill>
      <patternFill patternType="solid">
        <fgColor rgb="FFFFFFFF"/>
        <bgColor indexed="64"/>
      </patternFill>
    </fill>
    <fill>
      <patternFill patternType="solid">
        <fgColor rgb="FFC00000"/>
        <bgColor indexed="64"/>
      </patternFill>
    </fill>
  </fills>
  <borders count="51">
    <border>
      <left/>
      <right/>
      <top/>
      <bottom/>
      <diagonal/>
    </border>
    <border>
      <left/>
      <right/>
      <top/>
      <bottom style="thin">
        <color indexed="64"/>
      </bottom>
      <diagonal/>
    </border>
    <border>
      <left/>
      <right/>
      <top style="thin">
        <color auto="1"/>
      </top>
      <bottom/>
      <diagonal/>
    </border>
    <border>
      <left/>
      <right/>
      <top style="thin">
        <color theme="1" tint="0.14996795556505021"/>
      </top>
      <bottom style="thin">
        <color theme="1" tint="0.14996795556505021"/>
      </bottom>
      <diagonal/>
    </border>
    <border>
      <left/>
      <right/>
      <top style="thin">
        <color theme="1" tint="0.14996795556505021"/>
      </top>
      <bottom/>
      <diagonal/>
    </border>
    <border>
      <left/>
      <right/>
      <top/>
      <bottom style="thin">
        <color theme="1"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hair">
        <color rgb="FFA5A5A5"/>
      </left>
      <right style="hair">
        <color rgb="FFA5A5A5"/>
      </right>
      <top/>
      <bottom style="thin">
        <color rgb="FFA5A5A5"/>
      </bottom>
      <diagonal/>
    </border>
    <border>
      <left style="hair">
        <color rgb="FFA5A5A5"/>
      </left>
      <right style="hair">
        <color rgb="FFA5A5A5"/>
      </right>
      <top style="thin">
        <color rgb="FFA5A5A5"/>
      </top>
      <bottom style="thin">
        <color rgb="FFA5A5A5"/>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indexed="64"/>
      </bottom>
      <diagonal/>
    </border>
    <border>
      <left style="thin">
        <color theme="0" tint="-0.249977111117893"/>
      </left>
      <right style="thin">
        <color theme="0" tint="-0.249977111117893"/>
      </right>
      <top style="thin">
        <color indexed="64"/>
      </top>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auto="1"/>
      </top>
      <bottom/>
      <diagonal/>
    </border>
    <border>
      <left style="hair">
        <color rgb="FFA5A5A5"/>
      </left>
      <right/>
      <top style="thin">
        <color theme="1"/>
      </top>
      <bottom style="thin">
        <color indexed="64"/>
      </bottom>
      <diagonal/>
    </border>
    <border>
      <left/>
      <right/>
      <top style="thin">
        <color theme="1"/>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indexed="64"/>
      </bottom>
      <diagonal/>
    </border>
    <border>
      <left style="thin">
        <color indexed="64"/>
      </left>
      <right/>
      <top style="thin">
        <color indexed="64"/>
      </top>
      <bottom style="thin">
        <color indexed="64"/>
      </bottom>
      <diagonal/>
    </border>
    <border>
      <left/>
      <right style="thin">
        <color theme="0" tint="-0.249977111117893"/>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left>
      <right style="thin">
        <color theme="0" tint="-0.249977111117893"/>
      </right>
      <top style="thin">
        <color theme="0"/>
      </top>
      <bottom style="thin">
        <color theme="0"/>
      </bottom>
      <diagonal/>
    </border>
    <border>
      <left style="thin">
        <color theme="0" tint="-0.249977111117893"/>
      </left>
      <right/>
      <top style="thin">
        <color theme="0"/>
      </top>
      <bottom style="thin">
        <color theme="0"/>
      </bottom>
      <diagonal/>
    </border>
    <border>
      <left style="thin">
        <color theme="0" tint="-0.249977111117893"/>
      </left>
      <right style="thin">
        <color theme="0" tint="-0.249977111117893"/>
      </right>
      <top style="thin">
        <color theme="0"/>
      </top>
      <bottom style="thin">
        <color theme="0"/>
      </bottom>
      <diagonal/>
    </border>
    <border>
      <left style="thin">
        <color theme="0" tint="-0.249977111117893"/>
      </left>
      <right style="thin">
        <color theme="0"/>
      </right>
      <top style="thin">
        <color theme="0"/>
      </top>
      <bottom style="thin">
        <color theme="0"/>
      </bottom>
      <diagonal/>
    </border>
    <border>
      <left/>
      <right style="thin">
        <color theme="0"/>
      </right>
      <top/>
      <bottom style="thin">
        <color indexed="64"/>
      </bottom>
      <diagonal/>
    </border>
    <border>
      <left style="thin">
        <color theme="0" tint="-0.249977111117893"/>
      </left>
      <right style="thin">
        <color theme="0"/>
      </right>
      <top/>
      <bottom style="thin">
        <color indexed="64"/>
      </bottom>
      <diagonal/>
    </border>
    <border>
      <left style="thin">
        <color theme="0" tint="-0.249977111117893"/>
      </left>
      <right style="thin">
        <color theme="0" tint="-0.249977111117893"/>
      </right>
      <top/>
      <bottom/>
      <diagonal/>
    </border>
    <border>
      <left style="thin">
        <color theme="0" tint="-0.249977111117893"/>
      </left>
      <right/>
      <top style="thin">
        <color indexed="64"/>
      </top>
      <bottom/>
      <diagonal/>
    </border>
  </borders>
  <cellStyleXfs count="48">
    <xf numFmtId="0" fontId="0" fillId="0" borderId="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9" applyNumberFormat="0" applyAlignment="0" applyProtection="0"/>
    <xf numFmtId="0" fontId="14" fillId="9" borderId="10" applyNumberFormat="0" applyAlignment="0" applyProtection="0"/>
    <xf numFmtId="0" fontId="15" fillId="9" borderId="9" applyNumberFormat="0" applyAlignment="0" applyProtection="0"/>
    <xf numFmtId="0" fontId="16" fillId="0" borderId="11" applyNumberFormat="0" applyFill="0" applyAlignment="0" applyProtection="0"/>
    <xf numFmtId="0" fontId="17" fillId="10" borderId="12" applyNumberFormat="0" applyAlignment="0" applyProtection="0"/>
    <xf numFmtId="0" fontId="18" fillId="0" borderId="0" applyNumberFormat="0" applyFill="0" applyBorder="0" applyAlignment="0" applyProtection="0"/>
    <xf numFmtId="0" fontId="6" fillId="11"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6" fillId="0" borderId="0"/>
    <xf numFmtId="0" fontId="6" fillId="0" borderId="0"/>
    <xf numFmtId="0" fontId="30" fillId="0" borderId="0" applyNumberFormat="0" applyFill="0" applyBorder="0" applyAlignment="0" applyProtection="0"/>
    <xf numFmtId="43" fontId="6" fillId="0" borderId="0" applyFont="0" applyFill="0" applyBorder="0" applyAlignment="0" applyProtection="0"/>
    <xf numFmtId="0" fontId="5" fillId="0" borderId="0"/>
    <xf numFmtId="0" fontId="5" fillId="0" borderId="0"/>
    <xf numFmtId="0" fontId="38" fillId="0" borderId="0" applyNumberFormat="0" applyFill="0" applyBorder="0" applyAlignment="0" applyProtection="0"/>
  </cellStyleXfs>
  <cellXfs count="247">
    <xf numFmtId="0" fontId="0" fillId="0" borderId="0" xfId="0"/>
    <xf numFmtId="0" fontId="23" fillId="0" borderId="0" xfId="0" applyFont="1"/>
    <xf numFmtId="165" fontId="24" fillId="0" borderId="16" xfId="0" applyNumberFormat="1" applyFont="1" applyBorder="1"/>
    <xf numFmtId="2" fontId="24" fillId="0" borderId="0" xfId="0" applyNumberFormat="1" applyFont="1"/>
    <xf numFmtId="0" fontId="27" fillId="0" borderId="0" xfId="0" applyFont="1"/>
    <xf numFmtId="0" fontId="31" fillId="0" borderId="0" xfId="0" applyFont="1"/>
    <xf numFmtId="0" fontId="0" fillId="0" borderId="0" xfId="0"/>
    <xf numFmtId="165" fontId="24" fillId="0" borderId="0" xfId="0" applyNumberFormat="1" applyFont="1"/>
    <xf numFmtId="0" fontId="0" fillId="4" borderId="0" xfId="0" applyFill="1"/>
    <xf numFmtId="3" fontId="33" fillId="37" borderId="24" xfId="0" applyNumberFormat="1" applyFont="1" applyFill="1" applyBorder="1" applyAlignment="1">
      <alignment horizontal="right" vertical="center"/>
    </xf>
    <xf numFmtId="3" fontId="33" fillId="37" borderId="25" xfId="0" applyNumberFormat="1" applyFont="1" applyFill="1" applyBorder="1" applyAlignment="1">
      <alignment horizontal="right" vertical="center"/>
    </xf>
    <xf numFmtId="3" fontId="33" fillId="37" borderId="25" xfId="0" applyNumberFormat="1" applyFont="1" applyFill="1" applyBorder="1" applyAlignment="1">
      <alignment horizontal="right" vertical="center" wrapText="1"/>
    </xf>
    <xf numFmtId="0" fontId="24" fillId="0" borderId="0" xfId="0" applyFont="1"/>
    <xf numFmtId="0" fontId="24" fillId="2" borderId="0" xfId="0" applyFont="1" applyFill="1"/>
    <xf numFmtId="3" fontId="24" fillId="2" borderId="0" xfId="44" applyNumberFormat="1" applyFont="1" applyFill="1" applyBorder="1" applyAlignment="1">
      <alignment horizontal="right" vertical="center"/>
    </xf>
    <xf numFmtId="3" fontId="24" fillId="4" borderId="0" xfId="44" applyNumberFormat="1" applyFont="1" applyFill="1" applyBorder="1" applyAlignment="1">
      <alignment horizontal="right" vertical="center"/>
    </xf>
    <xf numFmtId="3" fontId="24" fillId="3" borderId="0" xfId="44" applyNumberFormat="1" applyFont="1" applyFill="1" applyBorder="1" applyAlignment="1">
      <alignment horizontal="right" vertical="center"/>
    </xf>
    <xf numFmtId="3" fontId="24" fillId="0" borderId="0" xfId="0" applyNumberFormat="1" applyFont="1"/>
    <xf numFmtId="0" fontId="35" fillId="0" borderId="0" xfId="0" applyFont="1"/>
    <xf numFmtId="0" fontId="34" fillId="0" borderId="27" xfId="45" applyFont="1" applyBorder="1" applyAlignment="1">
      <alignment horizontal="right" wrapText="1"/>
    </xf>
    <xf numFmtId="0" fontId="4" fillId="0" borderId="0" xfId="0" applyFont="1"/>
    <xf numFmtId="3" fontId="24" fillId="2" borderId="0" xfId="0" applyNumberFormat="1" applyFont="1" applyFill="1"/>
    <xf numFmtId="3" fontId="4" fillId="0" borderId="0" xfId="0" applyNumberFormat="1" applyFont="1"/>
    <xf numFmtId="0" fontId="0" fillId="2" borderId="0" xfId="0" applyFill="1"/>
    <xf numFmtId="0" fontId="20" fillId="0" borderId="0" xfId="0" applyFont="1"/>
    <xf numFmtId="165" fontId="24" fillId="2" borderId="0" xfId="0" applyNumberFormat="1" applyFont="1" applyFill="1"/>
    <xf numFmtId="0" fontId="38" fillId="0" borderId="0" xfId="47"/>
    <xf numFmtId="0" fontId="0" fillId="0" borderId="0" xfId="0" applyFill="1"/>
    <xf numFmtId="0" fontId="38" fillId="0" borderId="0" xfId="47" applyFill="1"/>
    <xf numFmtId="165" fontId="24" fillId="4" borderId="0" xfId="44" applyNumberFormat="1" applyFont="1" applyFill="1" applyBorder="1" applyAlignment="1">
      <alignment horizontal="right" vertical="center"/>
    </xf>
    <xf numFmtId="165" fontId="24" fillId="3" borderId="0" xfId="44" applyNumberFormat="1" applyFont="1" applyFill="1" applyBorder="1" applyAlignment="1">
      <alignment horizontal="right" vertical="center"/>
    </xf>
    <xf numFmtId="0" fontId="28" fillId="0" borderId="0" xfId="0" applyFont="1" applyBorder="1" applyAlignment="1">
      <alignment horizontal="left" vertical="center"/>
    </xf>
    <xf numFmtId="0" fontId="3" fillId="0" borderId="23" xfId="0" applyFont="1" applyBorder="1" applyAlignment="1">
      <alignment vertical="center"/>
    </xf>
    <xf numFmtId="0" fontId="33" fillId="0" borderId="24" xfId="0" applyFont="1" applyBorder="1" applyAlignment="1">
      <alignment horizontal="left" vertical="center"/>
    </xf>
    <xf numFmtId="164" fontId="33" fillId="0" borderId="24" xfId="0" applyNumberFormat="1" applyFont="1" applyBorder="1" applyAlignment="1">
      <alignment horizontal="right" vertical="center" wrapText="1"/>
    </xf>
    <xf numFmtId="0" fontId="33" fillId="0" borderId="25" xfId="0" applyFont="1" applyBorder="1" applyAlignment="1">
      <alignment horizontal="left" vertical="center"/>
    </xf>
    <xf numFmtId="164" fontId="33" fillId="0" borderId="25" xfId="0" applyNumberFormat="1" applyFont="1" applyBorder="1" applyAlignment="1">
      <alignment horizontal="right" vertical="center" wrapText="1"/>
    </xf>
    <xf numFmtId="3" fontId="33" fillId="37" borderId="24" xfId="0" quotePrefix="1" applyNumberFormat="1" applyFont="1" applyFill="1" applyBorder="1" applyAlignment="1">
      <alignment horizontal="right" vertical="center"/>
    </xf>
    <xf numFmtId="0" fontId="0" fillId="0" borderId="0" xfId="0" applyAlignment="1">
      <alignment wrapText="1"/>
    </xf>
    <xf numFmtId="3" fontId="24" fillId="0" borderId="0" xfId="0" applyNumberFormat="1" applyFont="1" applyBorder="1" applyAlignment="1"/>
    <xf numFmtId="0" fontId="24" fillId="0" borderId="0" xfId="0" applyFont="1" applyBorder="1" applyAlignment="1">
      <alignment horizontal="left" vertical="center" wrapText="1"/>
    </xf>
    <xf numFmtId="0" fontId="1" fillId="4" borderId="0" xfId="0" applyFont="1" applyFill="1" applyAlignment="1">
      <alignment vertical="center" wrapText="1"/>
    </xf>
    <xf numFmtId="0" fontId="44" fillId="0" borderId="0" xfId="0" applyFont="1"/>
    <xf numFmtId="164" fontId="24" fillId="2" borderId="0" xfId="0" applyNumberFormat="1" applyFont="1" applyFill="1"/>
    <xf numFmtId="0" fontId="45" fillId="0" borderId="0" xfId="0" applyFont="1"/>
    <xf numFmtId="0" fontId="4" fillId="0" borderId="28" xfId="0" applyFont="1" applyBorder="1" applyAlignment="1">
      <alignment horizontal="left" vertical="center" wrapText="1"/>
    </xf>
    <xf numFmtId="0" fontId="4" fillId="2" borderId="28" xfId="0" applyFont="1" applyFill="1" applyBorder="1" applyAlignment="1">
      <alignment horizontal="center" vertical="center" wrapText="1"/>
    </xf>
    <xf numFmtId="0" fontId="3" fillId="0" borderId="36" xfId="0" applyFont="1" applyBorder="1" applyAlignment="1">
      <alignment vertical="center"/>
    </xf>
    <xf numFmtId="0" fontId="4" fillId="2" borderId="28" xfId="0" applyFont="1" applyFill="1" applyBorder="1" applyAlignment="1">
      <alignment vertical="center" wrapText="1"/>
    </xf>
    <xf numFmtId="0" fontId="4" fillId="0" borderId="28" xfId="0" applyFont="1" applyBorder="1" applyAlignment="1">
      <alignment vertical="center" wrapText="1"/>
    </xf>
    <xf numFmtId="0" fontId="41" fillId="0" borderId="28" xfId="0" applyFont="1" applyBorder="1" applyAlignment="1">
      <alignment horizontal="left" vertical="center"/>
    </xf>
    <xf numFmtId="3" fontId="24" fillId="2" borderId="0" xfId="0" applyNumberFormat="1" applyFont="1" applyFill="1" applyBorder="1" applyAlignment="1"/>
    <xf numFmtId="0" fontId="38" fillId="0" borderId="0" xfId="47" applyFont="1"/>
    <xf numFmtId="0" fontId="24" fillId="0" borderId="0" xfId="0" applyFont="1" applyBorder="1"/>
    <xf numFmtId="0" fontId="24" fillId="2" borderId="0" xfId="0" applyFont="1" applyFill="1" applyBorder="1"/>
    <xf numFmtId="3" fontId="24" fillId="2" borderId="0" xfId="0" applyNumberFormat="1" applyFont="1" applyFill="1" applyBorder="1"/>
    <xf numFmtId="3" fontId="24" fillId="0" borderId="0" xfId="0" applyNumberFormat="1" applyFont="1" applyBorder="1"/>
    <xf numFmtId="165" fontId="24" fillId="2" borderId="0" xfId="0" applyNumberFormat="1" applyFont="1" applyFill="1" applyBorder="1"/>
    <xf numFmtId="165" fontId="24" fillId="0" borderId="0" xfId="0" applyNumberFormat="1" applyFont="1" applyBorder="1"/>
    <xf numFmtId="165" fontId="24" fillId="0" borderId="1" xfId="0" applyNumberFormat="1" applyFont="1" applyBorder="1"/>
    <xf numFmtId="164" fontId="24" fillId="2" borderId="0" xfId="0" applyNumberFormat="1" applyFont="1" applyFill="1" applyBorder="1"/>
    <xf numFmtId="3" fontId="28" fillId="2" borderId="0"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wrapText="1"/>
    </xf>
    <xf numFmtId="3" fontId="24" fillId="0" borderId="0" xfId="0" applyNumberFormat="1" applyFont="1" applyBorder="1" applyAlignment="1">
      <alignment horizontal="right"/>
    </xf>
    <xf numFmtId="0" fontId="46" fillId="0" borderId="0" xfId="0" applyFont="1" applyBorder="1"/>
    <xf numFmtId="0" fontId="24" fillId="0" borderId="2" xfId="0" applyFont="1" applyBorder="1"/>
    <xf numFmtId="3" fontId="28" fillId="2" borderId="2" xfId="0" applyNumberFormat="1" applyFont="1" applyFill="1" applyBorder="1" applyAlignment="1">
      <alignment horizontal="right" vertical="center"/>
    </xf>
    <xf numFmtId="165" fontId="24" fillId="0" borderId="2" xfId="0" applyNumberFormat="1" applyFont="1" applyFill="1" applyBorder="1" applyAlignment="1">
      <alignment horizontal="right" vertical="center" wrapText="1"/>
    </xf>
    <xf numFmtId="3" fontId="24" fillId="0" borderId="2" xfId="0" applyNumberFormat="1" applyFont="1" applyBorder="1" applyAlignment="1">
      <alignment horizontal="right"/>
    </xf>
    <xf numFmtId="0" fontId="25" fillId="39" borderId="1" xfId="0" applyFont="1" applyFill="1" applyBorder="1" applyAlignment="1">
      <alignment horizontal="left" vertical="center"/>
    </xf>
    <xf numFmtId="3" fontId="25" fillId="39" borderId="1" xfId="0" applyNumberFormat="1" applyFont="1" applyFill="1" applyBorder="1" applyAlignment="1">
      <alignment horizontal="right" vertical="center"/>
    </xf>
    <xf numFmtId="164" fontId="25" fillId="39" borderId="1" xfId="0" applyNumberFormat="1" applyFont="1" applyFill="1" applyBorder="1" applyAlignment="1">
      <alignment horizontal="right" vertical="center"/>
    </xf>
    <xf numFmtId="165" fontId="24" fillId="3" borderId="1" xfId="0" applyNumberFormat="1" applyFont="1" applyFill="1" applyBorder="1"/>
    <xf numFmtId="3" fontId="4" fillId="2" borderId="1" xfId="0" applyNumberFormat="1" applyFont="1" applyFill="1" applyBorder="1" applyAlignment="1">
      <alignment horizontal="right" vertical="center" wrapText="1"/>
    </xf>
    <xf numFmtId="0" fontId="4" fillId="4" borderId="1" xfId="0" applyFont="1" applyFill="1" applyBorder="1" applyAlignment="1">
      <alignment horizontal="right" vertical="center"/>
    </xf>
    <xf numFmtId="3" fontId="4" fillId="2" borderId="28" xfId="0" applyNumberFormat="1" applyFont="1" applyFill="1" applyBorder="1" applyAlignment="1">
      <alignment horizontal="right" vertical="center" wrapText="1"/>
    </xf>
    <xf numFmtId="0" fontId="25" fillId="41" borderId="1" xfId="0" applyFont="1" applyFill="1" applyBorder="1" applyAlignment="1">
      <alignment horizontal="left" vertical="center"/>
    </xf>
    <xf numFmtId="3" fontId="25" fillId="41" borderId="1" xfId="0" applyNumberFormat="1" applyFont="1" applyFill="1" applyBorder="1" applyAlignment="1"/>
    <xf numFmtId="0" fontId="25" fillId="41" borderId="38" xfId="41" applyFont="1" applyFill="1" applyBorder="1" applyAlignment="1">
      <alignment wrapText="1"/>
    </xf>
    <xf numFmtId="165" fontId="25" fillId="41" borderId="39" xfId="0" applyNumberFormat="1" applyFont="1" applyFill="1" applyBorder="1" applyAlignment="1">
      <alignment horizontal="right"/>
    </xf>
    <xf numFmtId="165" fontId="25" fillId="41" borderId="39" xfId="0" applyNumberFormat="1" applyFont="1" applyFill="1" applyBorder="1" applyAlignment="1">
      <alignment horizontal="right" vertical="center"/>
    </xf>
    <xf numFmtId="165" fontId="25" fillId="41" borderId="40" xfId="0" applyNumberFormat="1" applyFont="1" applyFill="1" applyBorder="1" applyAlignment="1">
      <alignment horizontal="right"/>
    </xf>
    <xf numFmtId="3" fontId="25" fillId="41" borderId="39" xfId="0" applyNumberFormat="1" applyFont="1" applyFill="1" applyBorder="1" applyAlignment="1"/>
    <xf numFmtId="3" fontId="25" fillId="41" borderId="40" xfId="0" applyNumberFormat="1" applyFont="1" applyFill="1" applyBorder="1" applyAlignment="1"/>
    <xf numFmtId="165" fontId="25" fillId="41" borderId="0" xfId="0" applyNumberFormat="1" applyFont="1" applyFill="1"/>
    <xf numFmtId="165" fontId="24" fillId="0" borderId="41" xfId="0" applyNumberFormat="1" applyFont="1" applyBorder="1"/>
    <xf numFmtId="165" fontId="24" fillId="3" borderId="42" xfId="0" applyNumberFormat="1" applyFont="1" applyFill="1" applyBorder="1"/>
    <xf numFmtId="165" fontId="24" fillId="3" borderId="41" xfId="0" applyNumberFormat="1" applyFont="1" applyFill="1" applyBorder="1"/>
    <xf numFmtId="165" fontId="25" fillId="41" borderId="43" xfId="0" applyNumberFormat="1" applyFont="1" applyFill="1" applyBorder="1"/>
    <xf numFmtId="165" fontId="25" fillId="41" borderId="44" xfId="0" applyNumberFormat="1" applyFont="1" applyFill="1" applyBorder="1"/>
    <xf numFmtId="165" fontId="25" fillId="41" borderId="39" xfId="0" applyNumberFormat="1" applyFont="1" applyFill="1" applyBorder="1"/>
    <xf numFmtId="165" fontId="25" fillId="41" borderId="45" xfId="0" applyNumberFormat="1" applyFont="1" applyFill="1" applyBorder="1"/>
    <xf numFmtId="165" fontId="25" fillId="41" borderId="46" xfId="0" applyNumberFormat="1" applyFont="1" applyFill="1" applyBorder="1"/>
    <xf numFmtId="165" fontId="24" fillId="41" borderId="41" xfId="0" applyNumberFormat="1" applyFont="1" applyFill="1" applyBorder="1"/>
    <xf numFmtId="165" fontId="25" fillId="41" borderId="40" xfId="0" applyNumberFormat="1" applyFont="1" applyFill="1" applyBorder="1"/>
    <xf numFmtId="165" fontId="24" fillId="0" borderId="47" xfId="0" applyNumberFormat="1" applyFont="1" applyBorder="1"/>
    <xf numFmtId="0" fontId="4" fillId="0" borderId="29" xfId="0" applyFont="1" applyFill="1" applyBorder="1" applyAlignment="1">
      <alignment horizontal="right" vertical="center"/>
    </xf>
    <xf numFmtId="165" fontId="25" fillId="41" borderId="38" xfId="0" applyNumberFormat="1" applyFont="1" applyFill="1" applyBorder="1"/>
    <xf numFmtId="165" fontId="24" fillId="0" borderId="48" xfId="0" applyNumberFormat="1" applyFont="1" applyBorder="1"/>
    <xf numFmtId="0" fontId="25" fillId="41" borderId="0" xfId="0" applyFont="1" applyFill="1"/>
    <xf numFmtId="0" fontId="25" fillId="41" borderId="38" xfId="0" applyFont="1" applyFill="1" applyBorder="1"/>
    <xf numFmtId="0" fontId="4" fillId="3" borderId="29" xfId="0" applyFont="1" applyFill="1" applyBorder="1" applyAlignment="1">
      <alignment horizontal="right" vertical="center"/>
    </xf>
    <xf numFmtId="165" fontId="24" fillId="2" borderId="2" xfId="0" applyNumberFormat="1" applyFont="1" applyFill="1" applyBorder="1"/>
    <xf numFmtId="165" fontId="24" fillId="0" borderId="2" xfId="0" applyNumberFormat="1" applyFont="1" applyBorder="1"/>
    <xf numFmtId="0" fontId="0" fillId="0" borderId="0" xfId="0" applyBorder="1"/>
    <xf numFmtId="0" fontId="27" fillId="0" borderId="0" xfId="0" applyFont="1" applyBorder="1" applyAlignment="1">
      <alignment vertical="top"/>
    </xf>
    <xf numFmtId="0" fontId="27" fillId="0" borderId="0" xfId="0" applyFont="1" applyBorder="1"/>
    <xf numFmtId="0" fontId="3" fillId="0" borderId="26" xfId="0" applyFont="1" applyBorder="1" applyAlignment="1">
      <alignment vertical="center"/>
    </xf>
    <xf numFmtId="0" fontId="4" fillId="0" borderId="26" xfId="0" applyFont="1" applyBorder="1" applyAlignment="1">
      <alignment vertical="center" wrapText="1"/>
    </xf>
    <xf numFmtId="0" fontId="4" fillId="2" borderId="29" xfId="0" applyFont="1" applyFill="1" applyBorder="1" applyAlignment="1">
      <alignment horizontal="right" vertical="center"/>
    </xf>
    <xf numFmtId="0" fontId="4" fillId="0" borderId="29" xfId="0" applyFont="1" applyBorder="1" applyAlignment="1">
      <alignment horizontal="right" vertical="center"/>
    </xf>
    <xf numFmtId="3" fontId="24" fillId="3" borderId="34" xfId="0" applyNumberFormat="1" applyFont="1" applyFill="1" applyBorder="1" applyAlignment="1">
      <alignment horizontal="right"/>
    </xf>
    <xf numFmtId="3" fontId="24" fillId="0" borderId="0" xfId="0" applyNumberFormat="1" applyFont="1" applyAlignment="1">
      <alignment horizontal="right"/>
    </xf>
    <xf numFmtId="3" fontId="24" fillId="3" borderId="0" xfId="0" applyNumberFormat="1" applyFont="1" applyFill="1" applyBorder="1" applyAlignment="1">
      <alignment horizontal="right"/>
    </xf>
    <xf numFmtId="3" fontId="24" fillId="3" borderId="0" xfId="0" applyNumberFormat="1" applyFont="1" applyFill="1" applyAlignment="1">
      <alignment horizontal="right"/>
    </xf>
    <xf numFmtId="3" fontId="24" fillId="3" borderId="49" xfId="0" applyNumberFormat="1" applyFont="1" applyFill="1" applyBorder="1" applyAlignment="1">
      <alignment horizontal="right"/>
    </xf>
    <xf numFmtId="3" fontId="24" fillId="0" borderId="49" xfId="0" applyNumberFormat="1" applyFont="1" applyBorder="1" applyAlignment="1">
      <alignment horizontal="right"/>
    </xf>
    <xf numFmtId="3" fontId="24" fillId="3" borderId="17" xfId="0" applyNumberFormat="1" applyFont="1" applyFill="1" applyBorder="1" applyAlignment="1">
      <alignment horizontal="right"/>
    </xf>
    <xf numFmtId="3" fontId="24" fillId="3" borderId="18" xfId="0" applyNumberFormat="1" applyFont="1" applyFill="1" applyBorder="1" applyAlignment="1">
      <alignment horizontal="right"/>
    </xf>
    <xf numFmtId="3" fontId="24" fillId="3" borderId="16" xfId="0" applyNumberFormat="1" applyFont="1" applyFill="1" applyBorder="1" applyAlignment="1">
      <alignment horizontal="right"/>
    </xf>
    <xf numFmtId="3" fontId="24" fillId="0" borderId="16" xfId="0" applyNumberFormat="1" applyFont="1" applyBorder="1" applyAlignment="1">
      <alignment horizontal="right"/>
    </xf>
    <xf numFmtId="3" fontId="24" fillId="3" borderId="19" xfId="0" applyNumberFormat="1" applyFont="1" applyFill="1" applyBorder="1" applyAlignment="1">
      <alignment horizontal="right"/>
    </xf>
    <xf numFmtId="0" fontId="4" fillId="2" borderId="28" xfId="0" applyFont="1" applyFill="1" applyBorder="1" applyAlignment="1">
      <alignment horizontal="right" vertical="center" wrapText="1"/>
    </xf>
    <xf numFmtId="0" fontId="4" fillId="0" borderId="28" xfId="0" applyFont="1" applyBorder="1" applyAlignment="1">
      <alignment horizontal="right" vertical="center" wrapText="1"/>
    </xf>
    <xf numFmtId="0" fontId="4" fillId="4" borderId="28" xfId="0" applyFont="1" applyFill="1" applyBorder="1" applyAlignment="1">
      <alignment horizontal="right" vertical="center"/>
    </xf>
    <xf numFmtId="0" fontId="4" fillId="3" borderId="28" xfId="0" applyFont="1" applyFill="1" applyBorder="1" applyAlignment="1">
      <alignment horizontal="right" vertical="center"/>
    </xf>
    <xf numFmtId="0" fontId="0" fillId="0" borderId="0" xfId="0" applyAlignment="1">
      <alignment horizontal="center"/>
    </xf>
    <xf numFmtId="0" fontId="24" fillId="2" borderId="0" xfId="0" applyFont="1" applyFill="1" applyAlignment="1">
      <alignment horizontal="center"/>
    </xf>
    <xf numFmtId="0" fontId="24" fillId="2" borderId="0" xfId="0" applyFont="1" applyFill="1" applyBorder="1" applyAlignment="1">
      <alignment horizontal="center"/>
    </xf>
    <xf numFmtId="0" fontId="0" fillId="2" borderId="0" xfId="0" applyFill="1" applyAlignment="1">
      <alignment horizontal="center"/>
    </xf>
    <xf numFmtId="0" fontId="37" fillId="2" borderId="28" xfId="46" applyFont="1" applyFill="1" applyBorder="1" applyAlignment="1">
      <alignment horizontal="right" vertical="center"/>
    </xf>
    <xf numFmtId="16" fontId="37" fillId="0" borderId="28" xfId="46" quotePrefix="1" applyNumberFormat="1" applyFont="1" applyBorder="1" applyAlignment="1">
      <alignment horizontal="right" vertical="center"/>
    </xf>
    <xf numFmtId="0" fontId="37" fillId="0" borderId="28" xfId="46" applyFont="1" applyBorder="1" applyAlignment="1">
      <alignment horizontal="right" vertical="center"/>
    </xf>
    <xf numFmtId="0" fontId="37" fillId="2" borderId="28" xfId="46" quotePrefix="1" applyFont="1" applyFill="1" applyBorder="1" applyAlignment="1">
      <alignment horizontal="right" vertical="center"/>
    </xf>
    <xf numFmtId="17" fontId="37" fillId="0" borderId="28" xfId="46" quotePrefix="1" applyNumberFormat="1" applyFont="1" applyBorder="1" applyAlignment="1">
      <alignment horizontal="right" vertical="center"/>
    </xf>
    <xf numFmtId="165" fontId="4" fillId="2" borderId="3" xfId="0" applyNumberFormat="1" applyFont="1" applyFill="1" applyBorder="1" applyAlignment="1">
      <alignment horizontal="right" vertical="center" wrapText="1"/>
    </xf>
    <xf numFmtId="0" fontId="4" fillId="0" borderId="3" xfId="0" applyFont="1" applyBorder="1" applyAlignment="1">
      <alignment horizontal="right" vertical="center" wrapText="1"/>
    </xf>
    <xf numFmtId="0" fontId="3" fillId="2" borderId="28" xfId="0" applyFont="1" applyFill="1" applyBorder="1" applyAlignment="1">
      <alignment horizontal="right" vertical="center"/>
    </xf>
    <xf numFmtId="0" fontId="3" fillId="40" borderId="28" xfId="0" applyFont="1" applyFill="1" applyBorder="1" applyAlignment="1">
      <alignment horizontal="right" vertical="center"/>
    </xf>
    <xf numFmtId="164" fontId="4" fillId="3" borderId="28" xfId="0" applyNumberFormat="1" applyFont="1" applyFill="1" applyBorder="1" applyAlignment="1">
      <alignment horizontal="right" vertical="center" wrapText="1"/>
    </xf>
    <xf numFmtId="0" fontId="4" fillId="2" borderId="23" xfId="0" applyFont="1" applyFill="1" applyBorder="1" applyAlignment="1">
      <alignment horizontal="right" vertical="center"/>
    </xf>
    <xf numFmtId="0" fontId="4" fillId="0" borderId="23" xfId="0" applyFont="1" applyBorder="1" applyAlignment="1">
      <alignment horizontal="right" vertical="center"/>
    </xf>
    <xf numFmtId="0" fontId="4" fillId="4" borderId="23" xfId="0" applyFont="1" applyFill="1" applyBorder="1" applyAlignment="1">
      <alignment horizontal="right" vertical="center"/>
    </xf>
    <xf numFmtId="0" fontId="4" fillId="3" borderId="23" xfId="0" applyFont="1" applyFill="1" applyBorder="1" applyAlignment="1">
      <alignment horizontal="right" vertical="center"/>
    </xf>
    <xf numFmtId="0" fontId="24" fillId="2" borderId="2" xfId="0" applyFont="1" applyFill="1" applyBorder="1" applyAlignment="1">
      <alignment horizontal="center"/>
    </xf>
    <xf numFmtId="0" fontId="27" fillId="0" borderId="0" xfId="0" applyFont="1" applyAlignment="1">
      <alignment horizontal="center"/>
    </xf>
    <xf numFmtId="0" fontId="4" fillId="2" borderId="29" xfId="0" applyFont="1" applyFill="1" applyBorder="1" applyAlignment="1">
      <alignment horizontal="right" vertical="center" wrapText="1"/>
    </xf>
    <xf numFmtId="165" fontId="4" fillId="0" borderId="29" xfId="0" applyNumberFormat="1" applyFont="1" applyFill="1" applyBorder="1" applyAlignment="1">
      <alignment horizontal="right" vertical="center" wrapText="1"/>
    </xf>
    <xf numFmtId="0" fontId="4" fillId="0" borderId="50" xfId="0" applyFont="1" applyFill="1" applyBorder="1" applyAlignment="1">
      <alignment horizontal="right" vertical="center" wrapText="1"/>
    </xf>
    <xf numFmtId="0" fontId="32" fillId="37" borderId="28" xfId="0" applyFont="1" applyFill="1" applyBorder="1" applyAlignment="1">
      <alignment horizontal="right" vertical="center"/>
    </xf>
    <xf numFmtId="0" fontId="32" fillId="38" borderId="28" xfId="0" applyFont="1" applyFill="1" applyBorder="1" applyAlignment="1">
      <alignment horizontal="right" vertical="center"/>
    </xf>
    <xf numFmtId="0" fontId="24" fillId="0" borderId="0" xfId="0" applyFont="1" applyAlignment="1">
      <alignment horizontal="center"/>
    </xf>
    <xf numFmtId="0" fontId="24" fillId="2" borderId="0" xfId="0" applyFont="1" applyFill="1" applyBorder="1" applyAlignment="1">
      <alignment horizontal="center" vertical="center" wrapText="1"/>
    </xf>
    <xf numFmtId="49" fontId="24" fillId="2" borderId="0" xfId="0" applyNumberFormat="1" applyFont="1" applyFill="1" applyBorder="1" applyAlignment="1">
      <alignment horizontal="center"/>
    </xf>
    <xf numFmtId="49" fontId="24" fillId="2" borderId="16" xfId="0" applyNumberFormat="1" applyFont="1" applyFill="1" applyBorder="1" applyAlignment="1">
      <alignment horizontal="center"/>
    </xf>
    <xf numFmtId="0" fontId="4" fillId="2" borderId="26" xfId="0" applyFont="1" applyFill="1" applyBorder="1" applyAlignment="1">
      <alignment horizontal="center" vertical="center" wrapText="1"/>
    </xf>
    <xf numFmtId="2" fontId="4" fillId="0" borderId="26" xfId="0" applyNumberFormat="1" applyFont="1" applyBorder="1" applyAlignment="1">
      <alignment horizontal="right" vertical="center" wrapText="1"/>
    </xf>
    <xf numFmtId="0" fontId="22" fillId="0" borderId="0" xfId="0" applyFont="1" applyFill="1" applyAlignment="1">
      <alignment vertical="center"/>
    </xf>
    <xf numFmtId="3" fontId="27" fillId="0" borderId="0" xfId="0" applyNumberFormat="1" applyFont="1"/>
    <xf numFmtId="3" fontId="0" fillId="0" borderId="0" xfId="0" applyNumberFormat="1"/>
    <xf numFmtId="0" fontId="0" fillId="0" borderId="0" xfId="0" applyFill="1" applyBorder="1"/>
    <xf numFmtId="0" fontId="0" fillId="0" borderId="0" xfId="0" applyFont="1" applyFill="1"/>
    <xf numFmtId="165" fontId="25" fillId="41" borderId="0" xfId="0" applyNumberFormat="1" applyFont="1" applyFill="1" applyBorder="1"/>
    <xf numFmtId="0" fontId="1" fillId="0" borderId="1" xfId="0" applyFont="1" applyBorder="1" applyAlignment="1">
      <alignment horizontal="left" vertical="top" wrapText="1"/>
    </xf>
    <xf numFmtId="0" fontId="3" fillId="0" borderId="28" xfId="0" applyFont="1" applyBorder="1" applyAlignment="1">
      <alignment horizontal="left" vertical="center"/>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64" fontId="4" fillId="3" borderId="28" xfId="0" applyNumberFormat="1" applyFont="1" applyFill="1" applyBorder="1" applyAlignment="1">
      <alignment horizontal="righ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28" xfId="0" applyNumberFormat="1" applyFont="1" applyFill="1" applyBorder="1" applyAlignment="1">
      <alignment horizontal="center" vertical="center" wrapText="1"/>
    </xf>
    <xf numFmtId="0" fontId="4" fillId="0" borderId="28" xfId="0" applyFont="1" applyBorder="1" applyAlignment="1">
      <alignment horizontal="right" vertical="center"/>
    </xf>
    <xf numFmtId="0" fontId="3" fillId="0" borderId="28" xfId="0" applyFont="1" applyBorder="1" applyAlignment="1">
      <alignment vertical="center"/>
    </xf>
    <xf numFmtId="0" fontId="4" fillId="2" borderId="28" xfId="0" applyFont="1" applyFill="1" applyBorder="1" applyAlignment="1">
      <alignment horizontal="center" vertical="center" wrapText="1"/>
    </xf>
    <xf numFmtId="0" fontId="4" fillId="0" borderId="28" xfId="0" applyFont="1" applyBorder="1" applyAlignment="1">
      <alignment vertical="center" wrapText="1"/>
    </xf>
    <xf numFmtId="0" fontId="36" fillId="2" borderId="28" xfId="0" applyFont="1" applyFill="1" applyBorder="1" applyAlignment="1">
      <alignment horizontal="right" vertical="center" wrapText="1"/>
    </xf>
    <xf numFmtId="0" fontId="37" fillId="0" borderId="28" xfId="46" applyFont="1" applyBorder="1" applyAlignment="1">
      <alignment horizontal="right" vertical="center"/>
    </xf>
    <xf numFmtId="0" fontId="1" fillId="0" borderId="0" xfId="0" applyFont="1" applyAlignment="1">
      <alignment horizontal="left" vertical="center" wrapText="1"/>
    </xf>
    <xf numFmtId="0" fontId="39" fillId="0" borderId="1" xfId="0" applyFont="1" applyBorder="1" applyAlignment="1">
      <alignment horizontal="left" vertical="center" wrapText="1"/>
    </xf>
    <xf numFmtId="0" fontId="3" fillId="2" borderId="28" xfId="0" applyFont="1" applyFill="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vertical="center" wrapText="1"/>
    </xf>
    <xf numFmtId="0" fontId="3" fillId="2" borderId="28" xfId="0" applyFont="1" applyFill="1" applyBorder="1" applyAlignment="1">
      <alignment vertical="center" wrapText="1"/>
    </xf>
    <xf numFmtId="0" fontId="1" fillId="0" borderId="1" xfId="0" applyFont="1" applyBorder="1" applyAlignment="1">
      <alignment horizontal="left" vertical="center"/>
    </xf>
    <xf numFmtId="0" fontId="48" fillId="0" borderId="0" xfId="0" applyFont="1" applyFill="1" applyBorder="1" applyAlignment="1">
      <alignment horizontal="left" vertical="center" wrapText="1"/>
    </xf>
    <xf numFmtId="0" fontId="48" fillId="0" borderId="1"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0" xfId="0" applyFont="1" applyFill="1" applyBorder="1" applyAlignment="1">
      <alignment horizontal="left" vertical="center"/>
    </xf>
    <xf numFmtId="0" fontId="4" fillId="0" borderId="22" xfId="0" applyFont="1" applyBorder="1" applyAlignment="1">
      <alignment horizontal="left" vertical="center"/>
    </xf>
    <xf numFmtId="0" fontId="4" fillId="0" borderId="30" xfId="0" applyFont="1" applyBorder="1" applyAlignment="1">
      <alignment horizontal="left" vertical="center"/>
    </xf>
    <xf numFmtId="0" fontId="4" fillId="36" borderId="29" xfId="0" applyFont="1" applyFill="1" applyBorder="1" applyAlignment="1">
      <alignment horizontal="center" vertical="center"/>
    </xf>
    <xf numFmtId="0" fontId="4" fillId="0" borderId="29" xfId="0" applyFont="1" applyBorder="1" applyAlignment="1">
      <alignment horizontal="center" vertical="center"/>
    </xf>
    <xf numFmtId="0" fontId="4" fillId="3"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28" xfId="0" applyFont="1" applyBorder="1" applyAlignment="1">
      <alignment horizontal="center" vertical="center"/>
    </xf>
    <xf numFmtId="0" fontId="48" fillId="0" borderId="1" xfId="0" applyFont="1" applyFill="1" applyBorder="1" applyAlignment="1">
      <alignment horizontal="left" vertical="center" wrapText="1"/>
    </xf>
    <xf numFmtId="0" fontId="4" fillId="2" borderId="2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2" borderId="0" xfId="0" applyFont="1" applyFill="1" applyBorder="1" applyAlignment="1">
      <alignment horizontal="center" vertical="center" wrapText="1"/>
    </xf>
    <xf numFmtId="0" fontId="4" fillId="0" borderId="31" xfId="0" applyFont="1" applyBorder="1" applyAlignment="1">
      <alignment vertical="center" wrapText="1"/>
    </xf>
    <xf numFmtId="0" fontId="4" fillId="0" borderId="37" xfId="0" applyFont="1" applyBorder="1" applyAlignment="1">
      <alignmen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32" fillId="2" borderId="26" xfId="0" applyFont="1" applyFill="1" applyBorder="1" applyAlignment="1">
      <alignment horizontal="center" vertical="center"/>
    </xf>
    <xf numFmtId="0" fontId="32" fillId="0" borderId="26" xfId="0" applyFont="1" applyBorder="1" applyAlignment="1">
      <alignment horizontal="center" vertical="center"/>
    </xf>
    <xf numFmtId="0" fontId="1" fillId="4" borderId="0" xfId="0" applyFont="1" applyFill="1" applyAlignment="1">
      <alignment horizontal="lef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6" fillId="0" borderId="33" xfId="41" applyFont="1" applyBorder="1" applyAlignment="1">
      <alignment horizontal="center" vertical="center" wrapText="1"/>
    </xf>
    <xf numFmtId="0" fontId="36" fillId="2" borderId="28" xfId="41" applyFont="1" applyFill="1" applyBorder="1" applyAlignment="1">
      <alignment horizontal="center" vertical="center" wrapText="1"/>
    </xf>
    <xf numFmtId="0" fontId="36" fillId="0" borderId="28" xfId="41" applyFont="1" applyBorder="1" applyAlignment="1">
      <alignment horizontal="center" vertical="center" wrapText="1"/>
    </xf>
    <xf numFmtId="0" fontId="48" fillId="0" borderId="0" xfId="0" applyFont="1" applyFill="1" applyAlignment="1">
      <alignment horizontal="left" vertical="center" wrapText="1"/>
    </xf>
    <xf numFmtId="0" fontId="36" fillId="2" borderId="26" xfId="41" applyFont="1" applyFill="1" applyBorder="1" applyAlignment="1">
      <alignment horizontal="center" vertical="center" wrapText="1"/>
    </xf>
    <xf numFmtId="0" fontId="36" fillId="0" borderId="26" xfId="41" applyFont="1" applyFill="1" applyBorder="1" applyAlignment="1">
      <alignment horizontal="center" vertical="center" wrapText="1"/>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6" fillId="0" borderId="33" xfId="41" applyFont="1" applyFill="1" applyBorder="1" applyAlignment="1">
      <alignment horizontal="center" vertical="center" wrapText="1"/>
    </xf>
    <xf numFmtId="0" fontId="36" fillId="0" borderId="26" xfId="41" applyFont="1" applyFill="1" applyBorder="1" applyAlignment="1">
      <alignment horizontal="center" vertical="center"/>
    </xf>
    <xf numFmtId="0" fontId="36" fillId="0" borderId="26" xfId="41" applyFont="1" applyBorder="1" applyAlignment="1">
      <alignment horizontal="center" vertical="center" wrapText="1"/>
    </xf>
    <xf numFmtId="0" fontId="36" fillId="0" borderId="26" xfId="41" applyFont="1" applyBorder="1" applyAlignment="1">
      <alignment horizontal="center" vertical="center"/>
    </xf>
    <xf numFmtId="0" fontId="36" fillId="2" borderId="26" xfId="41" applyFont="1" applyFill="1" applyBorder="1" applyAlignment="1">
      <alignment horizontal="center" vertical="center"/>
    </xf>
    <xf numFmtId="0" fontId="4" fillId="0" borderId="15" xfId="0" applyFont="1" applyBorder="1" applyAlignment="1">
      <alignment horizontal="left" vertical="center"/>
    </xf>
    <xf numFmtId="0" fontId="4" fillId="0" borderId="35" xfId="0" applyFont="1" applyBorder="1" applyAlignment="1">
      <alignment horizontal="left" vertical="center"/>
    </xf>
    <xf numFmtId="0" fontId="36" fillId="3" borderId="26" xfId="41" applyFont="1" applyFill="1" applyBorder="1" applyAlignment="1">
      <alignment horizontal="center" vertical="center" wrapText="1"/>
    </xf>
    <xf numFmtId="0" fontId="36" fillId="3" borderId="26" xfId="41" applyFont="1" applyFill="1" applyBorder="1" applyAlignment="1">
      <alignment horizontal="center" vertical="center"/>
    </xf>
    <xf numFmtId="0" fontId="1" fillId="0" borderId="0" xfId="0" applyFont="1" applyBorder="1" applyAlignment="1">
      <alignment horizontal="left" vertical="center" wrapText="1"/>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5" fontId="4" fillId="2"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wrapText="1"/>
    </xf>
  </cellXfs>
  <cellStyles count="48">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legamento ipertestuale" xfId="47" builtinId="8"/>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Migliaia" xfId="44" builtinId="3"/>
    <cellStyle name="Neutrale" xfId="7" builtinId="28" customBuiltin="1"/>
    <cellStyle name="Normale" xfId="0" builtinId="0"/>
    <cellStyle name="Normale 2 2 2" xfId="41"/>
    <cellStyle name="Normale 5" xfId="42"/>
    <cellStyle name="Normale_Alelgato_2_Comuni" xfId="45"/>
    <cellStyle name="Normale_Allegato_3_Comuni" xfId="46"/>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3"/>
    <cellStyle name="Totale" xfId="16" builtinId="25" customBuiltin="1"/>
    <cellStyle name="Valore non valido" xfId="6" builtinId="27" customBuiltin="1"/>
    <cellStyle name="Valore valido" xfId="5" builtinId="26" customBuiltin="1"/>
  </cellStyles>
  <dxfs count="29">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D9D9D9"/>
      <color rgb="FFC93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114300</xdr:rowOff>
    </xdr:from>
    <xdr:to>
      <xdr:col>3</xdr:col>
      <xdr:colOff>554355</xdr:colOff>
      <xdr:row>1</xdr:row>
      <xdr:rowOff>320675</xdr:rowOff>
    </xdr:to>
    <xdr:pic>
      <xdr:nvPicPr>
        <xdr:cNvPr id="2" name="image3.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a:xfrm>
          <a:off x="44450" y="304800"/>
          <a:ext cx="2633980" cy="5873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S\EMO13_EPL\EP_data\EP_Par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X108"/>
  <sheetViews>
    <sheetView workbookViewId="0"/>
  </sheetViews>
  <sheetFormatPr defaultRowHeight="15"/>
  <cols>
    <col min="1" max="1" width="13.5703125" customWidth="1"/>
    <col min="3" max="3" width="8.7109375" style="27"/>
  </cols>
  <sheetData>
    <row r="1" spans="1:24" ht="30">
      <c r="C1"/>
      <c r="F1" s="157" t="s">
        <v>27</v>
      </c>
    </row>
    <row r="2" spans="1:24" ht="30">
      <c r="C2"/>
      <c r="F2" s="157" t="str">
        <f>"della popolazione in Trentino - Anno 2020"</f>
        <v>della popolazione in Trentino - Anno 2020</v>
      </c>
      <c r="G2" s="27"/>
      <c r="H2" s="27"/>
      <c r="I2" s="27"/>
      <c r="J2" s="27"/>
      <c r="K2" s="27"/>
      <c r="L2" s="27"/>
      <c r="M2" s="27"/>
      <c r="N2" s="27"/>
      <c r="O2" s="27"/>
      <c r="P2" s="27"/>
      <c r="Q2" s="27"/>
      <c r="R2" s="27"/>
      <c r="S2" s="27"/>
      <c r="T2" s="27"/>
      <c r="U2" s="27"/>
      <c r="V2" s="27"/>
      <c r="W2" s="27"/>
      <c r="X2" s="27"/>
    </row>
    <row r="3" spans="1:24">
      <c r="C3"/>
    </row>
    <row r="4" spans="1:24" s="6" customFormat="1" ht="21">
      <c r="A4" s="1" t="s">
        <v>28</v>
      </c>
      <c r="C4" s="8"/>
      <c r="D4" s="8"/>
      <c r="E4" s="8"/>
      <c r="F4" s="8"/>
      <c r="G4" s="8"/>
      <c r="H4" s="8"/>
      <c r="I4" s="8"/>
      <c r="J4" s="8"/>
      <c r="K4" s="8"/>
      <c r="L4" s="8"/>
      <c r="M4" s="8"/>
    </row>
    <row r="5" spans="1:24" s="6" customFormat="1"/>
    <row r="6" spans="1:24" s="6" customFormat="1">
      <c r="A6" s="5" t="s">
        <v>69</v>
      </c>
    </row>
    <row r="7" spans="1:24" s="6" customFormat="1">
      <c r="A7" s="26" t="s">
        <v>29</v>
      </c>
      <c r="B7" s="6" t="s">
        <v>30</v>
      </c>
    </row>
    <row r="8" spans="1:24" s="6" customFormat="1">
      <c r="A8" s="28" t="s">
        <v>31</v>
      </c>
      <c r="B8" s="6" t="s">
        <v>122</v>
      </c>
    </row>
    <row r="9" spans="1:24" s="6" customFormat="1">
      <c r="A9" s="28" t="s">
        <v>32</v>
      </c>
      <c r="B9" s="6" t="s">
        <v>123</v>
      </c>
    </row>
    <row r="10" spans="1:24" s="6" customFormat="1">
      <c r="A10" s="28" t="s">
        <v>33</v>
      </c>
      <c r="B10" s="6" t="s">
        <v>39</v>
      </c>
    </row>
    <row r="11" spans="1:24" s="6" customFormat="1">
      <c r="A11" s="28" t="s">
        <v>34</v>
      </c>
      <c r="B11" s="161" t="s">
        <v>705</v>
      </c>
      <c r="C11" s="27"/>
      <c r="D11" s="27"/>
      <c r="E11" s="27"/>
      <c r="F11" s="27"/>
      <c r="G11" s="27"/>
      <c r="H11" s="27"/>
      <c r="I11" s="27"/>
      <c r="J11" s="27"/>
      <c r="K11" s="27"/>
      <c r="L11" s="27"/>
      <c r="M11" s="27"/>
      <c r="N11" s="27"/>
      <c r="O11" s="27"/>
      <c r="P11" s="27"/>
      <c r="Q11" s="27"/>
      <c r="R11" s="27"/>
    </row>
    <row r="12" spans="1:24" s="6" customFormat="1">
      <c r="A12" s="5" t="s">
        <v>43</v>
      </c>
      <c r="B12" s="161"/>
      <c r="C12" s="27"/>
      <c r="D12" s="27"/>
      <c r="E12" s="27"/>
      <c r="F12" s="27"/>
      <c r="G12" s="27"/>
      <c r="H12" s="27"/>
      <c r="I12" s="27"/>
      <c r="J12" s="27"/>
      <c r="K12" s="27"/>
      <c r="L12" s="27"/>
      <c r="M12" s="27"/>
      <c r="N12" s="27"/>
      <c r="O12" s="27"/>
      <c r="P12" s="27"/>
      <c r="Q12" s="27"/>
      <c r="R12" s="27"/>
    </row>
    <row r="13" spans="1:24" s="6" customFormat="1">
      <c r="A13" s="28" t="s">
        <v>35</v>
      </c>
      <c r="B13" s="161" t="s">
        <v>124</v>
      </c>
      <c r="C13" s="27"/>
      <c r="D13" s="27"/>
      <c r="E13" s="27"/>
      <c r="F13" s="27"/>
      <c r="G13" s="27"/>
      <c r="H13" s="27"/>
      <c r="I13" s="27"/>
      <c r="J13" s="27"/>
      <c r="K13" s="27"/>
      <c r="L13" s="27"/>
      <c r="M13" s="27"/>
      <c r="N13" s="27"/>
      <c r="O13" s="27"/>
      <c r="P13" s="27"/>
      <c r="Q13" s="27"/>
      <c r="R13" s="27"/>
    </row>
    <row r="14" spans="1:24" s="6" customFormat="1">
      <c r="A14" s="28" t="s">
        <v>49</v>
      </c>
      <c r="B14" s="161" t="s">
        <v>706</v>
      </c>
      <c r="C14" s="27"/>
      <c r="D14" s="27"/>
      <c r="E14" s="27"/>
      <c r="F14" s="27"/>
      <c r="G14" s="27"/>
      <c r="H14" s="27"/>
      <c r="I14" s="27"/>
      <c r="J14" s="27"/>
      <c r="K14" s="27"/>
      <c r="L14" s="27"/>
      <c r="M14" s="27"/>
      <c r="N14" s="27"/>
      <c r="O14" s="27"/>
      <c r="P14" s="27"/>
      <c r="Q14" s="27"/>
      <c r="R14" s="27"/>
    </row>
    <row r="15" spans="1:24" s="6" customFormat="1">
      <c r="A15" s="28" t="s">
        <v>57</v>
      </c>
      <c r="B15" s="161" t="s">
        <v>707</v>
      </c>
      <c r="C15" s="27"/>
      <c r="D15" s="27"/>
      <c r="E15" s="27"/>
      <c r="F15" s="27"/>
      <c r="G15" s="27"/>
      <c r="H15" s="27"/>
      <c r="I15" s="27"/>
      <c r="J15" s="27"/>
      <c r="K15" s="27"/>
      <c r="L15" s="27"/>
      <c r="M15" s="27"/>
      <c r="N15" s="27"/>
      <c r="O15" s="27"/>
      <c r="P15" s="27"/>
      <c r="Q15" s="27"/>
      <c r="R15" s="27"/>
    </row>
    <row r="16" spans="1:24" s="6" customFormat="1">
      <c r="A16" s="28" t="s">
        <v>58</v>
      </c>
      <c r="B16" s="161" t="s">
        <v>708</v>
      </c>
      <c r="C16" s="27"/>
      <c r="D16" s="27"/>
      <c r="E16" s="27"/>
      <c r="F16" s="27"/>
      <c r="G16" s="27"/>
      <c r="H16" s="27"/>
      <c r="I16" s="27"/>
      <c r="J16" s="27"/>
      <c r="K16" s="27"/>
      <c r="L16" s="27"/>
      <c r="M16" s="27"/>
      <c r="N16" s="27"/>
      <c r="O16" s="27"/>
      <c r="P16" s="27"/>
      <c r="Q16" s="27"/>
      <c r="R16" s="27"/>
    </row>
    <row r="17" spans="1:18" s="6" customFormat="1">
      <c r="A17" s="5" t="s">
        <v>44</v>
      </c>
      <c r="B17" s="161"/>
      <c r="C17" s="27"/>
      <c r="D17" s="27"/>
      <c r="E17" s="27"/>
      <c r="F17" s="27"/>
      <c r="G17" s="27"/>
      <c r="H17" s="27"/>
      <c r="I17" s="27"/>
      <c r="J17" s="27"/>
      <c r="K17" s="27"/>
      <c r="L17" s="27"/>
      <c r="M17" s="27"/>
      <c r="N17" s="27"/>
      <c r="O17" s="27"/>
      <c r="P17" s="27"/>
      <c r="Q17" s="27"/>
      <c r="R17" s="27"/>
    </row>
    <row r="18" spans="1:18" s="6" customFormat="1">
      <c r="A18" s="28" t="s">
        <v>59</v>
      </c>
      <c r="B18" s="161" t="s">
        <v>709</v>
      </c>
      <c r="C18" s="27"/>
      <c r="D18" s="27"/>
      <c r="E18" s="27"/>
      <c r="F18" s="27"/>
      <c r="G18" s="27"/>
      <c r="H18" s="27"/>
      <c r="I18" s="27"/>
      <c r="J18" s="27"/>
      <c r="K18" s="27"/>
      <c r="L18" s="27"/>
      <c r="M18" s="27"/>
      <c r="N18" s="27"/>
      <c r="O18" s="27"/>
      <c r="P18" s="27"/>
      <c r="Q18" s="27"/>
      <c r="R18" s="27"/>
    </row>
    <row r="19" spans="1:18" s="6" customFormat="1">
      <c r="A19" s="5" t="s">
        <v>70</v>
      </c>
      <c r="B19" s="161"/>
      <c r="C19" s="27"/>
      <c r="D19" s="27"/>
      <c r="E19" s="27"/>
      <c r="F19" s="27"/>
      <c r="G19" s="27"/>
      <c r="H19" s="27"/>
      <c r="I19" s="27"/>
      <c r="J19" s="27"/>
      <c r="K19" s="27"/>
      <c r="L19" s="27"/>
      <c r="M19" s="27"/>
      <c r="N19" s="27"/>
      <c r="O19" s="27"/>
      <c r="P19" s="27"/>
      <c r="Q19" s="27"/>
      <c r="R19" s="27"/>
    </row>
    <row r="20" spans="1:18" s="6" customFormat="1">
      <c r="A20" s="28" t="s">
        <v>60</v>
      </c>
      <c r="B20" s="161" t="s">
        <v>148</v>
      </c>
      <c r="C20" s="27"/>
      <c r="D20" s="27"/>
      <c r="E20" s="27"/>
      <c r="F20" s="27"/>
      <c r="G20" s="27"/>
      <c r="H20" s="27"/>
      <c r="I20" s="27"/>
      <c r="J20" s="27"/>
      <c r="K20" s="27"/>
      <c r="L20" s="27"/>
      <c r="M20" s="27"/>
      <c r="N20" s="27"/>
      <c r="O20" s="27"/>
      <c r="P20" s="27"/>
      <c r="Q20" s="27"/>
      <c r="R20" s="27"/>
    </row>
    <row r="21" spans="1:18" s="6" customFormat="1">
      <c r="A21" s="28" t="s">
        <v>61</v>
      </c>
      <c r="B21" s="161" t="s">
        <v>125</v>
      </c>
      <c r="C21" s="27"/>
      <c r="D21" s="27"/>
      <c r="E21" s="27"/>
      <c r="F21" s="27"/>
      <c r="G21" s="27"/>
      <c r="H21" s="27"/>
      <c r="I21" s="27"/>
      <c r="J21" s="27"/>
      <c r="K21" s="27"/>
      <c r="L21" s="27"/>
      <c r="M21" s="27"/>
      <c r="N21" s="27"/>
      <c r="O21" s="27"/>
      <c r="P21" s="27"/>
      <c r="Q21" s="27"/>
      <c r="R21" s="27"/>
    </row>
    <row r="22" spans="1:18" s="6" customFormat="1">
      <c r="A22" s="28" t="s">
        <v>126</v>
      </c>
      <c r="B22" s="161" t="s">
        <v>710</v>
      </c>
      <c r="C22" s="27"/>
      <c r="D22" s="27"/>
      <c r="E22" s="27"/>
      <c r="F22" s="27"/>
      <c r="G22" s="27"/>
      <c r="H22" s="27"/>
      <c r="I22" s="27"/>
      <c r="J22" s="27"/>
      <c r="K22" s="27"/>
      <c r="L22" s="27"/>
      <c r="M22" s="27"/>
      <c r="N22" s="27"/>
      <c r="O22" s="27"/>
      <c r="P22" s="27"/>
      <c r="Q22" s="27"/>
      <c r="R22" s="27"/>
    </row>
    <row r="23" spans="1:18" s="6" customFormat="1">
      <c r="A23" s="28" t="s">
        <v>127</v>
      </c>
      <c r="B23" s="161" t="s">
        <v>711</v>
      </c>
      <c r="C23" s="27"/>
      <c r="D23" s="27"/>
      <c r="E23" s="27"/>
      <c r="F23" s="27"/>
      <c r="G23" s="27"/>
      <c r="H23" s="27"/>
      <c r="I23" s="27"/>
      <c r="J23" s="27"/>
      <c r="K23" s="27"/>
      <c r="L23" s="27"/>
      <c r="M23" s="27"/>
      <c r="N23" s="27"/>
      <c r="O23" s="27"/>
      <c r="P23" s="27"/>
      <c r="Q23" s="27"/>
      <c r="R23" s="27"/>
    </row>
    <row r="24" spans="1:18" s="6" customFormat="1">
      <c r="A24" s="28" t="s">
        <v>128</v>
      </c>
      <c r="B24" s="161" t="s">
        <v>129</v>
      </c>
      <c r="C24" s="27"/>
      <c r="D24" s="27"/>
      <c r="E24" s="27"/>
      <c r="F24" s="27"/>
      <c r="G24" s="27"/>
      <c r="H24" s="27"/>
      <c r="I24" s="27"/>
      <c r="J24" s="27"/>
      <c r="K24" s="27"/>
      <c r="L24" s="27"/>
      <c r="M24" s="27"/>
      <c r="N24" s="27"/>
      <c r="O24" s="27"/>
      <c r="P24" s="27"/>
      <c r="Q24" s="27"/>
      <c r="R24" s="27"/>
    </row>
    <row r="25" spans="1:18" s="6" customFormat="1">
      <c r="A25" s="28" t="s">
        <v>130</v>
      </c>
      <c r="B25" s="161" t="s">
        <v>712</v>
      </c>
      <c r="C25" s="27"/>
      <c r="D25" s="27"/>
      <c r="E25" s="27"/>
      <c r="F25" s="27"/>
      <c r="G25" s="27"/>
      <c r="H25" s="27"/>
      <c r="I25" s="27"/>
      <c r="J25" s="27"/>
      <c r="K25" s="27"/>
      <c r="L25" s="27"/>
      <c r="M25" s="27"/>
      <c r="N25" s="27"/>
      <c r="O25" s="27"/>
      <c r="P25" s="27"/>
      <c r="Q25" s="27"/>
      <c r="R25" s="27"/>
    </row>
    <row r="26" spans="1:18" s="6" customFormat="1">
      <c r="A26" s="5" t="s">
        <v>71</v>
      </c>
      <c r="B26" s="8"/>
      <c r="C26" s="27"/>
      <c r="D26" s="27"/>
      <c r="E26" s="27"/>
      <c r="F26" s="27"/>
      <c r="G26" s="27"/>
      <c r="H26" s="27"/>
      <c r="I26" s="27"/>
      <c r="J26" s="27"/>
      <c r="K26" s="27"/>
      <c r="L26" s="27"/>
      <c r="M26" s="27"/>
      <c r="N26" s="27"/>
      <c r="O26" s="27"/>
      <c r="P26" s="27"/>
      <c r="Q26" s="27"/>
      <c r="R26" s="27"/>
    </row>
    <row r="27" spans="1:18" s="6" customFormat="1">
      <c r="A27" s="28" t="s">
        <v>131</v>
      </c>
      <c r="B27" s="8" t="s">
        <v>132</v>
      </c>
      <c r="C27" s="27"/>
      <c r="D27" s="27"/>
      <c r="E27" s="27"/>
      <c r="F27" s="27"/>
      <c r="G27" s="27"/>
      <c r="H27" s="27"/>
      <c r="I27" s="27"/>
      <c r="J27" s="27"/>
      <c r="K27" s="27"/>
      <c r="L27" s="27"/>
      <c r="M27" s="27"/>
      <c r="N27" s="27"/>
      <c r="O27" s="27"/>
      <c r="P27" s="27"/>
      <c r="Q27" s="27"/>
      <c r="R27" s="27"/>
    </row>
    <row r="28" spans="1:18" s="6" customFormat="1">
      <c r="A28" s="28" t="s">
        <v>133</v>
      </c>
      <c r="B28" s="8" t="s">
        <v>151</v>
      </c>
      <c r="C28" s="27"/>
      <c r="D28" s="27"/>
      <c r="E28" s="27"/>
      <c r="F28" s="27"/>
      <c r="G28" s="27"/>
      <c r="H28" s="27"/>
      <c r="I28" s="27"/>
      <c r="J28" s="27"/>
      <c r="K28" s="27"/>
      <c r="L28" s="27"/>
      <c r="M28" s="27"/>
      <c r="N28" s="27"/>
      <c r="O28" s="27"/>
      <c r="P28" s="27"/>
      <c r="Q28" s="27"/>
      <c r="R28" s="27"/>
    </row>
    <row r="29" spans="1:18">
      <c r="D29" s="27"/>
      <c r="E29" s="27"/>
      <c r="F29" s="27"/>
      <c r="G29" s="27"/>
      <c r="H29" s="27"/>
      <c r="I29" s="27"/>
      <c r="J29" s="27"/>
      <c r="K29" s="27"/>
      <c r="L29" s="27"/>
      <c r="M29" s="27"/>
      <c r="N29" s="27"/>
      <c r="O29" s="27"/>
      <c r="P29" s="27"/>
      <c r="Q29" s="27"/>
      <c r="R29" s="27"/>
    </row>
    <row r="30" spans="1:18">
      <c r="D30" s="27"/>
      <c r="E30" s="27"/>
      <c r="F30" s="27"/>
      <c r="G30" s="27"/>
      <c r="H30" s="27"/>
      <c r="I30" s="27"/>
      <c r="J30" s="27"/>
      <c r="K30" s="27"/>
      <c r="L30" s="27"/>
      <c r="M30" s="27"/>
      <c r="N30" s="27"/>
      <c r="O30" s="27"/>
      <c r="P30" s="27"/>
      <c r="Q30" s="27"/>
      <c r="R30" s="27"/>
    </row>
    <row r="31" spans="1:18">
      <c r="D31" s="27"/>
      <c r="E31" s="27"/>
      <c r="F31" s="27"/>
      <c r="G31" s="27"/>
      <c r="H31" s="27"/>
      <c r="I31" s="27"/>
      <c r="J31" s="27"/>
      <c r="K31" s="27"/>
      <c r="L31" s="27"/>
      <c r="M31" s="27"/>
      <c r="N31" s="27"/>
      <c r="O31" s="27"/>
      <c r="P31" s="27"/>
      <c r="Q31" s="27"/>
      <c r="R31" s="27"/>
    </row>
    <row r="32" spans="1:18">
      <c r="D32" s="27"/>
      <c r="E32" s="27"/>
      <c r="F32" s="27"/>
      <c r="G32" s="27"/>
      <c r="H32" s="27"/>
      <c r="I32" s="27"/>
      <c r="J32" s="27"/>
      <c r="K32" s="27"/>
      <c r="L32" s="27"/>
      <c r="M32" s="27"/>
      <c r="N32" s="27"/>
      <c r="O32" s="27"/>
      <c r="P32" s="27"/>
      <c r="Q32" s="27"/>
      <c r="R32" s="27"/>
    </row>
    <row r="33" spans="4:18">
      <c r="D33" s="27"/>
      <c r="E33" s="27"/>
      <c r="F33" s="27"/>
      <c r="G33" s="27"/>
      <c r="H33" s="27"/>
      <c r="I33" s="27"/>
      <c r="J33" s="27"/>
      <c r="K33" s="27"/>
      <c r="L33" s="27"/>
      <c r="M33" s="27"/>
      <c r="N33" s="27"/>
      <c r="O33" s="27"/>
      <c r="P33" s="27"/>
      <c r="Q33" s="27"/>
      <c r="R33" s="27"/>
    </row>
    <row r="34" spans="4:18">
      <c r="D34" s="27"/>
      <c r="E34" s="27"/>
      <c r="F34" s="27"/>
      <c r="G34" s="27"/>
      <c r="H34" s="27"/>
      <c r="I34" s="27"/>
      <c r="J34" s="27"/>
      <c r="K34" s="27"/>
      <c r="L34" s="27"/>
      <c r="M34" s="27"/>
      <c r="N34" s="27"/>
      <c r="O34" s="27"/>
      <c r="P34" s="27"/>
      <c r="Q34" s="27"/>
      <c r="R34" s="27"/>
    </row>
    <row r="35" spans="4:18">
      <c r="D35" s="27"/>
      <c r="E35" s="27"/>
      <c r="F35" s="27"/>
      <c r="G35" s="27"/>
      <c r="H35" s="27"/>
      <c r="I35" s="27"/>
      <c r="J35" s="27"/>
      <c r="K35" s="27"/>
      <c r="L35" s="27"/>
      <c r="M35" s="27"/>
      <c r="N35" s="27"/>
      <c r="O35" s="27"/>
      <c r="P35" s="27"/>
      <c r="Q35" s="27"/>
      <c r="R35" s="27"/>
    </row>
    <row r="36" spans="4:18">
      <c r="D36" s="27"/>
      <c r="E36" s="27"/>
      <c r="F36" s="27"/>
      <c r="G36" s="27"/>
      <c r="H36" s="27"/>
      <c r="I36" s="27"/>
      <c r="J36" s="27"/>
      <c r="K36" s="27"/>
      <c r="L36" s="27"/>
      <c r="M36" s="27"/>
      <c r="N36" s="27"/>
      <c r="O36" s="27"/>
      <c r="P36" s="27"/>
      <c r="Q36" s="27"/>
      <c r="R36" s="27"/>
    </row>
    <row r="37" spans="4:18">
      <c r="D37" s="27"/>
      <c r="E37" s="27"/>
      <c r="F37" s="27"/>
      <c r="G37" s="27"/>
      <c r="H37" s="27"/>
      <c r="I37" s="27"/>
      <c r="J37" s="27"/>
      <c r="K37" s="27"/>
      <c r="L37" s="27"/>
      <c r="M37" s="27"/>
      <c r="N37" s="27"/>
      <c r="O37" s="27"/>
      <c r="P37" s="27"/>
      <c r="Q37" s="27"/>
      <c r="R37" s="27"/>
    </row>
    <row r="38" spans="4:18">
      <c r="D38" s="27"/>
      <c r="E38" s="27"/>
      <c r="F38" s="27"/>
      <c r="G38" s="27"/>
      <c r="H38" s="27"/>
      <c r="I38" s="27"/>
      <c r="J38" s="27"/>
      <c r="K38" s="27"/>
      <c r="L38" s="27"/>
      <c r="M38" s="27"/>
      <c r="N38" s="27"/>
      <c r="O38" s="27"/>
      <c r="P38" s="27"/>
      <c r="Q38" s="27"/>
      <c r="R38" s="27"/>
    </row>
    <row r="39" spans="4:18">
      <c r="D39" s="27"/>
      <c r="E39" s="27"/>
      <c r="F39" s="27"/>
      <c r="G39" s="27"/>
      <c r="H39" s="27"/>
      <c r="I39" s="27"/>
      <c r="J39" s="27"/>
      <c r="K39" s="27"/>
      <c r="L39" s="27"/>
      <c r="M39" s="27"/>
      <c r="N39" s="27"/>
      <c r="O39" s="27"/>
      <c r="P39" s="27"/>
      <c r="Q39" s="27"/>
      <c r="R39" s="27"/>
    </row>
    <row r="40" spans="4:18">
      <c r="D40" s="27"/>
      <c r="E40" s="27"/>
      <c r="F40" s="27"/>
      <c r="G40" s="27"/>
      <c r="H40" s="27"/>
      <c r="I40" s="27"/>
      <c r="J40" s="27"/>
      <c r="K40" s="27"/>
      <c r="L40" s="27"/>
      <c r="M40" s="27"/>
      <c r="N40" s="27"/>
      <c r="O40" s="27"/>
      <c r="P40" s="27"/>
      <c r="Q40" s="27"/>
      <c r="R40" s="27"/>
    </row>
    <row r="41" spans="4:18">
      <c r="D41" s="27"/>
      <c r="E41" s="27"/>
      <c r="F41" s="27"/>
      <c r="G41" s="27"/>
      <c r="H41" s="27"/>
      <c r="I41" s="27"/>
      <c r="J41" s="27"/>
      <c r="K41" s="27"/>
      <c r="L41" s="27"/>
      <c r="M41" s="27"/>
      <c r="N41" s="27"/>
      <c r="O41" s="27"/>
      <c r="P41" s="27"/>
      <c r="Q41" s="27"/>
      <c r="R41" s="27"/>
    </row>
    <row r="42" spans="4:18">
      <c r="D42" s="27"/>
      <c r="E42" s="27"/>
      <c r="F42" s="27"/>
      <c r="G42" s="27"/>
      <c r="H42" s="27"/>
      <c r="I42" s="27"/>
      <c r="J42" s="27"/>
      <c r="K42" s="27"/>
      <c r="L42" s="27"/>
      <c r="M42" s="27"/>
      <c r="N42" s="27"/>
      <c r="O42" s="27"/>
      <c r="P42" s="27"/>
      <c r="Q42" s="27"/>
      <c r="R42" s="27"/>
    </row>
    <row r="43" spans="4:18">
      <c r="D43" s="27"/>
      <c r="E43" s="27"/>
      <c r="F43" s="27"/>
      <c r="G43" s="27"/>
      <c r="H43" s="27"/>
      <c r="I43" s="27"/>
      <c r="J43" s="27"/>
      <c r="K43" s="27"/>
      <c r="L43" s="27"/>
      <c r="M43" s="27"/>
      <c r="N43" s="27"/>
      <c r="O43" s="27"/>
      <c r="P43" s="27"/>
      <c r="Q43" s="27"/>
      <c r="R43" s="27"/>
    </row>
    <row r="44" spans="4:18">
      <c r="D44" s="27"/>
      <c r="E44" s="27"/>
      <c r="F44" s="27"/>
      <c r="G44" s="27"/>
      <c r="H44" s="27"/>
      <c r="I44" s="27"/>
      <c r="J44" s="27"/>
      <c r="K44" s="27"/>
      <c r="L44" s="27"/>
      <c r="M44" s="27"/>
      <c r="N44" s="27"/>
      <c r="O44" s="27"/>
      <c r="P44" s="27"/>
      <c r="Q44" s="27"/>
      <c r="R44" s="27"/>
    </row>
    <row r="45" spans="4:18">
      <c r="D45" s="27"/>
      <c r="E45" s="27"/>
      <c r="F45" s="27"/>
      <c r="G45" s="27"/>
      <c r="H45" s="27"/>
      <c r="I45" s="27"/>
      <c r="J45" s="27"/>
      <c r="K45" s="27"/>
      <c r="L45" s="27"/>
      <c r="M45" s="27"/>
      <c r="N45" s="27"/>
      <c r="O45" s="27"/>
      <c r="P45" s="27"/>
      <c r="Q45" s="27"/>
      <c r="R45" s="27"/>
    </row>
    <row r="46" spans="4:18">
      <c r="D46" s="27"/>
      <c r="E46" s="27"/>
      <c r="F46" s="27"/>
      <c r="G46" s="27"/>
      <c r="H46" s="27"/>
      <c r="I46" s="27"/>
      <c r="J46" s="27"/>
      <c r="K46" s="27"/>
      <c r="L46" s="27"/>
      <c r="M46" s="27"/>
      <c r="N46" s="27"/>
      <c r="O46" s="27"/>
      <c r="P46" s="27"/>
      <c r="Q46" s="27"/>
      <c r="R46" s="27"/>
    </row>
    <row r="47" spans="4:18">
      <c r="D47" s="27"/>
      <c r="E47" s="27"/>
      <c r="F47" s="27"/>
      <c r="G47" s="27"/>
      <c r="H47" s="27"/>
      <c r="I47" s="27"/>
      <c r="J47" s="27"/>
      <c r="K47" s="27"/>
      <c r="L47" s="27"/>
      <c r="M47" s="27"/>
      <c r="N47" s="27"/>
      <c r="O47" s="27"/>
      <c r="P47" s="27"/>
      <c r="Q47" s="27"/>
      <c r="R47" s="27"/>
    </row>
    <row r="48" spans="4:18">
      <c r="D48" s="27"/>
      <c r="E48" s="27"/>
      <c r="F48" s="27"/>
      <c r="G48" s="27"/>
      <c r="H48" s="27"/>
      <c r="I48" s="27"/>
      <c r="J48" s="27"/>
      <c r="K48" s="27"/>
      <c r="L48" s="27"/>
      <c r="M48" s="27"/>
      <c r="N48" s="27"/>
      <c r="O48" s="27"/>
      <c r="P48" s="27"/>
      <c r="Q48" s="27"/>
      <c r="R48" s="27"/>
    </row>
    <row r="49" spans="4:18">
      <c r="D49" s="27"/>
      <c r="E49" s="27"/>
      <c r="F49" s="27"/>
      <c r="G49" s="27"/>
      <c r="H49" s="27"/>
      <c r="I49" s="27"/>
      <c r="J49" s="27"/>
      <c r="K49" s="27"/>
      <c r="L49" s="27"/>
      <c r="M49" s="27"/>
      <c r="N49" s="27"/>
      <c r="O49" s="27"/>
      <c r="P49" s="27"/>
      <c r="Q49" s="27"/>
      <c r="R49" s="27"/>
    </row>
    <row r="50" spans="4:18">
      <c r="D50" s="27"/>
      <c r="E50" s="27"/>
      <c r="F50" s="27"/>
      <c r="G50" s="27"/>
      <c r="H50" s="27"/>
      <c r="I50" s="27"/>
      <c r="J50" s="27"/>
      <c r="K50" s="27"/>
      <c r="L50" s="27"/>
      <c r="M50" s="27"/>
      <c r="N50" s="27"/>
      <c r="O50" s="27"/>
      <c r="P50" s="27"/>
      <c r="Q50" s="27"/>
      <c r="R50" s="27"/>
    </row>
    <row r="51" spans="4:18">
      <c r="D51" s="27"/>
      <c r="E51" s="27"/>
      <c r="F51" s="27"/>
      <c r="G51" s="27"/>
      <c r="H51" s="27"/>
      <c r="I51" s="27"/>
      <c r="J51" s="27"/>
      <c r="K51" s="27"/>
      <c r="L51" s="27"/>
      <c r="M51" s="27"/>
      <c r="N51" s="27"/>
      <c r="O51" s="27"/>
      <c r="P51" s="27"/>
      <c r="Q51" s="27"/>
      <c r="R51" s="27"/>
    </row>
    <row r="52" spans="4:18">
      <c r="D52" s="27"/>
      <c r="E52" s="27"/>
      <c r="F52" s="27"/>
      <c r="G52" s="27"/>
      <c r="H52" s="27"/>
      <c r="I52" s="27"/>
      <c r="J52" s="27"/>
      <c r="K52" s="27"/>
      <c r="L52" s="27"/>
      <c r="M52" s="27"/>
      <c r="N52" s="27"/>
      <c r="O52" s="27"/>
      <c r="P52" s="27"/>
      <c r="Q52" s="27"/>
      <c r="R52" s="27"/>
    </row>
    <row r="53" spans="4:18">
      <c r="D53" s="27"/>
      <c r="E53" s="27"/>
      <c r="F53" s="27"/>
      <c r="G53" s="27"/>
      <c r="H53" s="27"/>
      <c r="I53" s="27"/>
      <c r="J53" s="27"/>
      <c r="K53" s="27"/>
      <c r="L53" s="27"/>
      <c r="M53" s="27"/>
      <c r="N53" s="27"/>
      <c r="O53" s="27"/>
      <c r="P53" s="27"/>
      <c r="Q53" s="27"/>
      <c r="R53" s="27"/>
    </row>
    <row r="54" spans="4:18">
      <c r="D54" s="27"/>
      <c r="E54" s="27"/>
      <c r="F54" s="27"/>
      <c r="G54" s="27"/>
      <c r="H54" s="27"/>
      <c r="I54" s="27"/>
      <c r="J54" s="27"/>
      <c r="K54" s="27"/>
      <c r="L54" s="27"/>
      <c r="M54" s="27"/>
      <c r="N54" s="27"/>
      <c r="O54" s="27"/>
      <c r="P54" s="27"/>
      <c r="Q54" s="27"/>
      <c r="R54" s="27"/>
    </row>
    <row r="55" spans="4:18">
      <c r="D55" s="27"/>
      <c r="E55" s="27"/>
      <c r="F55" s="27"/>
      <c r="G55" s="27"/>
      <c r="H55" s="27"/>
      <c r="I55" s="27"/>
      <c r="J55" s="27"/>
      <c r="K55" s="27"/>
      <c r="L55" s="27"/>
      <c r="M55" s="27"/>
      <c r="N55" s="27"/>
      <c r="O55" s="27"/>
      <c r="P55" s="27"/>
      <c r="Q55" s="27"/>
      <c r="R55" s="27"/>
    </row>
    <row r="56" spans="4:18">
      <c r="D56" s="27"/>
      <c r="E56" s="27"/>
      <c r="F56" s="27"/>
      <c r="G56" s="27"/>
      <c r="H56" s="27"/>
      <c r="I56" s="27"/>
      <c r="J56" s="27"/>
      <c r="K56" s="27"/>
      <c r="L56" s="27"/>
      <c r="M56" s="27"/>
      <c r="N56" s="27"/>
      <c r="O56" s="27"/>
      <c r="P56" s="27"/>
      <c r="Q56" s="27"/>
      <c r="R56" s="27"/>
    </row>
    <row r="57" spans="4:18">
      <c r="D57" s="27"/>
      <c r="E57" s="27"/>
      <c r="F57" s="27"/>
      <c r="G57" s="27"/>
      <c r="H57" s="27"/>
      <c r="I57" s="27"/>
      <c r="J57" s="27"/>
      <c r="K57" s="27"/>
      <c r="L57" s="27"/>
      <c r="M57" s="27"/>
      <c r="N57" s="27"/>
      <c r="O57" s="27"/>
      <c r="P57" s="27"/>
      <c r="Q57" s="27"/>
      <c r="R57" s="27"/>
    </row>
    <row r="58" spans="4:18">
      <c r="D58" s="27"/>
      <c r="E58" s="27"/>
      <c r="F58" s="27"/>
      <c r="G58" s="27"/>
      <c r="H58" s="27"/>
      <c r="I58" s="27"/>
      <c r="J58" s="27"/>
      <c r="K58" s="27"/>
      <c r="L58" s="27"/>
      <c r="M58" s="27"/>
      <c r="N58" s="27"/>
      <c r="O58" s="27"/>
      <c r="P58" s="27"/>
      <c r="Q58" s="27"/>
      <c r="R58" s="27"/>
    </row>
    <row r="59" spans="4:18">
      <c r="D59" s="27"/>
      <c r="E59" s="27"/>
      <c r="F59" s="27"/>
      <c r="G59" s="27"/>
      <c r="H59" s="27"/>
      <c r="I59" s="27"/>
      <c r="J59" s="27"/>
      <c r="K59" s="27"/>
      <c r="L59" s="27"/>
      <c r="M59" s="27"/>
      <c r="N59" s="27"/>
      <c r="O59" s="27"/>
      <c r="P59" s="27"/>
      <c r="Q59" s="27"/>
      <c r="R59" s="27"/>
    </row>
    <row r="60" spans="4:18">
      <c r="D60" s="27"/>
      <c r="E60" s="27"/>
      <c r="F60" s="27"/>
      <c r="G60" s="27"/>
      <c r="H60" s="27"/>
      <c r="I60" s="27"/>
      <c r="J60" s="27"/>
      <c r="K60" s="27"/>
      <c r="L60" s="27"/>
      <c r="M60" s="27"/>
      <c r="N60" s="27"/>
      <c r="O60" s="27"/>
      <c r="P60" s="27"/>
      <c r="Q60" s="27"/>
      <c r="R60" s="27"/>
    </row>
    <row r="61" spans="4:18">
      <c r="D61" s="27"/>
      <c r="E61" s="27"/>
      <c r="F61" s="27"/>
      <c r="G61" s="27"/>
      <c r="H61" s="27"/>
      <c r="I61" s="27"/>
      <c r="J61" s="27"/>
      <c r="K61" s="27"/>
      <c r="L61" s="27"/>
      <c r="M61" s="27"/>
      <c r="N61" s="27"/>
      <c r="O61" s="27"/>
      <c r="P61" s="27"/>
      <c r="Q61" s="27"/>
      <c r="R61" s="27"/>
    </row>
    <row r="62" spans="4:18">
      <c r="D62" s="27"/>
      <c r="E62" s="27"/>
      <c r="F62" s="27"/>
      <c r="G62" s="27"/>
      <c r="H62" s="27"/>
      <c r="I62" s="27"/>
      <c r="J62" s="27"/>
      <c r="K62" s="27"/>
      <c r="L62" s="27"/>
      <c r="M62" s="27"/>
      <c r="N62" s="27"/>
      <c r="O62" s="27"/>
      <c r="P62" s="27"/>
      <c r="Q62" s="27"/>
      <c r="R62" s="27"/>
    </row>
    <row r="63" spans="4:18">
      <c r="D63" s="27"/>
      <c r="E63" s="27"/>
      <c r="F63" s="27"/>
      <c r="G63" s="27"/>
      <c r="H63" s="27"/>
      <c r="I63" s="27"/>
      <c r="J63" s="27"/>
      <c r="K63" s="27"/>
      <c r="L63" s="27"/>
      <c r="M63" s="27"/>
      <c r="N63" s="27"/>
      <c r="O63" s="27"/>
      <c r="P63" s="27"/>
      <c r="Q63" s="27"/>
      <c r="R63" s="27"/>
    </row>
    <row r="64" spans="4:18">
      <c r="D64" s="27"/>
      <c r="E64" s="27"/>
      <c r="F64" s="27"/>
      <c r="G64" s="27"/>
      <c r="H64" s="27"/>
      <c r="I64" s="27"/>
      <c r="J64" s="27"/>
      <c r="K64" s="27"/>
      <c r="L64" s="27"/>
      <c r="M64" s="27"/>
      <c r="N64" s="27"/>
      <c r="O64" s="27"/>
      <c r="P64" s="27"/>
      <c r="Q64" s="27"/>
      <c r="R64" s="27"/>
    </row>
    <row r="65" spans="4:18">
      <c r="D65" s="27"/>
      <c r="E65" s="27"/>
      <c r="F65" s="27"/>
      <c r="G65" s="27"/>
      <c r="H65" s="27"/>
      <c r="I65" s="27"/>
      <c r="J65" s="27"/>
      <c r="K65" s="27"/>
      <c r="L65" s="27"/>
      <c r="M65" s="27"/>
      <c r="N65" s="27"/>
      <c r="O65" s="27"/>
      <c r="P65" s="27"/>
      <c r="Q65" s="27"/>
      <c r="R65" s="27"/>
    </row>
    <row r="66" spans="4:18">
      <c r="D66" s="27"/>
      <c r="E66" s="27"/>
      <c r="F66" s="27"/>
      <c r="G66" s="27"/>
      <c r="H66" s="27"/>
      <c r="I66" s="27"/>
      <c r="J66" s="27"/>
      <c r="K66" s="27"/>
      <c r="L66" s="27"/>
      <c r="M66" s="27"/>
      <c r="N66" s="27"/>
      <c r="O66" s="27"/>
      <c r="P66" s="27"/>
      <c r="Q66" s="27"/>
      <c r="R66" s="27"/>
    </row>
    <row r="67" spans="4:18">
      <c r="D67" s="27"/>
      <c r="E67" s="27"/>
      <c r="F67" s="27"/>
      <c r="G67" s="27"/>
      <c r="H67" s="27"/>
      <c r="I67" s="27"/>
      <c r="J67" s="27"/>
      <c r="K67" s="27"/>
      <c r="L67" s="27"/>
      <c r="M67" s="27"/>
      <c r="N67" s="27"/>
      <c r="O67" s="27"/>
      <c r="P67" s="27"/>
      <c r="Q67" s="27"/>
      <c r="R67" s="27"/>
    </row>
    <row r="68" spans="4:18">
      <c r="D68" s="27"/>
      <c r="E68" s="27"/>
      <c r="F68" s="27"/>
      <c r="G68" s="27"/>
      <c r="H68" s="27"/>
      <c r="I68" s="27"/>
      <c r="J68" s="27"/>
      <c r="K68" s="27"/>
      <c r="L68" s="27"/>
      <c r="M68" s="27"/>
      <c r="N68" s="27"/>
      <c r="O68" s="27"/>
      <c r="P68" s="27"/>
      <c r="Q68" s="27"/>
      <c r="R68" s="27"/>
    </row>
    <row r="69" spans="4:18">
      <c r="D69" s="27"/>
      <c r="E69" s="27"/>
      <c r="F69" s="27"/>
      <c r="G69" s="27"/>
      <c r="H69" s="27"/>
      <c r="I69" s="27"/>
      <c r="J69" s="27"/>
      <c r="K69" s="27"/>
      <c r="L69" s="27"/>
      <c r="M69" s="27"/>
      <c r="N69" s="27"/>
      <c r="O69" s="27"/>
      <c r="P69" s="27"/>
      <c r="Q69" s="27"/>
      <c r="R69" s="27"/>
    </row>
    <row r="70" spans="4:18">
      <c r="D70" s="27"/>
      <c r="E70" s="27"/>
      <c r="F70" s="27"/>
      <c r="G70" s="27"/>
      <c r="H70" s="27"/>
      <c r="I70" s="27"/>
      <c r="J70" s="27"/>
      <c r="K70" s="27"/>
      <c r="L70" s="27"/>
      <c r="M70" s="27"/>
      <c r="N70" s="27"/>
      <c r="O70" s="27"/>
      <c r="P70" s="27"/>
      <c r="Q70" s="27"/>
      <c r="R70" s="27"/>
    </row>
    <row r="71" spans="4:18">
      <c r="D71" s="27"/>
      <c r="E71" s="27"/>
      <c r="F71" s="27"/>
      <c r="G71" s="27"/>
      <c r="H71" s="27"/>
      <c r="I71" s="27"/>
      <c r="J71" s="27"/>
      <c r="K71" s="27"/>
      <c r="L71" s="27"/>
      <c r="M71" s="27"/>
      <c r="N71" s="27"/>
      <c r="O71" s="27"/>
      <c r="P71" s="27"/>
      <c r="Q71" s="27"/>
      <c r="R71" s="27"/>
    </row>
    <row r="72" spans="4:18">
      <c r="D72" s="27"/>
      <c r="E72" s="27"/>
      <c r="F72" s="27"/>
      <c r="G72" s="27"/>
      <c r="H72" s="27"/>
      <c r="I72" s="27"/>
      <c r="J72" s="27"/>
      <c r="K72" s="27"/>
      <c r="L72" s="27"/>
      <c r="M72" s="27"/>
      <c r="N72" s="27"/>
      <c r="O72" s="27"/>
      <c r="P72" s="27"/>
      <c r="Q72" s="27"/>
      <c r="R72" s="27"/>
    </row>
    <row r="73" spans="4:18">
      <c r="D73" s="27"/>
      <c r="E73" s="27"/>
      <c r="F73" s="27"/>
      <c r="G73" s="27"/>
      <c r="H73" s="27"/>
      <c r="I73" s="27"/>
      <c r="J73" s="27"/>
      <c r="K73" s="27"/>
      <c r="L73" s="27"/>
      <c r="M73" s="27"/>
      <c r="N73" s="27"/>
      <c r="O73" s="27"/>
      <c r="P73" s="27"/>
      <c r="Q73" s="27"/>
      <c r="R73" s="27"/>
    </row>
    <row r="74" spans="4:18">
      <c r="D74" s="27"/>
      <c r="E74" s="27"/>
      <c r="F74" s="27"/>
      <c r="G74" s="27"/>
      <c r="H74" s="27"/>
      <c r="I74" s="27"/>
      <c r="J74" s="27"/>
      <c r="K74" s="27"/>
      <c r="L74" s="27"/>
      <c r="M74" s="27"/>
      <c r="N74" s="27"/>
      <c r="O74" s="27"/>
      <c r="P74" s="27"/>
      <c r="Q74" s="27"/>
      <c r="R74" s="27"/>
    </row>
    <row r="75" spans="4:18">
      <c r="D75" s="27"/>
      <c r="E75" s="27"/>
      <c r="F75" s="27"/>
      <c r="G75" s="27"/>
      <c r="H75" s="27"/>
      <c r="I75" s="27"/>
      <c r="J75" s="27"/>
      <c r="K75" s="27"/>
      <c r="L75" s="27"/>
      <c r="M75" s="27"/>
      <c r="N75" s="27"/>
      <c r="O75" s="27"/>
      <c r="P75" s="27"/>
      <c r="Q75" s="27"/>
      <c r="R75" s="27"/>
    </row>
    <row r="76" spans="4:18">
      <c r="D76" s="27"/>
      <c r="E76" s="27"/>
      <c r="F76" s="27"/>
      <c r="G76" s="27"/>
      <c r="H76" s="27"/>
      <c r="I76" s="27"/>
      <c r="J76" s="27"/>
      <c r="K76" s="27"/>
      <c r="L76" s="27"/>
      <c r="M76" s="27"/>
      <c r="N76" s="27"/>
      <c r="O76" s="27"/>
      <c r="P76" s="27"/>
      <c r="Q76" s="27"/>
      <c r="R76" s="27"/>
    </row>
    <row r="77" spans="4:18">
      <c r="D77" s="27"/>
      <c r="E77" s="27"/>
      <c r="F77" s="27"/>
      <c r="G77" s="27"/>
      <c r="H77" s="27"/>
      <c r="I77" s="27"/>
      <c r="J77" s="27"/>
      <c r="K77" s="27"/>
      <c r="L77" s="27"/>
      <c r="M77" s="27"/>
      <c r="N77" s="27"/>
      <c r="O77" s="27"/>
      <c r="P77" s="27"/>
      <c r="Q77" s="27"/>
      <c r="R77" s="27"/>
    </row>
    <row r="78" spans="4:18">
      <c r="D78" s="27"/>
      <c r="E78" s="27"/>
      <c r="F78" s="27"/>
      <c r="G78" s="27"/>
      <c r="H78" s="27"/>
      <c r="I78" s="27"/>
      <c r="J78" s="27"/>
      <c r="K78" s="27"/>
      <c r="L78" s="27"/>
      <c r="M78" s="27"/>
      <c r="N78" s="27"/>
      <c r="O78" s="27"/>
      <c r="P78" s="27"/>
      <c r="Q78" s="27"/>
      <c r="R78" s="27"/>
    </row>
    <row r="79" spans="4:18">
      <c r="D79" s="27"/>
      <c r="E79" s="27"/>
      <c r="F79" s="27"/>
      <c r="G79" s="27"/>
      <c r="H79" s="27"/>
      <c r="I79" s="27"/>
      <c r="J79" s="27"/>
      <c r="K79" s="27"/>
      <c r="L79" s="27"/>
      <c r="M79" s="27"/>
      <c r="N79" s="27"/>
      <c r="O79" s="27"/>
      <c r="P79" s="27"/>
      <c r="Q79" s="27"/>
      <c r="R79" s="27"/>
    </row>
    <row r="80" spans="4:18">
      <c r="D80" s="27"/>
      <c r="E80" s="27"/>
      <c r="F80" s="27"/>
      <c r="G80" s="27"/>
      <c r="H80" s="27"/>
      <c r="I80" s="27"/>
      <c r="J80" s="27"/>
      <c r="K80" s="27"/>
      <c r="L80" s="27"/>
      <c r="M80" s="27"/>
      <c r="N80" s="27"/>
      <c r="O80" s="27"/>
      <c r="P80" s="27"/>
      <c r="Q80" s="27"/>
      <c r="R80" s="27"/>
    </row>
    <row r="81" spans="4:18">
      <c r="D81" s="27"/>
      <c r="E81" s="27"/>
      <c r="F81" s="27"/>
      <c r="G81" s="27"/>
      <c r="H81" s="27"/>
      <c r="I81" s="27"/>
      <c r="J81" s="27"/>
      <c r="K81" s="27"/>
      <c r="L81" s="27"/>
      <c r="M81" s="27"/>
      <c r="N81" s="27"/>
      <c r="O81" s="27"/>
      <c r="P81" s="27"/>
      <c r="Q81" s="27"/>
      <c r="R81" s="27"/>
    </row>
    <row r="82" spans="4:18">
      <c r="D82" s="27"/>
      <c r="E82" s="27"/>
      <c r="F82" s="27"/>
      <c r="G82" s="27"/>
      <c r="H82" s="27"/>
      <c r="I82" s="27"/>
      <c r="J82" s="27"/>
      <c r="K82" s="27"/>
      <c r="L82" s="27"/>
      <c r="M82" s="27"/>
      <c r="N82" s="27"/>
      <c r="O82" s="27"/>
      <c r="P82" s="27"/>
      <c r="Q82" s="27"/>
      <c r="R82" s="27"/>
    </row>
    <row r="83" spans="4:18">
      <c r="D83" s="27"/>
      <c r="E83" s="27"/>
      <c r="F83" s="27"/>
      <c r="G83" s="27"/>
      <c r="H83" s="27"/>
      <c r="I83" s="27"/>
      <c r="J83" s="27"/>
      <c r="K83" s="27"/>
      <c r="L83" s="27"/>
      <c r="M83" s="27"/>
      <c r="N83" s="27"/>
      <c r="O83" s="27"/>
      <c r="P83" s="27"/>
      <c r="Q83" s="27"/>
      <c r="R83" s="27"/>
    </row>
    <row r="84" spans="4:18">
      <c r="D84" s="27"/>
      <c r="E84" s="27"/>
      <c r="F84" s="27"/>
      <c r="G84" s="27"/>
      <c r="H84" s="27"/>
      <c r="I84" s="27"/>
      <c r="J84" s="27"/>
      <c r="K84" s="27"/>
      <c r="L84" s="27"/>
      <c r="M84" s="27"/>
      <c r="N84" s="27"/>
      <c r="O84" s="27"/>
      <c r="P84" s="27"/>
      <c r="Q84" s="27"/>
      <c r="R84" s="27"/>
    </row>
    <row r="85" spans="4:18">
      <c r="D85" s="27"/>
      <c r="E85" s="27"/>
      <c r="F85" s="27"/>
      <c r="G85" s="27"/>
      <c r="H85" s="27"/>
      <c r="I85" s="27"/>
      <c r="J85" s="27"/>
      <c r="K85" s="27"/>
      <c r="L85" s="27"/>
      <c r="M85" s="27"/>
      <c r="N85" s="27"/>
      <c r="O85" s="27"/>
      <c r="P85" s="27"/>
      <c r="Q85" s="27"/>
      <c r="R85" s="27"/>
    </row>
    <row r="86" spans="4:18">
      <c r="D86" s="27"/>
      <c r="E86" s="27"/>
      <c r="F86" s="27"/>
      <c r="G86" s="27"/>
      <c r="H86" s="27"/>
      <c r="I86" s="27"/>
      <c r="J86" s="27"/>
      <c r="K86" s="27"/>
      <c r="L86" s="27"/>
      <c r="M86" s="27"/>
      <c r="N86" s="27"/>
      <c r="O86" s="27"/>
      <c r="P86" s="27"/>
      <c r="Q86" s="27"/>
      <c r="R86" s="27"/>
    </row>
    <row r="87" spans="4:18">
      <c r="D87" s="27"/>
      <c r="E87" s="27"/>
      <c r="F87" s="27"/>
      <c r="G87" s="27"/>
      <c r="H87" s="27"/>
      <c r="I87" s="27"/>
      <c r="J87" s="27"/>
      <c r="K87" s="27"/>
      <c r="L87" s="27"/>
      <c r="M87" s="27"/>
      <c r="N87" s="27"/>
      <c r="O87" s="27"/>
      <c r="P87" s="27"/>
      <c r="Q87" s="27"/>
      <c r="R87" s="27"/>
    </row>
    <row r="88" spans="4:18">
      <c r="D88" s="27"/>
      <c r="E88" s="27"/>
      <c r="F88" s="27"/>
      <c r="G88" s="27"/>
      <c r="H88" s="27"/>
      <c r="I88" s="27"/>
      <c r="J88" s="27"/>
      <c r="K88" s="27"/>
      <c r="L88" s="27"/>
      <c r="M88" s="27"/>
      <c r="N88" s="27"/>
      <c r="O88" s="27"/>
      <c r="P88" s="27"/>
      <c r="Q88" s="27"/>
      <c r="R88" s="27"/>
    </row>
    <row r="89" spans="4:18">
      <c r="D89" s="27"/>
      <c r="E89" s="27"/>
      <c r="F89" s="27"/>
      <c r="G89" s="27"/>
      <c r="H89" s="27"/>
      <c r="I89" s="27"/>
      <c r="J89" s="27"/>
      <c r="K89" s="27"/>
      <c r="L89" s="27"/>
      <c r="M89" s="27"/>
      <c r="N89" s="27"/>
      <c r="O89" s="27"/>
      <c r="P89" s="27"/>
      <c r="Q89" s="27"/>
      <c r="R89" s="27"/>
    </row>
    <row r="90" spans="4:18">
      <c r="D90" s="27"/>
      <c r="E90" s="27"/>
      <c r="F90" s="27"/>
      <c r="G90" s="27"/>
      <c r="H90" s="27"/>
      <c r="I90" s="27"/>
      <c r="J90" s="27"/>
      <c r="K90" s="27"/>
      <c r="L90" s="27"/>
      <c r="M90" s="27"/>
      <c r="N90" s="27"/>
      <c r="O90" s="27"/>
      <c r="P90" s="27"/>
      <c r="Q90" s="27"/>
      <c r="R90" s="27"/>
    </row>
    <row r="91" spans="4:18">
      <c r="D91" s="27"/>
      <c r="E91" s="27"/>
      <c r="F91" s="27"/>
      <c r="G91" s="27"/>
      <c r="H91" s="27"/>
      <c r="I91" s="27"/>
      <c r="J91" s="27"/>
      <c r="K91" s="27"/>
      <c r="L91" s="27"/>
      <c r="M91" s="27"/>
      <c r="N91" s="27"/>
      <c r="O91" s="27"/>
      <c r="P91" s="27"/>
      <c r="Q91" s="27"/>
      <c r="R91" s="27"/>
    </row>
    <row r="92" spans="4:18">
      <c r="D92" s="27"/>
      <c r="E92" s="27"/>
      <c r="F92" s="27"/>
      <c r="G92" s="27"/>
      <c r="H92" s="27"/>
      <c r="I92" s="27"/>
      <c r="J92" s="27"/>
      <c r="K92" s="27"/>
      <c r="L92" s="27"/>
      <c r="M92" s="27"/>
      <c r="N92" s="27"/>
      <c r="O92" s="27"/>
      <c r="P92" s="27"/>
      <c r="Q92" s="27"/>
      <c r="R92" s="27"/>
    </row>
    <row r="93" spans="4:18">
      <c r="D93" s="27"/>
      <c r="E93" s="27"/>
      <c r="F93" s="27"/>
      <c r="G93" s="27"/>
      <c r="H93" s="27"/>
      <c r="I93" s="27"/>
      <c r="J93" s="27"/>
      <c r="K93" s="27"/>
      <c r="L93" s="27"/>
      <c r="M93" s="27"/>
      <c r="N93" s="27"/>
      <c r="O93" s="27"/>
      <c r="P93" s="27"/>
      <c r="Q93" s="27"/>
      <c r="R93" s="27"/>
    </row>
    <row r="94" spans="4:18">
      <c r="D94" s="27"/>
      <c r="E94" s="27"/>
      <c r="F94" s="27"/>
      <c r="G94" s="27"/>
      <c r="H94" s="27"/>
      <c r="I94" s="27"/>
      <c r="J94" s="27"/>
      <c r="K94" s="27"/>
      <c r="L94" s="27"/>
      <c r="M94" s="27"/>
      <c r="N94" s="27"/>
      <c r="O94" s="27"/>
      <c r="P94" s="27"/>
      <c r="Q94" s="27"/>
      <c r="R94" s="27"/>
    </row>
    <row r="95" spans="4:18">
      <c r="D95" s="27"/>
      <c r="E95" s="27"/>
      <c r="F95" s="27"/>
      <c r="G95" s="27"/>
      <c r="H95" s="27"/>
      <c r="I95" s="27"/>
      <c r="J95" s="27"/>
      <c r="K95" s="27"/>
      <c r="L95" s="27"/>
      <c r="M95" s="27"/>
      <c r="N95" s="27"/>
      <c r="O95" s="27"/>
      <c r="P95" s="27"/>
      <c r="Q95" s="27"/>
      <c r="R95" s="27"/>
    </row>
    <row r="96" spans="4:18">
      <c r="D96" s="27"/>
      <c r="E96" s="27"/>
      <c r="F96" s="27"/>
      <c r="G96" s="27"/>
      <c r="H96" s="27"/>
      <c r="I96" s="27"/>
      <c r="J96" s="27"/>
      <c r="K96" s="27"/>
      <c r="L96" s="27"/>
      <c r="M96" s="27"/>
      <c r="N96" s="27"/>
      <c r="O96" s="27"/>
      <c r="P96" s="27"/>
      <c r="Q96" s="27"/>
      <c r="R96" s="27"/>
    </row>
    <row r="97" spans="4:18">
      <c r="D97" s="27"/>
      <c r="E97" s="27"/>
      <c r="F97" s="27"/>
      <c r="G97" s="27"/>
      <c r="H97" s="27"/>
      <c r="I97" s="27"/>
      <c r="J97" s="27"/>
      <c r="K97" s="27"/>
      <c r="L97" s="27"/>
      <c r="M97" s="27"/>
      <c r="N97" s="27"/>
      <c r="O97" s="27"/>
      <c r="P97" s="27"/>
      <c r="Q97" s="27"/>
      <c r="R97" s="27"/>
    </row>
    <row r="98" spans="4:18">
      <c r="D98" s="27"/>
      <c r="E98" s="27"/>
      <c r="F98" s="27"/>
      <c r="G98" s="27"/>
      <c r="H98" s="27"/>
      <c r="I98" s="27"/>
      <c r="J98" s="27"/>
      <c r="K98" s="27"/>
      <c r="L98" s="27"/>
      <c r="M98" s="27"/>
      <c r="N98" s="27"/>
      <c r="O98" s="27"/>
      <c r="P98" s="27"/>
      <c r="Q98" s="27"/>
      <c r="R98" s="27"/>
    </row>
    <row r="99" spans="4:18">
      <c r="D99" s="27"/>
      <c r="E99" s="27"/>
      <c r="F99" s="27"/>
      <c r="G99" s="27"/>
      <c r="H99" s="27"/>
      <c r="I99" s="27"/>
      <c r="J99" s="27"/>
      <c r="K99" s="27"/>
      <c r="L99" s="27"/>
      <c r="M99" s="27"/>
      <c r="N99" s="27"/>
      <c r="O99" s="27"/>
      <c r="P99" s="27"/>
      <c r="Q99" s="27"/>
      <c r="R99" s="27"/>
    </row>
    <row r="100" spans="4:18">
      <c r="D100" s="27"/>
      <c r="E100" s="27"/>
      <c r="F100" s="27"/>
      <c r="G100" s="27"/>
      <c r="H100" s="27"/>
      <c r="I100" s="27"/>
      <c r="J100" s="27"/>
      <c r="K100" s="27"/>
      <c r="L100" s="27"/>
      <c r="M100" s="27"/>
      <c r="N100" s="27"/>
      <c r="O100" s="27"/>
      <c r="P100" s="27"/>
      <c r="Q100" s="27"/>
      <c r="R100" s="27"/>
    </row>
    <row r="101" spans="4:18">
      <c r="D101" s="27"/>
      <c r="E101" s="27"/>
      <c r="F101" s="27"/>
      <c r="G101" s="27"/>
      <c r="H101" s="27"/>
      <c r="I101" s="27"/>
      <c r="J101" s="27"/>
      <c r="K101" s="27"/>
      <c r="L101" s="27"/>
      <c r="M101" s="27"/>
      <c r="N101" s="27"/>
      <c r="O101" s="27"/>
      <c r="P101" s="27"/>
      <c r="Q101" s="27"/>
      <c r="R101" s="27"/>
    </row>
    <row r="102" spans="4:18">
      <c r="D102" s="27"/>
      <c r="E102" s="27"/>
      <c r="F102" s="27"/>
      <c r="G102" s="27"/>
      <c r="H102" s="27"/>
      <c r="I102" s="27"/>
      <c r="J102" s="27"/>
      <c r="K102" s="27"/>
      <c r="L102" s="27"/>
      <c r="M102" s="27"/>
      <c r="N102" s="27"/>
      <c r="O102" s="27"/>
      <c r="P102" s="27"/>
      <c r="Q102" s="27"/>
      <c r="R102" s="27"/>
    </row>
    <row r="103" spans="4:18">
      <c r="D103" s="27"/>
      <c r="E103" s="27"/>
      <c r="F103" s="27"/>
      <c r="G103" s="27"/>
      <c r="H103" s="27"/>
      <c r="I103" s="27"/>
      <c r="J103" s="27"/>
      <c r="K103" s="27"/>
      <c r="L103" s="27"/>
      <c r="M103" s="27"/>
      <c r="N103" s="27"/>
      <c r="O103" s="27"/>
      <c r="P103" s="27"/>
      <c r="Q103" s="27"/>
      <c r="R103" s="27"/>
    </row>
    <row r="104" spans="4:18">
      <c r="D104" s="27"/>
      <c r="E104" s="27"/>
      <c r="F104" s="27"/>
      <c r="G104" s="27"/>
      <c r="H104" s="27"/>
      <c r="I104" s="27"/>
      <c r="J104" s="27"/>
      <c r="K104" s="27"/>
      <c r="L104" s="27"/>
      <c r="M104" s="27"/>
      <c r="N104" s="27"/>
      <c r="O104" s="27"/>
      <c r="P104" s="27"/>
      <c r="Q104" s="27"/>
      <c r="R104" s="27"/>
    </row>
    <row r="105" spans="4:18">
      <c r="D105" s="27"/>
      <c r="E105" s="27"/>
      <c r="F105" s="27"/>
      <c r="G105" s="27"/>
      <c r="H105" s="27"/>
      <c r="I105" s="27"/>
      <c r="J105" s="27"/>
      <c r="K105" s="27"/>
      <c r="L105" s="27"/>
      <c r="M105" s="27"/>
      <c r="N105" s="27"/>
      <c r="O105" s="27"/>
      <c r="P105" s="27"/>
      <c r="Q105" s="27"/>
      <c r="R105" s="27"/>
    </row>
    <row r="106" spans="4:18">
      <c r="D106" s="27"/>
      <c r="E106" s="27"/>
      <c r="F106" s="27"/>
      <c r="G106" s="27"/>
      <c r="H106" s="27"/>
      <c r="I106" s="27"/>
      <c r="J106" s="27"/>
      <c r="K106" s="27"/>
      <c r="L106" s="27"/>
      <c r="M106" s="27"/>
      <c r="N106" s="27"/>
      <c r="O106" s="27"/>
      <c r="P106" s="27"/>
      <c r="Q106" s="27"/>
      <c r="R106" s="27"/>
    </row>
    <row r="107" spans="4:18">
      <c r="D107" s="27"/>
      <c r="E107" s="27"/>
      <c r="F107" s="27"/>
      <c r="G107" s="27"/>
      <c r="H107" s="27"/>
      <c r="I107" s="27"/>
      <c r="J107" s="27"/>
      <c r="K107" s="27"/>
      <c r="L107" s="27"/>
      <c r="M107" s="27"/>
      <c r="N107" s="27"/>
      <c r="O107" s="27"/>
      <c r="P107" s="27"/>
      <c r="Q107" s="27"/>
      <c r="R107" s="27"/>
    </row>
    <row r="108" spans="4:18">
      <c r="D108" s="27"/>
      <c r="E108" s="27"/>
      <c r="F108" s="27"/>
      <c r="G108" s="27"/>
      <c r="H108" s="27"/>
      <c r="I108" s="27"/>
      <c r="J108" s="27"/>
      <c r="K108" s="27"/>
      <c r="L108" s="27"/>
      <c r="M108" s="27"/>
      <c r="N108" s="27"/>
      <c r="O108" s="27"/>
      <c r="P108" s="27"/>
      <c r="Q108" s="27"/>
      <c r="R108" s="27"/>
    </row>
  </sheetData>
  <hyperlinks>
    <hyperlink ref="A7" location="'Tavola A.1'!A1" display="TAVOLA A.1 "/>
    <hyperlink ref="A8" location="'Tavola A.2'!A1" display="TAVOLA A.2"/>
    <hyperlink ref="A9" location="'Tavola A.3'!A1" display="TAVOLA A.3"/>
    <hyperlink ref="A10" location="'Tavola A.4'!A1" display="TAVOLA A.4"/>
    <hyperlink ref="A11" location="'Tavola A.5'!A1" display="TAVOLA A.5"/>
    <hyperlink ref="A13" location="'Tavola A.6'!A1" display="TAVOLA A.6"/>
    <hyperlink ref="A14" location="'Tavola A.7'!A1" display="TAVOLA A.7"/>
    <hyperlink ref="A15" location="'Tavola A.8'!A1" display="TAVOLA A.8"/>
    <hyperlink ref="A16" location="'Tavola A.9'!A1" display="TAVOLA A.9"/>
    <hyperlink ref="A27" location="'Tavola A.17'!A1" display="TAVOLA A.17"/>
    <hyperlink ref="A28" location="'Tavola A.18'!A1" display="TAVOLA A.18"/>
    <hyperlink ref="A18" location="'Tavola A.10'!A1" display="TAVOLA A.10"/>
    <hyperlink ref="A20" location="'Tavola A.11'!A1" display="TAVOLA A.11"/>
    <hyperlink ref="A21" location="'Tavola A.12'!A1" display="TAVOLA A.12"/>
    <hyperlink ref="A22" location="'Tavola A.13'!A1" display="TAVOLA A.13"/>
    <hyperlink ref="A23" location="'Tavola A.14'!A1" display="TAVOLA A.14"/>
    <hyperlink ref="A24" location="'Tavola A.15'!A1" display="TAVOLA A.15"/>
    <hyperlink ref="A25" location="'Tavola A.16'!A1" display="TAVOLA A.16"/>
  </hyperlinks>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theme="9" tint="-0.249977111117893"/>
  </sheetPr>
  <dimension ref="A1:W184"/>
  <sheetViews>
    <sheetView workbookViewId="0">
      <pane ySplit="4" topLeftCell="A5" activePane="bottomLeft" state="frozen"/>
      <selection pane="bottomLeft" activeCell="A2" sqref="A2:W2"/>
    </sheetView>
  </sheetViews>
  <sheetFormatPr defaultRowHeight="15"/>
  <cols>
    <col min="1" max="1" width="11.140625" customWidth="1"/>
    <col min="2" max="2" width="6.5703125" style="126" customWidth="1"/>
    <col min="3" max="3" width="37.5703125" bestFit="1" customWidth="1"/>
    <col min="4" max="23" width="9.42578125" customWidth="1"/>
  </cols>
  <sheetData>
    <row r="1" spans="1:23" s="6" customFormat="1">
      <c r="A1" s="26" t="s">
        <v>121</v>
      </c>
      <c r="B1" s="126"/>
    </row>
    <row r="2" spans="1:23" ht="33" customHeight="1">
      <c r="A2" s="201" t="s">
        <v>701</v>
      </c>
      <c r="B2" s="201"/>
      <c r="C2" s="201"/>
      <c r="D2" s="201"/>
      <c r="E2" s="201"/>
      <c r="F2" s="201"/>
      <c r="G2" s="201"/>
      <c r="H2" s="201"/>
      <c r="I2" s="201"/>
      <c r="J2" s="201"/>
      <c r="K2" s="201"/>
      <c r="L2" s="201"/>
      <c r="M2" s="201"/>
      <c r="N2" s="201"/>
      <c r="O2" s="201"/>
      <c r="P2" s="201"/>
      <c r="Q2" s="201"/>
      <c r="R2" s="201"/>
      <c r="S2" s="201"/>
      <c r="T2" s="201"/>
      <c r="U2" s="201"/>
      <c r="V2" s="201"/>
      <c r="W2" s="201"/>
    </row>
    <row r="3" spans="1:23" s="44" customFormat="1" ht="15" customHeight="1">
      <c r="A3" s="167" t="s">
        <v>72</v>
      </c>
      <c r="B3" s="173" t="s">
        <v>1</v>
      </c>
      <c r="C3" s="167" t="s">
        <v>142</v>
      </c>
      <c r="D3" s="202" t="s">
        <v>67</v>
      </c>
      <c r="E3" s="202"/>
      <c r="F3" s="202"/>
      <c r="G3" s="202"/>
      <c r="H3" s="202"/>
      <c r="I3" s="202"/>
      <c r="J3" s="202"/>
      <c r="K3" s="202"/>
      <c r="L3" s="202"/>
      <c r="M3" s="202"/>
      <c r="N3" s="200" t="s">
        <v>68</v>
      </c>
      <c r="O3" s="200"/>
      <c r="P3" s="200"/>
      <c r="Q3" s="200"/>
      <c r="R3" s="200"/>
      <c r="S3" s="200"/>
      <c r="T3" s="200"/>
      <c r="U3" s="200"/>
      <c r="V3" s="200"/>
      <c r="W3" s="200"/>
    </row>
    <row r="4" spans="1:23" ht="54">
      <c r="A4" s="168"/>
      <c r="B4" s="174"/>
      <c r="C4" s="168"/>
      <c r="D4" s="122" t="s">
        <v>62</v>
      </c>
      <c r="E4" s="123" t="s">
        <v>63</v>
      </c>
      <c r="F4" s="122" t="s">
        <v>65</v>
      </c>
      <c r="G4" s="123" t="s">
        <v>158</v>
      </c>
      <c r="H4" s="122" t="s">
        <v>66</v>
      </c>
      <c r="I4" s="123" t="s">
        <v>139</v>
      </c>
      <c r="J4" s="122" t="s">
        <v>159</v>
      </c>
      <c r="K4" s="123" t="s">
        <v>64</v>
      </c>
      <c r="L4" s="122" t="s">
        <v>140</v>
      </c>
      <c r="M4" s="123" t="s">
        <v>141</v>
      </c>
      <c r="N4" s="122" t="s">
        <v>62</v>
      </c>
      <c r="O4" s="123" t="s">
        <v>63</v>
      </c>
      <c r="P4" s="122" t="s">
        <v>65</v>
      </c>
      <c r="Q4" s="123" t="s">
        <v>158</v>
      </c>
      <c r="R4" s="122" t="s">
        <v>66</v>
      </c>
      <c r="S4" s="123" t="s">
        <v>139</v>
      </c>
      <c r="T4" s="122" t="s">
        <v>159</v>
      </c>
      <c r="U4" s="123" t="s">
        <v>64</v>
      </c>
      <c r="V4" s="122" t="s">
        <v>140</v>
      </c>
      <c r="W4" s="123" t="s">
        <v>141</v>
      </c>
    </row>
    <row r="5" spans="1:23" s="18" customFormat="1" ht="15" customHeight="1">
      <c r="A5" s="12" t="s">
        <v>492</v>
      </c>
      <c r="B5" s="127">
        <v>22001</v>
      </c>
      <c r="C5" s="12" t="s">
        <v>161</v>
      </c>
      <c r="D5" s="21">
        <v>233</v>
      </c>
      <c r="E5" s="17">
        <v>61</v>
      </c>
      <c r="F5" s="21">
        <v>72</v>
      </c>
      <c r="G5" s="17">
        <v>30</v>
      </c>
      <c r="H5" s="21">
        <v>43</v>
      </c>
      <c r="I5" s="17">
        <v>22</v>
      </c>
      <c r="J5" s="21">
        <v>3</v>
      </c>
      <c r="K5" s="17">
        <v>13</v>
      </c>
      <c r="L5" s="21">
        <v>65</v>
      </c>
      <c r="M5" s="17">
        <v>14</v>
      </c>
      <c r="N5" s="43">
        <v>25.381263616557735</v>
      </c>
      <c r="O5" s="7">
        <v>6.6448801742919397</v>
      </c>
      <c r="P5" s="43">
        <v>7.8431372549019605</v>
      </c>
      <c r="Q5" s="7">
        <v>3.2679738562091507</v>
      </c>
      <c r="R5" s="43">
        <v>4.6840958605664484</v>
      </c>
      <c r="S5" s="7">
        <v>2.3965141612200433</v>
      </c>
      <c r="T5" s="43">
        <v>0.32679738562091504</v>
      </c>
      <c r="U5" s="7">
        <v>1.4161220043572984</v>
      </c>
      <c r="V5" s="43">
        <v>7.0806100217864918</v>
      </c>
      <c r="W5" s="7">
        <v>1.5250544662309369</v>
      </c>
    </row>
    <row r="6" spans="1:23" ht="15" customHeight="1">
      <c r="A6" s="12" t="s">
        <v>492</v>
      </c>
      <c r="B6" s="127">
        <v>22002</v>
      </c>
      <c r="C6" s="12" t="s">
        <v>163</v>
      </c>
      <c r="D6" s="21">
        <v>10</v>
      </c>
      <c r="E6" s="17">
        <v>2</v>
      </c>
      <c r="F6" s="21">
        <v>42</v>
      </c>
      <c r="G6" s="17">
        <v>5</v>
      </c>
      <c r="H6" s="21">
        <v>7</v>
      </c>
      <c r="I6" s="17">
        <v>3</v>
      </c>
      <c r="J6" s="21">
        <v>27</v>
      </c>
      <c r="K6" s="17">
        <v>1</v>
      </c>
      <c r="L6" s="21">
        <v>14</v>
      </c>
      <c r="M6" s="17">
        <v>1</v>
      </c>
      <c r="N6" s="43">
        <v>8.4745762711864394</v>
      </c>
      <c r="O6" s="7">
        <v>1.6949152542372881</v>
      </c>
      <c r="P6" s="43">
        <v>35.593220338983052</v>
      </c>
      <c r="Q6" s="7">
        <v>4.2372881355932197</v>
      </c>
      <c r="R6" s="43">
        <v>5.9322033898305087</v>
      </c>
      <c r="S6" s="7">
        <v>2.5423728813559325</v>
      </c>
      <c r="T6" s="43">
        <v>22.881355932203391</v>
      </c>
      <c r="U6" s="7">
        <v>0.84745762711864403</v>
      </c>
      <c r="V6" s="43">
        <v>11.864406779661017</v>
      </c>
      <c r="W6" s="7">
        <v>0.84745762711864403</v>
      </c>
    </row>
    <row r="7" spans="1:23" ht="15" customHeight="1">
      <c r="A7" s="12" t="s">
        <v>492</v>
      </c>
      <c r="B7" s="127">
        <v>22003</v>
      </c>
      <c r="C7" s="12" t="s">
        <v>165</v>
      </c>
      <c r="D7" s="21">
        <v>54</v>
      </c>
      <c r="E7" s="17">
        <v>19</v>
      </c>
      <c r="F7" s="21">
        <v>17</v>
      </c>
      <c r="G7" s="17">
        <v>31</v>
      </c>
      <c r="H7" s="21">
        <v>5</v>
      </c>
      <c r="I7" s="17">
        <v>21</v>
      </c>
      <c r="J7" s="21">
        <v>0</v>
      </c>
      <c r="K7" s="17">
        <v>0</v>
      </c>
      <c r="L7" s="21">
        <v>1</v>
      </c>
      <c r="M7" s="17">
        <v>10</v>
      </c>
      <c r="N7" s="43">
        <v>22.5</v>
      </c>
      <c r="O7" s="7">
        <v>7.9166666666666661</v>
      </c>
      <c r="P7" s="43">
        <v>7.083333333333333</v>
      </c>
      <c r="Q7" s="7">
        <v>12.916666666666668</v>
      </c>
      <c r="R7" s="43">
        <v>2.083333333333333</v>
      </c>
      <c r="S7" s="7">
        <v>8.75</v>
      </c>
      <c r="T7" s="43">
        <v>0</v>
      </c>
      <c r="U7" s="7">
        <v>0</v>
      </c>
      <c r="V7" s="43">
        <v>0.41666666666666669</v>
      </c>
      <c r="W7" s="7">
        <v>4.1666666666666661</v>
      </c>
    </row>
    <row r="8" spans="1:23" ht="15" customHeight="1">
      <c r="A8" s="12" t="s">
        <v>492</v>
      </c>
      <c r="B8" s="127">
        <v>22235</v>
      </c>
      <c r="C8" s="12" t="s">
        <v>453</v>
      </c>
      <c r="D8" s="21">
        <v>13</v>
      </c>
      <c r="E8" s="17">
        <v>0</v>
      </c>
      <c r="F8" s="21">
        <v>6</v>
      </c>
      <c r="G8" s="17">
        <v>0</v>
      </c>
      <c r="H8" s="21">
        <v>8</v>
      </c>
      <c r="I8" s="17">
        <v>8</v>
      </c>
      <c r="J8" s="21">
        <v>29</v>
      </c>
      <c r="K8" s="17">
        <v>0</v>
      </c>
      <c r="L8" s="21">
        <v>0</v>
      </c>
      <c r="M8" s="17">
        <v>3</v>
      </c>
      <c r="N8" s="43">
        <v>16.666666666666664</v>
      </c>
      <c r="O8" s="7">
        <v>0</v>
      </c>
      <c r="P8" s="43">
        <v>7.6923076923076925</v>
      </c>
      <c r="Q8" s="7">
        <v>0</v>
      </c>
      <c r="R8" s="43">
        <v>10.256410256410255</v>
      </c>
      <c r="S8" s="7">
        <v>10.256410256410255</v>
      </c>
      <c r="T8" s="43">
        <v>37.179487179487182</v>
      </c>
      <c r="U8" s="7">
        <v>0</v>
      </c>
      <c r="V8" s="43">
        <v>0</v>
      </c>
      <c r="W8" s="7">
        <v>3.8461538461538463</v>
      </c>
    </row>
    <row r="9" spans="1:23" ht="15" customHeight="1">
      <c r="A9" s="12" t="s">
        <v>492</v>
      </c>
      <c r="B9" s="127">
        <v>22236</v>
      </c>
      <c r="C9" s="12" t="s">
        <v>455</v>
      </c>
      <c r="D9" s="21">
        <v>50</v>
      </c>
      <c r="E9" s="17">
        <v>7</v>
      </c>
      <c r="F9" s="21">
        <v>9</v>
      </c>
      <c r="G9" s="17">
        <v>3</v>
      </c>
      <c r="H9" s="21">
        <v>11</v>
      </c>
      <c r="I9" s="17">
        <v>22</v>
      </c>
      <c r="J9" s="21">
        <v>1</v>
      </c>
      <c r="K9" s="17">
        <v>1</v>
      </c>
      <c r="L9" s="21">
        <v>0</v>
      </c>
      <c r="M9" s="17">
        <v>5</v>
      </c>
      <c r="N9" s="43">
        <v>31.05590062111801</v>
      </c>
      <c r="O9" s="7">
        <v>4.3478260869565215</v>
      </c>
      <c r="P9" s="43">
        <v>5.5900621118012426</v>
      </c>
      <c r="Q9" s="7">
        <v>1.8633540372670807</v>
      </c>
      <c r="R9" s="43">
        <v>6.8322981366459627</v>
      </c>
      <c r="S9" s="7">
        <v>13.664596273291925</v>
      </c>
      <c r="T9" s="43">
        <v>0.6211180124223602</v>
      </c>
      <c r="U9" s="7">
        <v>0.6211180124223602</v>
      </c>
      <c r="V9" s="43">
        <v>0</v>
      </c>
      <c r="W9" s="7">
        <v>3.1055900621118013</v>
      </c>
    </row>
    <row r="10" spans="1:23" ht="15" customHeight="1">
      <c r="A10" s="12" t="s">
        <v>492</v>
      </c>
      <c r="B10" s="127">
        <v>22237</v>
      </c>
      <c r="C10" s="12" t="s">
        <v>457</v>
      </c>
      <c r="D10" s="21">
        <v>17</v>
      </c>
      <c r="E10" s="17">
        <v>8</v>
      </c>
      <c r="F10" s="21">
        <v>0</v>
      </c>
      <c r="G10" s="17">
        <v>0</v>
      </c>
      <c r="H10" s="21">
        <v>0</v>
      </c>
      <c r="I10" s="17">
        <v>2</v>
      </c>
      <c r="J10" s="21">
        <v>0</v>
      </c>
      <c r="K10" s="17">
        <v>0</v>
      </c>
      <c r="L10" s="21">
        <v>0</v>
      </c>
      <c r="M10" s="17">
        <v>0</v>
      </c>
      <c r="N10" s="43">
        <v>56.666666666666664</v>
      </c>
      <c r="O10" s="7">
        <v>26.666666666666668</v>
      </c>
      <c r="P10" s="43">
        <v>0</v>
      </c>
      <c r="Q10" s="7">
        <v>0</v>
      </c>
      <c r="R10" s="43">
        <v>0</v>
      </c>
      <c r="S10" s="7">
        <v>6.666666666666667</v>
      </c>
      <c r="T10" s="43">
        <v>0</v>
      </c>
      <c r="U10" s="7">
        <v>0</v>
      </c>
      <c r="V10" s="43">
        <v>0</v>
      </c>
      <c r="W10" s="7">
        <v>0</v>
      </c>
    </row>
    <row r="11" spans="1:23" ht="15" customHeight="1">
      <c r="A11" s="12" t="s">
        <v>492</v>
      </c>
      <c r="B11" s="127">
        <v>22005</v>
      </c>
      <c r="C11" s="12" t="s">
        <v>167</v>
      </c>
      <c r="D11" s="21">
        <v>88</v>
      </c>
      <c r="E11" s="17">
        <v>12</v>
      </c>
      <c r="F11" s="21">
        <v>3</v>
      </c>
      <c r="G11" s="17">
        <v>0</v>
      </c>
      <c r="H11" s="21">
        <v>5</v>
      </c>
      <c r="I11" s="17">
        <v>63</v>
      </c>
      <c r="J11" s="21">
        <v>0</v>
      </c>
      <c r="K11" s="17">
        <v>0</v>
      </c>
      <c r="L11" s="21">
        <v>11</v>
      </c>
      <c r="M11" s="17">
        <v>5</v>
      </c>
      <c r="N11" s="43">
        <v>42.105263157894733</v>
      </c>
      <c r="O11" s="7">
        <v>5.741626794258373</v>
      </c>
      <c r="P11" s="43">
        <v>1.4354066985645932</v>
      </c>
      <c r="Q11" s="7">
        <v>0</v>
      </c>
      <c r="R11" s="43">
        <v>2.3923444976076556</v>
      </c>
      <c r="S11" s="7">
        <v>30.14354066985646</v>
      </c>
      <c r="T11" s="43">
        <v>0</v>
      </c>
      <c r="U11" s="7">
        <v>0</v>
      </c>
      <c r="V11" s="43">
        <v>5.2631578947368416</v>
      </c>
      <c r="W11" s="7">
        <v>2.3923444976076556</v>
      </c>
    </row>
    <row r="12" spans="1:23" ht="15" customHeight="1">
      <c r="A12" s="12" t="s">
        <v>492</v>
      </c>
      <c r="B12" s="127">
        <v>22006</v>
      </c>
      <c r="C12" s="12" t="s">
        <v>169</v>
      </c>
      <c r="D12" s="21">
        <v>368</v>
      </c>
      <c r="E12" s="17">
        <v>205</v>
      </c>
      <c r="F12" s="21">
        <v>85</v>
      </c>
      <c r="G12" s="17">
        <v>68</v>
      </c>
      <c r="H12" s="21">
        <v>61</v>
      </c>
      <c r="I12" s="17">
        <v>101</v>
      </c>
      <c r="J12" s="21">
        <v>29</v>
      </c>
      <c r="K12" s="17">
        <v>63</v>
      </c>
      <c r="L12" s="21">
        <v>50</v>
      </c>
      <c r="M12" s="17">
        <v>57</v>
      </c>
      <c r="N12" s="43">
        <v>23.394787031150667</v>
      </c>
      <c r="O12" s="7">
        <v>13.032422123331214</v>
      </c>
      <c r="P12" s="43">
        <v>5.4036872218690402</v>
      </c>
      <c r="Q12" s="7">
        <v>4.3229497774952321</v>
      </c>
      <c r="R12" s="43">
        <v>3.8779402415766051</v>
      </c>
      <c r="S12" s="7">
        <v>6.4208518753973296</v>
      </c>
      <c r="T12" s="43">
        <v>1.8436109345200253</v>
      </c>
      <c r="U12" s="7">
        <v>4.0050858232676418</v>
      </c>
      <c r="V12" s="43">
        <v>3.1786395422759059</v>
      </c>
      <c r="W12" s="7">
        <v>3.6236490781945325</v>
      </c>
    </row>
    <row r="13" spans="1:23" ht="15" customHeight="1">
      <c r="A13" s="12" t="s">
        <v>492</v>
      </c>
      <c r="B13" s="127">
        <v>22007</v>
      </c>
      <c r="C13" s="12" t="s">
        <v>171</v>
      </c>
      <c r="D13" s="21">
        <v>172</v>
      </c>
      <c r="E13" s="17">
        <v>11</v>
      </c>
      <c r="F13" s="21">
        <v>30</v>
      </c>
      <c r="G13" s="17">
        <v>1</v>
      </c>
      <c r="H13" s="21">
        <v>7</v>
      </c>
      <c r="I13" s="17">
        <v>5</v>
      </c>
      <c r="J13" s="21">
        <v>0</v>
      </c>
      <c r="K13" s="17">
        <v>2</v>
      </c>
      <c r="L13" s="21">
        <v>10</v>
      </c>
      <c r="M13" s="17">
        <v>6</v>
      </c>
      <c r="N13" s="43">
        <v>53.75</v>
      </c>
      <c r="O13" s="7">
        <v>3.4375000000000004</v>
      </c>
      <c r="P13" s="43">
        <v>9.375</v>
      </c>
      <c r="Q13" s="7">
        <v>0.3125</v>
      </c>
      <c r="R13" s="43">
        <v>2.1875</v>
      </c>
      <c r="S13" s="7">
        <v>1.5625</v>
      </c>
      <c r="T13" s="43">
        <v>0</v>
      </c>
      <c r="U13" s="7">
        <v>0.625</v>
      </c>
      <c r="V13" s="43">
        <v>3.125</v>
      </c>
      <c r="W13" s="7">
        <v>1.875</v>
      </c>
    </row>
    <row r="14" spans="1:23" ht="15" customHeight="1">
      <c r="A14" s="12" t="s">
        <v>492</v>
      </c>
      <c r="B14" s="127">
        <v>22009</v>
      </c>
      <c r="C14" s="12" t="s">
        <v>173</v>
      </c>
      <c r="D14" s="21">
        <v>77</v>
      </c>
      <c r="E14" s="17">
        <v>9</v>
      </c>
      <c r="F14" s="21">
        <v>30</v>
      </c>
      <c r="G14" s="17">
        <v>8</v>
      </c>
      <c r="H14" s="21">
        <v>21</v>
      </c>
      <c r="I14" s="17">
        <v>1</v>
      </c>
      <c r="J14" s="21">
        <v>54</v>
      </c>
      <c r="K14" s="17">
        <v>1</v>
      </c>
      <c r="L14" s="21">
        <v>1</v>
      </c>
      <c r="M14" s="17">
        <v>15</v>
      </c>
      <c r="N14" s="43">
        <v>27.402135231316727</v>
      </c>
      <c r="O14" s="7">
        <v>3.2028469750889679</v>
      </c>
      <c r="P14" s="43">
        <v>10.676156583629894</v>
      </c>
      <c r="Q14" s="7">
        <v>2.8469750889679712</v>
      </c>
      <c r="R14" s="43">
        <v>7.4733096085409247</v>
      </c>
      <c r="S14" s="7">
        <v>0.35587188612099641</v>
      </c>
      <c r="T14" s="43">
        <v>19.217081850533805</v>
      </c>
      <c r="U14" s="7">
        <v>0.35587188612099641</v>
      </c>
      <c r="V14" s="43">
        <v>0.35587188612099641</v>
      </c>
      <c r="W14" s="7">
        <v>5.3380782918149468</v>
      </c>
    </row>
    <row r="15" spans="1:23" ht="15" customHeight="1">
      <c r="A15" s="12" t="s">
        <v>492</v>
      </c>
      <c r="B15" s="127">
        <v>22011</v>
      </c>
      <c r="C15" s="12" t="s">
        <v>175</v>
      </c>
      <c r="D15" s="21">
        <v>9</v>
      </c>
      <c r="E15" s="17">
        <v>3</v>
      </c>
      <c r="F15" s="21">
        <v>0</v>
      </c>
      <c r="G15" s="17">
        <v>2</v>
      </c>
      <c r="H15" s="21">
        <v>4</v>
      </c>
      <c r="I15" s="17">
        <v>1</v>
      </c>
      <c r="J15" s="21">
        <v>0</v>
      </c>
      <c r="K15" s="17">
        <v>0</v>
      </c>
      <c r="L15" s="21">
        <v>0</v>
      </c>
      <c r="M15" s="17">
        <v>1</v>
      </c>
      <c r="N15" s="43">
        <v>29.032258064516132</v>
      </c>
      <c r="O15" s="7">
        <v>9.67741935483871</v>
      </c>
      <c r="P15" s="43">
        <v>0</v>
      </c>
      <c r="Q15" s="7">
        <v>6.4516129032258061</v>
      </c>
      <c r="R15" s="43">
        <v>12.903225806451612</v>
      </c>
      <c r="S15" s="7">
        <v>3.225806451612903</v>
      </c>
      <c r="T15" s="43">
        <v>0</v>
      </c>
      <c r="U15" s="7">
        <v>0</v>
      </c>
      <c r="V15" s="43">
        <v>0</v>
      </c>
      <c r="W15" s="7">
        <v>3.225806451612903</v>
      </c>
    </row>
    <row r="16" spans="1:23" ht="15" customHeight="1">
      <c r="A16" s="12" t="s">
        <v>492</v>
      </c>
      <c r="B16" s="127">
        <v>22013</v>
      </c>
      <c r="C16" s="12" t="s">
        <v>177</v>
      </c>
      <c r="D16" s="21">
        <v>26</v>
      </c>
      <c r="E16" s="17">
        <v>12</v>
      </c>
      <c r="F16" s="21">
        <v>4</v>
      </c>
      <c r="G16" s="17">
        <v>0</v>
      </c>
      <c r="H16" s="21">
        <v>2</v>
      </c>
      <c r="I16" s="17">
        <v>5</v>
      </c>
      <c r="J16" s="21">
        <v>3</v>
      </c>
      <c r="K16" s="17">
        <v>4</v>
      </c>
      <c r="L16" s="21">
        <v>1</v>
      </c>
      <c r="M16" s="17">
        <v>3</v>
      </c>
      <c r="N16" s="43">
        <v>28.571428571428569</v>
      </c>
      <c r="O16" s="7">
        <v>13.186813186813188</v>
      </c>
      <c r="P16" s="43">
        <v>4.395604395604396</v>
      </c>
      <c r="Q16" s="7">
        <v>0</v>
      </c>
      <c r="R16" s="43">
        <v>2.197802197802198</v>
      </c>
      <c r="S16" s="7">
        <v>5.4945054945054945</v>
      </c>
      <c r="T16" s="43">
        <v>3.296703296703297</v>
      </c>
      <c r="U16" s="7">
        <v>4.395604395604396</v>
      </c>
      <c r="V16" s="43">
        <v>1.098901098901099</v>
      </c>
      <c r="W16" s="7">
        <v>3.296703296703297</v>
      </c>
    </row>
    <row r="17" spans="1:23" ht="15" customHeight="1">
      <c r="A17" s="12" t="s">
        <v>492</v>
      </c>
      <c r="B17" s="127">
        <v>22015</v>
      </c>
      <c r="C17" s="12" t="s">
        <v>179</v>
      </c>
      <c r="D17" s="21">
        <v>11</v>
      </c>
      <c r="E17" s="17">
        <v>7</v>
      </c>
      <c r="F17" s="21">
        <v>1</v>
      </c>
      <c r="G17" s="17">
        <v>0</v>
      </c>
      <c r="H17" s="21">
        <v>8</v>
      </c>
      <c r="I17" s="17">
        <v>1</v>
      </c>
      <c r="J17" s="21">
        <v>0</v>
      </c>
      <c r="K17" s="17">
        <v>4</v>
      </c>
      <c r="L17" s="21">
        <v>0</v>
      </c>
      <c r="M17" s="17">
        <v>1</v>
      </c>
      <c r="N17" s="43">
        <v>28.947368421052634</v>
      </c>
      <c r="O17" s="7">
        <v>18.421052631578945</v>
      </c>
      <c r="P17" s="43">
        <v>2.6315789473684208</v>
      </c>
      <c r="Q17" s="7">
        <v>0</v>
      </c>
      <c r="R17" s="43">
        <v>21.052631578947366</v>
      </c>
      <c r="S17" s="7">
        <v>2.6315789473684208</v>
      </c>
      <c r="T17" s="43">
        <v>0</v>
      </c>
      <c r="U17" s="7">
        <v>10.526315789473683</v>
      </c>
      <c r="V17" s="43">
        <v>0</v>
      </c>
      <c r="W17" s="7">
        <v>2.6315789473684208</v>
      </c>
    </row>
    <row r="18" spans="1:23" ht="15" customHeight="1">
      <c r="A18" s="12" t="s">
        <v>492</v>
      </c>
      <c r="B18" s="127">
        <v>22017</v>
      </c>
      <c r="C18" s="12" t="s">
        <v>181</v>
      </c>
      <c r="D18" s="21">
        <v>13</v>
      </c>
      <c r="E18" s="17">
        <v>9</v>
      </c>
      <c r="F18" s="21">
        <v>9</v>
      </c>
      <c r="G18" s="17">
        <v>5</v>
      </c>
      <c r="H18" s="21">
        <v>3</v>
      </c>
      <c r="I18" s="17">
        <v>0</v>
      </c>
      <c r="J18" s="21">
        <v>0</v>
      </c>
      <c r="K18" s="17">
        <v>0</v>
      </c>
      <c r="L18" s="21">
        <v>2</v>
      </c>
      <c r="M18" s="17">
        <v>4</v>
      </c>
      <c r="N18" s="43">
        <v>18.571428571428573</v>
      </c>
      <c r="O18" s="7">
        <v>12.857142857142856</v>
      </c>
      <c r="P18" s="43">
        <v>12.857142857142856</v>
      </c>
      <c r="Q18" s="7">
        <v>7.1428571428571423</v>
      </c>
      <c r="R18" s="43">
        <v>4.2857142857142856</v>
      </c>
      <c r="S18" s="7">
        <v>0</v>
      </c>
      <c r="T18" s="43">
        <v>0</v>
      </c>
      <c r="U18" s="7">
        <v>0</v>
      </c>
      <c r="V18" s="43">
        <v>2.8571428571428572</v>
      </c>
      <c r="W18" s="7">
        <v>5.7142857142857144</v>
      </c>
    </row>
    <row r="19" spans="1:23" ht="15" customHeight="1">
      <c r="A19" s="12" t="s">
        <v>492</v>
      </c>
      <c r="B19" s="127">
        <v>22018</v>
      </c>
      <c r="C19" s="12" t="s">
        <v>183</v>
      </c>
      <c r="D19" s="21">
        <v>11</v>
      </c>
      <c r="E19" s="17">
        <v>0</v>
      </c>
      <c r="F19" s="21">
        <v>0</v>
      </c>
      <c r="G19" s="17">
        <v>0</v>
      </c>
      <c r="H19" s="21">
        <v>0</v>
      </c>
      <c r="I19" s="17">
        <v>0</v>
      </c>
      <c r="J19" s="21">
        <v>0</v>
      </c>
      <c r="K19" s="17">
        <v>1</v>
      </c>
      <c r="L19" s="21">
        <v>0</v>
      </c>
      <c r="M19" s="17">
        <v>0</v>
      </c>
      <c r="N19" s="43">
        <v>68.75</v>
      </c>
      <c r="O19" s="7">
        <v>0</v>
      </c>
      <c r="P19" s="43">
        <v>0</v>
      </c>
      <c r="Q19" s="7">
        <v>0</v>
      </c>
      <c r="R19" s="43">
        <v>0</v>
      </c>
      <c r="S19" s="7">
        <v>0</v>
      </c>
      <c r="T19" s="43">
        <v>0</v>
      </c>
      <c r="U19" s="7">
        <v>6.25</v>
      </c>
      <c r="V19" s="43">
        <v>0</v>
      </c>
      <c r="W19" s="7">
        <v>0</v>
      </c>
    </row>
    <row r="20" spans="1:23" ht="15" customHeight="1">
      <c r="A20" s="12" t="s">
        <v>492</v>
      </c>
      <c r="B20" s="127">
        <v>22021</v>
      </c>
      <c r="C20" s="12" t="s">
        <v>185</v>
      </c>
      <c r="D20" s="21">
        <v>0</v>
      </c>
      <c r="E20" s="17">
        <v>0</v>
      </c>
      <c r="F20" s="21">
        <v>3</v>
      </c>
      <c r="G20" s="17">
        <v>0</v>
      </c>
      <c r="H20" s="21">
        <v>0</v>
      </c>
      <c r="I20" s="17">
        <v>0</v>
      </c>
      <c r="J20" s="21">
        <v>0</v>
      </c>
      <c r="K20" s="17">
        <v>0</v>
      </c>
      <c r="L20" s="21">
        <v>0</v>
      </c>
      <c r="M20" s="17">
        <v>0</v>
      </c>
      <c r="N20" s="43">
        <v>0</v>
      </c>
      <c r="O20" s="7">
        <v>0</v>
      </c>
      <c r="P20" s="43">
        <v>50</v>
      </c>
      <c r="Q20" s="7">
        <v>0</v>
      </c>
      <c r="R20" s="43">
        <v>0</v>
      </c>
      <c r="S20" s="7">
        <v>0</v>
      </c>
      <c r="T20" s="43">
        <v>0</v>
      </c>
      <c r="U20" s="7">
        <v>0</v>
      </c>
      <c r="V20" s="43">
        <v>0</v>
      </c>
      <c r="W20" s="7">
        <v>0</v>
      </c>
    </row>
    <row r="21" spans="1:23" ht="15" customHeight="1">
      <c r="A21" s="12" t="s">
        <v>492</v>
      </c>
      <c r="B21" s="127">
        <v>22238</v>
      </c>
      <c r="C21" s="12" t="s">
        <v>459</v>
      </c>
      <c r="D21" s="21">
        <v>10</v>
      </c>
      <c r="E21" s="17">
        <v>11</v>
      </c>
      <c r="F21" s="21">
        <v>38</v>
      </c>
      <c r="G21" s="17">
        <v>0</v>
      </c>
      <c r="H21" s="21">
        <v>2</v>
      </c>
      <c r="I21" s="17">
        <v>0</v>
      </c>
      <c r="J21" s="21">
        <v>0</v>
      </c>
      <c r="K21" s="17">
        <v>0</v>
      </c>
      <c r="L21" s="21">
        <v>4</v>
      </c>
      <c r="M21" s="17">
        <v>2</v>
      </c>
      <c r="N21" s="43">
        <v>11.235955056179774</v>
      </c>
      <c r="O21" s="7">
        <v>12.359550561797752</v>
      </c>
      <c r="P21" s="43">
        <v>42.696629213483142</v>
      </c>
      <c r="Q21" s="7">
        <v>0</v>
      </c>
      <c r="R21" s="43">
        <v>2.2471910112359552</v>
      </c>
      <c r="S21" s="7">
        <v>0</v>
      </c>
      <c r="T21" s="43">
        <v>0</v>
      </c>
      <c r="U21" s="7">
        <v>0</v>
      </c>
      <c r="V21" s="43">
        <v>4.4943820224719104</v>
      </c>
      <c r="W21" s="7">
        <v>2.2471910112359552</v>
      </c>
    </row>
    <row r="22" spans="1:23" ht="15" customHeight="1">
      <c r="A22" s="12" t="s">
        <v>492</v>
      </c>
      <c r="B22" s="127">
        <v>22252</v>
      </c>
      <c r="C22" s="12" t="s">
        <v>487</v>
      </c>
      <c r="D22" s="21">
        <v>145</v>
      </c>
      <c r="E22" s="17">
        <v>78</v>
      </c>
      <c r="F22" s="21">
        <v>21</v>
      </c>
      <c r="G22" s="17">
        <v>2</v>
      </c>
      <c r="H22" s="21">
        <v>6</v>
      </c>
      <c r="I22" s="17">
        <v>9</v>
      </c>
      <c r="J22" s="21">
        <v>14</v>
      </c>
      <c r="K22" s="17">
        <v>0</v>
      </c>
      <c r="L22" s="21">
        <v>6</v>
      </c>
      <c r="M22" s="17">
        <v>1</v>
      </c>
      <c r="N22" s="43">
        <v>43.154761904761905</v>
      </c>
      <c r="O22" s="7">
        <v>23.214285714285715</v>
      </c>
      <c r="P22" s="43">
        <v>6.25</v>
      </c>
      <c r="Q22" s="7">
        <v>0.59523809523809523</v>
      </c>
      <c r="R22" s="43">
        <v>1.7857142857142856</v>
      </c>
      <c r="S22" s="7">
        <v>2.6785714285714284</v>
      </c>
      <c r="T22" s="43">
        <v>4.1666666666666661</v>
      </c>
      <c r="U22" s="7">
        <v>0</v>
      </c>
      <c r="V22" s="43">
        <v>1.7857142857142856</v>
      </c>
      <c r="W22" s="7">
        <v>0.29761904761904762</v>
      </c>
    </row>
    <row r="23" spans="1:23" ht="15" customHeight="1">
      <c r="A23" s="12" t="s">
        <v>492</v>
      </c>
      <c r="B23" s="127">
        <v>22239</v>
      </c>
      <c r="C23" s="12" t="s">
        <v>461</v>
      </c>
      <c r="D23" s="21">
        <v>6</v>
      </c>
      <c r="E23" s="17">
        <v>0</v>
      </c>
      <c r="F23" s="21">
        <v>0</v>
      </c>
      <c r="G23" s="17">
        <v>4</v>
      </c>
      <c r="H23" s="21">
        <v>1</v>
      </c>
      <c r="I23" s="17">
        <v>0</v>
      </c>
      <c r="J23" s="21">
        <v>1</v>
      </c>
      <c r="K23" s="17">
        <v>0</v>
      </c>
      <c r="L23" s="21">
        <v>0</v>
      </c>
      <c r="M23" s="17">
        <v>0</v>
      </c>
      <c r="N23" s="43">
        <v>31.578947368421051</v>
      </c>
      <c r="O23" s="7">
        <v>0</v>
      </c>
      <c r="P23" s="43">
        <v>0</v>
      </c>
      <c r="Q23" s="7">
        <v>21.052631578947366</v>
      </c>
      <c r="R23" s="43">
        <v>5.2631578947368416</v>
      </c>
      <c r="S23" s="7">
        <v>0</v>
      </c>
      <c r="T23" s="43">
        <v>5.2631578947368416</v>
      </c>
      <c r="U23" s="7">
        <v>0</v>
      </c>
      <c r="V23" s="43">
        <v>0</v>
      </c>
      <c r="W23" s="7">
        <v>0</v>
      </c>
    </row>
    <row r="24" spans="1:23" ht="15" customHeight="1">
      <c r="A24" s="12" t="s">
        <v>492</v>
      </c>
      <c r="B24" s="127">
        <v>22022</v>
      </c>
      <c r="C24" s="12" t="s">
        <v>187</v>
      </c>
      <c r="D24" s="21">
        <v>95</v>
      </c>
      <c r="E24" s="17">
        <v>81</v>
      </c>
      <c r="F24" s="21">
        <v>115</v>
      </c>
      <c r="G24" s="17">
        <v>28</v>
      </c>
      <c r="H24" s="21">
        <v>17</v>
      </c>
      <c r="I24" s="17">
        <v>32</v>
      </c>
      <c r="J24" s="21">
        <v>23</v>
      </c>
      <c r="K24" s="17">
        <v>86</v>
      </c>
      <c r="L24" s="21">
        <v>5</v>
      </c>
      <c r="M24" s="17">
        <v>8</v>
      </c>
      <c r="N24" s="43">
        <v>13.342696629213483</v>
      </c>
      <c r="O24" s="7">
        <v>11.376404494382022</v>
      </c>
      <c r="P24" s="43">
        <v>16.151685393258429</v>
      </c>
      <c r="Q24" s="7">
        <v>3.9325842696629212</v>
      </c>
      <c r="R24" s="43">
        <v>2.387640449438202</v>
      </c>
      <c r="S24" s="7">
        <v>4.4943820224719104</v>
      </c>
      <c r="T24" s="43">
        <v>3.2303370786516856</v>
      </c>
      <c r="U24" s="7">
        <v>12.078651685393259</v>
      </c>
      <c r="V24" s="43">
        <v>0.70224719101123589</v>
      </c>
      <c r="W24" s="7">
        <v>1.1235955056179776</v>
      </c>
    </row>
    <row r="25" spans="1:23" ht="15" customHeight="1">
      <c r="A25" s="12" t="s">
        <v>492</v>
      </c>
      <c r="B25" s="127">
        <v>22025</v>
      </c>
      <c r="C25" s="12" t="s">
        <v>189</v>
      </c>
      <c r="D25" s="21">
        <v>58</v>
      </c>
      <c r="E25" s="17">
        <v>15</v>
      </c>
      <c r="F25" s="21">
        <v>83</v>
      </c>
      <c r="G25" s="17">
        <v>25</v>
      </c>
      <c r="H25" s="21">
        <v>25</v>
      </c>
      <c r="I25" s="17">
        <v>16</v>
      </c>
      <c r="J25" s="21">
        <v>0</v>
      </c>
      <c r="K25" s="17">
        <v>0</v>
      </c>
      <c r="L25" s="21">
        <v>5</v>
      </c>
      <c r="M25" s="17">
        <v>4</v>
      </c>
      <c r="N25" s="43">
        <v>19.528619528619529</v>
      </c>
      <c r="O25" s="7">
        <v>5.0505050505050502</v>
      </c>
      <c r="P25" s="43">
        <v>27.946127946127948</v>
      </c>
      <c r="Q25" s="7">
        <v>8.4175084175084187</v>
      </c>
      <c r="R25" s="43">
        <v>8.4175084175084187</v>
      </c>
      <c r="S25" s="7">
        <v>5.3872053872053867</v>
      </c>
      <c r="T25" s="43">
        <v>0</v>
      </c>
      <c r="U25" s="7">
        <v>0</v>
      </c>
      <c r="V25" s="43">
        <v>1.6835016835016834</v>
      </c>
      <c r="W25" s="7">
        <v>1.3468013468013467</v>
      </c>
    </row>
    <row r="26" spans="1:23" ht="15" customHeight="1">
      <c r="A26" s="12" t="s">
        <v>492</v>
      </c>
      <c r="B26" s="127">
        <v>22026</v>
      </c>
      <c r="C26" s="12" t="s">
        <v>191</v>
      </c>
      <c r="D26" s="21">
        <v>2</v>
      </c>
      <c r="E26" s="17">
        <v>0</v>
      </c>
      <c r="F26" s="21">
        <v>0</v>
      </c>
      <c r="G26" s="17">
        <v>0</v>
      </c>
      <c r="H26" s="21">
        <v>0</v>
      </c>
      <c r="I26" s="17">
        <v>0</v>
      </c>
      <c r="J26" s="21">
        <v>0</v>
      </c>
      <c r="K26" s="17">
        <v>0</v>
      </c>
      <c r="L26" s="21">
        <v>0</v>
      </c>
      <c r="M26" s="17">
        <v>0</v>
      </c>
      <c r="N26" s="43">
        <v>40</v>
      </c>
      <c r="O26" s="7">
        <v>0</v>
      </c>
      <c r="P26" s="43">
        <v>0</v>
      </c>
      <c r="Q26" s="7">
        <v>0</v>
      </c>
      <c r="R26" s="43">
        <v>0</v>
      </c>
      <c r="S26" s="7">
        <v>0</v>
      </c>
      <c r="T26" s="43">
        <v>0</v>
      </c>
      <c r="U26" s="7">
        <v>0</v>
      </c>
      <c r="V26" s="43">
        <v>0</v>
      </c>
      <c r="W26" s="7">
        <v>0</v>
      </c>
    </row>
    <row r="27" spans="1:23" ht="15" customHeight="1">
      <c r="A27" s="12" t="s">
        <v>492</v>
      </c>
      <c r="B27" s="127">
        <v>22029</v>
      </c>
      <c r="C27" s="12" t="s">
        <v>193</v>
      </c>
      <c r="D27" s="21">
        <v>20</v>
      </c>
      <c r="E27" s="17">
        <v>0</v>
      </c>
      <c r="F27" s="21">
        <v>1</v>
      </c>
      <c r="G27" s="17">
        <v>0</v>
      </c>
      <c r="H27" s="21">
        <v>6</v>
      </c>
      <c r="I27" s="17">
        <v>1</v>
      </c>
      <c r="J27" s="21">
        <v>0</v>
      </c>
      <c r="K27" s="17">
        <v>0</v>
      </c>
      <c r="L27" s="21">
        <v>0</v>
      </c>
      <c r="M27" s="17">
        <v>4</v>
      </c>
      <c r="N27" s="43">
        <v>39.215686274509807</v>
      </c>
      <c r="O27" s="7">
        <v>0</v>
      </c>
      <c r="P27" s="43">
        <v>1.9607843137254901</v>
      </c>
      <c r="Q27" s="7">
        <v>0</v>
      </c>
      <c r="R27" s="43">
        <v>11.76470588235294</v>
      </c>
      <c r="S27" s="7">
        <v>1.9607843137254901</v>
      </c>
      <c r="T27" s="43">
        <v>0</v>
      </c>
      <c r="U27" s="7">
        <v>0</v>
      </c>
      <c r="V27" s="43">
        <v>0</v>
      </c>
      <c r="W27" s="7">
        <v>7.8431372549019605</v>
      </c>
    </row>
    <row r="28" spans="1:23" ht="15" customHeight="1">
      <c r="A28" s="12" t="s">
        <v>492</v>
      </c>
      <c r="B28" s="127">
        <v>22032</v>
      </c>
      <c r="C28" s="12" t="s">
        <v>195</v>
      </c>
      <c r="D28" s="21">
        <v>7</v>
      </c>
      <c r="E28" s="17">
        <v>11</v>
      </c>
      <c r="F28" s="21">
        <v>4</v>
      </c>
      <c r="G28" s="17">
        <v>1</v>
      </c>
      <c r="H28" s="21">
        <v>5</v>
      </c>
      <c r="I28" s="17">
        <v>7</v>
      </c>
      <c r="J28" s="21">
        <v>12</v>
      </c>
      <c r="K28" s="17">
        <v>0</v>
      </c>
      <c r="L28" s="21">
        <v>0</v>
      </c>
      <c r="M28" s="17">
        <v>1</v>
      </c>
      <c r="N28" s="43">
        <v>9.2105263157894726</v>
      </c>
      <c r="O28" s="7">
        <v>14.473684210526317</v>
      </c>
      <c r="P28" s="43">
        <v>5.2631578947368416</v>
      </c>
      <c r="Q28" s="7">
        <v>1.3157894736842104</v>
      </c>
      <c r="R28" s="43">
        <v>6.5789473684210522</v>
      </c>
      <c r="S28" s="7">
        <v>9.2105263157894726</v>
      </c>
      <c r="T28" s="43">
        <v>15.789473684210526</v>
      </c>
      <c r="U28" s="7">
        <v>0</v>
      </c>
      <c r="V28" s="43">
        <v>0</v>
      </c>
      <c r="W28" s="7">
        <v>1.3157894736842104</v>
      </c>
    </row>
    <row r="29" spans="1:23" ht="15" customHeight="1">
      <c r="A29" s="12" t="s">
        <v>492</v>
      </c>
      <c r="B29" s="127">
        <v>22033</v>
      </c>
      <c r="C29" s="12" t="s">
        <v>197</v>
      </c>
      <c r="D29" s="21">
        <v>47</v>
      </c>
      <c r="E29" s="17">
        <v>8</v>
      </c>
      <c r="F29" s="21">
        <v>1</v>
      </c>
      <c r="G29" s="17">
        <v>1</v>
      </c>
      <c r="H29" s="21">
        <v>0</v>
      </c>
      <c r="I29" s="17">
        <v>5</v>
      </c>
      <c r="J29" s="21">
        <v>0</v>
      </c>
      <c r="K29" s="17">
        <v>0</v>
      </c>
      <c r="L29" s="21">
        <v>0</v>
      </c>
      <c r="M29" s="17">
        <v>4</v>
      </c>
      <c r="N29" s="43">
        <v>64.38356164383562</v>
      </c>
      <c r="O29" s="7">
        <v>10.95890410958904</v>
      </c>
      <c r="P29" s="43">
        <v>1.3698630136986301</v>
      </c>
      <c r="Q29" s="7">
        <v>1.3698630136986301</v>
      </c>
      <c r="R29" s="43">
        <v>0</v>
      </c>
      <c r="S29" s="7">
        <v>6.8493150684931505</v>
      </c>
      <c r="T29" s="43">
        <v>0</v>
      </c>
      <c r="U29" s="7">
        <v>0</v>
      </c>
      <c r="V29" s="43">
        <v>0</v>
      </c>
      <c r="W29" s="7">
        <v>5.4794520547945202</v>
      </c>
    </row>
    <row r="30" spans="1:23" ht="15" customHeight="1">
      <c r="A30" s="12" t="s">
        <v>492</v>
      </c>
      <c r="B30" s="127">
        <v>22034</v>
      </c>
      <c r="C30" s="12" t="s">
        <v>199</v>
      </c>
      <c r="D30" s="21">
        <v>39</v>
      </c>
      <c r="E30" s="17">
        <v>23</v>
      </c>
      <c r="F30" s="21">
        <v>14</v>
      </c>
      <c r="G30" s="17">
        <v>6</v>
      </c>
      <c r="H30" s="21">
        <v>10</v>
      </c>
      <c r="I30" s="17">
        <v>6</v>
      </c>
      <c r="J30" s="21">
        <v>3</v>
      </c>
      <c r="K30" s="17">
        <v>4</v>
      </c>
      <c r="L30" s="21">
        <v>0</v>
      </c>
      <c r="M30" s="17">
        <v>8</v>
      </c>
      <c r="N30" s="43">
        <v>24.074074074074073</v>
      </c>
      <c r="O30" s="7">
        <v>14.19753086419753</v>
      </c>
      <c r="P30" s="43">
        <v>8.6419753086419746</v>
      </c>
      <c r="Q30" s="7">
        <v>3.7037037037037033</v>
      </c>
      <c r="R30" s="43">
        <v>6.1728395061728394</v>
      </c>
      <c r="S30" s="7">
        <v>3.7037037037037033</v>
      </c>
      <c r="T30" s="43">
        <v>1.8518518518518516</v>
      </c>
      <c r="U30" s="7">
        <v>2.4691358024691357</v>
      </c>
      <c r="V30" s="43">
        <v>0</v>
      </c>
      <c r="W30" s="7">
        <v>4.9382716049382713</v>
      </c>
    </row>
    <row r="31" spans="1:23" ht="15" customHeight="1">
      <c r="A31" s="12" t="s">
        <v>492</v>
      </c>
      <c r="B31" s="127">
        <v>22035</v>
      </c>
      <c r="C31" s="12" t="s">
        <v>201</v>
      </c>
      <c r="D31" s="21">
        <v>24</v>
      </c>
      <c r="E31" s="17">
        <v>31</v>
      </c>
      <c r="F31" s="21">
        <v>2</v>
      </c>
      <c r="G31" s="17">
        <v>11</v>
      </c>
      <c r="H31" s="21">
        <v>1</v>
      </c>
      <c r="I31" s="17">
        <v>6</v>
      </c>
      <c r="J31" s="21">
        <v>14</v>
      </c>
      <c r="K31" s="17">
        <v>0</v>
      </c>
      <c r="L31" s="21">
        <v>9</v>
      </c>
      <c r="M31" s="17">
        <v>1</v>
      </c>
      <c r="N31" s="43">
        <v>15.483870967741936</v>
      </c>
      <c r="O31" s="7">
        <v>20</v>
      </c>
      <c r="P31" s="43">
        <v>1.2903225806451613</v>
      </c>
      <c r="Q31" s="7">
        <v>7.096774193548387</v>
      </c>
      <c r="R31" s="43">
        <v>0.64516129032258063</v>
      </c>
      <c r="S31" s="7">
        <v>3.870967741935484</v>
      </c>
      <c r="T31" s="43">
        <v>9.0322580645161281</v>
      </c>
      <c r="U31" s="7">
        <v>0</v>
      </c>
      <c r="V31" s="43">
        <v>5.806451612903226</v>
      </c>
      <c r="W31" s="7">
        <v>0.64516129032258063</v>
      </c>
    </row>
    <row r="32" spans="1:23" ht="15" customHeight="1">
      <c r="A32" s="12" t="s">
        <v>492</v>
      </c>
      <c r="B32" s="127">
        <v>22036</v>
      </c>
      <c r="C32" s="12" t="s">
        <v>203</v>
      </c>
      <c r="D32" s="21">
        <v>22</v>
      </c>
      <c r="E32" s="17">
        <v>0</v>
      </c>
      <c r="F32" s="21">
        <v>0</v>
      </c>
      <c r="G32" s="17">
        <v>0</v>
      </c>
      <c r="H32" s="21">
        <v>0</v>
      </c>
      <c r="I32" s="17">
        <v>2</v>
      </c>
      <c r="J32" s="21">
        <v>0</v>
      </c>
      <c r="K32" s="17">
        <v>0</v>
      </c>
      <c r="L32" s="21">
        <v>1</v>
      </c>
      <c r="M32" s="17">
        <v>0</v>
      </c>
      <c r="N32" s="43">
        <v>57.894736842105267</v>
      </c>
      <c r="O32" s="7">
        <v>0</v>
      </c>
      <c r="P32" s="43">
        <v>0</v>
      </c>
      <c r="Q32" s="7">
        <v>0</v>
      </c>
      <c r="R32" s="43">
        <v>0</v>
      </c>
      <c r="S32" s="7">
        <v>5.2631578947368416</v>
      </c>
      <c r="T32" s="43">
        <v>0</v>
      </c>
      <c r="U32" s="7">
        <v>0</v>
      </c>
      <c r="V32" s="43">
        <v>2.6315789473684208</v>
      </c>
      <c r="W32" s="7">
        <v>0</v>
      </c>
    </row>
    <row r="33" spans="1:23" ht="15" customHeight="1">
      <c r="A33" s="12" t="s">
        <v>492</v>
      </c>
      <c r="B33" s="127">
        <v>22037</v>
      </c>
      <c r="C33" s="12" t="s">
        <v>205</v>
      </c>
      <c r="D33" s="21">
        <v>39</v>
      </c>
      <c r="E33" s="17">
        <v>6</v>
      </c>
      <c r="F33" s="21">
        <v>8</v>
      </c>
      <c r="G33" s="17">
        <v>4</v>
      </c>
      <c r="H33" s="21">
        <v>1</v>
      </c>
      <c r="I33" s="17">
        <v>17</v>
      </c>
      <c r="J33" s="21">
        <v>0</v>
      </c>
      <c r="K33" s="17">
        <v>0</v>
      </c>
      <c r="L33" s="21">
        <v>0</v>
      </c>
      <c r="M33" s="17">
        <v>8</v>
      </c>
      <c r="N33" s="43">
        <v>37.142857142857146</v>
      </c>
      <c r="O33" s="7">
        <v>5.7142857142857144</v>
      </c>
      <c r="P33" s="43">
        <v>7.6190476190476195</v>
      </c>
      <c r="Q33" s="7">
        <v>3.8095238095238098</v>
      </c>
      <c r="R33" s="43">
        <v>0.95238095238095244</v>
      </c>
      <c r="S33" s="7">
        <v>16.19047619047619</v>
      </c>
      <c r="T33" s="43">
        <v>0</v>
      </c>
      <c r="U33" s="7">
        <v>0</v>
      </c>
      <c r="V33" s="43">
        <v>0</v>
      </c>
      <c r="W33" s="7">
        <v>7.6190476190476195</v>
      </c>
    </row>
    <row r="34" spans="1:23" ht="15" customHeight="1">
      <c r="A34" s="12" t="s">
        <v>492</v>
      </c>
      <c r="B34" s="127">
        <v>22038</v>
      </c>
      <c r="C34" s="12" t="s">
        <v>207</v>
      </c>
      <c r="D34" s="21">
        <v>13</v>
      </c>
      <c r="E34" s="17">
        <v>6</v>
      </c>
      <c r="F34" s="21">
        <v>5</v>
      </c>
      <c r="G34" s="17">
        <v>0</v>
      </c>
      <c r="H34" s="21">
        <v>0</v>
      </c>
      <c r="I34" s="17">
        <v>7</v>
      </c>
      <c r="J34" s="21">
        <v>0</v>
      </c>
      <c r="K34" s="17">
        <v>0</v>
      </c>
      <c r="L34" s="21">
        <v>1</v>
      </c>
      <c r="M34" s="17">
        <v>0</v>
      </c>
      <c r="N34" s="43">
        <v>36.111111111111107</v>
      </c>
      <c r="O34" s="7">
        <v>16.666666666666664</v>
      </c>
      <c r="P34" s="43">
        <v>13.888888888888889</v>
      </c>
      <c r="Q34" s="7">
        <v>0</v>
      </c>
      <c r="R34" s="43">
        <v>0</v>
      </c>
      <c r="S34" s="7">
        <v>19.444444444444446</v>
      </c>
      <c r="T34" s="43">
        <v>0</v>
      </c>
      <c r="U34" s="7">
        <v>0</v>
      </c>
      <c r="V34" s="43">
        <v>2.7777777777777777</v>
      </c>
      <c r="W34" s="7">
        <v>0</v>
      </c>
    </row>
    <row r="35" spans="1:23" ht="15" customHeight="1">
      <c r="A35" s="12" t="s">
        <v>492</v>
      </c>
      <c r="B35" s="127">
        <v>22039</v>
      </c>
      <c r="C35" s="12" t="s">
        <v>209</v>
      </c>
      <c r="D35" s="21">
        <v>137</v>
      </c>
      <c r="E35" s="17">
        <v>28</v>
      </c>
      <c r="F35" s="21">
        <v>8</v>
      </c>
      <c r="G35" s="17">
        <v>4</v>
      </c>
      <c r="H35" s="21">
        <v>8</v>
      </c>
      <c r="I35" s="17">
        <v>17</v>
      </c>
      <c r="J35" s="21">
        <v>10</v>
      </c>
      <c r="K35" s="17">
        <v>0</v>
      </c>
      <c r="L35" s="21">
        <v>1</v>
      </c>
      <c r="M35" s="17">
        <v>2</v>
      </c>
      <c r="N35" s="43">
        <v>52.895752895752899</v>
      </c>
      <c r="O35" s="7">
        <v>10.810810810810811</v>
      </c>
      <c r="P35" s="43">
        <v>3.0888030888030888</v>
      </c>
      <c r="Q35" s="7">
        <v>1.5444015444015444</v>
      </c>
      <c r="R35" s="43">
        <v>3.0888030888030888</v>
      </c>
      <c r="S35" s="7">
        <v>6.563706563706563</v>
      </c>
      <c r="T35" s="43">
        <v>3.8610038610038608</v>
      </c>
      <c r="U35" s="7">
        <v>0</v>
      </c>
      <c r="V35" s="43">
        <v>0.38610038610038611</v>
      </c>
      <c r="W35" s="7">
        <v>0.77220077220077221</v>
      </c>
    </row>
    <row r="36" spans="1:23" ht="15" customHeight="1">
      <c r="A36" s="12" t="s">
        <v>492</v>
      </c>
      <c r="B36" s="127">
        <v>22040</v>
      </c>
      <c r="C36" s="12" t="s">
        <v>211</v>
      </c>
      <c r="D36" s="21">
        <v>3</v>
      </c>
      <c r="E36" s="17">
        <v>12</v>
      </c>
      <c r="F36" s="21">
        <v>0</v>
      </c>
      <c r="G36" s="17">
        <v>0</v>
      </c>
      <c r="H36" s="21">
        <v>1</v>
      </c>
      <c r="I36" s="17">
        <v>0</v>
      </c>
      <c r="J36" s="21">
        <v>16</v>
      </c>
      <c r="K36" s="17">
        <v>0</v>
      </c>
      <c r="L36" s="21">
        <v>0</v>
      </c>
      <c r="M36" s="17">
        <v>1</v>
      </c>
      <c r="N36" s="43">
        <v>8.1081081081081088</v>
      </c>
      <c r="O36" s="7">
        <v>32.432432432432435</v>
      </c>
      <c r="P36" s="43">
        <v>0</v>
      </c>
      <c r="Q36" s="7">
        <v>0</v>
      </c>
      <c r="R36" s="43">
        <v>2.7027027027027026</v>
      </c>
      <c r="S36" s="7">
        <v>0</v>
      </c>
      <c r="T36" s="43">
        <v>43.243243243243242</v>
      </c>
      <c r="U36" s="7">
        <v>0</v>
      </c>
      <c r="V36" s="43">
        <v>0</v>
      </c>
      <c r="W36" s="7">
        <v>2.7027027027027026</v>
      </c>
    </row>
    <row r="37" spans="1:23" ht="15" customHeight="1">
      <c r="A37" s="12" t="s">
        <v>492</v>
      </c>
      <c r="B37" s="127">
        <v>22042</v>
      </c>
      <c r="C37" s="12" t="s">
        <v>213</v>
      </c>
      <c r="D37" s="21">
        <v>22</v>
      </c>
      <c r="E37" s="17">
        <v>11</v>
      </c>
      <c r="F37" s="21">
        <v>0</v>
      </c>
      <c r="G37" s="17">
        <v>1</v>
      </c>
      <c r="H37" s="21">
        <v>0</v>
      </c>
      <c r="I37" s="17">
        <v>0</v>
      </c>
      <c r="J37" s="21">
        <v>0</v>
      </c>
      <c r="K37" s="17">
        <v>0</v>
      </c>
      <c r="L37" s="21">
        <v>0</v>
      </c>
      <c r="M37" s="17">
        <v>6</v>
      </c>
      <c r="N37" s="43">
        <v>34.920634920634917</v>
      </c>
      <c r="O37" s="7">
        <v>17.460317460317459</v>
      </c>
      <c r="P37" s="43">
        <v>0</v>
      </c>
      <c r="Q37" s="7">
        <v>1.5873015873015872</v>
      </c>
      <c r="R37" s="43">
        <v>0</v>
      </c>
      <c r="S37" s="7">
        <v>0</v>
      </c>
      <c r="T37" s="43">
        <v>0</v>
      </c>
      <c r="U37" s="7">
        <v>0</v>
      </c>
      <c r="V37" s="43">
        <v>0</v>
      </c>
      <c r="W37" s="7">
        <v>9.5238095238095237</v>
      </c>
    </row>
    <row r="38" spans="1:23" ht="15" customHeight="1">
      <c r="A38" s="12" t="s">
        <v>492</v>
      </c>
      <c r="B38" s="127">
        <v>22043</v>
      </c>
      <c r="C38" s="12" t="s">
        <v>215</v>
      </c>
      <c r="D38" s="21">
        <v>0</v>
      </c>
      <c r="E38" s="17">
        <v>2</v>
      </c>
      <c r="F38" s="21">
        <v>3</v>
      </c>
      <c r="G38" s="17">
        <v>0</v>
      </c>
      <c r="H38" s="21">
        <v>0</v>
      </c>
      <c r="I38" s="17">
        <v>0</v>
      </c>
      <c r="J38" s="21">
        <v>0</v>
      </c>
      <c r="K38" s="17">
        <v>4</v>
      </c>
      <c r="L38" s="21">
        <v>0</v>
      </c>
      <c r="M38" s="17">
        <v>6</v>
      </c>
      <c r="N38" s="43">
        <v>0</v>
      </c>
      <c r="O38" s="7">
        <v>11.111111111111111</v>
      </c>
      <c r="P38" s="43">
        <v>16.666666666666664</v>
      </c>
      <c r="Q38" s="7">
        <v>0</v>
      </c>
      <c r="R38" s="43">
        <v>0</v>
      </c>
      <c r="S38" s="7">
        <v>0</v>
      </c>
      <c r="T38" s="43">
        <v>0</v>
      </c>
      <c r="U38" s="7">
        <v>22.222222222222221</v>
      </c>
      <c r="V38" s="43">
        <v>0</v>
      </c>
      <c r="W38" s="7">
        <v>33.333333333333329</v>
      </c>
    </row>
    <row r="39" spans="1:23" ht="15" customHeight="1">
      <c r="A39" s="12" t="s">
        <v>492</v>
      </c>
      <c r="B39" s="127">
        <v>22045</v>
      </c>
      <c r="C39" s="12" t="s">
        <v>217</v>
      </c>
      <c r="D39" s="21">
        <v>3</v>
      </c>
      <c r="E39" s="17">
        <v>0</v>
      </c>
      <c r="F39" s="21">
        <v>0</v>
      </c>
      <c r="G39" s="17">
        <v>0</v>
      </c>
      <c r="H39" s="21">
        <v>1</v>
      </c>
      <c r="I39" s="17">
        <v>0</v>
      </c>
      <c r="J39" s="21">
        <v>0</v>
      </c>
      <c r="K39" s="17">
        <v>0</v>
      </c>
      <c r="L39" s="21">
        <v>0</v>
      </c>
      <c r="M39" s="17">
        <v>0</v>
      </c>
      <c r="N39" s="43">
        <v>42.857142857142854</v>
      </c>
      <c r="O39" s="7">
        <v>0</v>
      </c>
      <c r="P39" s="43">
        <v>0</v>
      </c>
      <c r="Q39" s="7">
        <v>0</v>
      </c>
      <c r="R39" s="43">
        <v>14.285714285714285</v>
      </c>
      <c r="S39" s="7">
        <v>0</v>
      </c>
      <c r="T39" s="43">
        <v>0</v>
      </c>
      <c r="U39" s="7">
        <v>0</v>
      </c>
      <c r="V39" s="43">
        <v>0</v>
      </c>
      <c r="W39" s="7">
        <v>0</v>
      </c>
    </row>
    <row r="40" spans="1:23" ht="15" customHeight="1">
      <c r="A40" s="12" t="s">
        <v>492</v>
      </c>
      <c r="B40" s="127">
        <v>22240</v>
      </c>
      <c r="C40" s="12" t="s">
        <v>463</v>
      </c>
      <c r="D40" s="21">
        <v>67</v>
      </c>
      <c r="E40" s="17">
        <v>32</v>
      </c>
      <c r="F40" s="21">
        <v>7</v>
      </c>
      <c r="G40" s="17">
        <v>0</v>
      </c>
      <c r="H40" s="21">
        <v>4</v>
      </c>
      <c r="I40" s="17">
        <v>3</v>
      </c>
      <c r="J40" s="21">
        <v>6</v>
      </c>
      <c r="K40" s="17">
        <v>7</v>
      </c>
      <c r="L40" s="21">
        <v>0</v>
      </c>
      <c r="M40" s="17">
        <v>13</v>
      </c>
      <c r="N40" s="43">
        <v>34.536082474226802</v>
      </c>
      <c r="O40" s="7">
        <v>16.494845360824741</v>
      </c>
      <c r="P40" s="43">
        <v>3.608247422680412</v>
      </c>
      <c r="Q40" s="7">
        <v>0</v>
      </c>
      <c r="R40" s="43">
        <v>2.0618556701030926</v>
      </c>
      <c r="S40" s="7">
        <v>1.5463917525773196</v>
      </c>
      <c r="T40" s="43">
        <v>3.0927835051546393</v>
      </c>
      <c r="U40" s="7">
        <v>3.608247422680412</v>
      </c>
      <c r="V40" s="43">
        <v>0</v>
      </c>
      <c r="W40" s="7">
        <v>6.7010309278350517</v>
      </c>
    </row>
    <row r="41" spans="1:23" ht="15" customHeight="1">
      <c r="A41" s="12" t="s">
        <v>492</v>
      </c>
      <c r="B41" s="127">
        <v>22048</v>
      </c>
      <c r="C41" s="12" t="s">
        <v>221</v>
      </c>
      <c r="D41" s="21">
        <v>15</v>
      </c>
      <c r="E41" s="17">
        <v>0</v>
      </c>
      <c r="F41" s="21">
        <v>0</v>
      </c>
      <c r="G41" s="17">
        <v>0</v>
      </c>
      <c r="H41" s="21">
        <v>0</v>
      </c>
      <c r="I41" s="17">
        <v>0</v>
      </c>
      <c r="J41" s="21">
        <v>0</v>
      </c>
      <c r="K41" s="17">
        <v>0</v>
      </c>
      <c r="L41" s="21">
        <v>0</v>
      </c>
      <c r="M41" s="17">
        <v>2</v>
      </c>
      <c r="N41" s="43">
        <v>48.387096774193552</v>
      </c>
      <c r="O41" s="7">
        <v>0</v>
      </c>
      <c r="P41" s="43">
        <v>0</v>
      </c>
      <c r="Q41" s="7">
        <v>0</v>
      </c>
      <c r="R41" s="43">
        <v>0</v>
      </c>
      <c r="S41" s="7">
        <v>0</v>
      </c>
      <c r="T41" s="43">
        <v>0</v>
      </c>
      <c r="U41" s="7">
        <v>0</v>
      </c>
      <c r="V41" s="43">
        <v>0</v>
      </c>
      <c r="W41" s="7">
        <v>6.4516129032258061</v>
      </c>
    </row>
    <row r="42" spans="1:23" ht="15" customHeight="1">
      <c r="A42" s="12" t="s">
        <v>492</v>
      </c>
      <c r="B42" s="127">
        <v>22047</v>
      </c>
      <c r="C42" s="12" t="s">
        <v>219</v>
      </c>
      <c r="D42" s="21">
        <v>40</v>
      </c>
      <c r="E42" s="17">
        <v>17</v>
      </c>
      <c r="F42" s="21">
        <v>1</v>
      </c>
      <c r="G42" s="17">
        <v>5</v>
      </c>
      <c r="H42" s="21">
        <v>18</v>
      </c>
      <c r="I42" s="17">
        <v>7</v>
      </c>
      <c r="J42" s="21">
        <v>1</v>
      </c>
      <c r="K42" s="17">
        <v>2</v>
      </c>
      <c r="L42" s="21">
        <v>0</v>
      </c>
      <c r="M42" s="17">
        <v>1</v>
      </c>
      <c r="N42" s="43">
        <v>34.188034188034187</v>
      </c>
      <c r="O42" s="7">
        <v>14.529914529914532</v>
      </c>
      <c r="P42" s="43">
        <v>0.85470085470085477</v>
      </c>
      <c r="Q42" s="7">
        <v>4.2735042735042734</v>
      </c>
      <c r="R42" s="43">
        <v>15.384615384615385</v>
      </c>
      <c r="S42" s="7">
        <v>5.982905982905983</v>
      </c>
      <c r="T42" s="43">
        <v>0.85470085470085477</v>
      </c>
      <c r="U42" s="7">
        <v>1.7094017094017095</v>
      </c>
      <c r="V42" s="43">
        <v>0</v>
      </c>
      <c r="W42" s="7">
        <v>0.85470085470085477</v>
      </c>
    </row>
    <row r="43" spans="1:23" ht="15" customHeight="1">
      <c r="A43" s="12" t="s">
        <v>492</v>
      </c>
      <c r="B43" s="127">
        <v>22049</v>
      </c>
      <c r="C43" s="12" t="s">
        <v>223</v>
      </c>
      <c r="D43" s="21">
        <v>18</v>
      </c>
      <c r="E43" s="17">
        <v>10</v>
      </c>
      <c r="F43" s="21">
        <v>2</v>
      </c>
      <c r="G43" s="17">
        <v>0</v>
      </c>
      <c r="H43" s="21">
        <v>1</v>
      </c>
      <c r="I43" s="17">
        <v>0</v>
      </c>
      <c r="J43" s="21">
        <v>0</v>
      </c>
      <c r="K43" s="17">
        <v>12</v>
      </c>
      <c r="L43" s="21">
        <v>3</v>
      </c>
      <c r="M43" s="17">
        <v>0</v>
      </c>
      <c r="N43" s="43">
        <v>28.571428571428569</v>
      </c>
      <c r="O43" s="7">
        <v>15.873015873015872</v>
      </c>
      <c r="P43" s="43">
        <v>3.1746031746031744</v>
      </c>
      <c r="Q43" s="7">
        <v>0</v>
      </c>
      <c r="R43" s="43">
        <v>1.5873015873015872</v>
      </c>
      <c r="S43" s="7">
        <v>0</v>
      </c>
      <c r="T43" s="43">
        <v>0</v>
      </c>
      <c r="U43" s="7">
        <v>19.047619047619047</v>
      </c>
      <c r="V43" s="43">
        <v>4.7619047619047619</v>
      </c>
      <c r="W43" s="7">
        <v>0</v>
      </c>
    </row>
    <row r="44" spans="1:23" ht="15" customHeight="1">
      <c r="A44" s="12" t="s">
        <v>492</v>
      </c>
      <c r="B44" s="127">
        <v>22050</v>
      </c>
      <c r="C44" s="12" t="s">
        <v>225</v>
      </c>
      <c r="D44" s="21">
        <v>92</v>
      </c>
      <c r="E44" s="17">
        <v>69</v>
      </c>
      <c r="F44" s="21">
        <v>8</v>
      </c>
      <c r="G44" s="17">
        <v>12</v>
      </c>
      <c r="H44" s="21">
        <v>28</v>
      </c>
      <c r="I44" s="17">
        <v>16</v>
      </c>
      <c r="J44" s="21">
        <v>21</v>
      </c>
      <c r="K44" s="17">
        <v>0</v>
      </c>
      <c r="L44" s="21">
        <v>0</v>
      </c>
      <c r="M44" s="17">
        <v>9</v>
      </c>
      <c r="N44" s="43">
        <v>25.626740947075209</v>
      </c>
      <c r="O44" s="7">
        <v>19.220055710306408</v>
      </c>
      <c r="P44" s="43">
        <v>2.2284122562674096</v>
      </c>
      <c r="Q44" s="7">
        <v>3.3426183844011144</v>
      </c>
      <c r="R44" s="43">
        <v>7.7994428969359335</v>
      </c>
      <c r="S44" s="7">
        <v>4.4568245125348191</v>
      </c>
      <c r="T44" s="43">
        <v>5.8495821727019495</v>
      </c>
      <c r="U44" s="7">
        <v>0</v>
      </c>
      <c r="V44" s="43">
        <v>0</v>
      </c>
      <c r="W44" s="7">
        <v>2.5069637883008355</v>
      </c>
    </row>
    <row r="45" spans="1:23" ht="15" customHeight="1">
      <c r="A45" s="12" t="s">
        <v>492</v>
      </c>
      <c r="B45" s="127">
        <v>22051</v>
      </c>
      <c r="C45" s="12" t="s">
        <v>227</v>
      </c>
      <c r="D45" s="21">
        <v>77</v>
      </c>
      <c r="E45" s="17">
        <v>14</v>
      </c>
      <c r="F45" s="21">
        <v>13</v>
      </c>
      <c r="G45" s="17">
        <v>0</v>
      </c>
      <c r="H45" s="21">
        <v>0</v>
      </c>
      <c r="I45" s="17">
        <v>2</v>
      </c>
      <c r="J45" s="21">
        <v>0</v>
      </c>
      <c r="K45" s="17">
        <v>0</v>
      </c>
      <c r="L45" s="21">
        <v>11</v>
      </c>
      <c r="M45" s="17">
        <v>6</v>
      </c>
      <c r="N45" s="43">
        <v>53.472222222222221</v>
      </c>
      <c r="O45" s="7">
        <v>9.7222222222222232</v>
      </c>
      <c r="P45" s="43">
        <v>9.0277777777777768</v>
      </c>
      <c r="Q45" s="7">
        <v>0</v>
      </c>
      <c r="R45" s="43">
        <v>0</v>
      </c>
      <c r="S45" s="7">
        <v>1.3888888888888888</v>
      </c>
      <c r="T45" s="43">
        <v>0</v>
      </c>
      <c r="U45" s="7">
        <v>0</v>
      </c>
      <c r="V45" s="43">
        <v>7.6388888888888893</v>
      </c>
      <c r="W45" s="7">
        <v>4.1666666666666661</v>
      </c>
    </row>
    <row r="46" spans="1:23" ht="15" customHeight="1">
      <c r="A46" s="12" t="s">
        <v>492</v>
      </c>
      <c r="B46" s="127">
        <v>22052</v>
      </c>
      <c r="C46" s="12" t="s">
        <v>229</v>
      </c>
      <c r="D46" s="21">
        <v>25</v>
      </c>
      <c r="E46" s="17">
        <v>1</v>
      </c>
      <c r="F46" s="21">
        <v>2</v>
      </c>
      <c r="G46" s="17">
        <v>0</v>
      </c>
      <c r="H46" s="21">
        <v>1</v>
      </c>
      <c r="I46" s="17">
        <v>3</v>
      </c>
      <c r="J46" s="21">
        <v>0</v>
      </c>
      <c r="K46" s="17">
        <v>0</v>
      </c>
      <c r="L46" s="21">
        <v>0</v>
      </c>
      <c r="M46" s="17">
        <v>0</v>
      </c>
      <c r="N46" s="43">
        <v>62.5</v>
      </c>
      <c r="O46" s="7">
        <v>2.5</v>
      </c>
      <c r="P46" s="43">
        <v>5</v>
      </c>
      <c r="Q46" s="7">
        <v>0</v>
      </c>
      <c r="R46" s="43">
        <v>2.5</v>
      </c>
      <c r="S46" s="7">
        <v>7.5</v>
      </c>
      <c r="T46" s="43">
        <v>0</v>
      </c>
      <c r="U46" s="7">
        <v>0</v>
      </c>
      <c r="V46" s="43">
        <v>0</v>
      </c>
      <c r="W46" s="7">
        <v>0</v>
      </c>
    </row>
    <row r="47" spans="1:23" ht="15" customHeight="1">
      <c r="A47" s="12" t="s">
        <v>492</v>
      </c>
      <c r="B47" s="127">
        <v>22053</v>
      </c>
      <c r="C47" s="12" t="s">
        <v>231</v>
      </c>
      <c r="D47" s="21">
        <v>37</v>
      </c>
      <c r="E47" s="17">
        <v>15</v>
      </c>
      <c r="F47" s="21">
        <v>11</v>
      </c>
      <c r="G47" s="17">
        <v>12</v>
      </c>
      <c r="H47" s="21">
        <v>9</v>
      </c>
      <c r="I47" s="17">
        <v>5</v>
      </c>
      <c r="J47" s="21">
        <v>13</v>
      </c>
      <c r="K47" s="17">
        <v>0</v>
      </c>
      <c r="L47" s="21">
        <v>1</v>
      </c>
      <c r="M47" s="17">
        <v>8</v>
      </c>
      <c r="N47" s="43">
        <v>23.717948717948715</v>
      </c>
      <c r="O47" s="7">
        <v>9.6153846153846168</v>
      </c>
      <c r="P47" s="43">
        <v>7.0512820512820511</v>
      </c>
      <c r="Q47" s="7">
        <v>7.6923076923076925</v>
      </c>
      <c r="R47" s="43">
        <v>5.7692307692307692</v>
      </c>
      <c r="S47" s="7">
        <v>3.2051282051282048</v>
      </c>
      <c r="T47" s="43">
        <v>8.3333333333333321</v>
      </c>
      <c r="U47" s="7">
        <v>0</v>
      </c>
      <c r="V47" s="43">
        <v>0.64102564102564097</v>
      </c>
      <c r="W47" s="7">
        <v>5.1282051282051277</v>
      </c>
    </row>
    <row r="48" spans="1:23" ht="15" customHeight="1">
      <c r="A48" s="12" t="s">
        <v>492</v>
      </c>
      <c r="B48" s="127">
        <v>22054</v>
      </c>
      <c r="C48" s="12" t="s">
        <v>233</v>
      </c>
      <c r="D48" s="21">
        <v>0</v>
      </c>
      <c r="E48" s="17">
        <v>0</v>
      </c>
      <c r="F48" s="21">
        <v>1</v>
      </c>
      <c r="G48" s="17">
        <v>0</v>
      </c>
      <c r="H48" s="21">
        <v>0</v>
      </c>
      <c r="I48" s="17">
        <v>0</v>
      </c>
      <c r="J48" s="21">
        <v>0</v>
      </c>
      <c r="K48" s="17">
        <v>0</v>
      </c>
      <c r="L48" s="21">
        <v>0</v>
      </c>
      <c r="M48" s="17">
        <v>0</v>
      </c>
      <c r="N48" s="43">
        <v>0</v>
      </c>
      <c r="O48" s="7">
        <v>0</v>
      </c>
      <c r="P48" s="43">
        <v>100</v>
      </c>
      <c r="Q48" s="7">
        <v>0</v>
      </c>
      <c r="R48" s="43">
        <v>0</v>
      </c>
      <c r="S48" s="7">
        <v>0</v>
      </c>
      <c r="T48" s="43">
        <v>0</v>
      </c>
      <c r="U48" s="7">
        <v>0</v>
      </c>
      <c r="V48" s="43">
        <v>0</v>
      </c>
      <c r="W48" s="7">
        <v>0</v>
      </c>
    </row>
    <row r="49" spans="1:23" ht="15" customHeight="1">
      <c r="A49" s="12" t="s">
        <v>492</v>
      </c>
      <c r="B49" s="127">
        <v>22241</v>
      </c>
      <c r="C49" s="12" t="s">
        <v>465</v>
      </c>
      <c r="D49" s="21">
        <v>13</v>
      </c>
      <c r="E49" s="17">
        <v>4</v>
      </c>
      <c r="F49" s="21">
        <v>65</v>
      </c>
      <c r="G49" s="17">
        <v>2</v>
      </c>
      <c r="H49" s="21">
        <v>8</v>
      </c>
      <c r="I49" s="17">
        <v>1</v>
      </c>
      <c r="J49" s="21">
        <v>32</v>
      </c>
      <c r="K49" s="17">
        <v>4</v>
      </c>
      <c r="L49" s="21">
        <v>0</v>
      </c>
      <c r="M49" s="17">
        <v>0</v>
      </c>
      <c r="N49" s="43">
        <v>8.4967320261437909</v>
      </c>
      <c r="O49" s="7">
        <v>2.6143790849673203</v>
      </c>
      <c r="P49" s="43">
        <v>42.483660130718953</v>
      </c>
      <c r="Q49" s="7">
        <v>1.3071895424836601</v>
      </c>
      <c r="R49" s="43">
        <v>5.2287581699346406</v>
      </c>
      <c r="S49" s="7">
        <v>0.65359477124183007</v>
      </c>
      <c r="T49" s="43">
        <v>20.915032679738562</v>
      </c>
      <c r="U49" s="7">
        <v>2.6143790849673203</v>
      </c>
      <c r="V49" s="43">
        <v>0</v>
      </c>
      <c r="W49" s="7">
        <v>0</v>
      </c>
    </row>
    <row r="50" spans="1:23" ht="15" customHeight="1">
      <c r="A50" s="12" t="s">
        <v>492</v>
      </c>
      <c r="B50" s="127">
        <v>22058</v>
      </c>
      <c r="C50" s="12" t="s">
        <v>235</v>
      </c>
      <c r="D50" s="21">
        <v>4</v>
      </c>
      <c r="E50" s="17">
        <v>5</v>
      </c>
      <c r="F50" s="21">
        <v>5</v>
      </c>
      <c r="G50" s="17">
        <v>11</v>
      </c>
      <c r="H50" s="21">
        <v>1</v>
      </c>
      <c r="I50" s="17">
        <v>1</v>
      </c>
      <c r="J50" s="21">
        <v>0</v>
      </c>
      <c r="K50" s="17">
        <v>0</v>
      </c>
      <c r="L50" s="21">
        <v>0</v>
      </c>
      <c r="M50" s="17">
        <v>0</v>
      </c>
      <c r="N50" s="43">
        <v>13.333333333333334</v>
      </c>
      <c r="O50" s="7">
        <v>16.666666666666664</v>
      </c>
      <c r="P50" s="43">
        <v>16.666666666666664</v>
      </c>
      <c r="Q50" s="7">
        <v>36.666666666666664</v>
      </c>
      <c r="R50" s="43">
        <v>3.3333333333333335</v>
      </c>
      <c r="S50" s="7">
        <v>3.3333333333333335</v>
      </c>
      <c r="T50" s="43">
        <v>0</v>
      </c>
      <c r="U50" s="7">
        <v>0</v>
      </c>
      <c r="V50" s="43">
        <v>0</v>
      </c>
      <c r="W50" s="7">
        <v>0</v>
      </c>
    </row>
    <row r="51" spans="1:23" ht="15" customHeight="1">
      <c r="A51" s="12" t="s">
        <v>492</v>
      </c>
      <c r="B51" s="127">
        <v>22059</v>
      </c>
      <c r="C51" s="12" t="s">
        <v>237</v>
      </c>
      <c r="D51" s="21">
        <v>3</v>
      </c>
      <c r="E51" s="17">
        <v>0</v>
      </c>
      <c r="F51" s="21">
        <v>1</v>
      </c>
      <c r="G51" s="17">
        <v>0</v>
      </c>
      <c r="H51" s="21">
        <v>0</v>
      </c>
      <c r="I51" s="17">
        <v>0</v>
      </c>
      <c r="J51" s="21">
        <v>0</v>
      </c>
      <c r="K51" s="17">
        <v>0</v>
      </c>
      <c r="L51" s="21">
        <v>2</v>
      </c>
      <c r="M51" s="17">
        <v>1</v>
      </c>
      <c r="N51" s="43">
        <v>42.857142857142854</v>
      </c>
      <c r="O51" s="7">
        <v>0</v>
      </c>
      <c r="P51" s="43">
        <v>14.285714285714285</v>
      </c>
      <c r="Q51" s="7">
        <v>0</v>
      </c>
      <c r="R51" s="43">
        <v>0</v>
      </c>
      <c r="S51" s="7">
        <v>0</v>
      </c>
      <c r="T51" s="43">
        <v>0</v>
      </c>
      <c r="U51" s="7">
        <v>0</v>
      </c>
      <c r="V51" s="43">
        <v>28.571428571428569</v>
      </c>
      <c r="W51" s="7">
        <v>14.285714285714285</v>
      </c>
    </row>
    <row r="52" spans="1:23" ht="15" customHeight="1">
      <c r="A52" s="12" t="s">
        <v>492</v>
      </c>
      <c r="B52" s="127">
        <v>22060</v>
      </c>
      <c r="C52" s="12" t="s">
        <v>239</v>
      </c>
      <c r="D52" s="21">
        <v>10</v>
      </c>
      <c r="E52" s="17">
        <v>0</v>
      </c>
      <c r="F52" s="21">
        <v>0</v>
      </c>
      <c r="G52" s="17">
        <v>0</v>
      </c>
      <c r="H52" s="21">
        <v>1</v>
      </c>
      <c r="I52" s="17">
        <v>1</v>
      </c>
      <c r="J52" s="21">
        <v>0</v>
      </c>
      <c r="K52" s="17">
        <v>0</v>
      </c>
      <c r="L52" s="21">
        <v>0</v>
      </c>
      <c r="M52" s="17">
        <v>0</v>
      </c>
      <c r="N52" s="43">
        <v>83.333333333333343</v>
      </c>
      <c r="O52" s="7">
        <v>0</v>
      </c>
      <c r="P52" s="43">
        <v>0</v>
      </c>
      <c r="Q52" s="7">
        <v>0</v>
      </c>
      <c r="R52" s="43">
        <v>8.3333333333333321</v>
      </c>
      <c r="S52" s="7">
        <v>8.3333333333333321</v>
      </c>
      <c r="T52" s="43">
        <v>0</v>
      </c>
      <c r="U52" s="7">
        <v>0</v>
      </c>
      <c r="V52" s="43">
        <v>0</v>
      </c>
      <c r="W52" s="7">
        <v>0</v>
      </c>
    </row>
    <row r="53" spans="1:23" ht="15" customHeight="1">
      <c r="A53" s="12" t="s">
        <v>492</v>
      </c>
      <c r="B53" s="127">
        <v>22061</v>
      </c>
      <c r="C53" s="12" t="s">
        <v>241</v>
      </c>
      <c r="D53" s="21">
        <v>17</v>
      </c>
      <c r="E53" s="17">
        <v>2</v>
      </c>
      <c r="F53" s="21">
        <v>23</v>
      </c>
      <c r="G53" s="17">
        <v>0</v>
      </c>
      <c r="H53" s="21">
        <v>14</v>
      </c>
      <c r="I53" s="17">
        <v>8</v>
      </c>
      <c r="J53" s="21">
        <v>11</v>
      </c>
      <c r="K53" s="17">
        <v>0</v>
      </c>
      <c r="L53" s="21">
        <v>2</v>
      </c>
      <c r="M53" s="17">
        <v>5</v>
      </c>
      <c r="N53" s="43">
        <v>13.178294573643413</v>
      </c>
      <c r="O53" s="7">
        <v>1.5503875968992249</v>
      </c>
      <c r="P53" s="43">
        <v>17.829457364341085</v>
      </c>
      <c r="Q53" s="7">
        <v>0</v>
      </c>
      <c r="R53" s="43">
        <v>10.852713178294573</v>
      </c>
      <c r="S53" s="7">
        <v>6.2015503875968996</v>
      </c>
      <c r="T53" s="43">
        <v>8.5271317829457356</v>
      </c>
      <c r="U53" s="7">
        <v>0</v>
      </c>
      <c r="V53" s="43">
        <v>1.5503875968992249</v>
      </c>
      <c r="W53" s="7">
        <v>3.8759689922480618</v>
      </c>
    </row>
    <row r="54" spans="1:23" ht="15" customHeight="1">
      <c r="A54" s="12" t="s">
        <v>492</v>
      </c>
      <c r="B54" s="127">
        <v>22062</v>
      </c>
      <c r="C54" s="12" t="s">
        <v>243</v>
      </c>
      <c r="D54" s="21">
        <v>341</v>
      </c>
      <c r="E54" s="17">
        <v>69</v>
      </c>
      <c r="F54" s="21">
        <v>99</v>
      </c>
      <c r="G54" s="17">
        <v>8</v>
      </c>
      <c r="H54" s="21">
        <v>12</v>
      </c>
      <c r="I54" s="17">
        <v>23</v>
      </c>
      <c r="J54" s="21">
        <v>47</v>
      </c>
      <c r="K54" s="17">
        <v>18</v>
      </c>
      <c r="L54" s="21">
        <v>18</v>
      </c>
      <c r="M54" s="17">
        <v>13</v>
      </c>
      <c r="N54" s="43">
        <v>39.376443418013857</v>
      </c>
      <c r="O54" s="7">
        <v>7.9676674364896076</v>
      </c>
      <c r="P54" s="43">
        <v>11.431870669745958</v>
      </c>
      <c r="Q54" s="7">
        <v>0.92378752886836024</v>
      </c>
      <c r="R54" s="43">
        <v>1.3856812933025404</v>
      </c>
      <c r="S54" s="7">
        <v>2.6558891454965359</v>
      </c>
      <c r="T54" s="43">
        <v>5.4272517321016167</v>
      </c>
      <c r="U54" s="7">
        <v>2.0785219399538106</v>
      </c>
      <c r="V54" s="43">
        <v>2.0785219399538106</v>
      </c>
      <c r="W54" s="7">
        <v>1.5011547344110854</v>
      </c>
    </row>
    <row r="55" spans="1:23" ht="15" customHeight="1">
      <c r="A55" s="12" t="s">
        <v>492</v>
      </c>
      <c r="B55" s="127">
        <v>22228</v>
      </c>
      <c r="C55" s="12" t="s">
        <v>439</v>
      </c>
      <c r="D55" s="21">
        <v>64</v>
      </c>
      <c r="E55" s="17">
        <v>85</v>
      </c>
      <c r="F55" s="21">
        <v>28</v>
      </c>
      <c r="G55" s="17">
        <v>11</v>
      </c>
      <c r="H55" s="21">
        <v>10</v>
      </c>
      <c r="I55" s="17">
        <v>2</v>
      </c>
      <c r="J55" s="21">
        <v>39</v>
      </c>
      <c r="K55" s="17">
        <v>6</v>
      </c>
      <c r="L55" s="21">
        <v>4</v>
      </c>
      <c r="M55" s="17">
        <v>9</v>
      </c>
      <c r="N55" s="43">
        <v>20.64516129032258</v>
      </c>
      <c r="O55" s="7">
        <v>27.419354838709676</v>
      </c>
      <c r="P55" s="43">
        <v>9.0322580645161281</v>
      </c>
      <c r="Q55" s="7">
        <v>3.5483870967741935</v>
      </c>
      <c r="R55" s="43">
        <v>3.225806451612903</v>
      </c>
      <c r="S55" s="7">
        <v>0.64516129032258063</v>
      </c>
      <c r="T55" s="43">
        <v>12.580645161290322</v>
      </c>
      <c r="U55" s="7">
        <v>1.935483870967742</v>
      </c>
      <c r="V55" s="43">
        <v>1.2903225806451613</v>
      </c>
      <c r="W55" s="7">
        <v>2.903225806451613</v>
      </c>
    </row>
    <row r="56" spans="1:23" ht="15" customHeight="1">
      <c r="A56" s="12" t="s">
        <v>492</v>
      </c>
      <c r="B56" s="127">
        <v>22064</v>
      </c>
      <c r="C56" s="12" t="s">
        <v>245</v>
      </c>
      <c r="D56" s="21">
        <v>48</v>
      </c>
      <c r="E56" s="17">
        <v>16</v>
      </c>
      <c r="F56" s="21">
        <v>2</v>
      </c>
      <c r="G56" s="17">
        <v>0</v>
      </c>
      <c r="H56" s="21">
        <v>0</v>
      </c>
      <c r="I56" s="17">
        <v>0</v>
      </c>
      <c r="J56" s="21">
        <v>0</v>
      </c>
      <c r="K56" s="17">
        <v>0</v>
      </c>
      <c r="L56" s="21">
        <v>0</v>
      </c>
      <c r="M56" s="17">
        <v>1</v>
      </c>
      <c r="N56" s="43">
        <v>57.142857142857139</v>
      </c>
      <c r="O56" s="7">
        <v>19.047619047619047</v>
      </c>
      <c r="P56" s="43">
        <v>2.3809523809523809</v>
      </c>
      <c r="Q56" s="7">
        <v>0</v>
      </c>
      <c r="R56" s="43">
        <v>0</v>
      </c>
      <c r="S56" s="7">
        <v>0</v>
      </c>
      <c r="T56" s="43">
        <v>0</v>
      </c>
      <c r="U56" s="7">
        <v>0</v>
      </c>
      <c r="V56" s="43">
        <v>0</v>
      </c>
      <c r="W56" s="7">
        <v>1.1904761904761905</v>
      </c>
    </row>
    <row r="57" spans="1:23" ht="15" customHeight="1">
      <c r="A57" s="12" t="s">
        <v>492</v>
      </c>
      <c r="B57" s="127">
        <v>22242</v>
      </c>
      <c r="C57" s="12" t="s">
        <v>467</v>
      </c>
      <c r="D57" s="21">
        <v>47</v>
      </c>
      <c r="E57" s="17">
        <v>2</v>
      </c>
      <c r="F57" s="21">
        <v>18</v>
      </c>
      <c r="G57" s="17">
        <v>0</v>
      </c>
      <c r="H57" s="21">
        <v>5</v>
      </c>
      <c r="I57" s="17">
        <v>6</v>
      </c>
      <c r="J57" s="21">
        <v>3</v>
      </c>
      <c r="K57" s="17">
        <v>0</v>
      </c>
      <c r="L57" s="21">
        <v>3</v>
      </c>
      <c r="M57" s="17">
        <v>0</v>
      </c>
      <c r="N57" s="43">
        <v>46.078431372549019</v>
      </c>
      <c r="O57" s="7">
        <v>1.9607843137254901</v>
      </c>
      <c r="P57" s="43">
        <v>17.647058823529413</v>
      </c>
      <c r="Q57" s="7">
        <v>0</v>
      </c>
      <c r="R57" s="43">
        <v>4.9019607843137258</v>
      </c>
      <c r="S57" s="7">
        <v>5.8823529411764701</v>
      </c>
      <c r="T57" s="43">
        <v>2.9411764705882351</v>
      </c>
      <c r="U57" s="7">
        <v>0</v>
      </c>
      <c r="V57" s="43">
        <v>2.9411764705882351</v>
      </c>
      <c r="W57" s="7">
        <v>0</v>
      </c>
    </row>
    <row r="58" spans="1:23" ht="15" customHeight="1">
      <c r="A58" s="12" t="s">
        <v>492</v>
      </c>
      <c r="B58" s="127">
        <v>22068</v>
      </c>
      <c r="C58" s="12" t="s">
        <v>247</v>
      </c>
      <c r="D58" s="21">
        <v>40</v>
      </c>
      <c r="E58" s="17">
        <v>7</v>
      </c>
      <c r="F58" s="21">
        <v>4</v>
      </c>
      <c r="G58" s="17">
        <v>0</v>
      </c>
      <c r="H58" s="21">
        <v>0</v>
      </c>
      <c r="I58" s="17">
        <v>1</v>
      </c>
      <c r="J58" s="21">
        <v>0</v>
      </c>
      <c r="K58" s="17">
        <v>4</v>
      </c>
      <c r="L58" s="21">
        <v>0</v>
      </c>
      <c r="M58" s="17">
        <v>0</v>
      </c>
      <c r="N58" s="43">
        <v>54.794520547945204</v>
      </c>
      <c r="O58" s="7">
        <v>9.5890410958904102</v>
      </c>
      <c r="P58" s="43">
        <v>5.4794520547945202</v>
      </c>
      <c r="Q58" s="7">
        <v>0</v>
      </c>
      <c r="R58" s="43">
        <v>0</v>
      </c>
      <c r="S58" s="7">
        <v>1.3698630136986301</v>
      </c>
      <c r="T58" s="43">
        <v>0</v>
      </c>
      <c r="U58" s="7">
        <v>5.4794520547945202</v>
      </c>
      <c r="V58" s="43">
        <v>0</v>
      </c>
      <c r="W58" s="7">
        <v>0</v>
      </c>
    </row>
    <row r="59" spans="1:23" ht="15" customHeight="1">
      <c r="A59" s="12" t="s">
        <v>492</v>
      </c>
      <c r="B59" s="127">
        <v>22071</v>
      </c>
      <c r="C59" s="12" t="s">
        <v>249</v>
      </c>
      <c r="D59" s="21">
        <v>9</v>
      </c>
      <c r="E59" s="17">
        <v>0</v>
      </c>
      <c r="F59" s="21">
        <v>5</v>
      </c>
      <c r="G59" s="17">
        <v>0</v>
      </c>
      <c r="H59" s="21">
        <v>0</v>
      </c>
      <c r="I59" s="17">
        <v>3</v>
      </c>
      <c r="J59" s="21">
        <v>0</v>
      </c>
      <c r="K59" s="17">
        <v>0</v>
      </c>
      <c r="L59" s="21">
        <v>0</v>
      </c>
      <c r="M59" s="17">
        <v>0</v>
      </c>
      <c r="N59" s="43">
        <v>39.130434782608695</v>
      </c>
      <c r="O59" s="7">
        <v>0</v>
      </c>
      <c r="P59" s="43">
        <v>21.739130434782609</v>
      </c>
      <c r="Q59" s="7">
        <v>0</v>
      </c>
      <c r="R59" s="43">
        <v>0</v>
      </c>
      <c r="S59" s="7">
        <v>13.043478260869565</v>
      </c>
      <c r="T59" s="43">
        <v>0</v>
      </c>
      <c r="U59" s="7">
        <v>0</v>
      </c>
      <c r="V59" s="43">
        <v>0</v>
      </c>
      <c r="W59" s="7">
        <v>0</v>
      </c>
    </row>
    <row r="60" spans="1:23" ht="15" customHeight="1">
      <c r="A60" s="12" t="s">
        <v>492</v>
      </c>
      <c r="B60" s="127">
        <v>22074</v>
      </c>
      <c r="C60" s="12" t="s">
        <v>251</v>
      </c>
      <c r="D60" s="21">
        <v>43</v>
      </c>
      <c r="E60" s="17">
        <v>2</v>
      </c>
      <c r="F60" s="21">
        <v>43</v>
      </c>
      <c r="G60" s="17">
        <v>0</v>
      </c>
      <c r="H60" s="21">
        <v>7</v>
      </c>
      <c r="I60" s="17">
        <v>8</v>
      </c>
      <c r="J60" s="21">
        <v>2</v>
      </c>
      <c r="K60" s="17">
        <v>0</v>
      </c>
      <c r="L60" s="21">
        <v>0</v>
      </c>
      <c r="M60" s="17">
        <v>7</v>
      </c>
      <c r="N60" s="43">
        <v>30.49645390070922</v>
      </c>
      <c r="O60" s="7">
        <v>1.4184397163120568</v>
      </c>
      <c r="P60" s="43">
        <v>30.49645390070922</v>
      </c>
      <c r="Q60" s="7">
        <v>0</v>
      </c>
      <c r="R60" s="43">
        <v>4.9645390070921991</v>
      </c>
      <c r="S60" s="7">
        <v>5.6737588652482271</v>
      </c>
      <c r="T60" s="43">
        <v>1.4184397163120568</v>
      </c>
      <c r="U60" s="7">
        <v>0</v>
      </c>
      <c r="V60" s="43">
        <v>0</v>
      </c>
      <c r="W60" s="7">
        <v>4.9645390070921991</v>
      </c>
    </row>
    <row r="61" spans="1:23" ht="15" customHeight="1">
      <c r="A61" s="12" t="s">
        <v>492</v>
      </c>
      <c r="B61" s="127">
        <v>22233</v>
      </c>
      <c r="C61" s="12" t="s">
        <v>449</v>
      </c>
      <c r="D61" s="21">
        <v>163</v>
      </c>
      <c r="E61" s="17">
        <v>10</v>
      </c>
      <c r="F61" s="21">
        <v>4</v>
      </c>
      <c r="G61" s="17">
        <v>3</v>
      </c>
      <c r="H61" s="21">
        <v>7</v>
      </c>
      <c r="I61" s="17">
        <v>5</v>
      </c>
      <c r="J61" s="21">
        <v>0</v>
      </c>
      <c r="K61" s="17">
        <v>0</v>
      </c>
      <c r="L61" s="21">
        <v>1</v>
      </c>
      <c r="M61" s="17">
        <v>3</v>
      </c>
      <c r="N61" s="43">
        <v>73.094170403587441</v>
      </c>
      <c r="O61" s="7">
        <v>4.4843049327354256</v>
      </c>
      <c r="P61" s="43">
        <v>1.7937219730941705</v>
      </c>
      <c r="Q61" s="7">
        <v>1.3452914798206279</v>
      </c>
      <c r="R61" s="43">
        <v>3.1390134529147984</v>
      </c>
      <c r="S61" s="7">
        <v>2.2421524663677128</v>
      </c>
      <c r="T61" s="43">
        <v>0</v>
      </c>
      <c r="U61" s="7">
        <v>0</v>
      </c>
      <c r="V61" s="43">
        <v>0.44843049327354262</v>
      </c>
      <c r="W61" s="7">
        <v>1.3452914798206279</v>
      </c>
    </row>
    <row r="62" spans="1:23" ht="15" customHeight="1">
      <c r="A62" s="12" t="s">
        <v>492</v>
      </c>
      <c r="B62" s="127">
        <v>22078</v>
      </c>
      <c r="C62" s="12" t="s">
        <v>253</v>
      </c>
      <c r="D62" s="21">
        <v>12</v>
      </c>
      <c r="E62" s="17">
        <v>1</v>
      </c>
      <c r="F62" s="21">
        <v>0</v>
      </c>
      <c r="G62" s="17">
        <v>0</v>
      </c>
      <c r="H62" s="21">
        <v>3</v>
      </c>
      <c r="I62" s="17">
        <v>2</v>
      </c>
      <c r="J62" s="21">
        <v>2</v>
      </c>
      <c r="K62" s="17">
        <v>0</v>
      </c>
      <c r="L62" s="21">
        <v>0</v>
      </c>
      <c r="M62" s="17">
        <v>1</v>
      </c>
      <c r="N62" s="43">
        <v>31.578947368421051</v>
      </c>
      <c r="O62" s="7">
        <v>2.6315789473684208</v>
      </c>
      <c r="P62" s="43">
        <v>0</v>
      </c>
      <c r="Q62" s="7">
        <v>0</v>
      </c>
      <c r="R62" s="43">
        <v>7.8947368421052628</v>
      </c>
      <c r="S62" s="7">
        <v>5.2631578947368416</v>
      </c>
      <c r="T62" s="43">
        <v>5.2631578947368416</v>
      </c>
      <c r="U62" s="7">
        <v>0</v>
      </c>
      <c r="V62" s="43">
        <v>0</v>
      </c>
      <c r="W62" s="7">
        <v>2.6315789473684208</v>
      </c>
    </row>
    <row r="63" spans="1:23" ht="15" customHeight="1">
      <c r="A63" s="12" t="s">
        <v>492</v>
      </c>
      <c r="B63" s="127">
        <v>22079</v>
      </c>
      <c r="C63" s="12" t="s">
        <v>255</v>
      </c>
      <c r="D63" s="21">
        <v>68</v>
      </c>
      <c r="E63" s="17">
        <v>50</v>
      </c>
      <c r="F63" s="21">
        <v>26</v>
      </c>
      <c r="G63" s="17">
        <v>28</v>
      </c>
      <c r="H63" s="21">
        <v>32</v>
      </c>
      <c r="I63" s="17">
        <v>31</v>
      </c>
      <c r="J63" s="21">
        <v>0</v>
      </c>
      <c r="K63" s="17">
        <v>2</v>
      </c>
      <c r="L63" s="21">
        <v>18</v>
      </c>
      <c r="M63" s="17">
        <v>21</v>
      </c>
      <c r="N63" s="43">
        <v>15.813953488372093</v>
      </c>
      <c r="O63" s="7">
        <v>11.627906976744185</v>
      </c>
      <c r="P63" s="43">
        <v>6.0465116279069768</v>
      </c>
      <c r="Q63" s="7">
        <v>6.5116279069767442</v>
      </c>
      <c r="R63" s="43">
        <v>7.441860465116279</v>
      </c>
      <c r="S63" s="7">
        <v>7.2093023255813957</v>
      </c>
      <c r="T63" s="43">
        <v>0</v>
      </c>
      <c r="U63" s="7">
        <v>0.46511627906976744</v>
      </c>
      <c r="V63" s="43">
        <v>4.1860465116279073</v>
      </c>
      <c r="W63" s="7">
        <v>4.8837209302325579</v>
      </c>
    </row>
    <row r="64" spans="1:23" ht="15" customHeight="1">
      <c r="A64" s="12" t="s">
        <v>492</v>
      </c>
      <c r="B64" s="127">
        <v>22081</v>
      </c>
      <c r="C64" s="12" t="s">
        <v>257</v>
      </c>
      <c r="D64" s="21">
        <v>17</v>
      </c>
      <c r="E64" s="17">
        <v>6</v>
      </c>
      <c r="F64" s="21">
        <v>4</v>
      </c>
      <c r="G64" s="17">
        <v>0</v>
      </c>
      <c r="H64" s="21">
        <v>1</v>
      </c>
      <c r="I64" s="17">
        <v>5</v>
      </c>
      <c r="J64" s="21">
        <v>0</v>
      </c>
      <c r="K64" s="17">
        <v>0</v>
      </c>
      <c r="L64" s="21">
        <v>0</v>
      </c>
      <c r="M64" s="17">
        <v>0</v>
      </c>
      <c r="N64" s="43">
        <v>38.636363636363633</v>
      </c>
      <c r="O64" s="7">
        <v>13.636363636363635</v>
      </c>
      <c r="P64" s="43">
        <v>9.0909090909090917</v>
      </c>
      <c r="Q64" s="7">
        <v>0</v>
      </c>
      <c r="R64" s="43">
        <v>2.2727272727272729</v>
      </c>
      <c r="S64" s="7">
        <v>11.363636363636363</v>
      </c>
      <c r="T64" s="43">
        <v>0</v>
      </c>
      <c r="U64" s="7">
        <v>0</v>
      </c>
      <c r="V64" s="43">
        <v>0</v>
      </c>
      <c r="W64" s="7">
        <v>0</v>
      </c>
    </row>
    <row r="65" spans="1:23" ht="15" customHeight="1">
      <c r="A65" s="12" t="s">
        <v>492</v>
      </c>
      <c r="B65" s="127">
        <v>22083</v>
      </c>
      <c r="C65" s="12" t="s">
        <v>259</v>
      </c>
      <c r="D65" s="21">
        <v>11</v>
      </c>
      <c r="E65" s="17">
        <v>1</v>
      </c>
      <c r="F65" s="21">
        <v>19</v>
      </c>
      <c r="G65" s="17">
        <v>13</v>
      </c>
      <c r="H65" s="21">
        <v>5</v>
      </c>
      <c r="I65" s="17">
        <v>2</v>
      </c>
      <c r="J65" s="21">
        <v>37</v>
      </c>
      <c r="K65" s="17">
        <v>0</v>
      </c>
      <c r="L65" s="21">
        <v>0</v>
      </c>
      <c r="M65" s="17">
        <v>1</v>
      </c>
      <c r="N65" s="43">
        <v>10.377358490566039</v>
      </c>
      <c r="O65" s="7">
        <v>0.94339622641509435</v>
      </c>
      <c r="P65" s="43">
        <v>17.924528301886792</v>
      </c>
      <c r="Q65" s="7">
        <v>12.264150943396226</v>
      </c>
      <c r="R65" s="43">
        <v>4.716981132075472</v>
      </c>
      <c r="S65" s="7">
        <v>1.8867924528301887</v>
      </c>
      <c r="T65" s="43">
        <v>34.905660377358487</v>
      </c>
      <c r="U65" s="7">
        <v>0</v>
      </c>
      <c r="V65" s="43">
        <v>0</v>
      </c>
      <c r="W65" s="7">
        <v>0.94339622641509435</v>
      </c>
    </row>
    <row r="66" spans="1:23" ht="15" customHeight="1">
      <c r="A66" s="12" t="s">
        <v>492</v>
      </c>
      <c r="B66" s="127">
        <v>22085</v>
      </c>
      <c r="C66" s="12" t="s">
        <v>261</v>
      </c>
      <c r="D66" s="21">
        <v>0</v>
      </c>
      <c r="E66" s="17">
        <v>0</v>
      </c>
      <c r="F66" s="21">
        <v>0</v>
      </c>
      <c r="G66" s="17">
        <v>0</v>
      </c>
      <c r="H66" s="21">
        <v>1</v>
      </c>
      <c r="I66" s="17">
        <v>0</v>
      </c>
      <c r="J66" s="21">
        <v>0</v>
      </c>
      <c r="K66" s="17">
        <v>0</v>
      </c>
      <c r="L66" s="21">
        <v>0</v>
      </c>
      <c r="M66" s="17">
        <v>0</v>
      </c>
      <c r="N66" s="43">
        <v>0</v>
      </c>
      <c r="O66" s="7">
        <v>0</v>
      </c>
      <c r="P66" s="43">
        <v>0</v>
      </c>
      <c r="Q66" s="7">
        <v>0</v>
      </c>
      <c r="R66" s="43">
        <v>100</v>
      </c>
      <c r="S66" s="7">
        <v>0</v>
      </c>
      <c r="T66" s="43">
        <v>0</v>
      </c>
      <c r="U66" s="7">
        <v>0</v>
      </c>
      <c r="V66" s="43">
        <v>0</v>
      </c>
      <c r="W66" s="7">
        <v>0</v>
      </c>
    </row>
    <row r="67" spans="1:23" ht="15" customHeight="1">
      <c r="A67" s="12" t="s">
        <v>492</v>
      </c>
      <c r="B67" s="127">
        <v>22087</v>
      </c>
      <c r="C67" s="12" t="s">
        <v>263</v>
      </c>
      <c r="D67" s="21">
        <v>96</v>
      </c>
      <c r="E67" s="17">
        <v>37</v>
      </c>
      <c r="F67" s="21">
        <v>6</v>
      </c>
      <c r="G67" s="17">
        <v>1</v>
      </c>
      <c r="H67" s="21">
        <v>11</v>
      </c>
      <c r="I67" s="17">
        <v>6</v>
      </c>
      <c r="J67" s="21">
        <v>2</v>
      </c>
      <c r="K67" s="17">
        <v>2</v>
      </c>
      <c r="L67" s="21">
        <v>1</v>
      </c>
      <c r="M67" s="17">
        <v>2</v>
      </c>
      <c r="N67" s="43">
        <v>45.497630331753555</v>
      </c>
      <c r="O67" s="7">
        <v>17.535545023696685</v>
      </c>
      <c r="P67" s="43">
        <v>2.8436018957345972</v>
      </c>
      <c r="Q67" s="7">
        <v>0.47393364928909953</v>
      </c>
      <c r="R67" s="43">
        <v>5.2132701421800949</v>
      </c>
      <c r="S67" s="7">
        <v>2.8436018957345972</v>
      </c>
      <c r="T67" s="43">
        <v>0.94786729857819907</v>
      </c>
      <c r="U67" s="7">
        <v>0.94786729857819907</v>
      </c>
      <c r="V67" s="43">
        <v>0.47393364928909953</v>
      </c>
      <c r="W67" s="7">
        <v>0.94786729857819907</v>
      </c>
    </row>
    <row r="68" spans="1:23" ht="15" customHeight="1">
      <c r="A68" s="12" t="s">
        <v>492</v>
      </c>
      <c r="B68" s="127">
        <v>22089</v>
      </c>
      <c r="C68" s="12" t="s">
        <v>265</v>
      </c>
      <c r="D68" s="21">
        <v>1</v>
      </c>
      <c r="E68" s="17">
        <v>1</v>
      </c>
      <c r="F68" s="21">
        <v>26</v>
      </c>
      <c r="G68" s="17">
        <v>0</v>
      </c>
      <c r="H68" s="21">
        <v>11</v>
      </c>
      <c r="I68" s="17">
        <v>1</v>
      </c>
      <c r="J68" s="21">
        <v>38</v>
      </c>
      <c r="K68" s="17">
        <v>0</v>
      </c>
      <c r="L68" s="21">
        <v>0</v>
      </c>
      <c r="M68" s="17">
        <v>5</v>
      </c>
      <c r="N68" s="43">
        <v>0.99009900990099009</v>
      </c>
      <c r="O68" s="7">
        <v>0.99009900990099009</v>
      </c>
      <c r="P68" s="43">
        <v>25.742574257425744</v>
      </c>
      <c r="Q68" s="7">
        <v>0</v>
      </c>
      <c r="R68" s="43">
        <v>10.891089108910892</v>
      </c>
      <c r="S68" s="7">
        <v>0.99009900990099009</v>
      </c>
      <c r="T68" s="43">
        <v>37.623762376237622</v>
      </c>
      <c r="U68" s="7">
        <v>0</v>
      </c>
      <c r="V68" s="43">
        <v>0</v>
      </c>
      <c r="W68" s="7">
        <v>4.9504950495049505</v>
      </c>
    </row>
    <row r="69" spans="1:23" ht="15" customHeight="1">
      <c r="A69" s="12" t="s">
        <v>492</v>
      </c>
      <c r="B69" s="127">
        <v>22090</v>
      </c>
      <c r="C69" s="12" t="s">
        <v>267</v>
      </c>
      <c r="D69" s="21">
        <v>0</v>
      </c>
      <c r="E69" s="17">
        <v>2</v>
      </c>
      <c r="F69" s="21">
        <v>0</v>
      </c>
      <c r="G69" s="17">
        <v>0</v>
      </c>
      <c r="H69" s="21">
        <v>0</v>
      </c>
      <c r="I69" s="17">
        <v>0</v>
      </c>
      <c r="J69" s="21">
        <v>0</v>
      </c>
      <c r="K69" s="17">
        <v>0</v>
      </c>
      <c r="L69" s="21">
        <v>0</v>
      </c>
      <c r="M69" s="17">
        <v>0</v>
      </c>
      <c r="N69" s="43">
        <v>0</v>
      </c>
      <c r="O69" s="7">
        <v>66.666666666666657</v>
      </c>
      <c r="P69" s="43">
        <v>0</v>
      </c>
      <c r="Q69" s="7">
        <v>0</v>
      </c>
      <c r="R69" s="43">
        <v>0</v>
      </c>
      <c r="S69" s="7">
        <v>0</v>
      </c>
      <c r="T69" s="43">
        <v>0</v>
      </c>
      <c r="U69" s="7">
        <v>0</v>
      </c>
      <c r="V69" s="43">
        <v>0</v>
      </c>
      <c r="W69" s="7">
        <v>0</v>
      </c>
    </row>
    <row r="70" spans="1:23" ht="15" customHeight="1">
      <c r="A70" s="12" t="s">
        <v>492</v>
      </c>
      <c r="B70" s="127">
        <v>22091</v>
      </c>
      <c r="C70" s="12" t="s">
        <v>269</v>
      </c>
      <c r="D70" s="21">
        <v>2</v>
      </c>
      <c r="E70" s="17">
        <v>2</v>
      </c>
      <c r="F70" s="21">
        <v>5</v>
      </c>
      <c r="G70" s="17">
        <v>0</v>
      </c>
      <c r="H70" s="21">
        <v>0</v>
      </c>
      <c r="I70" s="17">
        <v>1</v>
      </c>
      <c r="J70" s="21">
        <v>0</v>
      </c>
      <c r="K70" s="17">
        <v>0</v>
      </c>
      <c r="L70" s="21">
        <v>0</v>
      </c>
      <c r="M70" s="17">
        <v>0</v>
      </c>
      <c r="N70" s="43">
        <v>18.181818181818183</v>
      </c>
      <c r="O70" s="7">
        <v>18.181818181818183</v>
      </c>
      <c r="P70" s="43">
        <v>45.454545454545453</v>
      </c>
      <c r="Q70" s="7">
        <v>0</v>
      </c>
      <c r="R70" s="43">
        <v>0</v>
      </c>
      <c r="S70" s="7">
        <v>9.0909090909090917</v>
      </c>
      <c r="T70" s="43">
        <v>0</v>
      </c>
      <c r="U70" s="7">
        <v>0</v>
      </c>
      <c r="V70" s="43">
        <v>0</v>
      </c>
      <c r="W70" s="7">
        <v>0</v>
      </c>
    </row>
    <row r="71" spans="1:23" ht="15" customHeight="1">
      <c r="A71" s="12" t="s">
        <v>492</v>
      </c>
      <c r="B71" s="127">
        <v>22092</v>
      </c>
      <c r="C71" s="12" t="s">
        <v>271</v>
      </c>
      <c r="D71" s="21">
        <v>1</v>
      </c>
      <c r="E71" s="17">
        <v>4</v>
      </c>
      <c r="F71" s="21">
        <v>2</v>
      </c>
      <c r="G71" s="17">
        <v>5</v>
      </c>
      <c r="H71" s="21">
        <v>12</v>
      </c>
      <c r="I71" s="17">
        <v>2</v>
      </c>
      <c r="J71" s="21">
        <v>3</v>
      </c>
      <c r="K71" s="17">
        <v>0</v>
      </c>
      <c r="L71" s="21">
        <v>0</v>
      </c>
      <c r="M71" s="17">
        <v>1</v>
      </c>
      <c r="N71" s="43">
        <v>2.3255813953488373</v>
      </c>
      <c r="O71" s="7">
        <v>9.3023255813953494</v>
      </c>
      <c r="P71" s="43">
        <v>4.6511627906976747</v>
      </c>
      <c r="Q71" s="7">
        <v>11.627906976744185</v>
      </c>
      <c r="R71" s="43">
        <v>27.906976744186046</v>
      </c>
      <c r="S71" s="7">
        <v>4.6511627906976747</v>
      </c>
      <c r="T71" s="43">
        <v>6.9767441860465116</v>
      </c>
      <c r="U71" s="7">
        <v>0</v>
      </c>
      <c r="V71" s="43">
        <v>0</v>
      </c>
      <c r="W71" s="7">
        <v>2.3255813953488373</v>
      </c>
    </row>
    <row r="72" spans="1:23" ht="15" customHeight="1">
      <c r="A72" s="12" t="s">
        <v>492</v>
      </c>
      <c r="B72" s="127">
        <v>22093</v>
      </c>
      <c r="C72" s="12" t="s">
        <v>273</v>
      </c>
      <c r="D72" s="21">
        <v>24</v>
      </c>
      <c r="E72" s="17">
        <v>16</v>
      </c>
      <c r="F72" s="21">
        <v>5</v>
      </c>
      <c r="G72" s="17">
        <v>1</v>
      </c>
      <c r="H72" s="21">
        <v>1</v>
      </c>
      <c r="I72" s="17">
        <v>0</v>
      </c>
      <c r="J72" s="21">
        <v>0</v>
      </c>
      <c r="K72" s="17">
        <v>0</v>
      </c>
      <c r="L72" s="21">
        <v>0</v>
      </c>
      <c r="M72" s="17">
        <v>9</v>
      </c>
      <c r="N72" s="43">
        <v>35.294117647058826</v>
      </c>
      <c r="O72" s="7">
        <v>23.52941176470588</v>
      </c>
      <c r="P72" s="43">
        <v>7.3529411764705888</v>
      </c>
      <c r="Q72" s="7">
        <v>1.4705882352941175</v>
      </c>
      <c r="R72" s="43">
        <v>1.4705882352941175</v>
      </c>
      <c r="S72" s="7">
        <v>0</v>
      </c>
      <c r="T72" s="43">
        <v>0</v>
      </c>
      <c r="U72" s="7">
        <v>0</v>
      </c>
      <c r="V72" s="43">
        <v>0</v>
      </c>
      <c r="W72" s="7">
        <v>13.23529411764706</v>
      </c>
    </row>
    <row r="73" spans="1:23" ht="15" customHeight="1">
      <c r="A73" s="12" t="s">
        <v>492</v>
      </c>
      <c r="B73" s="127">
        <v>22095</v>
      </c>
      <c r="C73" s="12" t="s">
        <v>275</v>
      </c>
      <c r="D73" s="21">
        <v>23</v>
      </c>
      <c r="E73" s="17">
        <v>30</v>
      </c>
      <c r="F73" s="21">
        <v>11</v>
      </c>
      <c r="G73" s="17">
        <v>0</v>
      </c>
      <c r="H73" s="21">
        <v>1</v>
      </c>
      <c r="I73" s="17">
        <v>1</v>
      </c>
      <c r="J73" s="21">
        <v>3</v>
      </c>
      <c r="K73" s="17">
        <v>3</v>
      </c>
      <c r="L73" s="21">
        <v>1</v>
      </c>
      <c r="M73" s="17">
        <v>2</v>
      </c>
      <c r="N73" s="43">
        <v>21.100917431192663</v>
      </c>
      <c r="O73" s="7">
        <v>27.522935779816514</v>
      </c>
      <c r="P73" s="43">
        <v>10.091743119266056</v>
      </c>
      <c r="Q73" s="7">
        <v>0</v>
      </c>
      <c r="R73" s="43">
        <v>0.91743119266055051</v>
      </c>
      <c r="S73" s="7">
        <v>0.91743119266055051</v>
      </c>
      <c r="T73" s="43">
        <v>2.7522935779816518</v>
      </c>
      <c r="U73" s="7">
        <v>2.7522935779816518</v>
      </c>
      <c r="V73" s="43">
        <v>0.91743119266055051</v>
      </c>
      <c r="W73" s="7">
        <v>1.834862385321101</v>
      </c>
    </row>
    <row r="74" spans="1:23" ht="15" customHeight="1">
      <c r="A74" s="12" t="s">
        <v>492</v>
      </c>
      <c r="B74" s="127">
        <v>22097</v>
      </c>
      <c r="C74" s="12" t="s">
        <v>277</v>
      </c>
      <c r="D74" s="21">
        <v>5</v>
      </c>
      <c r="E74" s="17">
        <v>8</v>
      </c>
      <c r="F74" s="21">
        <v>0</v>
      </c>
      <c r="G74" s="17">
        <v>0</v>
      </c>
      <c r="H74" s="21">
        <v>2</v>
      </c>
      <c r="I74" s="17">
        <v>6</v>
      </c>
      <c r="J74" s="21">
        <v>0</v>
      </c>
      <c r="K74" s="17">
        <v>0</v>
      </c>
      <c r="L74" s="21">
        <v>0</v>
      </c>
      <c r="M74" s="17">
        <v>0</v>
      </c>
      <c r="N74" s="43">
        <v>17.857142857142858</v>
      </c>
      <c r="O74" s="7">
        <v>28.571428571428569</v>
      </c>
      <c r="P74" s="43">
        <v>0</v>
      </c>
      <c r="Q74" s="7">
        <v>0</v>
      </c>
      <c r="R74" s="43">
        <v>7.1428571428571423</v>
      </c>
      <c r="S74" s="7">
        <v>21.428571428571427</v>
      </c>
      <c r="T74" s="43">
        <v>0</v>
      </c>
      <c r="U74" s="7">
        <v>0</v>
      </c>
      <c r="V74" s="43">
        <v>0</v>
      </c>
      <c r="W74" s="7">
        <v>0</v>
      </c>
    </row>
    <row r="75" spans="1:23" ht="15" customHeight="1">
      <c r="A75" s="12" t="s">
        <v>492</v>
      </c>
      <c r="B75" s="127">
        <v>22098</v>
      </c>
      <c r="C75" s="12" t="s">
        <v>279</v>
      </c>
      <c r="D75" s="21">
        <v>13</v>
      </c>
      <c r="E75" s="17">
        <v>7</v>
      </c>
      <c r="F75" s="21">
        <v>20</v>
      </c>
      <c r="G75" s="17">
        <v>7</v>
      </c>
      <c r="H75" s="21">
        <v>10</v>
      </c>
      <c r="I75" s="17">
        <v>8</v>
      </c>
      <c r="J75" s="21">
        <v>0</v>
      </c>
      <c r="K75" s="17">
        <v>0</v>
      </c>
      <c r="L75" s="21">
        <v>1</v>
      </c>
      <c r="M75" s="17">
        <v>3</v>
      </c>
      <c r="N75" s="43">
        <v>10.15625</v>
      </c>
      <c r="O75" s="7">
        <v>5.46875</v>
      </c>
      <c r="P75" s="43">
        <v>15.625</v>
      </c>
      <c r="Q75" s="7">
        <v>5.46875</v>
      </c>
      <c r="R75" s="43">
        <v>7.8125</v>
      </c>
      <c r="S75" s="7">
        <v>6.25</v>
      </c>
      <c r="T75" s="43">
        <v>0</v>
      </c>
      <c r="U75" s="7">
        <v>0</v>
      </c>
      <c r="V75" s="43">
        <v>0.78125</v>
      </c>
      <c r="W75" s="7">
        <v>2.34375</v>
      </c>
    </row>
    <row r="76" spans="1:23" ht="15" customHeight="1">
      <c r="A76" s="12" t="s">
        <v>492</v>
      </c>
      <c r="B76" s="127">
        <v>22102</v>
      </c>
      <c r="C76" s="12" t="s">
        <v>281</v>
      </c>
      <c r="D76" s="21">
        <v>18</v>
      </c>
      <c r="E76" s="17">
        <v>3</v>
      </c>
      <c r="F76" s="21">
        <v>2</v>
      </c>
      <c r="G76" s="17">
        <v>0</v>
      </c>
      <c r="H76" s="21">
        <v>7</v>
      </c>
      <c r="I76" s="17">
        <v>1</v>
      </c>
      <c r="J76" s="21">
        <v>0</v>
      </c>
      <c r="K76" s="17">
        <v>0</v>
      </c>
      <c r="L76" s="21">
        <v>0</v>
      </c>
      <c r="M76" s="17">
        <v>0</v>
      </c>
      <c r="N76" s="43">
        <v>27.27272727272727</v>
      </c>
      <c r="O76" s="7">
        <v>4.5454545454545459</v>
      </c>
      <c r="P76" s="43">
        <v>3.0303030303030303</v>
      </c>
      <c r="Q76" s="7">
        <v>0</v>
      </c>
      <c r="R76" s="43">
        <v>10.606060606060606</v>
      </c>
      <c r="S76" s="7">
        <v>1.5151515151515151</v>
      </c>
      <c r="T76" s="43">
        <v>0</v>
      </c>
      <c r="U76" s="7">
        <v>0</v>
      </c>
      <c r="V76" s="43">
        <v>0</v>
      </c>
      <c r="W76" s="7">
        <v>0</v>
      </c>
    </row>
    <row r="77" spans="1:23" ht="15" customHeight="1">
      <c r="A77" s="12" t="s">
        <v>492</v>
      </c>
      <c r="B77" s="127">
        <v>22103</v>
      </c>
      <c r="C77" s="53" t="s">
        <v>283</v>
      </c>
      <c r="D77" s="55">
        <v>201</v>
      </c>
      <c r="E77" s="56">
        <v>107</v>
      </c>
      <c r="F77" s="55">
        <v>101</v>
      </c>
      <c r="G77" s="56">
        <v>46</v>
      </c>
      <c r="H77" s="55">
        <v>25</v>
      </c>
      <c r="I77" s="56">
        <v>41</v>
      </c>
      <c r="J77" s="55">
        <v>60</v>
      </c>
      <c r="K77" s="56">
        <v>18</v>
      </c>
      <c r="L77" s="55">
        <v>22</v>
      </c>
      <c r="M77" s="56">
        <v>11</v>
      </c>
      <c r="N77" s="60">
        <v>21.612903225806452</v>
      </c>
      <c r="O77" s="58">
        <v>11.505376344086022</v>
      </c>
      <c r="P77" s="60">
        <v>10.86021505376344</v>
      </c>
      <c r="Q77" s="58">
        <v>4.946236559139785</v>
      </c>
      <c r="R77" s="60">
        <v>2.6881720430107525</v>
      </c>
      <c r="S77" s="58">
        <v>4.408602150537634</v>
      </c>
      <c r="T77" s="60">
        <v>6.4516129032258061</v>
      </c>
      <c r="U77" s="58">
        <v>1.935483870967742</v>
      </c>
      <c r="V77" s="60">
        <v>2.3655913978494625</v>
      </c>
      <c r="W77" s="58">
        <v>1.1827956989247312</v>
      </c>
    </row>
    <row r="78" spans="1:23" ht="15" customHeight="1">
      <c r="A78" s="12" t="s">
        <v>492</v>
      </c>
      <c r="B78" s="127">
        <v>22229</v>
      </c>
      <c r="C78" s="53" t="s">
        <v>441</v>
      </c>
      <c r="D78" s="55">
        <v>41</v>
      </c>
      <c r="E78" s="56">
        <v>53</v>
      </c>
      <c r="F78" s="55">
        <v>46</v>
      </c>
      <c r="G78" s="56">
        <v>18</v>
      </c>
      <c r="H78" s="55">
        <v>5</v>
      </c>
      <c r="I78" s="56">
        <v>4</v>
      </c>
      <c r="J78" s="55">
        <v>9</v>
      </c>
      <c r="K78" s="56">
        <v>0</v>
      </c>
      <c r="L78" s="55">
        <v>2</v>
      </c>
      <c r="M78" s="56">
        <v>35</v>
      </c>
      <c r="N78" s="60">
        <v>13.057324840764331</v>
      </c>
      <c r="O78" s="58">
        <v>16.878980891719745</v>
      </c>
      <c r="P78" s="60">
        <v>14.64968152866242</v>
      </c>
      <c r="Q78" s="58">
        <v>5.7324840764331215</v>
      </c>
      <c r="R78" s="60">
        <v>1.5923566878980893</v>
      </c>
      <c r="S78" s="58">
        <v>1.2738853503184715</v>
      </c>
      <c r="T78" s="60">
        <v>2.8662420382165608</v>
      </c>
      <c r="U78" s="58">
        <v>0</v>
      </c>
      <c r="V78" s="60">
        <v>0.63694267515923575</v>
      </c>
      <c r="W78" s="58">
        <v>11.146496815286625</v>
      </c>
    </row>
    <row r="79" spans="1:23" s="27" customFormat="1">
      <c r="A79" s="12" t="s">
        <v>492</v>
      </c>
      <c r="B79" s="127">
        <v>22104</v>
      </c>
      <c r="C79" s="53" t="s">
        <v>285</v>
      </c>
      <c r="D79" s="55">
        <v>137</v>
      </c>
      <c r="E79" s="56">
        <v>84</v>
      </c>
      <c r="F79" s="55">
        <v>85</v>
      </c>
      <c r="G79" s="56">
        <v>48</v>
      </c>
      <c r="H79" s="55">
        <v>20</v>
      </c>
      <c r="I79" s="56">
        <v>5</v>
      </c>
      <c r="J79" s="55">
        <v>94</v>
      </c>
      <c r="K79" s="56">
        <v>12</v>
      </c>
      <c r="L79" s="55">
        <v>12</v>
      </c>
      <c r="M79" s="56">
        <v>33</v>
      </c>
      <c r="N79" s="60">
        <v>18.97506925207756</v>
      </c>
      <c r="O79" s="58">
        <v>11.634349030470915</v>
      </c>
      <c r="P79" s="60">
        <v>11.772853185595569</v>
      </c>
      <c r="Q79" s="58">
        <v>6.64819944598338</v>
      </c>
      <c r="R79" s="60">
        <v>2.7700831024930745</v>
      </c>
      <c r="S79" s="58">
        <v>0.69252077562326864</v>
      </c>
      <c r="T79" s="60">
        <v>13.019390581717452</v>
      </c>
      <c r="U79" s="58">
        <v>1.662049861495845</v>
      </c>
      <c r="V79" s="60">
        <v>1.662049861495845</v>
      </c>
      <c r="W79" s="58">
        <v>4.5706371191135737</v>
      </c>
    </row>
    <row r="80" spans="1:23">
      <c r="A80" s="12" t="s">
        <v>492</v>
      </c>
      <c r="B80" s="127">
        <v>22106</v>
      </c>
      <c r="C80" s="53" t="s">
        <v>287</v>
      </c>
      <c r="D80" s="55">
        <v>40</v>
      </c>
      <c r="E80" s="56">
        <v>1</v>
      </c>
      <c r="F80" s="55">
        <v>3</v>
      </c>
      <c r="G80" s="56">
        <v>0</v>
      </c>
      <c r="H80" s="55">
        <v>1</v>
      </c>
      <c r="I80" s="56">
        <v>1</v>
      </c>
      <c r="J80" s="55">
        <v>0</v>
      </c>
      <c r="K80" s="56">
        <v>0</v>
      </c>
      <c r="L80" s="55">
        <v>0</v>
      </c>
      <c r="M80" s="56">
        <v>0</v>
      </c>
      <c r="N80" s="60">
        <v>81.632653061224488</v>
      </c>
      <c r="O80" s="58">
        <v>2.0408163265306123</v>
      </c>
      <c r="P80" s="60">
        <v>6.1224489795918364</v>
      </c>
      <c r="Q80" s="58">
        <v>0</v>
      </c>
      <c r="R80" s="60">
        <v>2.0408163265306123</v>
      </c>
      <c r="S80" s="58">
        <v>2.0408163265306123</v>
      </c>
      <c r="T80" s="60">
        <v>0</v>
      </c>
      <c r="U80" s="58">
        <v>0</v>
      </c>
      <c r="V80" s="60">
        <v>0</v>
      </c>
      <c r="W80" s="58">
        <v>0</v>
      </c>
    </row>
    <row r="81" spans="1:23">
      <c r="A81" s="12" t="s">
        <v>492</v>
      </c>
      <c r="B81" s="127">
        <v>22108</v>
      </c>
      <c r="C81" s="53" t="s">
        <v>289</v>
      </c>
      <c r="D81" s="55">
        <v>9</v>
      </c>
      <c r="E81" s="56">
        <v>6</v>
      </c>
      <c r="F81" s="55">
        <v>33</v>
      </c>
      <c r="G81" s="56">
        <v>4</v>
      </c>
      <c r="H81" s="55">
        <v>5</v>
      </c>
      <c r="I81" s="56">
        <v>1</v>
      </c>
      <c r="J81" s="55">
        <v>45</v>
      </c>
      <c r="K81" s="56">
        <v>10</v>
      </c>
      <c r="L81" s="55">
        <v>0</v>
      </c>
      <c r="M81" s="56">
        <v>0</v>
      </c>
      <c r="N81" s="60">
        <v>7.2580645161290329</v>
      </c>
      <c r="O81" s="58">
        <v>4.838709677419355</v>
      </c>
      <c r="P81" s="60">
        <v>26.612903225806448</v>
      </c>
      <c r="Q81" s="58">
        <v>3.225806451612903</v>
      </c>
      <c r="R81" s="60">
        <v>4.032258064516129</v>
      </c>
      <c r="S81" s="58">
        <v>0.80645161290322576</v>
      </c>
      <c r="T81" s="60">
        <v>36.29032258064516</v>
      </c>
      <c r="U81" s="58">
        <v>8.064516129032258</v>
      </c>
      <c r="V81" s="60">
        <v>0</v>
      </c>
      <c r="W81" s="58">
        <v>0</v>
      </c>
    </row>
    <row r="82" spans="1:23">
      <c r="A82" s="12" t="s">
        <v>492</v>
      </c>
      <c r="B82" s="127">
        <v>22109</v>
      </c>
      <c r="C82" s="53" t="s">
        <v>291</v>
      </c>
      <c r="D82" s="55">
        <v>4</v>
      </c>
      <c r="E82" s="56">
        <v>0</v>
      </c>
      <c r="F82" s="55">
        <v>0</v>
      </c>
      <c r="G82" s="56">
        <v>0</v>
      </c>
      <c r="H82" s="55">
        <v>0</v>
      </c>
      <c r="I82" s="56">
        <v>1</v>
      </c>
      <c r="J82" s="55">
        <v>0</v>
      </c>
      <c r="K82" s="56">
        <v>0</v>
      </c>
      <c r="L82" s="55">
        <v>0</v>
      </c>
      <c r="M82" s="56">
        <v>0</v>
      </c>
      <c r="N82" s="60">
        <v>50</v>
      </c>
      <c r="O82" s="58">
        <v>0</v>
      </c>
      <c r="P82" s="60">
        <v>0</v>
      </c>
      <c r="Q82" s="58">
        <v>0</v>
      </c>
      <c r="R82" s="60">
        <v>0</v>
      </c>
      <c r="S82" s="58">
        <v>12.5</v>
      </c>
      <c r="T82" s="60">
        <v>0</v>
      </c>
      <c r="U82" s="58">
        <v>0</v>
      </c>
      <c r="V82" s="60">
        <v>0</v>
      </c>
      <c r="W82" s="58">
        <v>0</v>
      </c>
    </row>
    <row r="83" spans="1:23">
      <c r="A83" s="12" t="s">
        <v>492</v>
      </c>
      <c r="B83" s="127">
        <v>22243</v>
      </c>
      <c r="C83" s="53" t="s">
        <v>469</v>
      </c>
      <c r="D83" s="55">
        <v>48</v>
      </c>
      <c r="E83" s="56">
        <v>37</v>
      </c>
      <c r="F83" s="55">
        <v>20</v>
      </c>
      <c r="G83" s="56">
        <v>62</v>
      </c>
      <c r="H83" s="55">
        <v>4</v>
      </c>
      <c r="I83" s="56">
        <v>5</v>
      </c>
      <c r="J83" s="55">
        <v>9</v>
      </c>
      <c r="K83" s="56">
        <v>6</v>
      </c>
      <c r="L83" s="55">
        <v>5</v>
      </c>
      <c r="M83" s="56">
        <v>9</v>
      </c>
      <c r="N83" s="60">
        <v>17.328519855595665</v>
      </c>
      <c r="O83" s="58">
        <v>13.357400722021662</v>
      </c>
      <c r="P83" s="60">
        <v>7.2202166064981945</v>
      </c>
      <c r="Q83" s="58">
        <v>22.382671480144403</v>
      </c>
      <c r="R83" s="60">
        <v>1.4440433212996391</v>
      </c>
      <c r="S83" s="58">
        <v>1.8050541516245486</v>
      </c>
      <c r="T83" s="60">
        <v>3.2490974729241873</v>
      </c>
      <c r="U83" s="58">
        <v>2.1660649819494582</v>
      </c>
      <c r="V83" s="60">
        <v>1.8050541516245486</v>
      </c>
      <c r="W83" s="58">
        <v>3.2490974729241873</v>
      </c>
    </row>
    <row r="84" spans="1:23">
      <c r="A84" s="12" t="s">
        <v>492</v>
      </c>
      <c r="B84" s="127">
        <v>22110</v>
      </c>
      <c r="C84" s="53" t="s">
        <v>293</v>
      </c>
      <c r="D84" s="55">
        <v>129</v>
      </c>
      <c r="E84" s="56">
        <v>103</v>
      </c>
      <c r="F84" s="55">
        <v>21</v>
      </c>
      <c r="G84" s="56">
        <v>12</v>
      </c>
      <c r="H84" s="55">
        <v>3</v>
      </c>
      <c r="I84" s="56">
        <v>5</v>
      </c>
      <c r="J84" s="55">
        <v>0</v>
      </c>
      <c r="K84" s="56">
        <v>0</v>
      </c>
      <c r="L84" s="55">
        <v>0</v>
      </c>
      <c r="M84" s="56">
        <v>2</v>
      </c>
      <c r="N84" s="60">
        <v>39.449541284403672</v>
      </c>
      <c r="O84" s="58">
        <v>31.49847094801223</v>
      </c>
      <c r="P84" s="60">
        <v>6.4220183486238538</v>
      </c>
      <c r="Q84" s="58">
        <v>3.669724770642202</v>
      </c>
      <c r="R84" s="60">
        <v>0.91743119266055051</v>
      </c>
      <c r="S84" s="58">
        <v>1.5290519877675841</v>
      </c>
      <c r="T84" s="60">
        <v>0</v>
      </c>
      <c r="U84" s="58">
        <v>0</v>
      </c>
      <c r="V84" s="60">
        <v>0</v>
      </c>
      <c r="W84" s="58">
        <v>0.6116207951070336</v>
      </c>
    </row>
    <row r="85" spans="1:23">
      <c r="A85" s="12" t="s">
        <v>492</v>
      </c>
      <c r="B85" s="127">
        <v>22112</v>
      </c>
      <c r="C85" s="53" t="s">
        <v>295</v>
      </c>
      <c r="D85" s="55">
        <v>1</v>
      </c>
      <c r="E85" s="56">
        <v>0</v>
      </c>
      <c r="F85" s="55">
        <v>0</v>
      </c>
      <c r="G85" s="56">
        <v>0</v>
      </c>
      <c r="H85" s="55">
        <v>0</v>
      </c>
      <c r="I85" s="56">
        <v>0</v>
      </c>
      <c r="J85" s="55">
        <v>0</v>
      </c>
      <c r="K85" s="56">
        <v>0</v>
      </c>
      <c r="L85" s="55">
        <v>0</v>
      </c>
      <c r="M85" s="56">
        <v>0</v>
      </c>
      <c r="N85" s="60">
        <v>100</v>
      </c>
      <c r="O85" s="58">
        <v>0</v>
      </c>
      <c r="P85" s="60">
        <v>0</v>
      </c>
      <c r="Q85" s="58">
        <v>0</v>
      </c>
      <c r="R85" s="60">
        <v>0</v>
      </c>
      <c r="S85" s="58">
        <v>0</v>
      </c>
      <c r="T85" s="60">
        <v>0</v>
      </c>
      <c r="U85" s="58">
        <v>0</v>
      </c>
      <c r="V85" s="60">
        <v>0</v>
      </c>
      <c r="W85" s="58">
        <v>0</v>
      </c>
    </row>
    <row r="86" spans="1:23">
      <c r="A86" s="12" t="s">
        <v>492</v>
      </c>
      <c r="B86" s="128">
        <v>22113</v>
      </c>
      <c r="C86" s="53" t="s">
        <v>297</v>
      </c>
      <c r="D86" s="55">
        <v>7</v>
      </c>
      <c r="E86" s="56">
        <v>0</v>
      </c>
      <c r="F86" s="55">
        <v>2</v>
      </c>
      <c r="G86" s="56">
        <v>0</v>
      </c>
      <c r="H86" s="55">
        <v>1</v>
      </c>
      <c r="I86" s="56">
        <v>0</v>
      </c>
      <c r="J86" s="55">
        <v>1</v>
      </c>
      <c r="K86" s="56">
        <v>0</v>
      </c>
      <c r="L86" s="55">
        <v>0</v>
      </c>
      <c r="M86" s="56">
        <v>0</v>
      </c>
      <c r="N86" s="60">
        <v>38.888888888888893</v>
      </c>
      <c r="O86" s="58">
        <v>0</v>
      </c>
      <c r="P86" s="60">
        <v>11.111111111111111</v>
      </c>
      <c r="Q86" s="58">
        <v>0</v>
      </c>
      <c r="R86" s="60">
        <v>5.5555555555555554</v>
      </c>
      <c r="S86" s="58">
        <v>0</v>
      </c>
      <c r="T86" s="60">
        <v>5.5555555555555554</v>
      </c>
      <c r="U86" s="58">
        <v>0</v>
      </c>
      <c r="V86" s="60">
        <v>0</v>
      </c>
      <c r="W86" s="58">
        <v>0</v>
      </c>
    </row>
    <row r="87" spans="1:23">
      <c r="A87" s="12" t="s">
        <v>492</v>
      </c>
      <c r="B87" s="128">
        <v>22114</v>
      </c>
      <c r="C87" s="53" t="s">
        <v>299</v>
      </c>
      <c r="D87" s="55">
        <v>27</v>
      </c>
      <c r="E87" s="56">
        <v>5</v>
      </c>
      <c r="F87" s="55">
        <v>0</v>
      </c>
      <c r="G87" s="56">
        <v>0</v>
      </c>
      <c r="H87" s="55">
        <v>1</v>
      </c>
      <c r="I87" s="56">
        <v>0</v>
      </c>
      <c r="J87" s="55">
        <v>0</v>
      </c>
      <c r="K87" s="56">
        <v>0</v>
      </c>
      <c r="L87" s="55">
        <v>0</v>
      </c>
      <c r="M87" s="56">
        <v>1</v>
      </c>
      <c r="N87" s="60">
        <v>58.695652173913047</v>
      </c>
      <c r="O87" s="58">
        <v>10.869565217391305</v>
      </c>
      <c r="P87" s="60">
        <v>0</v>
      </c>
      <c r="Q87" s="58">
        <v>0</v>
      </c>
      <c r="R87" s="60">
        <v>2.1739130434782608</v>
      </c>
      <c r="S87" s="58">
        <v>0</v>
      </c>
      <c r="T87" s="60">
        <v>0</v>
      </c>
      <c r="U87" s="58">
        <v>0</v>
      </c>
      <c r="V87" s="60">
        <v>0</v>
      </c>
      <c r="W87" s="58">
        <v>2.1739130434782608</v>
      </c>
    </row>
    <row r="88" spans="1:23">
      <c r="A88" s="12" t="s">
        <v>492</v>
      </c>
      <c r="B88" s="128">
        <v>22115</v>
      </c>
      <c r="C88" s="53" t="s">
        <v>301</v>
      </c>
      <c r="D88" s="55">
        <v>18</v>
      </c>
      <c r="E88" s="56">
        <v>2</v>
      </c>
      <c r="F88" s="55">
        <v>0</v>
      </c>
      <c r="G88" s="56">
        <v>0</v>
      </c>
      <c r="H88" s="55">
        <v>0</v>
      </c>
      <c r="I88" s="56">
        <v>1</v>
      </c>
      <c r="J88" s="55">
        <v>10</v>
      </c>
      <c r="K88" s="56">
        <v>0</v>
      </c>
      <c r="L88" s="55">
        <v>0</v>
      </c>
      <c r="M88" s="56">
        <v>0</v>
      </c>
      <c r="N88" s="60">
        <v>47.368421052631575</v>
      </c>
      <c r="O88" s="58">
        <v>5.2631578947368416</v>
      </c>
      <c r="P88" s="60">
        <v>0</v>
      </c>
      <c r="Q88" s="58">
        <v>0</v>
      </c>
      <c r="R88" s="60">
        <v>0</v>
      </c>
      <c r="S88" s="58">
        <v>2.6315789473684208</v>
      </c>
      <c r="T88" s="60">
        <v>26.315789473684209</v>
      </c>
      <c r="U88" s="58">
        <v>0</v>
      </c>
      <c r="V88" s="60">
        <v>0</v>
      </c>
      <c r="W88" s="58">
        <v>0</v>
      </c>
    </row>
    <row r="89" spans="1:23">
      <c r="A89" s="12" t="s">
        <v>492</v>
      </c>
      <c r="B89" s="128">
        <v>22116</v>
      </c>
      <c r="C89" s="53" t="s">
        <v>303</v>
      </c>
      <c r="D89" s="55">
        <v>237</v>
      </c>
      <c r="E89" s="56">
        <v>142</v>
      </c>
      <c r="F89" s="55">
        <v>26</v>
      </c>
      <c r="G89" s="56">
        <v>9</v>
      </c>
      <c r="H89" s="55">
        <v>40</v>
      </c>
      <c r="I89" s="56">
        <v>18</v>
      </c>
      <c r="J89" s="55">
        <v>3</v>
      </c>
      <c r="K89" s="56">
        <v>5</v>
      </c>
      <c r="L89" s="55">
        <v>4</v>
      </c>
      <c r="M89" s="56">
        <v>18</v>
      </c>
      <c r="N89" s="60">
        <v>34.298118668596238</v>
      </c>
      <c r="O89" s="58">
        <v>20.549927641099856</v>
      </c>
      <c r="P89" s="60">
        <v>3.7626628075253259</v>
      </c>
      <c r="Q89" s="58">
        <v>1.3024602026049203</v>
      </c>
      <c r="R89" s="60">
        <v>5.7887120115774238</v>
      </c>
      <c r="S89" s="58">
        <v>2.6049204052098407</v>
      </c>
      <c r="T89" s="60">
        <v>0.43415340086830684</v>
      </c>
      <c r="U89" s="58">
        <v>0.72358900144717797</v>
      </c>
      <c r="V89" s="60">
        <v>0.57887120115774238</v>
      </c>
      <c r="W89" s="58">
        <v>2.6049204052098407</v>
      </c>
    </row>
    <row r="90" spans="1:23">
      <c r="A90" s="12" t="s">
        <v>492</v>
      </c>
      <c r="B90" s="128">
        <v>22117</v>
      </c>
      <c r="C90" s="53" t="s">
        <v>305</v>
      </c>
      <c r="D90" s="55">
        <v>209</v>
      </c>
      <c r="E90" s="56">
        <v>281</v>
      </c>
      <c r="F90" s="55">
        <v>58</v>
      </c>
      <c r="G90" s="56">
        <v>4</v>
      </c>
      <c r="H90" s="55">
        <v>28</v>
      </c>
      <c r="I90" s="56">
        <v>41</v>
      </c>
      <c r="J90" s="55">
        <v>20</v>
      </c>
      <c r="K90" s="56">
        <v>23</v>
      </c>
      <c r="L90" s="55">
        <v>25</v>
      </c>
      <c r="M90" s="56">
        <v>0</v>
      </c>
      <c r="N90" s="60">
        <v>21.370143149284253</v>
      </c>
      <c r="O90" s="58">
        <v>28.732106339468306</v>
      </c>
      <c r="P90" s="60">
        <v>5.9304703476482619</v>
      </c>
      <c r="Q90" s="58">
        <v>0.40899795501022501</v>
      </c>
      <c r="R90" s="60">
        <v>2.8629856850715747</v>
      </c>
      <c r="S90" s="58">
        <v>4.1922290388548058</v>
      </c>
      <c r="T90" s="60">
        <v>2.0449897750511248</v>
      </c>
      <c r="U90" s="58">
        <v>2.3517382413087935</v>
      </c>
      <c r="V90" s="60">
        <v>2.556237218813906</v>
      </c>
      <c r="W90" s="58">
        <v>0</v>
      </c>
    </row>
    <row r="91" spans="1:23">
      <c r="A91" s="12" t="s">
        <v>492</v>
      </c>
      <c r="B91" s="128">
        <v>22118</v>
      </c>
      <c r="C91" s="53" t="s">
        <v>307</v>
      </c>
      <c r="D91" s="55">
        <v>135</v>
      </c>
      <c r="E91" s="56">
        <v>3</v>
      </c>
      <c r="F91" s="55">
        <v>10</v>
      </c>
      <c r="G91" s="56">
        <v>3</v>
      </c>
      <c r="H91" s="55">
        <v>6</v>
      </c>
      <c r="I91" s="56">
        <v>21</v>
      </c>
      <c r="J91" s="55">
        <v>17</v>
      </c>
      <c r="K91" s="56">
        <v>3</v>
      </c>
      <c r="L91" s="55">
        <v>0</v>
      </c>
      <c r="M91" s="56">
        <v>4</v>
      </c>
      <c r="N91" s="60">
        <v>53.149606299212607</v>
      </c>
      <c r="O91" s="58">
        <v>1.1811023622047243</v>
      </c>
      <c r="P91" s="60">
        <v>3.9370078740157481</v>
      </c>
      <c r="Q91" s="58">
        <v>1.1811023622047243</v>
      </c>
      <c r="R91" s="60">
        <v>2.3622047244094486</v>
      </c>
      <c r="S91" s="58">
        <v>8.2677165354330722</v>
      </c>
      <c r="T91" s="60">
        <v>6.6929133858267722</v>
      </c>
      <c r="U91" s="58">
        <v>1.1811023622047243</v>
      </c>
      <c r="V91" s="60">
        <v>0</v>
      </c>
      <c r="W91" s="58">
        <v>1.5748031496062991</v>
      </c>
    </row>
    <row r="92" spans="1:23">
      <c r="A92" s="12" t="s">
        <v>492</v>
      </c>
      <c r="B92" s="128">
        <v>22120</v>
      </c>
      <c r="C92" s="53" t="s">
        <v>309</v>
      </c>
      <c r="D92" s="55">
        <v>29</v>
      </c>
      <c r="E92" s="56">
        <v>7</v>
      </c>
      <c r="F92" s="55">
        <v>23</v>
      </c>
      <c r="G92" s="56">
        <v>0</v>
      </c>
      <c r="H92" s="55">
        <v>2</v>
      </c>
      <c r="I92" s="56">
        <v>6</v>
      </c>
      <c r="J92" s="55">
        <v>0</v>
      </c>
      <c r="K92" s="56">
        <v>0</v>
      </c>
      <c r="L92" s="55">
        <v>0</v>
      </c>
      <c r="M92" s="56">
        <v>6</v>
      </c>
      <c r="N92" s="60">
        <v>31.182795698924732</v>
      </c>
      <c r="O92" s="58">
        <v>7.5268817204301079</v>
      </c>
      <c r="P92" s="60">
        <v>24.731182795698924</v>
      </c>
      <c r="Q92" s="58">
        <v>0</v>
      </c>
      <c r="R92" s="60">
        <v>2.1505376344086025</v>
      </c>
      <c r="S92" s="58">
        <v>6.4516129032258061</v>
      </c>
      <c r="T92" s="60">
        <v>0</v>
      </c>
      <c r="U92" s="58">
        <v>0</v>
      </c>
      <c r="V92" s="60">
        <v>0</v>
      </c>
      <c r="W92" s="58">
        <v>6.4516129032258061</v>
      </c>
    </row>
    <row r="93" spans="1:23">
      <c r="A93" s="12" t="s">
        <v>492</v>
      </c>
      <c r="B93" s="128">
        <v>22123</v>
      </c>
      <c r="C93" s="53" t="s">
        <v>311</v>
      </c>
      <c r="D93" s="55">
        <v>176</v>
      </c>
      <c r="E93" s="56">
        <v>139</v>
      </c>
      <c r="F93" s="55">
        <v>86</v>
      </c>
      <c r="G93" s="56">
        <v>46</v>
      </c>
      <c r="H93" s="55">
        <v>43</v>
      </c>
      <c r="I93" s="56">
        <v>43</v>
      </c>
      <c r="J93" s="55">
        <v>9</v>
      </c>
      <c r="K93" s="56">
        <v>22</v>
      </c>
      <c r="L93" s="55">
        <v>15</v>
      </c>
      <c r="M93" s="56">
        <v>11</v>
      </c>
      <c r="N93" s="60">
        <v>20.253164556962027</v>
      </c>
      <c r="O93" s="58">
        <v>15.995397008055237</v>
      </c>
      <c r="P93" s="60">
        <v>9.896432681242807</v>
      </c>
      <c r="Q93" s="58">
        <v>5.2934407364787113</v>
      </c>
      <c r="R93" s="60">
        <v>4.9482163406214035</v>
      </c>
      <c r="S93" s="58">
        <v>4.9482163406214035</v>
      </c>
      <c r="T93" s="60">
        <v>1.0356731875719216</v>
      </c>
      <c r="U93" s="58">
        <v>2.5316455696202533</v>
      </c>
      <c r="V93" s="60">
        <v>1.7261219792865361</v>
      </c>
      <c r="W93" s="58">
        <v>1.2658227848101267</v>
      </c>
    </row>
    <row r="94" spans="1:23">
      <c r="A94" s="12" t="s">
        <v>492</v>
      </c>
      <c r="B94" s="128">
        <v>22124</v>
      </c>
      <c r="C94" s="53" t="s">
        <v>313</v>
      </c>
      <c r="D94" s="55">
        <v>54</v>
      </c>
      <c r="E94" s="56">
        <v>63</v>
      </c>
      <c r="F94" s="55">
        <v>15</v>
      </c>
      <c r="G94" s="56">
        <v>18</v>
      </c>
      <c r="H94" s="55">
        <v>18</v>
      </c>
      <c r="I94" s="56">
        <v>11</v>
      </c>
      <c r="J94" s="55">
        <v>6</v>
      </c>
      <c r="K94" s="56">
        <v>3</v>
      </c>
      <c r="L94" s="55">
        <v>6</v>
      </c>
      <c r="M94" s="56">
        <v>11</v>
      </c>
      <c r="N94" s="60">
        <v>17.088607594936708</v>
      </c>
      <c r="O94" s="58">
        <v>19.936708860759495</v>
      </c>
      <c r="P94" s="60">
        <v>4.7468354430379751</v>
      </c>
      <c r="Q94" s="58">
        <v>5.6962025316455698</v>
      </c>
      <c r="R94" s="60">
        <v>5.6962025316455698</v>
      </c>
      <c r="S94" s="58">
        <v>3.481012658227848</v>
      </c>
      <c r="T94" s="60">
        <v>1.89873417721519</v>
      </c>
      <c r="U94" s="58">
        <v>0.949367088607595</v>
      </c>
      <c r="V94" s="60">
        <v>1.89873417721519</v>
      </c>
      <c r="W94" s="58">
        <v>3.481012658227848</v>
      </c>
    </row>
    <row r="95" spans="1:23">
      <c r="A95" s="12" t="s">
        <v>492</v>
      </c>
      <c r="B95" s="128">
        <v>22127</v>
      </c>
      <c r="C95" s="53" t="s">
        <v>315</v>
      </c>
      <c r="D95" s="55">
        <v>9</v>
      </c>
      <c r="E95" s="56">
        <v>7</v>
      </c>
      <c r="F95" s="55">
        <v>0</v>
      </c>
      <c r="G95" s="56">
        <v>3</v>
      </c>
      <c r="H95" s="55">
        <v>2</v>
      </c>
      <c r="I95" s="56">
        <v>2</v>
      </c>
      <c r="J95" s="55">
        <v>0</v>
      </c>
      <c r="K95" s="56">
        <v>0</v>
      </c>
      <c r="L95" s="55">
        <v>0</v>
      </c>
      <c r="M95" s="56">
        <v>2</v>
      </c>
      <c r="N95" s="60">
        <v>16.666666666666664</v>
      </c>
      <c r="O95" s="58">
        <v>12.962962962962962</v>
      </c>
      <c r="P95" s="60">
        <v>0</v>
      </c>
      <c r="Q95" s="58">
        <v>5.5555555555555554</v>
      </c>
      <c r="R95" s="60">
        <v>3.7037037037037033</v>
      </c>
      <c r="S95" s="58">
        <v>3.7037037037037033</v>
      </c>
      <c r="T95" s="60">
        <v>0</v>
      </c>
      <c r="U95" s="58">
        <v>0</v>
      </c>
      <c r="V95" s="60">
        <v>0</v>
      </c>
      <c r="W95" s="58">
        <v>3.7037037037037033</v>
      </c>
    </row>
    <row r="96" spans="1:23">
      <c r="A96" s="12" t="s">
        <v>492</v>
      </c>
      <c r="B96" s="128">
        <v>22128</v>
      </c>
      <c r="C96" s="53" t="s">
        <v>317</v>
      </c>
      <c r="D96" s="55">
        <v>9</v>
      </c>
      <c r="E96" s="56">
        <v>0</v>
      </c>
      <c r="F96" s="55">
        <v>3</v>
      </c>
      <c r="G96" s="56">
        <v>16</v>
      </c>
      <c r="H96" s="55">
        <v>7</v>
      </c>
      <c r="I96" s="56">
        <v>5</v>
      </c>
      <c r="J96" s="55">
        <v>0</v>
      </c>
      <c r="K96" s="56">
        <v>0</v>
      </c>
      <c r="L96" s="55">
        <v>6</v>
      </c>
      <c r="M96" s="56">
        <v>2</v>
      </c>
      <c r="N96" s="60">
        <v>14.754098360655737</v>
      </c>
      <c r="O96" s="58">
        <v>0</v>
      </c>
      <c r="P96" s="60">
        <v>4.918032786885246</v>
      </c>
      <c r="Q96" s="58">
        <v>26.229508196721312</v>
      </c>
      <c r="R96" s="60">
        <v>11.475409836065573</v>
      </c>
      <c r="S96" s="58">
        <v>8.1967213114754092</v>
      </c>
      <c r="T96" s="60">
        <v>0</v>
      </c>
      <c r="U96" s="58">
        <v>0</v>
      </c>
      <c r="V96" s="60">
        <v>9.8360655737704921</v>
      </c>
      <c r="W96" s="58">
        <v>3.278688524590164</v>
      </c>
    </row>
    <row r="97" spans="1:23">
      <c r="A97" s="12" t="s">
        <v>492</v>
      </c>
      <c r="B97" s="128">
        <v>22129</v>
      </c>
      <c r="C97" s="53" t="s">
        <v>319</v>
      </c>
      <c r="D97" s="55">
        <v>22</v>
      </c>
      <c r="E97" s="56">
        <v>7</v>
      </c>
      <c r="F97" s="55">
        <v>2</v>
      </c>
      <c r="G97" s="56">
        <v>3</v>
      </c>
      <c r="H97" s="55">
        <v>3</v>
      </c>
      <c r="I97" s="56">
        <v>1</v>
      </c>
      <c r="J97" s="55">
        <v>9</v>
      </c>
      <c r="K97" s="56">
        <v>2</v>
      </c>
      <c r="L97" s="55">
        <v>0</v>
      </c>
      <c r="M97" s="56">
        <v>4</v>
      </c>
      <c r="N97" s="60">
        <v>37.288135593220339</v>
      </c>
      <c r="O97" s="58">
        <v>11.864406779661017</v>
      </c>
      <c r="P97" s="60">
        <v>3.3898305084745761</v>
      </c>
      <c r="Q97" s="58">
        <v>5.0847457627118651</v>
      </c>
      <c r="R97" s="60">
        <v>5.0847457627118651</v>
      </c>
      <c r="S97" s="58">
        <v>1.6949152542372881</v>
      </c>
      <c r="T97" s="60">
        <v>15.254237288135593</v>
      </c>
      <c r="U97" s="58">
        <v>3.3898305084745761</v>
      </c>
      <c r="V97" s="60">
        <v>0</v>
      </c>
      <c r="W97" s="58">
        <v>6.7796610169491522</v>
      </c>
    </row>
    <row r="98" spans="1:23">
      <c r="A98" s="12" t="s">
        <v>492</v>
      </c>
      <c r="B98" s="127">
        <v>22253</v>
      </c>
      <c r="C98" s="53" t="s">
        <v>489</v>
      </c>
      <c r="D98" s="55">
        <v>209</v>
      </c>
      <c r="E98" s="56">
        <v>15</v>
      </c>
      <c r="F98" s="55">
        <v>27</v>
      </c>
      <c r="G98" s="56">
        <v>7</v>
      </c>
      <c r="H98" s="55">
        <v>12</v>
      </c>
      <c r="I98" s="56">
        <v>5</v>
      </c>
      <c r="J98" s="55">
        <v>35</v>
      </c>
      <c r="K98" s="56">
        <v>0</v>
      </c>
      <c r="L98" s="55">
        <v>13</v>
      </c>
      <c r="M98" s="56">
        <v>5</v>
      </c>
      <c r="N98" s="60">
        <v>56.182795698924728</v>
      </c>
      <c r="O98" s="58">
        <v>4.032258064516129</v>
      </c>
      <c r="P98" s="60">
        <v>7.2580645161290329</v>
      </c>
      <c r="Q98" s="58">
        <v>1.881720430107527</v>
      </c>
      <c r="R98" s="60">
        <v>3.225806451612903</v>
      </c>
      <c r="S98" s="58">
        <v>1.3440860215053763</v>
      </c>
      <c r="T98" s="60">
        <v>9.408602150537634</v>
      </c>
      <c r="U98" s="58">
        <v>0</v>
      </c>
      <c r="V98" s="60">
        <v>3.4946236559139781</v>
      </c>
      <c r="W98" s="58">
        <v>1.3440860215053763</v>
      </c>
    </row>
    <row r="99" spans="1:23">
      <c r="A99" s="12" t="s">
        <v>492</v>
      </c>
      <c r="B99" s="128">
        <v>22130</v>
      </c>
      <c r="C99" s="53" t="s">
        <v>321</v>
      </c>
      <c r="D99" s="55">
        <v>16</v>
      </c>
      <c r="E99" s="56">
        <v>7</v>
      </c>
      <c r="F99" s="55">
        <v>1</v>
      </c>
      <c r="G99" s="56">
        <v>0</v>
      </c>
      <c r="H99" s="55">
        <v>0</v>
      </c>
      <c r="I99" s="56">
        <v>1</v>
      </c>
      <c r="J99" s="55">
        <v>0</v>
      </c>
      <c r="K99" s="56">
        <v>13</v>
      </c>
      <c r="L99" s="55">
        <v>0</v>
      </c>
      <c r="M99" s="56">
        <v>0</v>
      </c>
      <c r="N99" s="60">
        <v>33.333333333333329</v>
      </c>
      <c r="O99" s="58">
        <v>14.583333333333334</v>
      </c>
      <c r="P99" s="60">
        <v>2.083333333333333</v>
      </c>
      <c r="Q99" s="58">
        <v>0</v>
      </c>
      <c r="R99" s="60">
        <v>0</v>
      </c>
      <c r="S99" s="58">
        <v>2.083333333333333</v>
      </c>
      <c r="T99" s="60">
        <v>0</v>
      </c>
      <c r="U99" s="58">
        <v>27.083333333333332</v>
      </c>
      <c r="V99" s="60">
        <v>0</v>
      </c>
      <c r="W99" s="58">
        <v>0</v>
      </c>
    </row>
    <row r="100" spans="1:23">
      <c r="A100" s="12" t="s">
        <v>492</v>
      </c>
      <c r="B100" s="128">
        <v>22131</v>
      </c>
      <c r="C100" s="53" t="s">
        <v>323</v>
      </c>
      <c r="D100" s="55">
        <v>15</v>
      </c>
      <c r="E100" s="56">
        <v>2</v>
      </c>
      <c r="F100" s="55">
        <v>9</v>
      </c>
      <c r="G100" s="56">
        <v>0</v>
      </c>
      <c r="H100" s="55">
        <v>0</v>
      </c>
      <c r="I100" s="56">
        <v>0</v>
      </c>
      <c r="J100" s="55">
        <v>1</v>
      </c>
      <c r="K100" s="56">
        <v>0</v>
      </c>
      <c r="L100" s="55">
        <v>0</v>
      </c>
      <c r="M100" s="56">
        <v>2</v>
      </c>
      <c r="N100" s="60">
        <v>36.585365853658537</v>
      </c>
      <c r="O100" s="58">
        <v>4.8780487804878048</v>
      </c>
      <c r="P100" s="60">
        <v>21.951219512195124</v>
      </c>
      <c r="Q100" s="58">
        <v>0</v>
      </c>
      <c r="R100" s="60">
        <v>0</v>
      </c>
      <c r="S100" s="58">
        <v>0</v>
      </c>
      <c r="T100" s="60">
        <v>2.4390243902439024</v>
      </c>
      <c r="U100" s="58">
        <v>0</v>
      </c>
      <c r="V100" s="60">
        <v>0</v>
      </c>
      <c r="W100" s="58">
        <v>4.8780487804878048</v>
      </c>
    </row>
    <row r="101" spans="1:23">
      <c r="A101" s="12" t="s">
        <v>492</v>
      </c>
      <c r="B101" s="128">
        <v>22133</v>
      </c>
      <c r="C101" s="53" t="s">
        <v>325</v>
      </c>
      <c r="D101" s="55">
        <v>0</v>
      </c>
      <c r="E101" s="56">
        <v>0</v>
      </c>
      <c r="F101" s="55">
        <v>0</v>
      </c>
      <c r="G101" s="56">
        <v>0</v>
      </c>
      <c r="H101" s="55">
        <v>1</v>
      </c>
      <c r="I101" s="56">
        <v>0</v>
      </c>
      <c r="J101" s="55">
        <v>0</v>
      </c>
      <c r="K101" s="56">
        <v>0</v>
      </c>
      <c r="L101" s="55">
        <v>0</v>
      </c>
      <c r="M101" s="56">
        <v>0</v>
      </c>
      <c r="N101" s="60">
        <v>0</v>
      </c>
      <c r="O101" s="58">
        <v>0</v>
      </c>
      <c r="P101" s="60">
        <v>0</v>
      </c>
      <c r="Q101" s="58">
        <v>0</v>
      </c>
      <c r="R101" s="60">
        <v>50</v>
      </c>
      <c r="S101" s="58">
        <v>0</v>
      </c>
      <c r="T101" s="60">
        <v>0</v>
      </c>
      <c r="U101" s="58">
        <v>0</v>
      </c>
      <c r="V101" s="60">
        <v>0</v>
      </c>
      <c r="W101" s="58">
        <v>0</v>
      </c>
    </row>
    <row r="102" spans="1:23">
      <c r="A102" s="12" t="s">
        <v>492</v>
      </c>
      <c r="B102" s="128">
        <v>22134</v>
      </c>
      <c r="C102" s="53" t="s">
        <v>327</v>
      </c>
      <c r="D102" s="55">
        <v>18</v>
      </c>
      <c r="E102" s="56">
        <v>1</v>
      </c>
      <c r="F102" s="55">
        <v>1</v>
      </c>
      <c r="G102" s="56">
        <v>0</v>
      </c>
      <c r="H102" s="55">
        <v>3</v>
      </c>
      <c r="I102" s="56">
        <v>0</v>
      </c>
      <c r="J102" s="55">
        <v>4</v>
      </c>
      <c r="K102" s="56">
        <v>0</v>
      </c>
      <c r="L102" s="55">
        <v>0</v>
      </c>
      <c r="M102" s="56">
        <v>0</v>
      </c>
      <c r="N102" s="60">
        <v>46.153846153846153</v>
      </c>
      <c r="O102" s="58">
        <v>2.5641025641025639</v>
      </c>
      <c r="P102" s="60">
        <v>2.5641025641025639</v>
      </c>
      <c r="Q102" s="58">
        <v>0</v>
      </c>
      <c r="R102" s="60">
        <v>7.6923076923076925</v>
      </c>
      <c r="S102" s="58">
        <v>0</v>
      </c>
      <c r="T102" s="60">
        <v>10.256410256410255</v>
      </c>
      <c r="U102" s="58">
        <v>0</v>
      </c>
      <c r="V102" s="60">
        <v>0</v>
      </c>
      <c r="W102" s="58">
        <v>0</v>
      </c>
    </row>
    <row r="103" spans="1:23">
      <c r="A103" s="12" t="s">
        <v>492</v>
      </c>
      <c r="B103" s="128">
        <v>22136</v>
      </c>
      <c r="C103" s="53" t="s">
        <v>331</v>
      </c>
      <c r="D103" s="55">
        <v>44</v>
      </c>
      <c r="E103" s="56">
        <v>5</v>
      </c>
      <c r="F103" s="55">
        <v>2</v>
      </c>
      <c r="G103" s="56">
        <v>0</v>
      </c>
      <c r="H103" s="55">
        <v>0</v>
      </c>
      <c r="I103" s="56">
        <v>6</v>
      </c>
      <c r="J103" s="55">
        <v>0</v>
      </c>
      <c r="K103" s="56">
        <v>0</v>
      </c>
      <c r="L103" s="55">
        <v>0</v>
      </c>
      <c r="M103" s="56">
        <v>3</v>
      </c>
      <c r="N103" s="60">
        <v>54.320987654320987</v>
      </c>
      <c r="O103" s="58">
        <v>6.1728395061728394</v>
      </c>
      <c r="P103" s="60">
        <v>2.4691358024691357</v>
      </c>
      <c r="Q103" s="58">
        <v>0</v>
      </c>
      <c r="R103" s="60">
        <v>0</v>
      </c>
      <c r="S103" s="58">
        <v>7.4074074074074066</v>
      </c>
      <c r="T103" s="60">
        <v>0</v>
      </c>
      <c r="U103" s="58">
        <v>0</v>
      </c>
      <c r="V103" s="60">
        <v>0</v>
      </c>
      <c r="W103" s="58">
        <v>3.7037037037037033</v>
      </c>
    </row>
    <row r="104" spans="1:23">
      <c r="A104" s="12" t="s">
        <v>492</v>
      </c>
      <c r="B104" s="128">
        <v>22137</v>
      </c>
      <c r="C104" s="53" t="s">
        <v>333</v>
      </c>
      <c r="D104" s="55">
        <v>34</v>
      </c>
      <c r="E104" s="56">
        <v>8</v>
      </c>
      <c r="F104" s="55">
        <v>1</v>
      </c>
      <c r="G104" s="56">
        <v>0</v>
      </c>
      <c r="H104" s="55">
        <v>0</v>
      </c>
      <c r="I104" s="56">
        <v>0</v>
      </c>
      <c r="J104" s="55">
        <v>1</v>
      </c>
      <c r="K104" s="56">
        <v>0</v>
      </c>
      <c r="L104" s="55">
        <v>1</v>
      </c>
      <c r="M104" s="56">
        <v>1</v>
      </c>
      <c r="N104" s="60">
        <v>65.384615384615387</v>
      </c>
      <c r="O104" s="58">
        <v>15.384615384615385</v>
      </c>
      <c r="P104" s="60">
        <v>1.9230769230769231</v>
      </c>
      <c r="Q104" s="58">
        <v>0</v>
      </c>
      <c r="R104" s="60">
        <v>0</v>
      </c>
      <c r="S104" s="58">
        <v>0</v>
      </c>
      <c r="T104" s="60">
        <v>1.9230769230769231</v>
      </c>
      <c r="U104" s="58">
        <v>0</v>
      </c>
      <c r="V104" s="60">
        <v>1.9230769230769231</v>
      </c>
      <c r="W104" s="58">
        <v>1.9230769230769231</v>
      </c>
    </row>
    <row r="105" spans="1:23">
      <c r="A105" s="12" t="s">
        <v>492</v>
      </c>
      <c r="B105" s="128">
        <v>22138</v>
      </c>
      <c r="C105" s="53" t="s">
        <v>335</v>
      </c>
      <c r="D105" s="55">
        <v>2</v>
      </c>
      <c r="E105" s="56">
        <v>15</v>
      </c>
      <c r="F105" s="55">
        <v>0</v>
      </c>
      <c r="G105" s="56">
        <v>0</v>
      </c>
      <c r="H105" s="55">
        <v>0</v>
      </c>
      <c r="I105" s="56">
        <v>3</v>
      </c>
      <c r="J105" s="55">
        <v>2</v>
      </c>
      <c r="K105" s="56">
        <v>0</v>
      </c>
      <c r="L105" s="55">
        <v>0</v>
      </c>
      <c r="M105" s="56">
        <v>1</v>
      </c>
      <c r="N105" s="60">
        <v>5.8823529411764701</v>
      </c>
      <c r="O105" s="58">
        <v>44.117647058823529</v>
      </c>
      <c r="P105" s="60">
        <v>0</v>
      </c>
      <c r="Q105" s="58">
        <v>0</v>
      </c>
      <c r="R105" s="60">
        <v>0</v>
      </c>
      <c r="S105" s="58">
        <v>8.8235294117647065</v>
      </c>
      <c r="T105" s="60">
        <v>5.8823529411764701</v>
      </c>
      <c r="U105" s="58">
        <v>0</v>
      </c>
      <c r="V105" s="60">
        <v>0</v>
      </c>
      <c r="W105" s="58">
        <v>2.9411764705882351</v>
      </c>
    </row>
    <row r="106" spans="1:23">
      <c r="A106" s="12" t="s">
        <v>492</v>
      </c>
      <c r="B106" s="128">
        <v>22139</v>
      </c>
      <c r="C106" s="53" t="s">
        <v>337</v>
      </c>
      <c r="D106" s="55">
        <v>288</v>
      </c>
      <c r="E106" s="56">
        <v>168</v>
      </c>
      <c r="F106" s="55">
        <v>161</v>
      </c>
      <c r="G106" s="56">
        <v>45</v>
      </c>
      <c r="H106" s="55">
        <v>114</v>
      </c>
      <c r="I106" s="56">
        <v>52</v>
      </c>
      <c r="J106" s="55">
        <v>264</v>
      </c>
      <c r="K106" s="56">
        <v>218</v>
      </c>
      <c r="L106" s="55">
        <v>20</v>
      </c>
      <c r="M106" s="56">
        <v>51</v>
      </c>
      <c r="N106" s="60">
        <v>16.34506242905789</v>
      </c>
      <c r="O106" s="58">
        <v>9.5346197502837686</v>
      </c>
      <c r="P106" s="60">
        <v>9.1373439273552783</v>
      </c>
      <c r="Q106" s="58">
        <v>2.5539160045402949</v>
      </c>
      <c r="R106" s="60">
        <v>6.4699205448354142</v>
      </c>
      <c r="S106" s="58">
        <v>2.9511918274687856</v>
      </c>
      <c r="T106" s="60">
        <v>14.982973893303065</v>
      </c>
      <c r="U106" s="58">
        <v>12.372304199772985</v>
      </c>
      <c r="V106" s="60">
        <v>1.1350737797956867</v>
      </c>
      <c r="W106" s="58">
        <v>2.8944381384790012</v>
      </c>
    </row>
    <row r="107" spans="1:23">
      <c r="A107" s="12" t="s">
        <v>492</v>
      </c>
      <c r="B107" s="127">
        <v>22234</v>
      </c>
      <c r="C107" s="53" t="s">
        <v>451</v>
      </c>
      <c r="D107" s="55">
        <v>12</v>
      </c>
      <c r="E107" s="56">
        <v>4</v>
      </c>
      <c r="F107" s="55">
        <v>18</v>
      </c>
      <c r="G107" s="56">
        <v>0</v>
      </c>
      <c r="H107" s="55">
        <v>3</v>
      </c>
      <c r="I107" s="56">
        <v>3</v>
      </c>
      <c r="J107" s="55">
        <v>0</v>
      </c>
      <c r="K107" s="56">
        <v>0</v>
      </c>
      <c r="L107" s="55">
        <v>0</v>
      </c>
      <c r="M107" s="56">
        <v>4</v>
      </c>
      <c r="N107" s="60">
        <v>20</v>
      </c>
      <c r="O107" s="58">
        <v>6.666666666666667</v>
      </c>
      <c r="P107" s="60">
        <v>30</v>
      </c>
      <c r="Q107" s="58">
        <v>0</v>
      </c>
      <c r="R107" s="60">
        <v>5</v>
      </c>
      <c r="S107" s="58">
        <v>5</v>
      </c>
      <c r="T107" s="60">
        <v>0</v>
      </c>
      <c r="U107" s="58">
        <v>0</v>
      </c>
      <c r="V107" s="60">
        <v>0</v>
      </c>
      <c r="W107" s="58">
        <v>6.666666666666667</v>
      </c>
    </row>
    <row r="108" spans="1:23">
      <c r="A108" s="12" t="s">
        <v>492</v>
      </c>
      <c r="B108" s="128">
        <v>22142</v>
      </c>
      <c r="C108" s="53" t="s">
        <v>339</v>
      </c>
      <c r="D108" s="55">
        <v>10</v>
      </c>
      <c r="E108" s="56">
        <v>0</v>
      </c>
      <c r="F108" s="55">
        <v>0</v>
      </c>
      <c r="G108" s="56">
        <v>0</v>
      </c>
      <c r="H108" s="55">
        <v>1</v>
      </c>
      <c r="I108" s="56">
        <v>0</v>
      </c>
      <c r="J108" s="55">
        <v>0</v>
      </c>
      <c r="K108" s="56">
        <v>0</v>
      </c>
      <c r="L108" s="55">
        <v>6</v>
      </c>
      <c r="M108" s="56">
        <v>0</v>
      </c>
      <c r="N108" s="60">
        <v>34.482758620689658</v>
      </c>
      <c r="O108" s="58">
        <v>0</v>
      </c>
      <c r="P108" s="60">
        <v>0</v>
      </c>
      <c r="Q108" s="58">
        <v>0</v>
      </c>
      <c r="R108" s="60">
        <v>3.4482758620689653</v>
      </c>
      <c r="S108" s="58">
        <v>0</v>
      </c>
      <c r="T108" s="60">
        <v>0</v>
      </c>
      <c r="U108" s="58">
        <v>0</v>
      </c>
      <c r="V108" s="60">
        <v>20.689655172413794</v>
      </c>
      <c r="W108" s="58">
        <v>0</v>
      </c>
    </row>
    <row r="109" spans="1:23">
      <c r="A109" s="12" t="s">
        <v>492</v>
      </c>
      <c r="B109" s="128">
        <v>22143</v>
      </c>
      <c r="C109" s="53" t="s">
        <v>341</v>
      </c>
      <c r="D109" s="55">
        <v>152</v>
      </c>
      <c r="E109" s="56">
        <v>48</v>
      </c>
      <c r="F109" s="55">
        <v>1</v>
      </c>
      <c r="G109" s="56">
        <v>4</v>
      </c>
      <c r="H109" s="55">
        <v>5</v>
      </c>
      <c r="I109" s="56">
        <v>8</v>
      </c>
      <c r="J109" s="55">
        <v>0</v>
      </c>
      <c r="K109" s="56">
        <v>0</v>
      </c>
      <c r="L109" s="55">
        <v>0</v>
      </c>
      <c r="M109" s="56">
        <v>10</v>
      </c>
      <c r="N109" s="60">
        <v>52.413793103448278</v>
      </c>
      <c r="O109" s="58">
        <v>16.551724137931036</v>
      </c>
      <c r="P109" s="60">
        <v>0.34482758620689657</v>
      </c>
      <c r="Q109" s="58">
        <v>1.3793103448275863</v>
      </c>
      <c r="R109" s="60">
        <v>1.7241379310344827</v>
      </c>
      <c r="S109" s="58">
        <v>2.7586206896551726</v>
      </c>
      <c r="T109" s="60">
        <v>0</v>
      </c>
      <c r="U109" s="58">
        <v>0</v>
      </c>
      <c r="V109" s="60">
        <v>0</v>
      </c>
      <c r="W109" s="58">
        <v>3.4482758620689653</v>
      </c>
    </row>
    <row r="110" spans="1:23">
      <c r="A110" s="12" t="s">
        <v>492</v>
      </c>
      <c r="B110" s="128">
        <v>22144</v>
      </c>
      <c r="C110" s="53" t="s">
        <v>343</v>
      </c>
      <c r="D110" s="55">
        <v>25</v>
      </c>
      <c r="E110" s="56">
        <v>2</v>
      </c>
      <c r="F110" s="55">
        <v>23</v>
      </c>
      <c r="G110" s="56">
        <v>0</v>
      </c>
      <c r="H110" s="55">
        <v>9</v>
      </c>
      <c r="I110" s="56">
        <v>2</v>
      </c>
      <c r="J110" s="55">
        <v>1</v>
      </c>
      <c r="K110" s="56">
        <v>2</v>
      </c>
      <c r="L110" s="55">
        <v>3</v>
      </c>
      <c r="M110" s="56">
        <v>4</v>
      </c>
      <c r="N110" s="60">
        <v>21.008403361344538</v>
      </c>
      <c r="O110" s="58">
        <v>1.680672268907563</v>
      </c>
      <c r="P110" s="60">
        <v>19.327731092436977</v>
      </c>
      <c r="Q110" s="58">
        <v>0</v>
      </c>
      <c r="R110" s="60">
        <v>7.5630252100840334</v>
      </c>
      <c r="S110" s="58">
        <v>1.680672268907563</v>
      </c>
      <c r="T110" s="60">
        <v>0.84033613445378152</v>
      </c>
      <c r="U110" s="58">
        <v>1.680672268907563</v>
      </c>
      <c r="V110" s="60">
        <v>2.5210084033613445</v>
      </c>
      <c r="W110" s="58">
        <v>3.3613445378151261</v>
      </c>
    </row>
    <row r="111" spans="1:23">
      <c r="A111" s="12" t="s">
        <v>492</v>
      </c>
      <c r="B111" s="127">
        <v>22244</v>
      </c>
      <c r="C111" s="53" t="s">
        <v>471</v>
      </c>
      <c r="D111" s="55">
        <v>17</v>
      </c>
      <c r="E111" s="56">
        <v>4</v>
      </c>
      <c r="F111" s="55">
        <v>4</v>
      </c>
      <c r="G111" s="56">
        <v>0</v>
      </c>
      <c r="H111" s="55">
        <v>5</v>
      </c>
      <c r="I111" s="56">
        <v>0</v>
      </c>
      <c r="J111" s="55">
        <v>31</v>
      </c>
      <c r="K111" s="56">
        <v>0</v>
      </c>
      <c r="L111" s="55">
        <v>0</v>
      </c>
      <c r="M111" s="56">
        <v>2</v>
      </c>
      <c r="N111" s="60">
        <v>11.564625850340136</v>
      </c>
      <c r="O111" s="58">
        <v>2.7210884353741496</v>
      </c>
      <c r="P111" s="60">
        <v>2.7210884353741496</v>
      </c>
      <c r="Q111" s="58">
        <v>0</v>
      </c>
      <c r="R111" s="60">
        <v>3.4013605442176873</v>
      </c>
      <c r="S111" s="58">
        <v>0</v>
      </c>
      <c r="T111" s="60">
        <v>21.088435374149661</v>
      </c>
      <c r="U111" s="58">
        <v>0</v>
      </c>
      <c r="V111" s="60">
        <v>0</v>
      </c>
      <c r="W111" s="58">
        <v>1.3605442176870748</v>
      </c>
    </row>
    <row r="112" spans="1:23">
      <c r="A112" s="12" t="s">
        <v>492</v>
      </c>
      <c r="B112" s="127">
        <v>22230</v>
      </c>
      <c r="C112" s="53" t="s">
        <v>443</v>
      </c>
      <c r="D112" s="55">
        <v>243</v>
      </c>
      <c r="E112" s="56">
        <v>15</v>
      </c>
      <c r="F112" s="55">
        <v>88</v>
      </c>
      <c r="G112" s="56">
        <v>15</v>
      </c>
      <c r="H112" s="55">
        <v>16</v>
      </c>
      <c r="I112" s="56">
        <v>17</v>
      </c>
      <c r="J112" s="55">
        <v>6</v>
      </c>
      <c r="K112" s="56">
        <v>0</v>
      </c>
      <c r="L112" s="55">
        <v>7</v>
      </c>
      <c r="M112" s="56">
        <v>22</v>
      </c>
      <c r="N112" s="60">
        <v>37.850467289719624</v>
      </c>
      <c r="O112" s="58">
        <v>2.3364485981308412</v>
      </c>
      <c r="P112" s="60">
        <v>13.707165109034266</v>
      </c>
      <c r="Q112" s="58">
        <v>2.3364485981308412</v>
      </c>
      <c r="R112" s="60">
        <v>2.4922118380062304</v>
      </c>
      <c r="S112" s="58">
        <v>2.64797507788162</v>
      </c>
      <c r="T112" s="60">
        <v>0.93457943925233633</v>
      </c>
      <c r="U112" s="58">
        <v>0</v>
      </c>
      <c r="V112" s="60">
        <v>1.0903426791277258</v>
      </c>
      <c r="W112" s="58">
        <v>3.4267912772585665</v>
      </c>
    </row>
    <row r="113" spans="1:23">
      <c r="A113" s="12" t="s">
        <v>492</v>
      </c>
      <c r="B113" s="128">
        <v>22147</v>
      </c>
      <c r="C113" s="53" t="s">
        <v>345</v>
      </c>
      <c r="D113" s="55">
        <v>126</v>
      </c>
      <c r="E113" s="56">
        <v>38</v>
      </c>
      <c r="F113" s="55">
        <v>4</v>
      </c>
      <c r="G113" s="56">
        <v>2</v>
      </c>
      <c r="H113" s="55">
        <v>12</v>
      </c>
      <c r="I113" s="56">
        <v>12</v>
      </c>
      <c r="J113" s="55">
        <v>10</v>
      </c>
      <c r="K113" s="56">
        <v>3</v>
      </c>
      <c r="L113" s="55">
        <v>5</v>
      </c>
      <c r="M113" s="56">
        <v>19</v>
      </c>
      <c r="N113" s="60">
        <v>41.44736842105263</v>
      </c>
      <c r="O113" s="58">
        <v>12.5</v>
      </c>
      <c r="P113" s="60">
        <v>1.3157894736842104</v>
      </c>
      <c r="Q113" s="58">
        <v>0.6578947368421052</v>
      </c>
      <c r="R113" s="60">
        <v>3.9473684210526314</v>
      </c>
      <c r="S113" s="58">
        <v>3.9473684210526314</v>
      </c>
      <c r="T113" s="60">
        <v>3.2894736842105261</v>
      </c>
      <c r="U113" s="58">
        <v>0.98684210526315785</v>
      </c>
      <c r="V113" s="60">
        <v>1.6447368421052631</v>
      </c>
      <c r="W113" s="58">
        <v>6.25</v>
      </c>
    </row>
    <row r="114" spans="1:23">
      <c r="A114" s="12" t="s">
        <v>492</v>
      </c>
      <c r="B114" s="127">
        <v>22245</v>
      </c>
      <c r="C114" s="53" t="s">
        <v>473</v>
      </c>
      <c r="D114" s="55">
        <v>106</v>
      </c>
      <c r="E114" s="56">
        <v>58</v>
      </c>
      <c r="F114" s="55">
        <v>3</v>
      </c>
      <c r="G114" s="56">
        <v>0</v>
      </c>
      <c r="H114" s="55">
        <v>13</v>
      </c>
      <c r="I114" s="56">
        <v>15</v>
      </c>
      <c r="J114" s="55">
        <v>2</v>
      </c>
      <c r="K114" s="56">
        <v>1</v>
      </c>
      <c r="L114" s="55">
        <v>23</v>
      </c>
      <c r="M114" s="56">
        <v>4</v>
      </c>
      <c r="N114" s="60">
        <v>37.192982456140349</v>
      </c>
      <c r="O114" s="58">
        <v>20.350877192982455</v>
      </c>
      <c r="P114" s="60">
        <v>1.0526315789473684</v>
      </c>
      <c r="Q114" s="58">
        <v>0</v>
      </c>
      <c r="R114" s="60">
        <v>4.5614035087719298</v>
      </c>
      <c r="S114" s="58">
        <v>5.2631578947368416</v>
      </c>
      <c r="T114" s="60">
        <v>0.70175438596491224</v>
      </c>
      <c r="U114" s="58">
        <v>0.35087719298245612</v>
      </c>
      <c r="V114" s="60">
        <v>8.0701754385964914</v>
      </c>
      <c r="W114" s="58">
        <v>1.4035087719298245</v>
      </c>
    </row>
    <row r="115" spans="1:23">
      <c r="A115" s="12" t="s">
        <v>492</v>
      </c>
      <c r="B115" s="128">
        <v>22150</v>
      </c>
      <c r="C115" s="53" t="s">
        <v>347</v>
      </c>
      <c r="D115" s="55">
        <v>11</v>
      </c>
      <c r="E115" s="56">
        <v>7</v>
      </c>
      <c r="F115" s="55">
        <v>0</v>
      </c>
      <c r="G115" s="56">
        <v>1</v>
      </c>
      <c r="H115" s="55">
        <v>0</v>
      </c>
      <c r="I115" s="56">
        <v>1</v>
      </c>
      <c r="J115" s="55">
        <v>2</v>
      </c>
      <c r="K115" s="56">
        <v>0</v>
      </c>
      <c r="L115" s="55">
        <v>0</v>
      </c>
      <c r="M115" s="56">
        <v>0</v>
      </c>
      <c r="N115" s="60">
        <v>42.307692307692307</v>
      </c>
      <c r="O115" s="58">
        <v>26.923076923076923</v>
      </c>
      <c r="P115" s="60">
        <v>0</v>
      </c>
      <c r="Q115" s="58">
        <v>3.8461538461538463</v>
      </c>
      <c r="R115" s="60">
        <v>0</v>
      </c>
      <c r="S115" s="58">
        <v>3.8461538461538463</v>
      </c>
      <c r="T115" s="60">
        <v>7.6923076923076925</v>
      </c>
      <c r="U115" s="58">
        <v>0</v>
      </c>
      <c r="V115" s="60">
        <v>0</v>
      </c>
      <c r="W115" s="58">
        <v>0</v>
      </c>
    </row>
    <row r="116" spans="1:23">
      <c r="A116" s="12" t="s">
        <v>492</v>
      </c>
      <c r="B116" s="128">
        <v>22153</v>
      </c>
      <c r="C116" s="53" t="s">
        <v>349</v>
      </c>
      <c r="D116" s="55">
        <v>402</v>
      </c>
      <c r="E116" s="56">
        <v>326</v>
      </c>
      <c r="F116" s="55">
        <v>112</v>
      </c>
      <c r="G116" s="56">
        <v>110</v>
      </c>
      <c r="H116" s="55">
        <v>76</v>
      </c>
      <c r="I116" s="56">
        <v>176</v>
      </c>
      <c r="J116" s="55">
        <v>84</v>
      </c>
      <c r="K116" s="56">
        <v>80</v>
      </c>
      <c r="L116" s="55">
        <v>67</v>
      </c>
      <c r="M116" s="56">
        <v>81</v>
      </c>
      <c r="N116" s="60">
        <v>18.619731357109774</v>
      </c>
      <c r="O116" s="58">
        <v>15.099583140342752</v>
      </c>
      <c r="P116" s="60">
        <v>5.1875868457619267</v>
      </c>
      <c r="Q116" s="58">
        <v>5.094951366373321</v>
      </c>
      <c r="R116" s="60">
        <v>3.5201482167670219</v>
      </c>
      <c r="S116" s="58">
        <v>8.1519221861973143</v>
      </c>
      <c r="T116" s="60">
        <v>3.8906901343214448</v>
      </c>
      <c r="U116" s="58">
        <v>3.7054191755442334</v>
      </c>
      <c r="V116" s="60">
        <v>3.1032885595182953</v>
      </c>
      <c r="W116" s="58">
        <v>3.7517369152385363</v>
      </c>
    </row>
    <row r="117" spans="1:23">
      <c r="A117" s="12" t="s">
        <v>492</v>
      </c>
      <c r="B117" s="128">
        <v>22155</v>
      </c>
      <c r="C117" s="53" t="s">
        <v>351</v>
      </c>
      <c r="D117" s="55">
        <v>35</v>
      </c>
      <c r="E117" s="56">
        <v>4</v>
      </c>
      <c r="F117" s="55">
        <v>16</v>
      </c>
      <c r="G117" s="56">
        <v>24</v>
      </c>
      <c r="H117" s="55">
        <v>1</v>
      </c>
      <c r="I117" s="56">
        <v>7</v>
      </c>
      <c r="J117" s="55">
        <v>0</v>
      </c>
      <c r="K117" s="56">
        <v>0</v>
      </c>
      <c r="L117" s="55">
        <v>6</v>
      </c>
      <c r="M117" s="56">
        <v>0</v>
      </c>
      <c r="N117" s="60">
        <v>34.653465346534652</v>
      </c>
      <c r="O117" s="58">
        <v>3.9603960396039604</v>
      </c>
      <c r="P117" s="60">
        <v>15.841584158415841</v>
      </c>
      <c r="Q117" s="58">
        <v>23.762376237623762</v>
      </c>
      <c r="R117" s="60">
        <v>0.99009900990099009</v>
      </c>
      <c r="S117" s="58">
        <v>6.9306930693069315</v>
      </c>
      <c r="T117" s="60">
        <v>0</v>
      </c>
      <c r="U117" s="58">
        <v>0</v>
      </c>
      <c r="V117" s="60">
        <v>5.9405940594059405</v>
      </c>
      <c r="W117" s="58">
        <v>0</v>
      </c>
    </row>
    <row r="118" spans="1:23">
      <c r="A118" s="12" t="s">
        <v>492</v>
      </c>
      <c r="B118" s="128">
        <v>22156</v>
      </c>
      <c r="C118" s="53" t="s">
        <v>353</v>
      </c>
      <c r="D118" s="55">
        <v>29</v>
      </c>
      <c r="E118" s="56">
        <v>14</v>
      </c>
      <c r="F118" s="55">
        <v>16</v>
      </c>
      <c r="G118" s="56">
        <v>0</v>
      </c>
      <c r="H118" s="55">
        <v>1</v>
      </c>
      <c r="I118" s="56">
        <v>6</v>
      </c>
      <c r="J118" s="55">
        <v>2</v>
      </c>
      <c r="K118" s="56">
        <v>0</v>
      </c>
      <c r="L118" s="55">
        <v>1</v>
      </c>
      <c r="M118" s="56">
        <v>7</v>
      </c>
      <c r="N118" s="60">
        <v>25</v>
      </c>
      <c r="O118" s="58">
        <v>12.068965517241379</v>
      </c>
      <c r="P118" s="60">
        <v>13.793103448275861</v>
      </c>
      <c r="Q118" s="58">
        <v>0</v>
      </c>
      <c r="R118" s="60">
        <v>0.86206896551724133</v>
      </c>
      <c r="S118" s="58">
        <v>5.1724137931034484</v>
      </c>
      <c r="T118" s="60">
        <v>1.7241379310344827</v>
      </c>
      <c r="U118" s="58">
        <v>0</v>
      </c>
      <c r="V118" s="60">
        <v>0.86206896551724133</v>
      </c>
      <c r="W118" s="58">
        <v>6.0344827586206895</v>
      </c>
    </row>
    <row r="119" spans="1:23">
      <c r="A119" s="12" t="s">
        <v>492</v>
      </c>
      <c r="B119" s="128">
        <v>22157</v>
      </c>
      <c r="C119" s="53" t="s">
        <v>355</v>
      </c>
      <c r="D119" s="55">
        <v>2</v>
      </c>
      <c r="E119" s="56">
        <v>0</v>
      </c>
      <c r="F119" s="55">
        <v>0</v>
      </c>
      <c r="G119" s="56">
        <v>0</v>
      </c>
      <c r="H119" s="55">
        <v>0</v>
      </c>
      <c r="I119" s="56">
        <v>0</v>
      </c>
      <c r="J119" s="55">
        <v>0</v>
      </c>
      <c r="K119" s="56">
        <v>0</v>
      </c>
      <c r="L119" s="55">
        <v>0</v>
      </c>
      <c r="M119" s="56">
        <v>0</v>
      </c>
      <c r="N119" s="60">
        <v>40</v>
      </c>
      <c r="O119" s="58">
        <v>0</v>
      </c>
      <c r="P119" s="60">
        <v>0</v>
      </c>
      <c r="Q119" s="58">
        <v>0</v>
      </c>
      <c r="R119" s="60">
        <v>0</v>
      </c>
      <c r="S119" s="58">
        <v>0</v>
      </c>
      <c r="T119" s="60">
        <v>0</v>
      </c>
      <c r="U119" s="58">
        <v>0</v>
      </c>
      <c r="V119" s="60">
        <v>0</v>
      </c>
      <c r="W119" s="58">
        <v>0</v>
      </c>
    </row>
    <row r="120" spans="1:23">
      <c r="A120" s="12" t="s">
        <v>492</v>
      </c>
      <c r="B120" s="128">
        <v>22135</v>
      </c>
      <c r="C120" s="53" t="s">
        <v>329</v>
      </c>
      <c r="D120" s="55">
        <v>6</v>
      </c>
      <c r="E120" s="56">
        <v>2</v>
      </c>
      <c r="F120" s="55">
        <v>5</v>
      </c>
      <c r="G120" s="56">
        <v>3</v>
      </c>
      <c r="H120" s="55">
        <v>1</v>
      </c>
      <c r="I120" s="56">
        <v>0</v>
      </c>
      <c r="J120" s="55">
        <v>0</v>
      </c>
      <c r="K120" s="56">
        <v>0</v>
      </c>
      <c r="L120" s="55">
        <v>0</v>
      </c>
      <c r="M120" s="56">
        <v>1</v>
      </c>
      <c r="N120" s="60">
        <v>11.76470588235294</v>
      </c>
      <c r="O120" s="58">
        <v>3.9215686274509802</v>
      </c>
      <c r="P120" s="60">
        <v>9.8039215686274517</v>
      </c>
      <c r="Q120" s="58">
        <v>5.8823529411764701</v>
      </c>
      <c r="R120" s="60">
        <v>1.9607843137254901</v>
      </c>
      <c r="S120" s="58">
        <v>0</v>
      </c>
      <c r="T120" s="60">
        <v>0</v>
      </c>
      <c r="U120" s="58">
        <v>0</v>
      </c>
      <c r="V120" s="60">
        <v>0</v>
      </c>
      <c r="W120" s="58">
        <v>1.9607843137254901</v>
      </c>
    </row>
    <row r="121" spans="1:23">
      <c r="A121" s="12" t="s">
        <v>492</v>
      </c>
      <c r="B121" s="128">
        <v>22159</v>
      </c>
      <c r="C121" s="53" t="s">
        <v>357</v>
      </c>
      <c r="D121" s="55">
        <v>23</v>
      </c>
      <c r="E121" s="56">
        <v>17</v>
      </c>
      <c r="F121" s="55">
        <v>8</v>
      </c>
      <c r="G121" s="56">
        <v>0</v>
      </c>
      <c r="H121" s="55">
        <v>0</v>
      </c>
      <c r="I121" s="56">
        <v>0</v>
      </c>
      <c r="J121" s="55">
        <v>0</v>
      </c>
      <c r="K121" s="56">
        <v>0</v>
      </c>
      <c r="L121" s="55">
        <v>0</v>
      </c>
      <c r="M121" s="56">
        <v>1</v>
      </c>
      <c r="N121" s="60">
        <v>42.592592592592595</v>
      </c>
      <c r="O121" s="58">
        <v>31.481481481481481</v>
      </c>
      <c r="P121" s="60">
        <v>14.814814814814813</v>
      </c>
      <c r="Q121" s="58">
        <v>0</v>
      </c>
      <c r="R121" s="60">
        <v>0</v>
      </c>
      <c r="S121" s="58">
        <v>0</v>
      </c>
      <c r="T121" s="60">
        <v>0</v>
      </c>
      <c r="U121" s="58">
        <v>0</v>
      </c>
      <c r="V121" s="60">
        <v>0</v>
      </c>
      <c r="W121" s="58">
        <v>1.8518518518518516</v>
      </c>
    </row>
    <row r="122" spans="1:23">
      <c r="A122" s="12" t="s">
        <v>492</v>
      </c>
      <c r="B122" s="128">
        <v>22160</v>
      </c>
      <c r="C122" s="53" t="s">
        <v>359</v>
      </c>
      <c r="D122" s="55">
        <v>47</v>
      </c>
      <c r="E122" s="56">
        <v>36</v>
      </c>
      <c r="F122" s="55">
        <v>51</v>
      </c>
      <c r="G122" s="56">
        <v>9</v>
      </c>
      <c r="H122" s="55">
        <v>1</v>
      </c>
      <c r="I122" s="56">
        <v>1</v>
      </c>
      <c r="J122" s="55">
        <v>20</v>
      </c>
      <c r="K122" s="56">
        <v>0</v>
      </c>
      <c r="L122" s="55">
        <v>6</v>
      </c>
      <c r="M122" s="56">
        <v>5</v>
      </c>
      <c r="N122" s="60">
        <v>22.169811320754718</v>
      </c>
      <c r="O122" s="58">
        <v>16.981132075471699</v>
      </c>
      <c r="P122" s="60">
        <v>24.056603773584907</v>
      </c>
      <c r="Q122" s="58">
        <v>4.2452830188679247</v>
      </c>
      <c r="R122" s="60">
        <v>0.47169811320754718</v>
      </c>
      <c r="S122" s="58">
        <v>0.47169811320754718</v>
      </c>
      <c r="T122" s="60">
        <v>9.433962264150944</v>
      </c>
      <c r="U122" s="58">
        <v>0</v>
      </c>
      <c r="V122" s="60">
        <v>2.8301886792452833</v>
      </c>
      <c r="W122" s="58">
        <v>2.358490566037736</v>
      </c>
    </row>
    <row r="123" spans="1:23">
      <c r="A123" s="12" t="s">
        <v>492</v>
      </c>
      <c r="B123" s="128">
        <v>22161</v>
      </c>
      <c r="C123" s="53" t="s">
        <v>361</v>
      </c>
      <c r="D123" s="55">
        <v>585</v>
      </c>
      <c r="E123" s="56">
        <v>726</v>
      </c>
      <c r="F123" s="55">
        <v>347</v>
      </c>
      <c r="G123" s="56">
        <v>664</v>
      </c>
      <c r="H123" s="55">
        <v>325</v>
      </c>
      <c r="I123" s="56">
        <v>188</v>
      </c>
      <c r="J123" s="55">
        <v>40</v>
      </c>
      <c r="K123" s="56">
        <v>150</v>
      </c>
      <c r="L123" s="55">
        <v>92</v>
      </c>
      <c r="M123" s="56">
        <v>54</v>
      </c>
      <c r="N123" s="60">
        <v>12.803676953381485</v>
      </c>
      <c r="O123" s="58">
        <v>15.889691398555483</v>
      </c>
      <c r="P123" s="60">
        <v>7.5946596629459409</v>
      </c>
      <c r="Q123" s="58">
        <v>14.532720507769753</v>
      </c>
      <c r="R123" s="60">
        <v>7.1131538629897131</v>
      </c>
      <c r="S123" s="58">
        <v>4.1146859268986642</v>
      </c>
      <c r="T123" s="60">
        <v>0.87546509082950319</v>
      </c>
      <c r="U123" s="58">
        <v>3.2829940906106372</v>
      </c>
      <c r="V123" s="60">
        <v>2.0135697089078572</v>
      </c>
      <c r="W123" s="58">
        <v>1.1818778726198294</v>
      </c>
    </row>
    <row r="124" spans="1:23">
      <c r="A124" s="12" t="s">
        <v>492</v>
      </c>
      <c r="B124" s="128">
        <v>22162</v>
      </c>
      <c r="C124" s="53" t="s">
        <v>363</v>
      </c>
      <c r="D124" s="55">
        <v>6</v>
      </c>
      <c r="E124" s="56">
        <v>0</v>
      </c>
      <c r="F124" s="55">
        <v>0</v>
      </c>
      <c r="G124" s="56">
        <v>0</v>
      </c>
      <c r="H124" s="55">
        <v>1</v>
      </c>
      <c r="I124" s="56">
        <v>0</v>
      </c>
      <c r="J124" s="55">
        <v>0</v>
      </c>
      <c r="K124" s="56">
        <v>0</v>
      </c>
      <c r="L124" s="55">
        <v>1</v>
      </c>
      <c r="M124" s="56">
        <v>0</v>
      </c>
      <c r="N124" s="60">
        <v>46.153846153846153</v>
      </c>
      <c r="O124" s="58">
        <v>0</v>
      </c>
      <c r="P124" s="60">
        <v>0</v>
      </c>
      <c r="Q124" s="58">
        <v>0</v>
      </c>
      <c r="R124" s="60">
        <v>7.6923076923076925</v>
      </c>
      <c r="S124" s="58">
        <v>0</v>
      </c>
      <c r="T124" s="60">
        <v>0</v>
      </c>
      <c r="U124" s="58">
        <v>0</v>
      </c>
      <c r="V124" s="60">
        <v>7.6923076923076925</v>
      </c>
      <c r="W124" s="58">
        <v>0</v>
      </c>
    </row>
    <row r="125" spans="1:23">
      <c r="A125" s="12" t="s">
        <v>492</v>
      </c>
      <c r="B125" s="128">
        <v>22163</v>
      </c>
      <c r="C125" s="53" t="s">
        <v>365</v>
      </c>
      <c r="D125" s="55">
        <v>79</v>
      </c>
      <c r="E125" s="56">
        <v>3</v>
      </c>
      <c r="F125" s="55">
        <v>0</v>
      </c>
      <c r="G125" s="56">
        <v>0</v>
      </c>
      <c r="H125" s="55">
        <v>3</v>
      </c>
      <c r="I125" s="56">
        <v>0</v>
      </c>
      <c r="J125" s="55">
        <v>0</v>
      </c>
      <c r="K125" s="56">
        <v>0</v>
      </c>
      <c r="L125" s="55">
        <v>0</v>
      </c>
      <c r="M125" s="56">
        <v>0</v>
      </c>
      <c r="N125" s="60">
        <v>84.042553191489361</v>
      </c>
      <c r="O125" s="58">
        <v>3.1914893617021276</v>
      </c>
      <c r="P125" s="60">
        <v>0</v>
      </c>
      <c r="Q125" s="58">
        <v>0</v>
      </c>
      <c r="R125" s="60">
        <v>3.1914893617021276</v>
      </c>
      <c r="S125" s="58">
        <v>0</v>
      </c>
      <c r="T125" s="60">
        <v>0</v>
      </c>
      <c r="U125" s="58">
        <v>0</v>
      </c>
      <c r="V125" s="60">
        <v>0</v>
      </c>
      <c r="W125" s="58">
        <v>0</v>
      </c>
    </row>
    <row r="126" spans="1:23">
      <c r="A126" s="12" t="s">
        <v>492</v>
      </c>
      <c r="B126" s="128">
        <v>22164</v>
      </c>
      <c r="C126" s="53" t="s">
        <v>367</v>
      </c>
      <c r="D126" s="55">
        <v>0</v>
      </c>
      <c r="E126" s="56">
        <v>0</v>
      </c>
      <c r="F126" s="55">
        <v>0</v>
      </c>
      <c r="G126" s="56">
        <v>0</v>
      </c>
      <c r="H126" s="55">
        <v>2</v>
      </c>
      <c r="I126" s="56">
        <v>0</v>
      </c>
      <c r="J126" s="55">
        <v>0</v>
      </c>
      <c r="K126" s="56">
        <v>0</v>
      </c>
      <c r="L126" s="55">
        <v>0</v>
      </c>
      <c r="M126" s="56">
        <v>0</v>
      </c>
      <c r="N126" s="60">
        <v>0</v>
      </c>
      <c r="O126" s="58">
        <v>0</v>
      </c>
      <c r="P126" s="60">
        <v>0</v>
      </c>
      <c r="Q126" s="58">
        <v>0</v>
      </c>
      <c r="R126" s="60">
        <v>50</v>
      </c>
      <c r="S126" s="58">
        <v>0</v>
      </c>
      <c r="T126" s="60">
        <v>0</v>
      </c>
      <c r="U126" s="58">
        <v>0</v>
      </c>
      <c r="V126" s="60">
        <v>0</v>
      </c>
      <c r="W126" s="58">
        <v>0</v>
      </c>
    </row>
    <row r="127" spans="1:23">
      <c r="A127" s="12" t="s">
        <v>492</v>
      </c>
      <c r="B127" s="128">
        <v>22165</v>
      </c>
      <c r="C127" s="53" t="s">
        <v>369</v>
      </c>
      <c r="D127" s="55">
        <v>7</v>
      </c>
      <c r="E127" s="56">
        <v>1</v>
      </c>
      <c r="F127" s="55">
        <v>0</v>
      </c>
      <c r="G127" s="56">
        <v>3</v>
      </c>
      <c r="H127" s="55">
        <v>1</v>
      </c>
      <c r="I127" s="56">
        <v>0</v>
      </c>
      <c r="J127" s="55">
        <v>0</v>
      </c>
      <c r="K127" s="56">
        <v>0</v>
      </c>
      <c r="L127" s="55">
        <v>0</v>
      </c>
      <c r="M127" s="56">
        <v>5</v>
      </c>
      <c r="N127" s="60">
        <v>35</v>
      </c>
      <c r="O127" s="58">
        <v>5</v>
      </c>
      <c r="P127" s="60">
        <v>0</v>
      </c>
      <c r="Q127" s="58">
        <v>15</v>
      </c>
      <c r="R127" s="60">
        <v>5</v>
      </c>
      <c r="S127" s="58">
        <v>0</v>
      </c>
      <c r="T127" s="60">
        <v>0</v>
      </c>
      <c r="U127" s="58">
        <v>0</v>
      </c>
      <c r="V127" s="60">
        <v>0</v>
      </c>
      <c r="W127" s="58">
        <v>25</v>
      </c>
    </row>
    <row r="128" spans="1:23">
      <c r="A128" s="12" t="s">
        <v>492</v>
      </c>
      <c r="B128" s="127">
        <v>22231</v>
      </c>
      <c r="C128" s="53" t="s">
        <v>445</v>
      </c>
      <c r="D128" s="55">
        <v>12</v>
      </c>
      <c r="E128" s="56">
        <v>1</v>
      </c>
      <c r="F128" s="55">
        <v>6</v>
      </c>
      <c r="G128" s="56">
        <v>0</v>
      </c>
      <c r="H128" s="55">
        <v>0</v>
      </c>
      <c r="I128" s="56">
        <v>0</v>
      </c>
      <c r="J128" s="55">
        <v>24</v>
      </c>
      <c r="K128" s="56">
        <v>0</v>
      </c>
      <c r="L128" s="55">
        <v>0</v>
      </c>
      <c r="M128" s="56">
        <v>3</v>
      </c>
      <c r="N128" s="60">
        <v>20.33898305084746</v>
      </c>
      <c r="O128" s="58">
        <v>1.6949152542372881</v>
      </c>
      <c r="P128" s="60">
        <v>10.16949152542373</v>
      </c>
      <c r="Q128" s="58">
        <v>0</v>
      </c>
      <c r="R128" s="60">
        <v>0</v>
      </c>
      <c r="S128" s="58">
        <v>0</v>
      </c>
      <c r="T128" s="60">
        <v>40.677966101694921</v>
      </c>
      <c r="U128" s="58">
        <v>0</v>
      </c>
      <c r="V128" s="60">
        <v>0</v>
      </c>
      <c r="W128" s="58">
        <v>5.0847457627118651</v>
      </c>
    </row>
    <row r="129" spans="1:23">
      <c r="A129" s="12" t="s">
        <v>492</v>
      </c>
      <c r="B129" s="127">
        <v>22167</v>
      </c>
      <c r="C129" s="53" t="s">
        <v>371</v>
      </c>
      <c r="D129" s="55">
        <v>106</v>
      </c>
      <c r="E129" s="56">
        <v>134</v>
      </c>
      <c r="F129" s="55">
        <v>18</v>
      </c>
      <c r="G129" s="56">
        <v>37</v>
      </c>
      <c r="H129" s="55">
        <v>24</v>
      </c>
      <c r="I129" s="56">
        <v>7</v>
      </c>
      <c r="J129" s="55">
        <v>18</v>
      </c>
      <c r="K129" s="56">
        <v>4</v>
      </c>
      <c r="L129" s="55">
        <v>13</v>
      </c>
      <c r="M129" s="56">
        <v>18</v>
      </c>
      <c r="N129" s="60">
        <v>19.593345656192238</v>
      </c>
      <c r="O129" s="58">
        <v>24.76894639556377</v>
      </c>
      <c r="P129" s="60">
        <v>3.3271719038817005</v>
      </c>
      <c r="Q129" s="58">
        <v>6.8391866913123849</v>
      </c>
      <c r="R129" s="60">
        <v>4.4362292051756009</v>
      </c>
      <c r="S129" s="58">
        <v>1.2939001848428837</v>
      </c>
      <c r="T129" s="60">
        <v>3.3271719038817005</v>
      </c>
      <c r="U129" s="58">
        <v>0.73937153419593349</v>
      </c>
      <c r="V129" s="60">
        <v>2.4029574861367835</v>
      </c>
      <c r="W129" s="58">
        <v>3.3271719038817005</v>
      </c>
    </row>
    <row r="130" spans="1:23">
      <c r="A130" s="12" t="s">
        <v>492</v>
      </c>
      <c r="B130" s="128">
        <v>22168</v>
      </c>
      <c r="C130" s="53" t="s">
        <v>373</v>
      </c>
      <c r="D130" s="55">
        <v>15</v>
      </c>
      <c r="E130" s="56">
        <v>3</v>
      </c>
      <c r="F130" s="55">
        <v>3</v>
      </c>
      <c r="G130" s="56">
        <v>2</v>
      </c>
      <c r="H130" s="55">
        <v>0</v>
      </c>
      <c r="I130" s="56">
        <v>4</v>
      </c>
      <c r="J130" s="55">
        <v>5</v>
      </c>
      <c r="K130" s="56">
        <v>3</v>
      </c>
      <c r="L130" s="55">
        <v>1</v>
      </c>
      <c r="M130" s="56">
        <v>14</v>
      </c>
      <c r="N130" s="60">
        <v>24.590163934426229</v>
      </c>
      <c r="O130" s="58">
        <v>4.918032786885246</v>
      </c>
      <c r="P130" s="60">
        <v>4.918032786885246</v>
      </c>
      <c r="Q130" s="58">
        <v>3.278688524590164</v>
      </c>
      <c r="R130" s="60">
        <v>0</v>
      </c>
      <c r="S130" s="58">
        <v>6.557377049180328</v>
      </c>
      <c r="T130" s="60">
        <v>8.1967213114754092</v>
      </c>
      <c r="U130" s="58">
        <v>4.918032786885246</v>
      </c>
      <c r="V130" s="60">
        <v>1.639344262295082</v>
      </c>
      <c r="W130" s="58">
        <v>22.950819672131146</v>
      </c>
    </row>
    <row r="131" spans="1:23">
      <c r="A131" s="12" t="s">
        <v>492</v>
      </c>
      <c r="B131" s="128">
        <v>22169</v>
      </c>
      <c r="C131" s="53" t="s">
        <v>375</v>
      </c>
      <c r="D131" s="55">
        <v>24</v>
      </c>
      <c r="E131" s="56">
        <v>1</v>
      </c>
      <c r="F131" s="55">
        <v>0</v>
      </c>
      <c r="G131" s="56">
        <v>4</v>
      </c>
      <c r="H131" s="55">
        <v>3</v>
      </c>
      <c r="I131" s="56">
        <v>2</v>
      </c>
      <c r="J131" s="55">
        <v>3</v>
      </c>
      <c r="K131" s="56">
        <v>0</v>
      </c>
      <c r="L131" s="55">
        <v>0</v>
      </c>
      <c r="M131" s="56">
        <v>0</v>
      </c>
      <c r="N131" s="60">
        <v>42.105263157894733</v>
      </c>
      <c r="O131" s="58">
        <v>1.7543859649122806</v>
      </c>
      <c r="P131" s="60">
        <v>0</v>
      </c>
      <c r="Q131" s="58">
        <v>7.0175438596491224</v>
      </c>
      <c r="R131" s="60">
        <v>5.2631578947368416</v>
      </c>
      <c r="S131" s="58">
        <v>3.5087719298245612</v>
      </c>
      <c r="T131" s="60">
        <v>5.2631578947368416</v>
      </c>
      <c r="U131" s="58">
        <v>0</v>
      </c>
      <c r="V131" s="60">
        <v>0</v>
      </c>
      <c r="W131" s="58">
        <v>0</v>
      </c>
    </row>
    <row r="132" spans="1:23">
      <c r="A132" s="12" t="s">
        <v>492</v>
      </c>
      <c r="B132" s="128">
        <v>22170</v>
      </c>
      <c r="C132" s="53" t="s">
        <v>377</v>
      </c>
      <c r="D132" s="55">
        <v>62</v>
      </c>
      <c r="E132" s="56">
        <v>26</v>
      </c>
      <c r="F132" s="55">
        <v>2</v>
      </c>
      <c r="G132" s="56">
        <v>0</v>
      </c>
      <c r="H132" s="55">
        <v>0</v>
      </c>
      <c r="I132" s="56">
        <v>0</v>
      </c>
      <c r="J132" s="55">
        <v>0</v>
      </c>
      <c r="K132" s="56">
        <v>0</v>
      </c>
      <c r="L132" s="55">
        <v>0</v>
      </c>
      <c r="M132" s="56">
        <v>1</v>
      </c>
      <c r="N132" s="60">
        <v>59.615384615384613</v>
      </c>
      <c r="O132" s="58">
        <v>25</v>
      </c>
      <c r="P132" s="60">
        <v>1.9230769230769231</v>
      </c>
      <c r="Q132" s="58">
        <v>0</v>
      </c>
      <c r="R132" s="60">
        <v>0</v>
      </c>
      <c r="S132" s="58">
        <v>0</v>
      </c>
      <c r="T132" s="60">
        <v>0</v>
      </c>
      <c r="U132" s="58">
        <v>0</v>
      </c>
      <c r="V132" s="60">
        <v>0</v>
      </c>
      <c r="W132" s="58">
        <v>0.96153846153846156</v>
      </c>
    </row>
    <row r="133" spans="1:23">
      <c r="A133" s="12" t="s">
        <v>492</v>
      </c>
      <c r="B133" s="128">
        <v>22171</v>
      </c>
      <c r="C133" s="53" t="s">
        <v>379</v>
      </c>
      <c r="D133" s="55">
        <v>12</v>
      </c>
      <c r="E133" s="56">
        <v>17</v>
      </c>
      <c r="F133" s="55">
        <v>6</v>
      </c>
      <c r="G133" s="56">
        <v>0</v>
      </c>
      <c r="H133" s="55">
        <v>0</v>
      </c>
      <c r="I133" s="56">
        <v>5</v>
      </c>
      <c r="J133" s="55">
        <v>0</v>
      </c>
      <c r="K133" s="56">
        <v>24</v>
      </c>
      <c r="L133" s="55">
        <v>1</v>
      </c>
      <c r="M133" s="56">
        <v>1</v>
      </c>
      <c r="N133" s="60">
        <v>12.903225806451612</v>
      </c>
      <c r="O133" s="58">
        <v>18.27956989247312</v>
      </c>
      <c r="P133" s="60">
        <v>6.4516129032258061</v>
      </c>
      <c r="Q133" s="58">
        <v>0</v>
      </c>
      <c r="R133" s="60">
        <v>0</v>
      </c>
      <c r="S133" s="58">
        <v>5.376344086021505</v>
      </c>
      <c r="T133" s="60">
        <v>0</v>
      </c>
      <c r="U133" s="58">
        <v>25.806451612903224</v>
      </c>
      <c r="V133" s="60">
        <v>1.0752688172043012</v>
      </c>
      <c r="W133" s="58">
        <v>1.0752688172043012</v>
      </c>
    </row>
    <row r="134" spans="1:23">
      <c r="A134" s="12" t="s">
        <v>492</v>
      </c>
      <c r="B134" s="128">
        <v>22172</v>
      </c>
      <c r="C134" s="53" t="s">
        <v>381</v>
      </c>
      <c r="D134" s="55">
        <v>5</v>
      </c>
      <c r="E134" s="56">
        <v>4</v>
      </c>
      <c r="F134" s="55">
        <v>13</v>
      </c>
      <c r="G134" s="56">
        <v>0</v>
      </c>
      <c r="H134" s="55">
        <v>1</v>
      </c>
      <c r="I134" s="56">
        <v>2</v>
      </c>
      <c r="J134" s="55">
        <v>48</v>
      </c>
      <c r="K134" s="56">
        <v>0</v>
      </c>
      <c r="L134" s="55">
        <v>1</v>
      </c>
      <c r="M134" s="56">
        <v>5</v>
      </c>
      <c r="N134" s="60">
        <v>4.8543689320388346</v>
      </c>
      <c r="O134" s="58">
        <v>3.8834951456310676</v>
      </c>
      <c r="P134" s="60">
        <v>12.621359223300971</v>
      </c>
      <c r="Q134" s="58">
        <v>0</v>
      </c>
      <c r="R134" s="60">
        <v>0.97087378640776689</v>
      </c>
      <c r="S134" s="58">
        <v>1.9417475728155338</v>
      </c>
      <c r="T134" s="60">
        <v>46.601941747572816</v>
      </c>
      <c r="U134" s="58">
        <v>0</v>
      </c>
      <c r="V134" s="60">
        <v>0.97087378640776689</v>
      </c>
      <c r="W134" s="58">
        <v>4.8543689320388346</v>
      </c>
    </row>
    <row r="135" spans="1:23">
      <c r="A135" s="12" t="s">
        <v>492</v>
      </c>
      <c r="B135" s="128">
        <v>22246</v>
      </c>
      <c r="C135" s="53" t="s">
        <v>475</v>
      </c>
      <c r="D135" s="55">
        <v>15</v>
      </c>
      <c r="E135" s="56">
        <v>2</v>
      </c>
      <c r="F135" s="55">
        <v>7</v>
      </c>
      <c r="G135" s="56">
        <v>2</v>
      </c>
      <c r="H135" s="55">
        <v>2</v>
      </c>
      <c r="I135" s="56">
        <v>0</v>
      </c>
      <c r="J135" s="55">
        <v>9</v>
      </c>
      <c r="K135" s="56">
        <v>0</v>
      </c>
      <c r="L135" s="55">
        <v>1</v>
      </c>
      <c r="M135" s="56">
        <v>1</v>
      </c>
      <c r="N135" s="60">
        <v>22.388059701492537</v>
      </c>
      <c r="O135" s="58">
        <v>2.9850746268656714</v>
      </c>
      <c r="P135" s="60">
        <v>10.44776119402985</v>
      </c>
      <c r="Q135" s="58">
        <v>2.9850746268656714</v>
      </c>
      <c r="R135" s="60">
        <v>2.9850746268656714</v>
      </c>
      <c r="S135" s="58">
        <v>0</v>
      </c>
      <c r="T135" s="60">
        <v>13.432835820895523</v>
      </c>
      <c r="U135" s="58">
        <v>0</v>
      </c>
      <c r="V135" s="60">
        <v>1.4925373134328357</v>
      </c>
      <c r="W135" s="58">
        <v>1.4925373134328357</v>
      </c>
    </row>
    <row r="136" spans="1:23">
      <c r="A136" s="12" t="s">
        <v>492</v>
      </c>
      <c r="B136" s="127">
        <v>22250</v>
      </c>
      <c r="C136" s="53" t="s">
        <v>483</v>
      </c>
      <c r="D136" s="55">
        <v>191</v>
      </c>
      <c r="E136" s="56">
        <v>23</v>
      </c>
      <c r="F136" s="55">
        <v>18</v>
      </c>
      <c r="G136" s="56">
        <v>1</v>
      </c>
      <c r="H136" s="55">
        <v>13</v>
      </c>
      <c r="I136" s="56">
        <v>16</v>
      </c>
      <c r="J136" s="55">
        <v>4</v>
      </c>
      <c r="K136" s="56">
        <v>0</v>
      </c>
      <c r="L136" s="55">
        <v>1</v>
      </c>
      <c r="M136" s="56">
        <v>3</v>
      </c>
      <c r="N136" s="60">
        <v>50.797872340425535</v>
      </c>
      <c r="O136" s="58">
        <v>6.1170212765957448</v>
      </c>
      <c r="P136" s="60">
        <v>4.7872340425531918</v>
      </c>
      <c r="Q136" s="58">
        <v>0.26595744680851063</v>
      </c>
      <c r="R136" s="60">
        <v>3.4574468085106385</v>
      </c>
      <c r="S136" s="58">
        <v>4.2553191489361701</v>
      </c>
      <c r="T136" s="60">
        <v>1.0638297872340425</v>
      </c>
      <c r="U136" s="58">
        <v>0</v>
      </c>
      <c r="V136" s="60">
        <v>0.26595744680851063</v>
      </c>
      <c r="W136" s="58">
        <v>0.7978723404255319</v>
      </c>
    </row>
    <row r="137" spans="1:23">
      <c r="A137" s="12" t="s">
        <v>492</v>
      </c>
      <c r="B137" s="128">
        <v>22173</v>
      </c>
      <c r="C137" s="53" t="s">
        <v>383</v>
      </c>
      <c r="D137" s="55">
        <v>18</v>
      </c>
      <c r="E137" s="56">
        <v>0</v>
      </c>
      <c r="F137" s="55">
        <v>0</v>
      </c>
      <c r="G137" s="56">
        <v>0</v>
      </c>
      <c r="H137" s="55">
        <v>0</v>
      </c>
      <c r="I137" s="56">
        <v>1</v>
      </c>
      <c r="J137" s="55">
        <v>0</v>
      </c>
      <c r="K137" s="56">
        <v>0</v>
      </c>
      <c r="L137" s="55">
        <v>0</v>
      </c>
      <c r="M137" s="56">
        <v>0</v>
      </c>
      <c r="N137" s="60">
        <v>72</v>
      </c>
      <c r="O137" s="58">
        <v>0</v>
      </c>
      <c r="P137" s="60">
        <v>0</v>
      </c>
      <c r="Q137" s="58">
        <v>0</v>
      </c>
      <c r="R137" s="60">
        <v>0</v>
      </c>
      <c r="S137" s="58">
        <v>4</v>
      </c>
      <c r="T137" s="60">
        <v>0</v>
      </c>
      <c r="U137" s="58">
        <v>0</v>
      </c>
      <c r="V137" s="60">
        <v>0</v>
      </c>
      <c r="W137" s="58">
        <v>0</v>
      </c>
    </row>
    <row r="138" spans="1:23">
      <c r="A138" s="12" t="s">
        <v>492</v>
      </c>
      <c r="B138" s="128">
        <v>22176</v>
      </c>
      <c r="C138" s="53" t="s">
        <v>385</v>
      </c>
      <c r="D138" s="55">
        <v>5</v>
      </c>
      <c r="E138" s="56">
        <v>0</v>
      </c>
      <c r="F138" s="55">
        <v>4</v>
      </c>
      <c r="G138" s="56">
        <v>22</v>
      </c>
      <c r="H138" s="55">
        <v>4</v>
      </c>
      <c r="I138" s="56">
        <v>1</v>
      </c>
      <c r="J138" s="55">
        <v>0</v>
      </c>
      <c r="K138" s="56">
        <v>0</v>
      </c>
      <c r="L138" s="55">
        <v>0</v>
      </c>
      <c r="M138" s="56">
        <v>1</v>
      </c>
      <c r="N138" s="60">
        <v>10.869565217391305</v>
      </c>
      <c r="O138" s="58">
        <v>0</v>
      </c>
      <c r="P138" s="60">
        <v>8.695652173913043</v>
      </c>
      <c r="Q138" s="58">
        <v>47.826086956521742</v>
      </c>
      <c r="R138" s="60">
        <v>8.695652173913043</v>
      </c>
      <c r="S138" s="58">
        <v>2.1739130434782608</v>
      </c>
      <c r="T138" s="60">
        <v>0</v>
      </c>
      <c r="U138" s="58">
        <v>0</v>
      </c>
      <c r="V138" s="60">
        <v>0</v>
      </c>
      <c r="W138" s="58">
        <v>2.1739130434782608</v>
      </c>
    </row>
    <row r="139" spans="1:23">
      <c r="A139" s="12" t="s">
        <v>492</v>
      </c>
      <c r="B139" s="128">
        <v>22177</v>
      </c>
      <c r="C139" s="53" t="s">
        <v>387</v>
      </c>
      <c r="D139" s="55">
        <v>14</v>
      </c>
      <c r="E139" s="56">
        <v>0</v>
      </c>
      <c r="F139" s="55">
        <v>3</v>
      </c>
      <c r="G139" s="56">
        <v>0</v>
      </c>
      <c r="H139" s="55">
        <v>3</v>
      </c>
      <c r="I139" s="56">
        <v>2</v>
      </c>
      <c r="J139" s="55">
        <v>2</v>
      </c>
      <c r="K139" s="56">
        <v>0</v>
      </c>
      <c r="L139" s="55">
        <v>0</v>
      </c>
      <c r="M139" s="56">
        <v>0</v>
      </c>
      <c r="N139" s="60">
        <v>56.000000000000007</v>
      </c>
      <c r="O139" s="58">
        <v>0</v>
      </c>
      <c r="P139" s="60">
        <v>12</v>
      </c>
      <c r="Q139" s="58">
        <v>0</v>
      </c>
      <c r="R139" s="60">
        <v>12</v>
      </c>
      <c r="S139" s="58">
        <v>8</v>
      </c>
      <c r="T139" s="60">
        <v>8</v>
      </c>
      <c r="U139" s="58">
        <v>0</v>
      </c>
      <c r="V139" s="60">
        <v>0</v>
      </c>
      <c r="W139" s="58">
        <v>0</v>
      </c>
    </row>
    <row r="140" spans="1:23">
      <c r="A140" s="12" t="s">
        <v>492</v>
      </c>
      <c r="B140" s="128">
        <v>22179</v>
      </c>
      <c r="C140" s="53" t="s">
        <v>389</v>
      </c>
      <c r="D140" s="55">
        <v>39</v>
      </c>
      <c r="E140" s="56">
        <v>9</v>
      </c>
      <c r="F140" s="55">
        <v>8</v>
      </c>
      <c r="G140" s="56">
        <v>0</v>
      </c>
      <c r="H140" s="55">
        <v>3</v>
      </c>
      <c r="I140" s="56">
        <v>2</v>
      </c>
      <c r="J140" s="55">
        <v>19</v>
      </c>
      <c r="K140" s="56">
        <v>2</v>
      </c>
      <c r="L140" s="55">
        <v>0</v>
      </c>
      <c r="M140" s="56">
        <v>3</v>
      </c>
      <c r="N140" s="60">
        <v>31.967213114754102</v>
      </c>
      <c r="O140" s="58">
        <v>7.3770491803278686</v>
      </c>
      <c r="P140" s="60">
        <v>6.557377049180328</v>
      </c>
      <c r="Q140" s="58">
        <v>0</v>
      </c>
      <c r="R140" s="60">
        <v>2.459016393442623</v>
      </c>
      <c r="S140" s="58">
        <v>1.639344262295082</v>
      </c>
      <c r="T140" s="60">
        <v>15.573770491803279</v>
      </c>
      <c r="U140" s="58">
        <v>1.639344262295082</v>
      </c>
      <c r="V140" s="60">
        <v>0</v>
      </c>
      <c r="W140" s="58">
        <v>2.459016393442623</v>
      </c>
    </row>
    <row r="141" spans="1:23">
      <c r="A141" s="12" t="s">
        <v>492</v>
      </c>
      <c r="B141" s="127">
        <v>22180</v>
      </c>
      <c r="C141" s="53" t="s">
        <v>391</v>
      </c>
      <c r="D141" s="55">
        <v>35</v>
      </c>
      <c r="E141" s="56">
        <v>2</v>
      </c>
      <c r="F141" s="55">
        <v>9</v>
      </c>
      <c r="G141" s="56">
        <v>0</v>
      </c>
      <c r="H141" s="55">
        <v>3</v>
      </c>
      <c r="I141" s="56">
        <v>2</v>
      </c>
      <c r="J141" s="55">
        <v>0</v>
      </c>
      <c r="K141" s="56">
        <v>0</v>
      </c>
      <c r="L141" s="55">
        <v>10</v>
      </c>
      <c r="M141" s="56">
        <v>0</v>
      </c>
      <c r="N141" s="60">
        <v>35.714285714285715</v>
      </c>
      <c r="O141" s="58">
        <v>2.0408163265306123</v>
      </c>
      <c r="P141" s="60">
        <v>9.183673469387756</v>
      </c>
      <c r="Q141" s="58">
        <v>0</v>
      </c>
      <c r="R141" s="60">
        <v>3.0612244897959182</v>
      </c>
      <c r="S141" s="58">
        <v>2.0408163265306123</v>
      </c>
      <c r="T141" s="60">
        <v>0</v>
      </c>
      <c r="U141" s="58">
        <v>0</v>
      </c>
      <c r="V141" s="60">
        <v>10.204081632653061</v>
      </c>
      <c r="W141" s="58">
        <v>0</v>
      </c>
    </row>
    <row r="142" spans="1:23">
      <c r="A142" s="12" t="s">
        <v>492</v>
      </c>
      <c r="B142" s="127">
        <v>22181</v>
      </c>
      <c r="C142" s="53" t="s">
        <v>393</v>
      </c>
      <c r="D142" s="55">
        <v>16</v>
      </c>
      <c r="E142" s="56">
        <v>0</v>
      </c>
      <c r="F142" s="55">
        <v>4</v>
      </c>
      <c r="G142" s="56">
        <v>0</v>
      </c>
      <c r="H142" s="55">
        <v>8</v>
      </c>
      <c r="I142" s="56">
        <v>0</v>
      </c>
      <c r="J142" s="55">
        <v>1</v>
      </c>
      <c r="K142" s="56">
        <v>0</v>
      </c>
      <c r="L142" s="55">
        <v>0</v>
      </c>
      <c r="M142" s="56">
        <v>0</v>
      </c>
      <c r="N142" s="60">
        <v>48.484848484848484</v>
      </c>
      <c r="O142" s="58">
        <v>0</v>
      </c>
      <c r="P142" s="60">
        <v>12.121212121212121</v>
      </c>
      <c r="Q142" s="58">
        <v>0</v>
      </c>
      <c r="R142" s="60">
        <v>24.242424242424242</v>
      </c>
      <c r="S142" s="58">
        <v>0</v>
      </c>
      <c r="T142" s="60">
        <v>3.0303030303030303</v>
      </c>
      <c r="U142" s="58">
        <v>0</v>
      </c>
      <c r="V142" s="60">
        <v>0</v>
      </c>
      <c r="W142" s="58">
        <v>0</v>
      </c>
    </row>
    <row r="143" spans="1:23">
      <c r="A143" s="12" t="s">
        <v>492</v>
      </c>
      <c r="B143" s="127">
        <v>22182</v>
      </c>
      <c r="C143" s="53" t="s">
        <v>395</v>
      </c>
      <c r="D143" s="55">
        <v>13</v>
      </c>
      <c r="E143" s="56">
        <v>15</v>
      </c>
      <c r="F143" s="55">
        <v>4</v>
      </c>
      <c r="G143" s="56">
        <v>6</v>
      </c>
      <c r="H143" s="55">
        <v>7</v>
      </c>
      <c r="I143" s="56">
        <v>0</v>
      </c>
      <c r="J143" s="55">
        <v>20</v>
      </c>
      <c r="K143" s="56">
        <v>0</v>
      </c>
      <c r="L143" s="55">
        <v>0</v>
      </c>
      <c r="M143" s="56">
        <v>1</v>
      </c>
      <c r="N143" s="60">
        <v>17.80821917808219</v>
      </c>
      <c r="O143" s="58">
        <v>20.547945205479451</v>
      </c>
      <c r="P143" s="60">
        <v>5.4794520547945202</v>
      </c>
      <c r="Q143" s="58">
        <v>8.2191780821917799</v>
      </c>
      <c r="R143" s="60">
        <v>9.5890410958904102</v>
      </c>
      <c r="S143" s="58">
        <v>0</v>
      </c>
      <c r="T143" s="60">
        <v>27.397260273972602</v>
      </c>
      <c r="U143" s="58">
        <v>0</v>
      </c>
      <c r="V143" s="60">
        <v>0</v>
      </c>
      <c r="W143" s="58">
        <v>1.3698630136986301</v>
      </c>
    </row>
    <row r="144" spans="1:23">
      <c r="A144" s="12" t="s">
        <v>492</v>
      </c>
      <c r="B144" s="127">
        <v>22183</v>
      </c>
      <c r="C144" s="53" t="s">
        <v>397</v>
      </c>
      <c r="D144" s="55">
        <v>48</v>
      </c>
      <c r="E144" s="56">
        <v>40</v>
      </c>
      <c r="F144" s="55">
        <v>82</v>
      </c>
      <c r="G144" s="56">
        <v>12</v>
      </c>
      <c r="H144" s="55">
        <v>3</v>
      </c>
      <c r="I144" s="56">
        <v>2</v>
      </c>
      <c r="J144" s="55">
        <v>3</v>
      </c>
      <c r="K144" s="56">
        <v>0</v>
      </c>
      <c r="L144" s="55">
        <v>6</v>
      </c>
      <c r="M144" s="56">
        <v>2</v>
      </c>
      <c r="N144" s="60">
        <v>17.582417582417584</v>
      </c>
      <c r="O144" s="58">
        <v>14.652014652014653</v>
      </c>
      <c r="P144" s="60">
        <v>30.036630036630036</v>
      </c>
      <c r="Q144" s="58">
        <v>4.395604395604396</v>
      </c>
      <c r="R144" s="60">
        <v>1.098901098901099</v>
      </c>
      <c r="S144" s="58">
        <v>0.73260073260073255</v>
      </c>
      <c r="T144" s="60">
        <v>1.098901098901099</v>
      </c>
      <c r="U144" s="58">
        <v>0</v>
      </c>
      <c r="V144" s="60">
        <v>2.197802197802198</v>
      </c>
      <c r="W144" s="58">
        <v>0.73260073260073255</v>
      </c>
    </row>
    <row r="145" spans="1:23">
      <c r="A145" s="12" t="s">
        <v>492</v>
      </c>
      <c r="B145" s="127">
        <v>22184</v>
      </c>
      <c r="C145" s="53" t="s">
        <v>399</v>
      </c>
      <c r="D145" s="55">
        <v>19</v>
      </c>
      <c r="E145" s="56">
        <v>6</v>
      </c>
      <c r="F145" s="55">
        <v>0</v>
      </c>
      <c r="G145" s="56">
        <v>0</v>
      </c>
      <c r="H145" s="55">
        <v>2</v>
      </c>
      <c r="I145" s="56">
        <v>4</v>
      </c>
      <c r="J145" s="55">
        <v>5</v>
      </c>
      <c r="K145" s="56">
        <v>0</v>
      </c>
      <c r="L145" s="55">
        <v>0</v>
      </c>
      <c r="M145" s="56">
        <v>1</v>
      </c>
      <c r="N145" s="60">
        <v>24.050632911392405</v>
      </c>
      <c r="O145" s="58">
        <v>7.59493670886076</v>
      </c>
      <c r="P145" s="60">
        <v>0</v>
      </c>
      <c r="Q145" s="58">
        <v>0</v>
      </c>
      <c r="R145" s="60">
        <v>2.5316455696202533</v>
      </c>
      <c r="S145" s="58">
        <v>5.0632911392405067</v>
      </c>
      <c r="T145" s="60">
        <v>6.3291139240506329</v>
      </c>
      <c r="U145" s="58">
        <v>0</v>
      </c>
      <c r="V145" s="60">
        <v>0</v>
      </c>
      <c r="W145" s="58">
        <v>1.2658227848101267</v>
      </c>
    </row>
    <row r="146" spans="1:23">
      <c r="A146" s="12" t="s">
        <v>492</v>
      </c>
      <c r="B146" s="127">
        <v>22188</v>
      </c>
      <c r="C146" s="53" t="s">
        <v>401</v>
      </c>
      <c r="D146" s="55">
        <v>12</v>
      </c>
      <c r="E146" s="56">
        <v>11</v>
      </c>
      <c r="F146" s="55">
        <v>39</v>
      </c>
      <c r="G146" s="56">
        <v>0</v>
      </c>
      <c r="H146" s="55">
        <v>4</v>
      </c>
      <c r="I146" s="56">
        <v>4</v>
      </c>
      <c r="J146" s="55">
        <v>1</v>
      </c>
      <c r="K146" s="56">
        <v>3</v>
      </c>
      <c r="L146" s="55">
        <v>4</v>
      </c>
      <c r="M146" s="56">
        <v>5</v>
      </c>
      <c r="N146" s="60">
        <v>10.714285714285714</v>
      </c>
      <c r="O146" s="58">
        <v>9.8214285714285712</v>
      </c>
      <c r="P146" s="60">
        <v>34.821428571428569</v>
      </c>
      <c r="Q146" s="58">
        <v>0</v>
      </c>
      <c r="R146" s="60">
        <v>3.5714285714285712</v>
      </c>
      <c r="S146" s="58">
        <v>3.5714285714285712</v>
      </c>
      <c r="T146" s="60">
        <v>0.89285714285714279</v>
      </c>
      <c r="U146" s="58">
        <v>2.6785714285714284</v>
      </c>
      <c r="V146" s="60">
        <v>3.5714285714285712</v>
      </c>
      <c r="W146" s="58">
        <v>4.4642857142857144</v>
      </c>
    </row>
    <row r="147" spans="1:23">
      <c r="A147" s="12" t="s">
        <v>492</v>
      </c>
      <c r="B147" s="127">
        <v>22189</v>
      </c>
      <c r="C147" s="53" t="s">
        <v>403</v>
      </c>
      <c r="D147" s="55">
        <v>11</v>
      </c>
      <c r="E147" s="56">
        <v>0</v>
      </c>
      <c r="F147" s="55">
        <v>7</v>
      </c>
      <c r="G147" s="56">
        <v>1</v>
      </c>
      <c r="H147" s="55">
        <v>0</v>
      </c>
      <c r="I147" s="56">
        <v>0</v>
      </c>
      <c r="J147" s="55">
        <v>0</v>
      </c>
      <c r="K147" s="56">
        <v>0</v>
      </c>
      <c r="L147" s="55">
        <v>0</v>
      </c>
      <c r="M147" s="56">
        <v>2</v>
      </c>
      <c r="N147" s="60">
        <v>45.833333333333329</v>
      </c>
      <c r="O147" s="58">
        <v>0</v>
      </c>
      <c r="P147" s="60">
        <v>29.166666666666668</v>
      </c>
      <c r="Q147" s="58">
        <v>4.1666666666666661</v>
      </c>
      <c r="R147" s="60">
        <v>0</v>
      </c>
      <c r="S147" s="58">
        <v>0</v>
      </c>
      <c r="T147" s="60">
        <v>0</v>
      </c>
      <c r="U147" s="58">
        <v>0</v>
      </c>
      <c r="V147" s="60">
        <v>0</v>
      </c>
      <c r="W147" s="58">
        <v>8.3333333333333321</v>
      </c>
    </row>
    <row r="148" spans="1:23">
      <c r="A148" s="12" t="s">
        <v>492</v>
      </c>
      <c r="B148" s="127">
        <v>22190</v>
      </c>
      <c r="C148" s="53" t="s">
        <v>405</v>
      </c>
      <c r="D148" s="55">
        <v>14</v>
      </c>
      <c r="E148" s="56">
        <v>3</v>
      </c>
      <c r="F148" s="55">
        <v>0</v>
      </c>
      <c r="G148" s="56">
        <v>0</v>
      </c>
      <c r="H148" s="55">
        <v>3</v>
      </c>
      <c r="I148" s="56">
        <v>0</v>
      </c>
      <c r="J148" s="55">
        <v>1</v>
      </c>
      <c r="K148" s="56">
        <v>0</v>
      </c>
      <c r="L148" s="55">
        <v>0</v>
      </c>
      <c r="M148" s="56">
        <v>4</v>
      </c>
      <c r="N148" s="60">
        <v>37.837837837837839</v>
      </c>
      <c r="O148" s="58">
        <v>8.1081081081081088</v>
      </c>
      <c r="P148" s="60">
        <v>0</v>
      </c>
      <c r="Q148" s="58">
        <v>0</v>
      </c>
      <c r="R148" s="60">
        <v>8.1081081081081088</v>
      </c>
      <c r="S148" s="58">
        <v>0</v>
      </c>
      <c r="T148" s="60">
        <v>2.7027027027027026</v>
      </c>
      <c r="U148" s="58">
        <v>0</v>
      </c>
      <c r="V148" s="60">
        <v>0</v>
      </c>
      <c r="W148" s="58">
        <v>10.810810810810811</v>
      </c>
    </row>
    <row r="149" spans="1:23">
      <c r="A149" s="12" t="s">
        <v>492</v>
      </c>
      <c r="B149" s="127">
        <v>22191</v>
      </c>
      <c r="C149" s="53" t="s">
        <v>407</v>
      </c>
      <c r="D149" s="55">
        <v>19</v>
      </c>
      <c r="E149" s="56">
        <v>6</v>
      </c>
      <c r="F149" s="55">
        <v>9</v>
      </c>
      <c r="G149" s="56">
        <v>3</v>
      </c>
      <c r="H149" s="55">
        <v>5</v>
      </c>
      <c r="I149" s="56">
        <v>5</v>
      </c>
      <c r="J149" s="55">
        <v>0</v>
      </c>
      <c r="K149" s="56">
        <v>0</v>
      </c>
      <c r="L149" s="55">
        <v>7</v>
      </c>
      <c r="M149" s="56">
        <v>13</v>
      </c>
      <c r="N149" s="60">
        <v>13.768115942028986</v>
      </c>
      <c r="O149" s="58">
        <v>4.3478260869565215</v>
      </c>
      <c r="P149" s="60">
        <v>6.5217391304347823</v>
      </c>
      <c r="Q149" s="58">
        <v>2.1739130434782608</v>
      </c>
      <c r="R149" s="60">
        <v>3.6231884057971016</v>
      </c>
      <c r="S149" s="58">
        <v>3.6231884057971016</v>
      </c>
      <c r="T149" s="60">
        <v>0</v>
      </c>
      <c r="U149" s="58">
        <v>0</v>
      </c>
      <c r="V149" s="60">
        <v>5.0724637681159424</v>
      </c>
      <c r="W149" s="58">
        <v>9.4202898550724647</v>
      </c>
    </row>
    <row r="150" spans="1:23">
      <c r="A150" s="12" t="s">
        <v>492</v>
      </c>
      <c r="B150" s="127">
        <v>22193</v>
      </c>
      <c r="C150" s="53" t="s">
        <v>409</v>
      </c>
      <c r="D150" s="55">
        <v>4</v>
      </c>
      <c r="E150" s="56">
        <v>1</v>
      </c>
      <c r="F150" s="55">
        <v>4</v>
      </c>
      <c r="G150" s="56">
        <v>0</v>
      </c>
      <c r="H150" s="55">
        <v>0</v>
      </c>
      <c r="I150" s="56">
        <v>2</v>
      </c>
      <c r="J150" s="55">
        <v>0</v>
      </c>
      <c r="K150" s="56">
        <v>0</v>
      </c>
      <c r="L150" s="55">
        <v>0</v>
      </c>
      <c r="M150" s="56">
        <v>0</v>
      </c>
      <c r="N150" s="60">
        <v>16</v>
      </c>
      <c r="O150" s="58">
        <v>4</v>
      </c>
      <c r="P150" s="60">
        <v>16</v>
      </c>
      <c r="Q150" s="58">
        <v>0</v>
      </c>
      <c r="R150" s="60">
        <v>0</v>
      </c>
      <c r="S150" s="58">
        <v>8</v>
      </c>
      <c r="T150" s="60">
        <v>0</v>
      </c>
      <c r="U150" s="58">
        <v>0</v>
      </c>
      <c r="V150" s="60">
        <v>0</v>
      </c>
      <c r="W150" s="58">
        <v>0</v>
      </c>
    </row>
    <row r="151" spans="1:23">
      <c r="A151" s="12" t="s">
        <v>492</v>
      </c>
      <c r="B151" s="127">
        <v>22251</v>
      </c>
      <c r="C151" s="53" t="s">
        <v>485</v>
      </c>
      <c r="D151" s="55">
        <v>51</v>
      </c>
      <c r="E151" s="56">
        <v>25</v>
      </c>
      <c r="F151" s="55">
        <v>34</v>
      </c>
      <c r="G151" s="56">
        <v>13</v>
      </c>
      <c r="H151" s="55">
        <v>9</v>
      </c>
      <c r="I151" s="56">
        <v>11</v>
      </c>
      <c r="J151" s="55">
        <v>7</v>
      </c>
      <c r="K151" s="56">
        <v>0</v>
      </c>
      <c r="L151" s="55">
        <v>13</v>
      </c>
      <c r="M151" s="56">
        <v>4</v>
      </c>
      <c r="N151" s="60">
        <v>19.391634980988592</v>
      </c>
      <c r="O151" s="58">
        <v>9.5057034220532319</v>
      </c>
      <c r="P151" s="60">
        <v>12.927756653992395</v>
      </c>
      <c r="Q151" s="58">
        <v>4.9429657794676807</v>
      </c>
      <c r="R151" s="60">
        <v>3.4220532319391634</v>
      </c>
      <c r="S151" s="58">
        <v>4.1825095057034218</v>
      </c>
      <c r="T151" s="60">
        <v>2.6615969581749046</v>
      </c>
      <c r="U151" s="58">
        <v>0</v>
      </c>
      <c r="V151" s="60">
        <v>4.9429657794676807</v>
      </c>
      <c r="W151" s="58">
        <v>1.520912547528517</v>
      </c>
    </row>
    <row r="152" spans="1:23">
      <c r="A152" s="12" t="s">
        <v>492</v>
      </c>
      <c r="B152" s="127">
        <v>22195</v>
      </c>
      <c r="C152" s="53" t="s">
        <v>411</v>
      </c>
      <c r="D152" s="55">
        <v>42</v>
      </c>
      <c r="E152" s="56">
        <v>11</v>
      </c>
      <c r="F152" s="55">
        <v>0</v>
      </c>
      <c r="G152" s="56">
        <v>0</v>
      </c>
      <c r="H152" s="55">
        <v>0</v>
      </c>
      <c r="I152" s="56">
        <v>0</v>
      </c>
      <c r="J152" s="55">
        <v>0</v>
      </c>
      <c r="K152" s="56">
        <v>0</v>
      </c>
      <c r="L152" s="55">
        <v>0</v>
      </c>
      <c r="M152" s="56">
        <v>1</v>
      </c>
      <c r="N152" s="60">
        <v>71.186440677966104</v>
      </c>
      <c r="O152" s="58">
        <v>18.64406779661017</v>
      </c>
      <c r="P152" s="60">
        <v>0</v>
      </c>
      <c r="Q152" s="58">
        <v>0</v>
      </c>
      <c r="R152" s="60">
        <v>0</v>
      </c>
      <c r="S152" s="58">
        <v>0</v>
      </c>
      <c r="T152" s="60">
        <v>0</v>
      </c>
      <c r="U152" s="58">
        <v>0</v>
      </c>
      <c r="V152" s="60">
        <v>0</v>
      </c>
      <c r="W152" s="58">
        <v>1.6949152542372881</v>
      </c>
    </row>
    <row r="153" spans="1:23">
      <c r="A153" s="12" t="s">
        <v>492</v>
      </c>
      <c r="B153" s="127">
        <v>22196</v>
      </c>
      <c r="C153" s="53" t="s">
        <v>413</v>
      </c>
      <c r="D153" s="55">
        <v>57</v>
      </c>
      <c r="E153" s="56">
        <v>16</v>
      </c>
      <c r="F153" s="55">
        <v>10</v>
      </c>
      <c r="G153" s="56">
        <v>5</v>
      </c>
      <c r="H153" s="55">
        <v>11</v>
      </c>
      <c r="I153" s="56">
        <v>9</v>
      </c>
      <c r="J153" s="55">
        <v>48</v>
      </c>
      <c r="K153" s="56">
        <v>7</v>
      </c>
      <c r="L153" s="55">
        <v>0</v>
      </c>
      <c r="M153" s="56">
        <v>3</v>
      </c>
      <c r="N153" s="60">
        <v>27.804878048780491</v>
      </c>
      <c r="O153" s="58">
        <v>7.8048780487804876</v>
      </c>
      <c r="P153" s="60">
        <v>4.8780487804878048</v>
      </c>
      <c r="Q153" s="58">
        <v>2.4390243902439024</v>
      </c>
      <c r="R153" s="60">
        <v>5.3658536585365857</v>
      </c>
      <c r="S153" s="58">
        <v>4.3902439024390238</v>
      </c>
      <c r="T153" s="60">
        <v>23.414634146341466</v>
      </c>
      <c r="U153" s="58">
        <v>3.4146341463414638</v>
      </c>
      <c r="V153" s="60">
        <v>0</v>
      </c>
      <c r="W153" s="58">
        <v>1.4634146341463417</v>
      </c>
    </row>
    <row r="154" spans="1:23">
      <c r="A154" s="12" t="s">
        <v>492</v>
      </c>
      <c r="B154" s="127">
        <v>22199</v>
      </c>
      <c r="C154" s="53" t="s">
        <v>415</v>
      </c>
      <c r="D154" s="55">
        <v>59</v>
      </c>
      <c r="E154" s="56">
        <v>80</v>
      </c>
      <c r="F154" s="55">
        <v>46</v>
      </c>
      <c r="G154" s="56">
        <v>86</v>
      </c>
      <c r="H154" s="55">
        <v>1</v>
      </c>
      <c r="I154" s="56">
        <v>3</v>
      </c>
      <c r="J154" s="55">
        <v>50</v>
      </c>
      <c r="K154" s="56">
        <v>2</v>
      </c>
      <c r="L154" s="55">
        <v>6</v>
      </c>
      <c r="M154" s="56">
        <v>5</v>
      </c>
      <c r="N154" s="60">
        <v>14.114832535885165</v>
      </c>
      <c r="O154" s="58">
        <v>19.138755980861244</v>
      </c>
      <c r="P154" s="60">
        <v>11.004784688995215</v>
      </c>
      <c r="Q154" s="58">
        <v>20.574162679425836</v>
      </c>
      <c r="R154" s="60">
        <v>0.23923444976076555</v>
      </c>
      <c r="S154" s="58">
        <v>0.71770334928229662</v>
      </c>
      <c r="T154" s="60">
        <v>11.961722488038278</v>
      </c>
      <c r="U154" s="58">
        <v>0.4784688995215311</v>
      </c>
      <c r="V154" s="60">
        <v>1.4354066985645932</v>
      </c>
      <c r="W154" s="58">
        <v>1.1961722488038278</v>
      </c>
    </row>
    <row r="155" spans="1:23">
      <c r="A155" s="12" t="s">
        <v>492</v>
      </c>
      <c r="B155" s="127">
        <v>22200</v>
      </c>
      <c r="C155" s="53" t="s">
        <v>417</v>
      </c>
      <c r="D155" s="55">
        <v>30</v>
      </c>
      <c r="E155" s="56">
        <v>3</v>
      </c>
      <c r="F155" s="55">
        <v>26</v>
      </c>
      <c r="G155" s="56">
        <v>2</v>
      </c>
      <c r="H155" s="55">
        <v>6</v>
      </c>
      <c r="I155" s="56">
        <v>3</v>
      </c>
      <c r="J155" s="55">
        <v>4</v>
      </c>
      <c r="K155" s="56">
        <v>0</v>
      </c>
      <c r="L155" s="55">
        <v>1</v>
      </c>
      <c r="M155" s="56">
        <v>2</v>
      </c>
      <c r="N155" s="60">
        <v>28.571428571428569</v>
      </c>
      <c r="O155" s="58">
        <v>2.8571428571428572</v>
      </c>
      <c r="P155" s="60">
        <v>24.761904761904763</v>
      </c>
      <c r="Q155" s="58">
        <v>1.9047619047619049</v>
      </c>
      <c r="R155" s="60">
        <v>5.7142857142857144</v>
      </c>
      <c r="S155" s="58">
        <v>2.8571428571428572</v>
      </c>
      <c r="T155" s="60">
        <v>3.8095238095238098</v>
      </c>
      <c r="U155" s="58">
        <v>0</v>
      </c>
      <c r="V155" s="60">
        <v>0.95238095238095244</v>
      </c>
      <c r="W155" s="58">
        <v>1.9047619047619049</v>
      </c>
    </row>
    <row r="156" spans="1:23">
      <c r="A156" s="12" t="s">
        <v>492</v>
      </c>
      <c r="B156" s="127">
        <v>22202</v>
      </c>
      <c r="C156" s="53" t="s">
        <v>419</v>
      </c>
      <c r="D156" s="55">
        <v>1</v>
      </c>
      <c r="E156" s="56">
        <v>0</v>
      </c>
      <c r="F156" s="55">
        <v>6</v>
      </c>
      <c r="G156" s="56">
        <v>0</v>
      </c>
      <c r="H156" s="55">
        <v>0</v>
      </c>
      <c r="I156" s="56">
        <v>0</v>
      </c>
      <c r="J156" s="55">
        <v>0</v>
      </c>
      <c r="K156" s="56">
        <v>0</v>
      </c>
      <c r="L156" s="55">
        <v>0</v>
      </c>
      <c r="M156" s="56">
        <v>0</v>
      </c>
      <c r="N156" s="60">
        <v>11.111111111111111</v>
      </c>
      <c r="O156" s="58">
        <v>0</v>
      </c>
      <c r="P156" s="60">
        <v>66.666666666666657</v>
      </c>
      <c r="Q156" s="58">
        <v>0</v>
      </c>
      <c r="R156" s="60">
        <v>0</v>
      </c>
      <c r="S156" s="58">
        <v>0</v>
      </c>
      <c r="T156" s="60">
        <v>0</v>
      </c>
      <c r="U156" s="58">
        <v>0</v>
      </c>
      <c r="V156" s="60">
        <v>0</v>
      </c>
      <c r="W156" s="58">
        <v>0</v>
      </c>
    </row>
    <row r="157" spans="1:23">
      <c r="A157" s="12" t="s">
        <v>492</v>
      </c>
      <c r="B157" s="127">
        <v>22203</v>
      </c>
      <c r="C157" s="53" t="s">
        <v>421</v>
      </c>
      <c r="D157" s="55">
        <v>4</v>
      </c>
      <c r="E157" s="56">
        <v>12</v>
      </c>
      <c r="F157" s="55">
        <v>12</v>
      </c>
      <c r="G157" s="56">
        <v>0</v>
      </c>
      <c r="H157" s="55">
        <v>6</v>
      </c>
      <c r="I157" s="56">
        <v>1</v>
      </c>
      <c r="J157" s="55">
        <v>4</v>
      </c>
      <c r="K157" s="56">
        <v>0</v>
      </c>
      <c r="L157" s="55">
        <v>12</v>
      </c>
      <c r="M157" s="56">
        <v>1</v>
      </c>
      <c r="N157" s="60">
        <v>5.8823529411764701</v>
      </c>
      <c r="O157" s="58">
        <v>17.647058823529413</v>
      </c>
      <c r="P157" s="60">
        <v>17.647058823529413</v>
      </c>
      <c r="Q157" s="58">
        <v>0</v>
      </c>
      <c r="R157" s="60">
        <v>8.8235294117647065</v>
      </c>
      <c r="S157" s="58">
        <v>1.4705882352941175</v>
      </c>
      <c r="T157" s="60">
        <v>5.8823529411764701</v>
      </c>
      <c r="U157" s="58">
        <v>0</v>
      </c>
      <c r="V157" s="60">
        <v>17.647058823529413</v>
      </c>
      <c r="W157" s="58">
        <v>1.4705882352941175</v>
      </c>
    </row>
    <row r="158" spans="1:23">
      <c r="A158" s="12" t="s">
        <v>492</v>
      </c>
      <c r="B158" s="127">
        <v>22205</v>
      </c>
      <c r="C158" s="53" t="s">
        <v>423</v>
      </c>
      <c r="D158" s="55">
        <v>2146</v>
      </c>
      <c r="E158" s="56">
        <v>1181</v>
      </c>
      <c r="F158" s="55">
        <v>791</v>
      </c>
      <c r="G158" s="56">
        <v>1393</v>
      </c>
      <c r="H158" s="55">
        <v>1010</v>
      </c>
      <c r="I158" s="56">
        <v>980</v>
      </c>
      <c r="J158" s="55">
        <v>276</v>
      </c>
      <c r="K158" s="56">
        <v>475</v>
      </c>
      <c r="L158" s="55">
        <v>445</v>
      </c>
      <c r="M158" s="56">
        <v>257</v>
      </c>
      <c r="N158" s="60">
        <v>14.775543927292755</v>
      </c>
      <c r="O158" s="58">
        <v>8.1313687689341769</v>
      </c>
      <c r="P158" s="60">
        <v>5.446158083172679</v>
      </c>
      <c r="Q158" s="58">
        <v>9.5910217570917098</v>
      </c>
      <c r="R158" s="60">
        <v>6.9540071605618285</v>
      </c>
      <c r="S158" s="58">
        <v>6.7474524924263282</v>
      </c>
      <c r="T158" s="60">
        <v>1.9003029468465986</v>
      </c>
      <c r="U158" s="58">
        <v>3.2704489121454143</v>
      </c>
      <c r="V158" s="60">
        <v>3.0638942440099148</v>
      </c>
      <c r="W158" s="58">
        <v>1.7694849903607823</v>
      </c>
    </row>
    <row r="159" spans="1:23">
      <c r="A159" s="12" t="s">
        <v>492</v>
      </c>
      <c r="B159" s="127">
        <v>22247</v>
      </c>
      <c r="C159" s="53" t="s">
        <v>477</v>
      </c>
      <c r="D159" s="55">
        <v>32</v>
      </c>
      <c r="E159" s="56">
        <v>1</v>
      </c>
      <c r="F159" s="55">
        <v>14</v>
      </c>
      <c r="G159" s="56">
        <v>2</v>
      </c>
      <c r="H159" s="55">
        <v>5</v>
      </c>
      <c r="I159" s="56">
        <v>1</v>
      </c>
      <c r="J159" s="55">
        <v>2</v>
      </c>
      <c r="K159" s="56">
        <v>0</v>
      </c>
      <c r="L159" s="55">
        <v>0</v>
      </c>
      <c r="M159" s="56">
        <v>0</v>
      </c>
      <c r="N159" s="60">
        <v>44.444444444444443</v>
      </c>
      <c r="O159" s="58">
        <v>1.3888888888888888</v>
      </c>
      <c r="P159" s="60">
        <v>19.444444444444446</v>
      </c>
      <c r="Q159" s="58">
        <v>2.7777777777777777</v>
      </c>
      <c r="R159" s="60">
        <v>6.9444444444444446</v>
      </c>
      <c r="S159" s="58">
        <v>1.3888888888888888</v>
      </c>
      <c r="T159" s="60">
        <v>2.7777777777777777</v>
      </c>
      <c r="U159" s="58">
        <v>0</v>
      </c>
      <c r="V159" s="60">
        <v>0</v>
      </c>
      <c r="W159" s="58">
        <v>0</v>
      </c>
    </row>
    <row r="160" spans="1:23">
      <c r="A160" s="12" t="s">
        <v>492</v>
      </c>
      <c r="B160" s="127">
        <v>22232</v>
      </c>
      <c r="C160" s="53" t="s">
        <v>447</v>
      </c>
      <c r="D160" s="55">
        <v>0</v>
      </c>
      <c r="E160" s="56">
        <v>0</v>
      </c>
      <c r="F160" s="55">
        <v>2</v>
      </c>
      <c r="G160" s="56">
        <v>0</v>
      </c>
      <c r="H160" s="55">
        <v>1</v>
      </c>
      <c r="I160" s="56">
        <v>0</v>
      </c>
      <c r="J160" s="55">
        <v>0</v>
      </c>
      <c r="K160" s="56">
        <v>0</v>
      </c>
      <c r="L160" s="55">
        <v>0</v>
      </c>
      <c r="M160" s="56">
        <v>0</v>
      </c>
      <c r="N160" s="60">
        <v>0</v>
      </c>
      <c r="O160" s="58">
        <v>0</v>
      </c>
      <c r="P160" s="60">
        <v>20</v>
      </c>
      <c r="Q160" s="58">
        <v>0</v>
      </c>
      <c r="R160" s="60">
        <v>10</v>
      </c>
      <c r="S160" s="58">
        <v>0</v>
      </c>
      <c r="T160" s="60">
        <v>0</v>
      </c>
      <c r="U160" s="58">
        <v>0</v>
      </c>
      <c r="V160" s="60">
        <v>0</v>
      </c>
      <c r="W160" s="58">
        <v>0</v>
      </c>
    </row>
    <row r="161" spans="1:23">
      <c r="A161" s="12" t="s">
        <v>492</v>
      </c>
      <c r="B161" s="127">
        <v>22209</v>
      </c>
      <c r="C161" s="53" t="s">
        <v>425</v>
      </c>
      <c r="D161" s="55">
        <v>4</v>
      </c>
      <c r="E161" s="56">
        <v>2</v>
      </c>
      <c r="F161" s="55">
        <v>7</v>
      </c>
      <c r="G161" s="56">
        <v>1</v>
      </c>
      <c r="H161" s="55">
        <v>1</v>
      </c>
      <c r="I161" s="56">
        <v>2</v>
      </c>
      <c r="J161" s="55">
        <v>0</v>
      </c>
      <c r="K161" s="56">
        <v>0</v>
      </c>
      <c r="L161" s="55">
        <v>0</v>
      </c>
      <c r="M161" s="56">
        <v>1</v>
      </c>
      <c r="N161" s="60">
        <v>21.052631578947366</v>
      </c>
      <c r="O161" s="58">
        <v>10.526315789473683</v>
      </c>
      <c r="P161" s="60">
        <v>36.84210526315789</v>
      </c>
      <c r="Q161" s="58">
        <v>5.2631578947368416</v>
      </c>
      <c r="R161" s="60">
        <v>5.2631578947368416</v>
      </c>
      <c r="S161" s="58">
        <v>10.526315789473683</v>
      </c>
      <c r="T161" s="60">
        <v>0</v>
      </c>
      <c r="U161" s="58">
        <v>0</v>
      </c>
      <c r="V161" s="60">
        <v>0</v>
      </c>
      <c r="W161" s="58">
        <v>5.2631578947368416</v>
      </c>
    </row>
    <row r="162" spans="1:23">
      <c r="A162" s="12" t="s">
        <v>492</v>
      </c>
      <c r="B162" s="127">
        <v>22210</v>
      </c>
      <c r="C162" s="53" t="s">
        <v>427</v>
      </c>
      <c r="D162" s="55">
        <v>8</v>
      </c>
      <c r="E162" s="56">
        <v>2</v>
      </c>
      <c r="F162" s="55">
        <v>2</v>
      </c>
      <c r="G162" s="56">
        <v>0</v>
      </c>
      <c r="H162" s="55">
        <v>2</v>
      </c>
      <c r="I162" s="56">
        <v>6</v>
      </c>
      <c r="J162" s="55">
        <v>0</v>
      </c>
      <c r="K162" s="56">
        <v>1</v>
      </c>
      <c r="L162" s="55">
        <v>0</v>
      </c>
      <c r="M162" s="56">
        <v>1</v>
      </c>
      <c r="N162" s="60">
        <v>21.621621621621621</v>
      </c>
      <c r="O162" s="58">
        <v>5.4054054054054053</v>
      </c>
      <c r="P162" s="60">
        <v>5.4054054054054053</v>
      </c>
      <c r="Q162" s="58">
        <v>0</v>
      </c>
      <c r="R162" s="60">
        <v>5.4054054054054053</v>
      </c>
      <c r="S162" s="58">
        <v>16.216216216216218</v>
      </c>
      <c r="T162" s="60">
        <v>0</v>
      </c>
      <c r="U162" s="58">
        <v>2.7027027027027026</v>
      </c>
      <c r="V162" s="60">
        <v>0</v>
      </c>
      <c r="W162" s="58">
        <v>2.7027027027027026</v>
      </c>
    </row>
    <row r="163" spans="1:23">
      <c r="A163" s="12" t="s">
        <v>492</v>
      </c>
      <c r="B163" s="127">
        <v>22248</v>
      </c>
      <c r="C163" s="53" t="s">
        <v>479</v>
      </c>
      <c r="D163" s="55">
        <v>146</v>
      </c>
      <c r="E163" s="56">
        <v>22</v>
      </c>
      <c r="F163" s="55">
        <v>25</v>
      </c>
      <c r="G163" s="56">
        <v>11</v>
      </c>
      <c r="H163" s="55">
        <v>17</v>
      </c>
      <c r="I163" s="56">
        <v>55</v>
      </c>
      <c r="J163" s="55">
        <v>10</v>
      </c>
      <c r="K163" s="56">
        <v>0</v>
      </c>
      <c r="L163" s="55">
        <v>16</v>
      </c>
      <c r="M163" s="56">
        <v>1</v>
      </c>
      <c r="N163" s="60">
        <v>38.320209973753286</v>
      </c>
      <c r="O163" s="58">
        <v>5.7742782152230969</v>
      </c>
      <c r="P163" s="60">
        <v>6.5616797900262469</v>
      </c>
      <c r="Q163" s="58">
        <v>2.8871391076115485</v>
      </c>
      <c r="R163" s="60">
        <v>4.4619422572178475</v>
      </c>
      <c r="S163" s="58">
        <v>14.435695538057743</v>
      </c>
      <c r="T163" s="60">
        <v>2.6246719160104988</v>
      </c>
      <c r="U163" s="58">
        <v>0</v>
      </c>
      <c r="V163" s="60">
        <v>4.1994750656167978</v>
      </c>
      <c r="W163" s="58">
        <v>0.26246719160104987</v>
      </c>
    </row>
    <row r="164" spans="1:23">
      <c r="A164" s="12" t="s">
        <v>492</v>
      </c>
      <c r="B164" s="127">
        <v>22213</v>
      </c>
      <c r="C164" s="53" t="s">
        <v>429</v>
      </c>
      <c r="D164" s="55">
        <v>54</v>
      </c>
      <c r="E164" s="56">
        <v>49</v>
      </c>
      <c r="F164" s="55">
        <v>5</v>
      </c>
      <c r="G164" s="56">
        <v>0</v>
      </c>
      <c r="H164" s="55">
        <v>0</v>
      </c>
      <c r="I164" s="56">
        <v>7</v>
      </c>
      <c r="J164" s="55">
        <v>0</v>
      </c>
      <c r="K164" s="56">
        <v>0</v>
      </c>
      <c r="L164" s="55">
        <v>0</v>
      </c>
      <c r="M164" s="56">
        <v>3</v>
      </c>
      <c r="N164" s="60">
        <v>40.601503759398497</v>
      </c>
      <c r="O164" s="58">
        <v>36.84210526315789</v>
      </c>
      <c r="P164" s="60">
        <v>3.7593984962406015</v>
      </c>
      <c r="Q164" s="58">
        <v>0</v>
      </c>
      <c r="R164" s="60">
        <v>0</v>
      </c>
      <c r="S164" s="58">
        <v>5.2631578947368416</v>
      </c>
      <c r="T164" s="60">
        <v>0</v>
      </c>
      <c r="U164" s="58">
        <v>0</v>
      </c>
      <c r="V164" s="60">
        <v>0</v>
      </c>
      <c r="W164" s="58">
        <v>2.2556390977443606</v>
      </c>
    </row>
    <row r="165" spans="1:23">
      <c r="A165" s="12" t="s">
        <v>492</v>
      </c>
      <c r="B165" s="127">
        <v>22216</v>
      </c>
      <c r="C165" s="53" t="s">
        <v>431</v>
      </c>
      <c r="D165" s="55">
        <v>0</v>
      </c>
      <c r="E165" s="56">
        <v>0</v>
      </c>
      <c r="F165" s="55">
        <v>0</v>
      </c>
      <c r="G165" s="56">
        <v>0</v>
      </c>
      <c r="H165" s="55">
        <v>0</v>
      </c>
      <c r="I165" s="56">
        <v>0</v>
      </c>
      <c r="J165" s="55">
        <v>0</v>
      </c>
      <c r="K165" s="56">
        <v>0</v>
      </c>
      <c r="L165" s="55">
        <v>0</v>
      </c>
      <c r="M165" s="56">
        <v>0</v>
      </c>
      <c r="N165" s="60">
        <v>0</v>
      </c>
      <c r="O165" s="58">
        <v>0</v>
      </c>
      <c r="P165" s="60">
        <v>0</v>
      </c>
      <c r="Q165" s="58">
        <v>0</v>
      </c>
      <c r="R165" s="60">
        <v>0</v>
      </c>
      <c r="S165" s="58">
        <v>0</v>
      </c>
      <c r="T165" s="60">
        <v>0</v>
      </c>
      <c r="U165" s="58">
        <v>0</v>
      </c>
      <c r="V165" s="60">
        <v>0</v>
      </c>
      <c r="W165" s="58">
        <v>0</v>
      </c>
    </row>
    <row r="166" spans="1:23">
      <c r="A166" s="12" t="s">
        <v>492</v>
      </c>
      <c r="B166" s="127">
        <v>22222</v>
      </c>
      <c r="C166" s="53" t="s">
        <v>433</v>
      </c>
      <c r="D166" s="55">
        <v>28</v>
      </c>
      <c r="E166" s="56">
        <v>23</v>
      </c>
      <c r="F166" s="55">
        <v>10</v>
      </c>
      <c r="G166" s="56">
        <v>20</v>
      </c>
      <c r="H166" s="55">
        <v>9</v>
      </c>
      <c r="I166" s="56">
        <v>8</v>
      </c>
      <c r="J166" s="55">
        <v>0</v>
      </c>
      <c r="K166" s="56">
        <v>10</v>
      </c>
      <c r="L166" s="55">
        <v>12</v>
      </c>
      <c r="M166" s="56">
        <v>14</v>
      </c>
      <c r="N166" s="60">
        <v>11.475409836065573</v>
      </c>
      <c r="O166" s="58">
        <v>9.4262295081967213</v>
      </c>
      <c r="P166" s="60">
        <v>4.0983606557377046</v>
      </c>
      <c r="Q166" s="58">
        <v>8.1967213114754092</v>
      </c>
      <c r="R166" s="60">
        <v>3.6885245901639343</v>
      </c>
      <c r="S166" s="58">
        <v>3.278688524590164</v>
      </c>
      <c r="T166" s="60">
        <v>0</v>
      </c>
      <c r="U166" s="58">
        <v>4.0983606557377046</v>
      </c>
      <c r="V166" s="60">
        <v>4.918032786885246</v>
      </c>
      <c r="W166" s="58">
        <v>5.7377049180327866</v>
      </c>
    </row>
    <row r="167" spans="1:23">
      <c r="A167" s="12" t="s">
        <v>492</v>
      </c>
      <c r="B167" s="127">
        <v>22249</v>
      </c>
      <c r="C167" s="53" t="s">
        <v>481</v>
      </c>
      <c r="D167" s="55">
        <v>206</v>
      </c>
      <c r="E167" s="56">
        <v>36</v>
      </c>
      <c r="F167" s="55">
        <v>26</v>
      </c>
      <c r="G167" s="56">
        <v>7</v>
      </c>
      <c r="H167" s="55">
        <v>10</v>
      </c>
      <c r="I167" s="56">
        <v>11</v>
      </c>
      <c r="J167" s="55">
        <v>6</v>
      </c>
      <c r="K167" s="56">
        <v>0</v>
      </c>
      <c r="L167" s="55">
        <v>11</v>
      </c>
      <c r="M167" s="56">
        <v>2</v>
      </c>
      <c r="N167" s="60">
        <v>53.785900783289819</v>
      </c>
      <c r="O167" s="58">
        <v>9.3994778067885107</v>
      </c>
      <c r="P167" s="60">
        <v>6.7885117493472595</v>
      </c>
      <c r="Q167" s="58">
        <v>1.8276762402088773</v>
      </c>
      <c r="R167" s="60">
        <v>2.610966057441253</v>
      </c>
      <c r="S167" s="58">
        <v>2.8720626631853787</v>
      </c>
      <c r="T167" s="60">
        <v>1.5665796344647518</v>
      </c>
      <c r="U167" s="58">
        <v>0</v>
      </c>
      <c r="V167" s="60">
        <v>2.8720626631853787</v>
      </c>
      <c r="W167" s="58">
        <v>0.52219321148825071</v>
      </c>
    </row>
    <row r="168" spans="1:23">
      <c r="A168" s="12" t="s">
        <v>492</v>
      </c>
      <c r="B168" s="127">
        <v>22254</v>
      </c>
      <c r="C168" s="53" t="s">
        <v>491</v>
      </c>
      <c r="D168" s="55">
        <v>46</v>
      </c>
      <c r="E168" s="56">
        <v>33</v>
      </c>
      <c r="F168" s="55">
        <v>11</v>
      </c>
      <c r="G168" s="56">
        <v>6</v>
      </c>
      <c r="H168" s="55">
        <v>3</v>
      </c>
      <c r="I168" s="56">
        <v>17</v>
      </c>
      <c r="J168" s="55">
        <v>5</v>
      </c>
      <c r="K168" s="56">
        <v>2</v>
      </c>
      <c r="L168" s="55">
        <v>0</v>
      </c>
      <c r="M168" s="56">
        <v>3</v>
      </c>
      <c r="N168" s="60">
        <v>30.666666666666664</v>
      </c>
      <c r="O168" s="58">
        <v>22</v>
      </c>
      <c r="P168" s="60">
        <v>7.333333333333333</v>
      </c>
      <c r="Q168" s="58">
        <v>4</v>
      </c>
      <c r="R168" s="60">
        <v>2</v>
      </c>
      <c r="S168" s="58">
        <v>11.333333333333332</v>
      </c>
      <c r="T168" s="60">
        <v>3.3333333333333335</v>
      </c>
      <c r="U168" s="58">
        <v>1.3333333333333335</v>
      </c>
      <c r="V168" s="60">
        <v>0</v>
      </c>
      <c r="W168" s="58">
        <v>2</v>
      </c>
    </row>
    <row r="169" spans="1:23">
      <c r="A169" s="12" t="s">
        <v>492</v>
      </c>
      <c r="B169" s="127">
        <v>22224</v>
      </c>
      <c r="C169" s="53" t="s">
        <v>435</v>
      </c>
      <c r="D169" s="55">
        <v>57</v>
      </c>
      <c r="E169" s="56">
        <v>27</v>
      </c>
      <c r="F169" s="55">
        <v>10</v>
      </c>
      <c r="G169" s="56">
        <v>12</v>
      </c>
      <c r="H169" s="55">
        <v>14</v>
      </c>
      <c r="I169" s="56">
        <v>13</v>
      </c>
      <c r="J169" s="55">
        <v>6</v>
      </c>
      <c r="K169" s="56">
        <v>0</v>
      </c>
      <c r="L169" s="55">
        <v>0</v>
      </c>
      <c r="M169" s="56">
        <v>10</v>
      </c>
      <c r="N169" s="60">
        <v>25.221238938053098</v>
      </c>
      <c r="O169" s="58">
        <v>11.946902654867257</v>
      </c>
      <c r="P169" s="60">
        <v>4.4247787610619467</v>
      </c>
      <c r="Q169" s="58">
        <v>5.3097345132743365</v>
      </c>
      <c r="R169" s="60">
        <v>6.1946902654867255</v>
      </c>
      <c r="S169" s="58">
        <v>5.7522123893805306</v>
      </c>
      <c r="T169" s="60">
        <v>2.6548672566371683</v>
      </c>
      <c r="U169" s="58">
        <v>0</v>
      </c>
      <c r="V169" s="60">
        <v>0</v>
      </c>
      <c r="W169" s="58">
        <v>4.4247787610619467</v>
      </c>
    </row>
    <row r="170" spans="1:23">
      <c r="A170" s="12" t="s">
        <v>492</v>
      </c>
      <c r="B170" s="127">
        <v>22226</v>
      </c>
      <c r="C170" s="53" t="s">
        <v>437</v>
      </c>
      <c r="D170" s="55">
        <v>21</v>
      </c>
      <c r="E170" s="56">
        <v>2</v>
      </c>
      <c r="F170" s="55">
        <v>4</v>
      </c>
      <c r="G170" s="56">
        <v>0</v>
      </c>
      <c r="H170" s="55">
        <v>3</v>
      </c>
      <c r="I170" s="56">
        <v>4</v>
      </c>
      <c r="J170" s="55">
        <v>8</v>
      </c>
      <c r="K170" s="56">
        <v>0</v>
      </c>
      <c r="L170" s="55">
        <v>0</v>
      </c>
      <c r="M170" s="56">
        <v>3</v>
      </c>
      <c r="N170" s="60">
        <v>32.8125</v>
      </c>
      <c r="O170" s="58">
        <v>3.125</v>
      </c>
      <c r="P170" s="60">
        <v>6.25</v>
      </c>
      <c r="Q170" s="58">
        <v>0</v>
      </c>
      <c r="R170" s="60">
        <v>4.6875</v>
      </c>
      <c r="S170" s="58">
        <v>6.25</v>
      </c>
      <c r="T170" s="60">
        <v>12.5</v>
      </c>
      <c r="U170" s="58">
        <v>0</v>
      </c>
      <c r="V170" s="60">
        <v>0</v>
      </c>
      <c r="W170" s="58">
        <v>4.6875</v>
      </c>
    </row>
    <row r="171" spans="1:23">
      <c r="A171" s="12"/>
      <c r="B171" s="128"/>
      <c r="C171" s="53"/>
      <c r="D171" s="55"/>
      <c r="E171" s="56"/>
      <c r="F171" s="55"/>
      <c r="G171" s="56"/>
      <c r="H171" s="55"/>
      <c r="I171" s="56"/>
      <c r="J171" s="55"/>
      <c r="K171" s="56"/>
      <c r="L171" s="55"/>
      <c r="M171" s="56"/>
      <c r="N171" s="60"/>
      <c r="O171" s="58"/>
      <c r="P171" s="60"/>
      <c r="Q171" s="58"/>
      <c r="R171" s="60"/>
      <c r="S171" s="58"/>
      <c r="T171" s="60"/>
      <c r="U171" s="58"/>
      <c r="V171" s="60"/>
      <c r="W171" s="58"/>
    </row>
    <row r="172" spans="1:23">
      <c r="A172" s="12"/>
      <c r="B172" s="128"/>
      <c r="C172" s="53"/>
      <c r="D172" s="55"/>
      <c r="E172" s="56"/>
      <c r="F172" s="55"/>
      <c r="G172" s="56"/>
      <c r="H172" s="55"/>
      <c r="I172" s="56"/>
      <c r="J172" s="55"/>
      <c r="K172" s="56"/>
      <c r="L172" s="55"/>
      <c r="M172" s="56"/>
      <c r="N172" s="60"/>
      <c r="O172" s="58"/>
      <c r="P172" s="60"/>
      <c r="Q172" s="58"/>
      <c r="R172" s="60"/>
      <c r="S172" s="58"/>
      <c r="T172" s="60"/>
      <c r="U172" s="58"/>
      <c r="V172" s="60"/>
      <c r="W172" s="58"/>
    </row>
    <row r="173" spans="1:23">
      <c r="A173" s="12"/>
      <c r="B173" s="128"/>
      <c r="C173" s="53"/>
      <c r="D173" s="55"/>
      <c r="E173" s="56"/>
      <c r="F173" s="55"/>
      <c r="G173" s="56"/>
      <c r="H173" s="55"/>
      <c r="I173" s="56"/>
      <c r="J173" s="55"/>
      <c r="K173" s="56"/>
      <c r="L173" s="55"/>
      <c r="M173" s="56"/>
      <c r="N173" s="60"/>
      <c r="O173" s="58"/>
      <c r="P173" s="60"/>
      <c r="Q173" s="58"/>
      <c r="R173" s="60"/>
      <c r="S173" s="58"/>
      <c r="T173" s="60"/>
      <c r="U173" s="58"/>
      <c r="V173" s="60"/>
      <c r="W173" s="58"/>
    </row>
    <row r="174" spans="1:23">
      <c r="A174" s="12"/>
      <c r="B174" s="128"/>
      <c r="C174" s="53"/>
      <c r="D174" s="55"/>
      <c r="E174" s="56"/>
      <c r="F174" s="55"/>
      <c r="G174" s="56"/>
      <c r="H174" s="55"/>
      <c r="I174" s="56"/>
      <c r="J174" s="55"/>
      <c r="K174" s="56"/>
      <c r="L174" s="55"/>
      <c r="M174" s="56"/>
      <c r="N174" s="60"/>
      <c r="O174" s="58"/>
      <c r="P174" s="60"/>
      <c r="Q174" s="58"/>
      <c r="R174" s="60"/>
      <c r="S174" s="58"/>
      <c r="T174" s="60"/>
      <c r="U174" s="58"/>
      <c r="V174" s="60"/>
      <c r="W174" s="58"/>
    </row>
    <row r="175" spans="1:23">
      <c r="A175" s="12"/>
      <c r="B175" s="128"/>
      <c r="C175" s="53"/>
      <c r="D175" s="55"/>
      <c r="E175" s="56"/>
      <c r="F175" s="55"/>
      <c r="G175" s="56"/>
      <c r="H175" s="55"/>
      <c r="I175" s="56"/>
      <c r="J175" s="55"/>
      <c r="K175" s="56"/>
      <c r="L175" s="55"/>
      <c r="M175" s="56"/>
      <c r="N175" s="60"/>
      <c r="O175" s="58"/>
      <c r="P175" s="60"/>
      <c r="Q175" s="58"/>
      <c r="R175" s="60"/>
      <c r="S175" s="58"/>
      <c r="T175" s="60"/>
      <c r="U175" s="58"/>
      <c r="V175" s="60"/>
      <c r="W175" s="58"/>
    </row>
    <row r="176" spans="1:23">
      <c r="A176" s="12"/>
      <c r="B176" s="128"/>
      <c r="C176" s="53"/>
      <c r="D176" s="55"/>
      <c r="E176" s="56"/>
      <c r="F176" s="55"/>
      <c r="G176" s="56"/>
      <c r="H176" s="55"/>
      <c r="I176" s="56"/>
      <c r="J176" s="55"/>
      <c r="K176" s="56"/>
      <c r="L176" s="55"/>
      <c r="M176" s="56"/>
      <c r="N176" s="60"/>
      <c r="O176" s="58"/>
      <c r="P176" s="60"/>
      <c r="Q176" s="58"/>
      <c r="R176" s="60"/>
      <c r="S176" s="58"/>
      <c r="T176" s="60"/>
      <c r="U176" s="58"/>
      <c r="V176" s="60"/>
      <c r="W176" s="58"/>
    </row>
    <row r="177" spans="1:23">
      <c r="A177" s="12"/>
      <c r="B177" s="128"/>
      <c r="C177" s="53"/>
      <c r="D177" s="55"/>
      <c r="E177" s="56"/>
      <c r="F177" s="55"/>
      <c r="G177" s="56"/>
      <c r="H177" s="55"/>
      <c r="I177" s="56"/>
      <c r="J177" s="55"/>
      <c r="K177" s="56"/>
      <c r="L177" s="55"/>
      <c r="M177" s="56"/>
      <c r="N177" s="60"/>
      <c r="O177" s="58"/>
      <c r="P177" s="60"/>
      <c r="Q177" s="58"/>
      <c r="R177" s="60"/>
      <c r="S177" s="58"/>
      <c r="T177" s="60"/>
      <c r="U177" s="58"/>
      <c r="V177" s="60"/>
      <c r="W177" s="58"/>
    </row>
    <row r="178" spans="1:23">
      <c r="A178" s="12"/>
      <c r="B178" s="128"/>
      <c r="C178" s="53"/>
      <c r="D178" s="55"/>
      <c r="E178" s="56"/>
      <c r="F178" s="55"/>
      <c r="G178" s="56"/>
      <c r="H178" s="55"/>
      <c r="I178" s="56"/>
      <c r="J178" s="55"/>
      <c r="K178" s="56"/>
      <c r="L178" s="55"/>
      <c r="M178" s="56"/>
      <c r="N178" s="60"/>
      <c r="O178" s="58"/>
      <c r="P178" s="60"/>
      <c r="Q178" s="58"/>
      <c r="R178" s="60"/>
      <c r="S178" s="58"/>
      <c r="T178" s="60"/>
      <c r="U178" s="58"/>
      <c r="V178" s="60"/>
      <c r="W178" s="58"/>
    </row>
    <row r="179" spans="1:23">
      <c r="A179" s="12"/>
      <c r="B179" s="128"/>
      <c r="C179" s="53"/>
      <c r="D179" s="55"/>
      <c r="E179" s="56"/>
      <c r="F179" s="55"/>
      <c r="G179" s="56"/>
      <c r="H179" s="55"/>
      <c r="I179" s="56"/>
      <c r="J179" s="55"/>
      <c r="K179" s="56"/>
      <c r="L179" s="55"/>
      <c r="M179" s="56"/>
      <c r="N179" s="60"/>
      <c r="O179" s="58"/>
      <c r="P179" s="60"/>
      <c r="Q179" s="58"/>
      <c r="R179" s="60"/>
      <c r="S179" s="58"/>
      <c r="T179" s="60"/>
      <c r="U179" s="58"/>
      <c r="V179" s="60"/>
      <c r="W179" s="58"/>
    </row>
    <row r="180" spans="1:23">
      <c r="A180" s="12"/>
      <c r="B180" s="128"/>
      <c r="C180" s="53"/>
      <c r="D180" s="55"/>
      <c r="E180" s="56"/>
      <c r="F180" s="55"/>
      <c r="G180" s="56"/>
      <c r="H180" s="55"/>
      <c r="I180" s="56"/>
      <c r="J180" s="55"/>
      <c r="K180" s="56"/>
      <c r="L180" s="55"/>
      <c r="M180" s="56"/>
      <c r="N180" s="60"/>
      <c r="O180" s="58"/>
      <c r="P180" s="60"/>
      <c r="Q180" s="58"/>
      <c r="R180" s="60"/>
      <c r="S180" s="58"/>
      <c r="T180" s="60"/>
      <c r="U180" s="58"/>
      <c r="V180" s="60"/>
      <c r="W180" s="58"/>
    </row>
    <row r="181" spans="1:23">
      <c r="A181" s="12"/>
      <c r="B181" s="128"/>
      <c r="C181" s="53"/>
      <c r="D181" s="55"/>
      <c r="E181" s="56"/>
      <c r="F181" s="55"/>
      <c r="G181" s="56"/>
      <c r="H181" s="55"/>
      <c r="I181" s="56"/>
      <c r="J181" s="55"/>
      <c r="K181" s="56"/>
      <c r="L181" s="55"/>
      <c r="M181" s="56"/>
      <c r="N181" s="60"/>
      <c r="O181" s="58"/>
      <c r="P181" s="60"/>
      <c r="Q181" s="58"/>
      <c r="R181" s="60"/>
      <c r="S181" s="58"/>
      <c r="T181" s="60"/>
      <c r="U181" s="58"/>
      <c r="V181" s="60"/>
      <c r="W181" s="58"/>
    </row>
    <row r="182" spans="1:23">
      <c r="A182" s="12"/>
      <c r="B182" s="128"/>
      <c r="C182" s="53"/>
      <c r="D182" s="55"/>
      <c r="E182" s="56"/>
      <c r="F182" s="55"/>
      <c r="G182" s="56"/>
      <c r="H182" s="55"/>
      <c r="I182" s="56"/>
      <c r="J182" s="55"/>
      <c r="K182" s="56"/>
      <c r="L182" s="55"/>
      <c r="M182" s="56"/>
      <c r="N182" s="60"/>
      <c r="O182" s="58"/>
      <c r="P182" s="60"/>
      <c r="Q182" s="58"/>
      <c r="R182" s="60"/>
      <c r="S182" s="58"/>
      <c r="T182" s="60"/>
      <c r="U182" s="58"/>
      <c r="V182" s="60"/>
      <c r="W182" s="58"/>
    </row>
    <row r="183" spans="1:23">
      <c r="A183" s="12"/>
      <c r="B183" s="128"/>
      <c r="C183" s="53"/>
      <c r="D183" s="55"/>
      <c r="E183" s="56"/>
      <c r="F183" s="55"/>
      <c r="G183" s="56"/>
      <c r="H183" s="55"/>
      <c r="I183" s="56"/>
      <c r="J183" s="55"/>
      <c r="K183" s="56"/>
      <c r="L183" s="55"/>
      <c r="M183" s="56"/>
      <c r="N183" s="60"/>
      <c r="O183" s="58"/>
      <c r="P183" s="60"/>
      <c r="Q183" s="58"/>
      <c r="R183" s="60"/>
      <c r="S183" s="58"/>
      <c r="T183" s="60"/>
      <c r="U183" s="58"/>
      <c r="V183" s="60"/>
      <c r="W183" s="58"/>
    </row>
    <row r="184" spans="1:23">
      <c r="A184" s="12"/>
      <c r="B184" s="128"/>
      <c r="C184" s="53"/>
      <c r="D184" s="55"/>
      <c r="E184" s="56"/>
      <c r="F184" s="55"/>
      <c r="G184" s="56"/>
      <c r="H184" s="55"/>
      <c r="I184" s="56"/>
      <c r="J184" s="55"/>
      <c r="K184" s="56"/>
      <c r="L184" s="55"/>
      <c r="M184" s="56"/>
      <c r="N184" s="60"/>
      <c r="O184" s="58"/>
      <c r="P184" s="60"/>
      <c r="Q184" s="58"/>
      <c r="R184" s="60"/>
      <c r="S184" s="58"/>
      <c r="T184" s="60"/>
      <c r="U184" s="58"/>
      <c r="V184" s="60"/>
      <c r="W184" s="58"/>
    </row>
  </sheetData>
  <mergeCells count="6">
    <mergeCell ref="N3:W3"/>
    <mergeCell ref="A2:W2"/>
    <mergeCell ref="D3:M3"/>
    <mergeCell ref="A3:A4"/>
    <mergeCell ref="B3:B4"/>
    <mergeCell ref="C3:C4"/>
  </mergeCells>
  <hyperlinks>
    <hyperlink ref="A1" location="Indice!A1" display="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80"/>
  <sheetViews>
    <sheetView zoomScaleNormal="100" workbookViewId="0">
      <pane ySplit="4" topLeftCell="A150" activePane="bottomLeft" state="frozen"/>
      <selection pane="bottomLeft" activeCell="D180" sqref="D180"/>
    </sheetView>
  </sheetViews>
  <sheetFormatPr defaultColWidth="9.42578125" defaultRowHeight="14.25"/>
  <cols>
    <col min="1" max="1" width="18.5703125" style="4" customWidth="1"/>
    <col min="2" max="2" width="6.5703125" style="145" customWidth="1"/>
    <col min="3" max="3" width="21.5703125" style="4" bestFit="1" customWidth="1"/>
    <col min="4" max="7" width="14.42578125" style="4" customWidth="1"/>
    <col min="8" max="16384" width="9.42578125" style="106"/>
  </cols>
  <sheetData>
    <row r="1" spans="1:7" s="104" customFormat="1" ht="15">
      <c r="A1" s="26" t="s">
        <v>121</v>
      </c>
      <c r="B1" s="126"/>
      <c r="C1" s="6"/>
      <c r="D1" s="6"/>
      <c r="E1" s="6"/>
      <c r="F1" s="6"/>
      <c r="G1" s="6"/>
    </row>
    <row r="2" spans="1:7" ht="33" customHeight="1">
      <c r="A2" s="205" t="s">
        <v>153</v>
      </c>
      <c r="B2" s="205"/>
      <c r="C2" s="205"/>
      <c r="D2" s="205"/>
      <c r="E2" s="205"/>
      <c r="F2" s="205"/>
      <c r="G2" s="205"/>
    </row>
    <row r="3" spans="1:7" ht="15" customHeight="1">
      <c r="A3" s="208" t="s">
        <v>72</v>
      </c>
      <c r="B3" s="173" t="s">
        <v>1</v>
      </c>
      <c r="C3" s="211" t="s">
        <v>2</v>
      </c>
      <c r="D3" s="203" t="s">
        <v>44</v>
      </c>
      <c r="E3" s="204"/>
      <c r="F3" s="206" t="s">
        <v>69</v>
      </c>
      <c r="G3" s="207"/>
    </row>
    <row r="4" spans="1:7" s="105" customFormat="1" ht="30" customHeight="1">
      <c r="A4" s="209"/>
      <c r="B4" s="210"/>
      <c r="C4" s="212"/>
      <c r="D4" s="146" t="s">
        <v>45</v>
      </c>
      <c r="E4" s="147" t="s">
        <v>46</v>
      </c>
      <c r="F4" s="146" t="s">
        <v>143</v>
      </c>
      <c r="G4" s="148" t="s">
        <v>144</v>
      </c>
    </row>
    <row r="5" spans="1:7" s="64" customFormat="1" ht="15" customHeight="1">
      <c r="A5" s="65" t="s">
        <v>492</v>
      </c>
      <c r="B5" s="144" t="s">
        <v>160</v>
      </c>
      <c r="C5" s="65" t="s">
        <v>493</v>
      </c>
      <c r="D5" s="66">
        <v>3608.0071988719101</v>
      </c>
      <c r="E5" s="67">
        <v>2.4088089410457201</v>
      </c>
      <c r="F5" s="66">
        <v>8691</v>
      </c>
      <c r="G5" s="68">
        <v>16</v>
      </c>
    </row>
    <row r="6" spans="1:7" s="64" customFormat="1" ht="15" customHeight="1">
      <c r="A6" s="53" t="s">
        <v>492</v>
      </c>
      <c r="B6" s="128" t="s">
        <v>162</v>
      </c>
      <c r="C6" s="53" t="s">
        <v>494</v>
      </c>
      <c r="D6" s="61">
        <v>599.022823433285</v>
      </c>
      <c r="E6" s="62">
        <v>2.4873843561754501</v>
      </c>
      <c r="F6" s="61">
        <v>1490</v>
      </c>
      <c r="G6" s="63"/>
    </row>
    <row r="7" spans="1:7" s="64" customFormat="1" ht="15" customHeight="1">
      <c r="A7" s="53" t="s">
        <v>492</v>
      </c>
      <c r="B7" s="128" t="s">
        <v>164</v>
      </c>
      <c r="C7" s="53" t="s">
        <v>495</v>
      </c>
      <c r="D7" s="61">
        <v>1370.1252275602901</v>
      </c>
      <c r="E7" s="62">
        <v>2.3121974081457499</v>
      </c>
      <c r="F7" s="61">
        <v>3168</v>
      </c>
      <c r="G7" s="63">
        <v>2</v>
      </c>
    </row>
    <row r="8" spans="1:7" s="64" customFormat="1" ht="15" customHeight="1">
      <c r="A8" s="53" t="s">
        <v>492</v>
      </c>
      <c r="B8" s="128" t="s">
        <v>452</v>
      </c>
      <c r="C8" s="53" t="s">
        <v>638</v>
      </c>
      <c r="D8" s="61">
        <v>684.02631017434601</v>
      </c>
      <c r="E8" s="62">
        <v>2.3551725657882701</v>
      </c>
      <c r="F8" s="61">
        <v>1611</v>
      </c>
      <c r="G8" s="63"/>
    </row>
    <row r="9" spans="1:7" s="64" customFormat="1" ht="15" customHeight="1">
      <c r="A9" s="53" t="s">
        <v>492</v>
      </c>
      <c r="B9" s="128" t="s">
        <v>454</v>
      </c>
      <c r="C9" s="53" t="s">
        <v>639</v>
      </c>
      <c r="D9" s="61">
        <v>2219.68461223952</v>
      </c>
      <c r="E9" s="62">
        <v>2.3043814295938598</v>
      </c>
      <c r="F9" s="61">
        <v>5115</v>
      </c>
      <c r="G9" s="63">
        <v>9</v>
      </c>
    </row>
    <row r="10" spans="1:7" s="64" customFormat="1" ht="15" customHeight="1">
      <c r="A10" s="53" t="s">
        <v>492</v>
      </c>
      <c r="B10" s="128" t="s">
        <v>456</v>
      </c>
      <c r="C10" s="53" t="s">
        <v>640</v>
      </c>
      <c r="D10" s="61">
        <v>223.17295158638399</v>
      </c>
      <c r="E10" s="62">
        <v>2.43309055214884</v>
      </c>
      <c r="F10" s="61">
        <v>543</v>
      </c>
      <c r="G10" s="63"/>
    </row>
    <row r="11" spans="1:7" s="64" customFormat="1" ht="15" customHeight="1">
      <c r="A11" s="53" t="s">
        <v>492</v>
      </c>
      <c r="B11" s="128" t="s">
        <v>166</v>
      </c>
      <c r="C11" s="53" t="s">
        <v>496</v>
      </c>
      <c r="D11" s="61">
        <v>525.04546026810795</v>
      </c>
      <c r="E11" s="62">
        <v>2.1483853977596499</v>
      </c>
      <c r="F11" s="61">
        <v>1128</v>
      </c>
      <c r="G11" s="63">
        <v>1</v>
      </c>
    </row>
    <row r="12" spans="1:7" s="64" customFormat="1" ht="15" customHeight="1">
      <c r="A12" s="53" t="s">
        <v>492</v>
      </c>
      <c r="B12" s="128" t="s">
        <v>168</v>
      </c>
      <c r="C12" s="53" t="s">
        <v>497</v>
      </c>
      <c r="D12" s="61">
        <v>7801.0239205862499</v>
      </c>
      <c r="E12" s="62">
        <v>2.2652154614431699</v>
      </c>
      <c r="F12" s="61">
        <v>17671</v>
      </c>
      <c r="G12" s="63">
        <v>262</v>
      </c>
    </row>
    <row r="13" spans="1:7" s="64" customFormat="1" ht="15" customHeight="1">
      <c r="A13" s="53" t="s">
        <v>492</v>
      </c>
      <c r="B13" s="128" t="s">
        <v>170</v>
      </c>
      <c r="C13" s="53" t="s">
        <v>498</v>
      </c>
      <c r="D13" s="61">
        <v>1649.5807654805801</v>
      </c>
      <c r="E13" s="62">
        <v>2.4527444091658399</v>
      </c>
      <c r="F13" s="61">
        <v>4046</v>
      </c>
      <c r="G13" s="63">
        <v>71</v>
      </c>
    </row>
    <row r="14" spans="1:7" s="64" customFormat="1" ht="15" customHeight="1">
      <c r="A14" s="53" t="s">
        <v>492</v>
      </c>
      <c r="B14" s="128" t="s">
        <v>172</v>
      </c>
      <c r="C14" s="53" t="s">
        <v>499</v>
      </c>
      <c r="D14" s="61">
        <v>2178.17511169416</v>
      </c>
      <c r="E14" s="62">
        <v>2.3235046497540899</v>
      </c>
      <c r="F14" s="61">
        <v>5061</v>
      </c>
      <c r="G14" s="63">
        <v>44</v>
      </c>
    </row>
    <row r="15" spans="1:7" s="64" customFormat="1" ht="15" customHeight="1">
      <c r="A15" s="53" t="s">
        <v>492</v>
      </c>
      <c r="B15" s="128" t="s">
        <v>174</v>
      </c>
      <c r="C15" s="53" t="s">
        <v>500</v>
      </c>
      <c r="D15" s="61">
        <v>660.793156736843</v>
      </c>
      <c r="E15" s="62">
        <v>2.24427263642289</v>
      </c>
      <c r="F15" s="61">
        <v>1483</v>
      </c>
      <c r="G15" s="63"/>
    </row>
    <row r="16" spans="1:7" s="64" customFormat="1" ht="15" customHeight="1">
      <c r="A16" s="53" t="s">
        <v>492</v>
      </c>
      <c r="B16" s="128" t="s">
        <v>176</v>
      </c>
      <c r="C16" s="53" t="s">
        <v>501</v>
      </c>
      <c r="D16" s="61">
        <v>1133.10601522825</v>
      </c>
      <c r="E16" s="62">
        <v>2.3987164161797301</v>
      </c>
      <c r="F16" s="61">
        <v>2718</v>
      </c>
      <c r="G16" s="63"/>
    </row>
    <row r="17" spans="1:7" s="64" customFormat="1" ht="15" customHeight="1">
      <c r="A17" s="53" t="s">
        <v>492</v>
      </c>
      <c r="B17" s="128" t="s">
        <v>178</v>
      </c>
      <c r="C17" s="53" t="s">
        <v>502</v>
      </c>
      <c r="D17" s="61">
        <v>204.917846028095</v>
      </c>
      <c r="E17" s="62">
        <v>2.1228019346853699</v>
      </c>
      <c r="F17" s="61">
        <v>435</v>
      </c>
      <c r="G17" s="63"/>
    </row>
    <row r="18" spans="1:7" s="64" customFormat="1" ht="15" customHeight="1">
      <c r="A18" s="53" t="s">
        <v>492</v>
      </c>
      <c r="B18" s="128" t="s">
        <v>180</v>
      </c>
      <c r="C18" s="53" t="s">
        <v>503</v>
      </c>
      <c r="D18" s="61">
        <v>653.81626444133599</v>
      </c>
      <c r="E18" s="62">
        <v>2.2835161515532501</v>
      </c>
      <c r="F18" s="61">
        <v>1493</v>
      </c>
      <c r="G18" s="63">
        <v>53</v>
      </c>
    </row>
    <row r="19" spans="1:7" s="64" customFormat="1" ht="15" customHeight="1">
      <c r="A19" s="53" t="s">
        <v>492</v>
      </c>
      <c r="B19" s="128" t="s">
        <v>182</v>
      </c>
      <c r="C19" s="53" t="s">
        <v>504</v>
      </c>
      <c r="D19" s="61">
        <v>188.84038217057901</v>
      </c>
      <c r="E19" s="62">
        <v>2.0493498030014701</v>
      </c>
      <c r="F19" s="61">
        <v>387</v>
      </c>
      <c r="G19" s="63"/>
    </row>
    <row r="20" spans="1:7" s="64" customFormat="1" ht="15" customHeight="1">
      <c r="A20" s="53" t="s">
        <v>492</v>
      </c>
      <c r="B20" s="128" t="s">
        <v>184</v>
      </c>
      <c r="C20" s="53" t="s">
        <v>505</v>
      </c>
      <c r="D20" s="61">
        <v>306.40396375778698</v>
      </c>
      <c r="E20" s="62">
        <v>2.1540191318208</v>
      </c>
      <c r="F20" s="61">
        <v>660</v>
      </c>
      <c r="G20" s="63"/>
    </row>
    <row r="21" spans="1:7" s="64" customFormat="1" ht="15" customHeight="1">
      <c r="A21" s="53" t="s">
        <v>492</v>
      </c>
      <c r="B21" s="128" t="s">
        <v>458</v>
      </c>
      <c r="C21" s="53" t="s">
        <v>641</v>
      </c>
      <c r="D21" s="61">
        <v>831.43608925669298</v>
      </c>
      <c r="E21" s="62">
        <v>2.3681916450851799</v>
      </c>
      <c r="F21" s="61">
        <v>1969</v>
      </c>
      <c r="G21" s="63">
        <v>37</v>
      </c>
    </row>
    <row r="22" spans="1:7" s="64" customFormat="1" ht="15" customHeight="1">
      <c r="A22" s="53" t="s">
        <v>492</v>
      </c>
      <c r="B22" s="128" t="s">
        <v>460</v>
      </c>
      <c r="C22" s="53" t="s">
        <v>642</v>
      </c>
      <c r="D22" s="61">
        <v>313.941458189125</v>
      </c>
      <c r="E22" s="62">
        <v>2.2870505989924399</v>
      </c>
      <c r="F22" s="61">
        <v>718</v>
      </c>
      <c r="G22" s="63"/>
    </row>
    <row r="23" spans="1:7" s="64" customFormat="1" ht="15" customHeight="1">
      <c r="A23" s="53" t="s">
        <v>492</v>
      </c>
      <c r="B23" s="128" t="s">
        <v>186</v>
      </c>
      <c r="C23" s="53" t="s">
        <v>506</v>
      </c>
      <c r="D23" s="61">
        <v>3022.05582961651</v>
      </c>
      <c r="E23" s="62">
        <v>2.2941336596285802</v>
      </c>
      <c r="F23" s="61">
        <v>6933</v>
      </c>
      <c r="G23" s="63">
        <v>60</v>
      </c>
    </row>
    <row r="24" spans="1:7" s="64" customFormat="1" ht="15" customHeight="1">
      <c r="A24" s="53" t="s">
        <v>492</v>
      </c>
      <c r="B24" s="128" t="s">
        <v>188</v>
      </c>
      <c r="C24" s="53" t="s">
        <v>507</v>
      </c>
      <c r="D24" s="61">
        <v>1765.75084464272</v>
      </c>
      <c r="E24" s="62">
        <v>2.2392740244165301</v>
      </c>
      <c r="F24" s="61">
        <v>3954</v>
      </c>
      <c r="G24" s="63">
        <v>72</v>
      </c>
    </row>
    <row r="25" spans="1:7" s="64" customFormat="1" ht="15" customHeight="1">
      <c r="A25" s="53" t="s">
        <v>492</v>
      </c>
      <c r="B25" s="128" t="s">
        <v>190</v>
      </c>
      <c r="C25" s="53" t="s">
        <v>508</v>
      </c>
      <c r="D25" s="61">
        <v>124.844280983551</v>
      </c>
      <c r="E25" s="62">
        <v>2.0585644610653899</v>
      </c>
      <c r="F25" s="61">
        <v>257</v>
      </c>
      <c r="G25" s="63"/>
    </row>
    <row r="26" spans="1:7" s="64" customFormat="1" ht="15" customHeight="1">
      <c r="A26" s="53" t="s">
        <v>492</v>
      </c>
      <c r="B26" s="128" t="s">
        <v>658</v>
      </c>
      <c r="C26" s="53" t="s">
        <v>659</v>
      </c>
      <c r="D26" s="61">
        <v>304.14912776734502</v>
      </c>
      <c r="E26" s="62">
        <v>2.4297291444652398</v>
      </c>
      <c r="F26" s="61">
        <v>739</v>
      </c>
      <c r="G26" s="63"/>
    </row>
    <row r="27" spans="1:7" s="64" customFormat="1" ht="15" customHeight="1">
      <c r="A27" s="53" t="s">
        <v>492</v>
      </c>
      <c r="B27" s="128" t="s">
        <v>192</v>
      </c>
      <c r="C27" s="53" t="s">
        <v>509</v>
      </c>
      <c r="D27" s="61">
        <v>321.30294531143898</v>
      </c>
      <c r="E27" s="62">
        <v>2.1288320259155999</v>
      </c>
      <c r="F27" s="61">
        <v>684</v>
      </c>
      <c r="G27" s="63"/>
    </row>
    <row r="28" spans="1:7" s="64" customFormat="1" ht="15" customHeight="1">
      <c r="A28" s="53" t="s">
        <v>492</v>
      </c>
      <c r="B28" s="128" t="s">
        <v>660</v>
      </c>
      <c r="C28" s="53" t="s">
        <v>661</v>
      </c>
      <c r="D28" s="61">
        <v>142.39850813932301</v>
      </c>
      <c r="E28" s="62">
        <v>2.3104174636303498</v>
      </c>
      <c r="F28" s="61">
        <v>329</v>
      </c>
      <c r="G28" s="63"/>
    </row>
    <row r="29" spans="1:7" s="64" customFormat="1" ht="15" customHeight="1">
      <c r="A29" s="53" t="s">
        <v>492</v>
      </c>
      <c r="B29" s="128" t="s">
        <v>194</v>
      </c>
      <c r="C29" s="53" t="s">
        <v>510</v>
      </c>
      <c r="D29" s="61">
        <v>600.17036890137797</v>
      </c>
      <c r="E29" s="62">
        <v>2.2593584593024501</v>
      </c>
      <c r="F29" s="61">
        <v>1356</v>
      </c>
      <c r="G29" s="63">
        <v>8</v>
      </c>
    </row>
    <row r="30" spans="1:7" s="64" customFormat="1" ht="15" customHeight="1">
      <c r="A30" s="53" t="s">
        <v>492</v>
      </c>
      <c r="B30" s="128" t="s">
        <v>196</v>
      </c>
      <c r="C30" s="53" t="s">
        <v>511</v>
      </c>
      <c r="D30" s="61">
        <v>466.629544182644</v>
      </c>
      <c r="E30" s="62">
        <v>2.37447459941867</v>
      </c>
      <c r="F30" s="61">
        <v>1108</v>
      </c>
      <c r="G30" s="63"/>
    </row>
    <row r="31" spans="1:7" s="64" customFormat="1" ht="15" customHeight="1">
      <c r="A31" s="53" t="s">
        <v>492</v>
      </c>
      <c r="B31" s="128" t="s">
        <v>198</v>
      </c>
      <c r="C31" s="53" t="s">
        <v>512</v>
      </c>
      <c r="D31" s="61">
        <v>1658.1011616913599</v>
      </c>
      <c r="E31" s="62">
        <v>2.3297734114482598</v>
      </c>
      <c r="F31" s="61">
        <v>3863</v>
      </c>
      <c r="G31" s="63">
        <v>3</v>
      </c>
    </row>
    <row r="32" spans="1:7" s="64" customFormat="1" ht="15" customHeight="1">
      <c r="A32" s="53" t="s">
        <v>492</v>
      </c>
      <c r="B32" s="128" t="s">
        <v>200</v>
      </c>
      <c r="C32" s="53" t="s">
        <v>513</v>
      </c>
      <c r="D32" s="61">
        <v>829.66682604909101</v>
      </c>
      <c r="E32" s="62">
        <v>2.3587781728230799</v>
      </c>
      <c r="F32" s="61">
        <v>1957</v>
      </c>
      <c r="G32" s="63">
        <v>39</v>
      </c>
    </row>
    <row r="33" spans="1:7" s="64" customFormat="1" ht="15" customHeight="1">
      <c r="A33" s="53" t="s">
        <v>492</v>
      </c>
      <c r="B33" s="128" t="s">
        <v>202</v>
      </c>
      <c r="C33" s="53" t="s">
        <v>514</v>
      </c>
      <c r="D33" s="61">
        <v>317.71959807760601</v>
      </c>
      <c r="E33" s="62">
        <v>2.2535594415082598</v>
      </c>
      <c r="F33" s="61">
        <v>716</v>
      </c>
      <c r="G33" s="63"/>
    </row>
    <row r="34" spans="1:7" s="64" customFormat="1" ht="15" customHeight="1">
      <c r="A34" s="53" t="s">
        <v>492</v>
      </c>
      <c r="B34" s="128" t="s">
        <v>204</v>
      </c>
      <c r="C34" s="53" t="s">
        <v>515</v>
      </c>
      <c r="D34" s="61">
        <v>630.66056485133799</v>
      </c>
      <c r="E34" s="62">
        <v>2.3800441690116201</v>
      </c>
      <c r="F34" s="61">
        <v>1501</v>
      </c>
      <c r="G34" s="63"/>
    </row>
    <row r="35" spans="1:7" s="64" customFormat="1" ht="15" customHeight="1">
      <c r="A35" s="53" t="s">
        <v>492</v>
      </c>
      <c r="B35" s="128" t="s">
        <v>206</v>
      </c>
      <c r="C35" s="53" t="s">
        <v>516</v>
      </c>
      <c r="D35" s="61">
        <v>731.39042789600001</v>
      </c>
      <c r="E35" s="62">
        <v>2.0071359208555899</v>
      </c>
      <c r="F35" s="61">
        <v>1468</v>
      </c>
      <c r="G35" s="63">
        <v>13</v>
      </c>
    </row>
    <row r="36" spans="1:7" s="64" customFormat="1" ht="15" customHeight="1">
      <c r="A36" s="53" t="s">
        <v>492</v>
      </c>
      <c r="B36" s="128" t="s">
        <v>208</v>
      </c>
      <c r="C36" s="53" t="s">
        <v>517</v>
      </c>
      <c r="D36" s="61">
        <v>824.44709618674597</v>
      </c>
      <c r="E36" s="62">
        <v>2.3009359954981399</v>
      </c>
      <c r="F36" s="61">
        <v>1897</v>
      </c>
      <c r="G36" s="63">
        <v>1</v>
      </c>
    </row>
    <row r="37" spans="1:7" s="64" customFormat="1" ht="15" customHeight="1">
      <c r="A37" s="53" t="s">
        <v>492</v>
      </c>
      <c r="B37" s="128" t="s">
        <v>210</v>
      </c>
      <c r="C37" s="53" t="s">
        <v>518</v>
      </c>
      <c r="D37" s="61">
        <v>275.43175686751999</v>
      </c>
      <c r="E37" s="62">
        <v>2.1311994182367999</v>
      </c>
      <c r="F37" s="61">
        <v>587</v>
      </c>
      <c r="G37" s="63"/>
    </row>
    <row r="38" spans="1:7" s="64" customFormat="1" ht="15" customHeight="1">
      <c r="A38" s="53" t="s">
        <v>492</v>
      </c>
      <c r="B38" s="128" t="s">
        <v>662</v>
      </c>
      <c r="C38" s="53" t="s">
        <v>663</v>
      </c>
      <c r="D38" s="61">
        <v>456.74976904522998</v>
      </c>
      <c r="E38" s="62">
        <v>2.3667225979329398</v>
      </c>
      <c r="F38" s="61">
        <v>1081</v>
      </c>
      <c r="G38" s="63"/>
    </row>
    <row r="39" spans="1:7" s="64" customFormat="1" ht="15" customHeight="1">
      <c r="A39" s="53" t="s">
        <v>492</v>
      </c>
      <c r="B39" s="128" t="s">
        <v>212</v>
      </c>
      <c r="C39" s="53" t="s">
        <v>519</v>
      </c>
      <c r="D39" s="61">
        <v>417.76897547186297</v>
      </c>
      <c r="E39" s="62">
        <v>2.2955270886662298</v>
      </c>
      <c r="F39" s="61">
        <v>959</v>
      </c>
      <c r="G39" s="63">
        <v>3</v>
      </c>
    </row>
    <row r="40" spans="1:7" s="64" customFormat="1" ht="15" customHeight="1">
      <c r="A40" s="53" t="s">
        <v>492</v>
      </c>
      <c r="B40" s="128" t="s">
        <v>214</v>
      </c>
      <c r="C40" s="53" t="s">
        <v>520</v>
      </c>
      <c r="D40" s="61">
        <v>212.92796727415501</v>
      </c>
      <c r="E40" s="62">
        <v>2.4562297132466999</v>
      </c>
      <c r="F40" s="61">
        <v>523</v>
      </c>
      <c r="G40" s="63"/>
    </row>
    <row r="41" spans="1:7" s="64" customFormat="1" ht="15" customHeight="1">
      <c r="A41" s="53" t="s">
        <v>492</v>
      </c>
      <c r="B41" s="128" t="s">
        <v>216</v>
      </c>
      <c r="C41" s="53" t="s">
        <v>521</v>
      </c>
      <c r="D41" s="61">
        <v>119.93248782501399</v>
      </c>
      <c r="E41" s="62">
        <v>1.8677174472260101</v>
      </c>
      <c r="F41" s="61">
        <v>224</v>
      </c>
      <c r="G41" s="63"/>
    </row>
    <row r="42" spans="1:7" s="64" customFormat="1" ht="15" customHeight="1">
      <c r="A42" s="53" t="s">
        <v>492</v>
      </c>
      <c r="B42" s="128" t="s">
        <v>462</v>
      </c>
      <c r="C42" s="53" t="s">
        <v>643</v>
      </c>
      <c r="D42" s="61">
        <v>1388.4093054934399</v>
      </c>
      <c r="E42" s="62">
        <v>2.3573740013480902</v>
      </c>
      <c r="F42" s="61">
        <v>3273</v>
      </c>
      <c r="G42" s="63">
        <v>36</v>
      </c>
    </row>
    <row r="43" spans="1:7" s="64" customFormat="1" ht="15" customHeight="1">
      <c r="A43" s="53" t="s">
        <v>492</v>
      </c>
      <c r="B43" s="128" t="s">
        <v>664</v>
      </c>
      <c r="C43" s="53" t="s">
        <v>665</v>
      </c>
      <c r="D43" s="61">
        <v>263.38868482618398</v>
      </c>
      <c r="E43" s="62">
        <v>2.2817988570640901</v>
      </c>
      <c r="F43" s="61">
        <v>601</v>
      </c>
      <c r="G43" s="63"/>
    </row>
    <row r="44" spans="1:7" s="64" customFormat="1" ht="15" customHeight="1">
      <c r="A44" s="53" t="s">
        <v>492</v>
      </c>
      <c r="B44" s="128" t="s">
        <v>220</v>
      </c>
      <c r="C44" s="53" t="s">
        <v>523</v>
      </c>
      <c r="D44" s="61">
        <v>657.84568982726205</v>
      </c>
      <c r="E44" s="62">
        <v>1.8058946320860501</v>
      </c>
      <c r="F44" s="61">
        <v>1188</v>
      </c>
      <c r="G44" s="63">
        <v>9</v>
      </c>
    </row>
    <row r="45" spans="1:7" s="64" customFormat="1" ht="15" customHeight="1">
      <c r="A45" s="53" t="s">
        <v>492</v>
      </c>
      <c r="B45" s="128" t="s">
        <v>218</v>
      </c>
      <c r="C45" s="53" t="s">
        <v>522</v>
      </c>
      <c r="D45" s="61">
        <v>1040.07707347987</v>
      </c>
      <c r="E45" s="62">
        <v>2.2373341931424102</v>
      </c>
      <c r="F45" s="61">
        <v>2327</v>
      </c>
      <c r="G45" s="63">
        <v>1</v>
      </c>
    </row>
    <row r="46" spans="1:7" s="64" customFormat="1" ht="15" customHeight="1">
      <c r="A46" s="53" t="s">
        <v>492</v>
      </c>
      <c r="B46" s="128" t="s">
        <v>222</v>
      </c>
      <c r="C46" s="53" t="s">
        <v>524</v>
      </c>
      <c r="D46" s="61">
        <v>431.845657110096</v>
      </c>
      <c r="E46" s="62">
        <v>2.4545806645214499</v>
      </c>
      <c r="F46" s="61">
        <v>1060</v>
      </c>
      <c r="G46" s="63"/>
    </row>
    <row r="47" spans="1:7" s="64" customFormat="1" ht="15" customHeight="1">
      <c r="A47" s="53" t="s">
        <v>492</v>
      </c>
      <c r="B47" s="128" t="s">
        <v>224</v>
      </c>
      <c r="C47" s="53" t="s">
        <v>525</v>
      </c>
      <c r="D47" s="61">
        <v>1852.0817417609401</v>
      </c>
      <c r="E47" s="62">
        <v>2.22560371232905</v>
      </c>
      <c r="F47" s="61">
        <v>4122</v>
      </c>
      <c r="G47" s="63">
        <v>11</v>
      </c>
    </row>
    <row r="48" spans="1:7" s="64" customFormat="1" ht="15" customHeight="1">
      <c r="A48" s="53" t="s">
        <v>492</v>
      </c>
      <c r="B48" s="128" t="s">
        <v>226</v>
      </c>
      <c r="C48" s="53" t="s">
        <v>526</v>
      </c>
      <c r="D48" s="61">
        <v>474.19892459565301</v>
      </c>
      <c r="E48" s="62">
        <v>2.3597691642893701</v>
      </c>
      <c r="F48" s="61">
        <v>1119</v>
      </c>
      <c r="G48" s="63"/>
    </row>
    <row r="49" spans="1:7" s="64" customFormat="1" ht="15" customHeight="1">
      <c r="A49" s="53" t="s">
        <v>492</v>
      </c>
      <c r="B49" s="128" t="s">
        <v>228</v>
      </c>
      <c r="C49" s="53" t="s">
        <v>527</v>
      </c>
      <c r="D49" s="61">
        <v>278.91831075729499</v>
      </c>
      <c r="E49" s="62">
        <v>1.9575624078517799</v>
      </c>
      <c r="F49" s="61">
        <v>546</v>
      </c>
      <c r="G49" s="63"/>
    </row>
    <row r="50" spans="1:7" s="64" customFormat="1" ht="15" customHeight="1">
      <c r="A50" s="53" t="s">
        <v>492</v>
      </c>
      <c r="B50" s="128" t="s">
        <v>230</v>
      </c>
      <c r="C50" s="53" t="s">
        <v>528</v>
      </c>
      <c r="D50" s="61">
        <v>1281.2537319150399</v>
      </c>
      <c r="E50" s="62">
        <v>2.3164810576308299</v>
      </c>
      <c r="F50" s="61">
        <v>2968</v>
      </c>
      <c r="G50" s="63">
        <v>52</v>
      </c>
    </row>
    <row r="51" spans="1:7" s="64" customFormat="1" ht="15" customHeight="1">
      <c r="A51" s="53" t="s">
        <v>492</v>
      </c>
      <c r="B51" s="128" t="s">
        <v>232</v>
      </c>
      <c r="C51" s="53" t="s">
        <v>529</v>
      </c>
      <c r="D51" s="61">
        <v>102.110612663365</v>
      </c>
      <c r="E51" s="62">
        <v>2.3014258153042402</v>
      </c>
      <c r="F51" s="61">
        <v>235</v>
      </c>
      <c r="G51" s="63"/>
    </row>
    <row r="52" spans="1:7" s="64" customFormat="1" ht="15" customHeight="1">
      <c r="A52" s="53" t="s">
        <v>492</v>
      </c>
      <c r="B52" s="128" t="s">
        <v>464</v>
      </c>
      <c r="C52" s="53" t="s">
        <v>644</v>
      </c>
      <c r="D52" s="61">
        <v>924.50499068864895</v>
      </c>
      <c r="E52" s="62">
        <v>2.4207549148360501</v>
      </c>
      <c r="F52" s="61">
        <v>2238</v>
      </c>
      <c r="G52" s="63">
        <v>68</v>
      </c>
    </row>
    <row r="53" spans="1:7" s="64" customFormat="1" ht="15" customHeight="1">
      <c r="A53" s="53" t="s">
        <v>492</v>
      </c>
      <c r="B53" s="128" t="s">
        <v>234</v>
      </c>
      <c r="C53" s="53" t="s">
        <v>530</v>
      </c>
      <c r="D53" s="61">
        <v>294.907780247929</v>
      </c>
      <c r="E53" s="62">
        <v>2.3634507011447101</v>
      </c>
      <c r="F53" s="61">
        <v>697</v>
      </c>
      <c r="G53" s="63"/>
    </row>
    <row r="54" spans="1:7" s="64" customFormat="1" ht="15" customHeight="1">
      <c r="A54" s="53" t="s">
        <v>492</v>
      </c>
      <c r="B54" s="128" t="s">
        <v>236</v>
      </c>
      <c r="C54" s="53" t="s">
        <v>531</v>
      </c>
      <c r="D54" s="61">
        <v>205.09145759384401</v>
      </c>
      <c r="E54" s="62">
        <v>1.7211833400641601</v>
      </c>
      <c r="F54" s="61">
        <v>353</v>
      </c>
      <c r="G54" s="63"/>
    </row>
    <row r="55" spans="1:7" s="64" customFormat="1" ht="15" customHeight="1">
      <c r="A55" s="53" t="s">
        <v>492</v>
      </c>
      <c r="B55" s="128" t="s">
        <v>238</v>
      </c>
      <c r="C55" s="53" t="s">
        <v>532</v>
      </c>
      <c r="D55" s="61">
        <v>133.73301072259099</v>
      </c>
      <c r="E55" s="62">
        <v>2.3255290396858102</v>
      </c>
      <c r="F55" s="61">
        <v>311</v>
      </c>
      <c r="G55" s="63"/>
    </row>
    <row r="56" spans="1:7" s="64" customFormat="1" ht="15" customHeight="1">
      <c r="A56" s="53" t="s">
        <v>492</v>
      </c>
      <c r="B56" s="128" t="s">
        <v>240</v>
      </c>
      <c r="C56" s="53" t="s">
        <v>533</v>
      </c>
      <c r="D56" s="61">
        <v>1686.7936093978601</v>
      </c>
      <c r="E56" s="62">
        <v>2.3897410907543999</v>
      </c>
      <c r="F56" s="61">
        <v>4031</v>
      </c>
      <c r="G56" s="63">
        <v>5</v>
      </c>
    </row>
    <row r="57" spans="1:7" s="64" customFormat="1" ht="15" customHeight="1">
      <c r="A57" s="53" t="s">
        <v>492</v>
      </c>
      <c r="B57" s="128" t="s">
        <v>242</v>
      </c>
      <c r="C57" s="53" t="s">
        <v>534</v>
      </c>
      <c r="D57" s="61">
        <v>3046.9376589753801</v>
      </c>
      <c r="E57" s="62">
        <v>2.24815889482409</v>
      </c>
      <c r="F57" s="61">
        <v>6850</v>
      </c>
      <c r="G57" s="63">
        <v>158</v>
      </c>
    </row>
    <row r="58" spans="1:7" s="64" customFormat="1" ht="15" customHeight="1">
      <c r="A58" s="53" t="s">
        <v>492</v>
      </c>
      <c r="B58" s="128" t="s">
        <v>666</v>
      </c>
      <c r="C58" s="53" t="s">
        <v>667</v>
      </c>
      <c r="D58" s="61">
        <v>263.510010982962</v>
      </c>
      <c r="E58" s="62">
        <v>2.5008537533043098</v>
      </c>
      <c r="F58" s="61">
        <v>659</v>
      </c>
      <c r="G58" s="63"/>
    </row>
    <row r="59" spans="1:7" s="64" customFormat="1" ht="15" customHeight="1">
      <c r="A59" s="53" t="s">
        <v>492</v>
      </c>
      <c r="B59" s="128" t="s">
        <v>438</v>
      </c>
      <c r="C59" s="53" t="s">
        <v>631</v>
      </c>
      <c r="D59" s="61">
        <v>1235.1985453449499</v>
      </c>
      <c r="E59" s="62">
        <v>2.37613621798782</v>
      </c>
      <c r="F59" s="61">
        <v>2935</v>
      </c>
      <c r="G59" s="63"/>
    </row>
    <row r="60" spans="1:7" s="64" customFormat="1" ht="15" customHeight="1">
      <c r="A60" s="53" t="s">
        <v>492</v>
      </c>
      <c r="B60" s="128" t="s">
        <v>244</v>
      </c>
      <c r="C60" s="53" t="s">
        <v>535</v>
      </c>
      <c r="D60" s="61">
        <v>437.12582448577803</v>
      </c>
      <c r="E60" s="62">
        <v>2.2739448102141102</v>
      </c>
      <c r="F60" s="61">
        <v>994</v>
      </c>
      <c r="G60" s="63"/>
    </row>
    <row r="61" spans="1:7" s="64" customFormat="1" ht="15" customHeight="1">
      <c r="A61" s="53" t="s">
        <v>492</v>
      </c>
      <c r="B61" s="128" t="s">
        <v>466</v>
      </c>
      <c r="C61" s="53" t="s">
        <v>645</v>
      </c>
      <c r="D61" s="61">
        <v>612.19898575227899</v>
      </c>
      <c r="E61" s="62">
        <v>2.2639697749529302</v>
      </c>
      <c r="F61" s="61">
        <v>1386</v>
      </c>
      <c r="G61" s="63">
        <v>6</v>
      </c>
    </row>
    <row r="62" spans="1:7" s="64" customFormat="1" ht="15" customHeight="1">
      <c r="A62" s="53" t="s">
        <v>492</v>
      </c>
      <c r="B62" s="128" t="s">
        <v>246</v>
      </c>
      <c r="C62" s="53" t="s">
        <v>536</v>
      </c>
      <c r="D62" s="61">
        <v>293.84956083247698</v>
      </c>
      <c r="E62" s="62">
        <v>2.3141092948158799</v>
      </c>
      <c r="F62" s="61">
        <v>680</v>
      </c>
      <c r="G62" s="63"/>
    </row>
    <row r="63" spans="1:7" s="64" customFormat="1" ht="15" customHeight="1">
      <c r="A63" s="53" t="s">
        <v>492</v>
      </c>
      <c r="B63" s="128" t="s">
        <v>668</v>
      </c>
      <c r="C63" s="53" t="s">
        <v>669</v>
      </c>
      <c r="D63" s="61">
        <v>309.20686165916402</v>
      </c>
      <c r="E63" s="62">
        <v>2.11508889709213</v>
      </c>
      <c r="F63" s="61">
        <v>654</v>
      </c>
      <c r="G63" s="63"/>
    </row>
    <row r="64" spans="1:7" s="64" customFormat="1" ht="15" customHeight="1">
      <c r="A64" s="53" t="s">
        <v>492</v>
      </c>
      <c r="B64" s="128" t="s">
        <v>248</v>
      </c>
      <c r="C64" s="53" t="s">
        <v>537</v>
      </c>
      <c r="D64" s="61">
        <v>170.50861810885999</v>
      </c>
      <c r="E64" s="62">
        <v>2.5101370519978401</v>
      </c>
      <c r="F64" s="61">
        <v>428</v>
      </c>
      <c r="G64" s="63"/>
    </row>
    <row r="65" spans="1:7" s="64" customFormat="1" ht="15" customHeight="1">
      <c r="A65" s="53" t="s">
        <v>492</v>
      </c>
      <c r="B65" s="128" t="s">
        <v>250</v>
      </c>
      <c r="C65" s="53" t="s">
        <v>538</v>
      </c>
      <c r="D65" s="61">
        <v>512.94102743282497</v>
      </c>
      <c r="E65" s="62">
        <v>2.3901383091461899</v>
      </c>
      <c r="F65" s="61">
        <v>1226</v>
      </c>
      <c r="G65" s="63">
        <v>4</v>
      </c>
    </row>
    <row r="66" spans="1:7" s="64" customFormat="1" ht="15" customHeight="1">
      <c r="A66" s="53" t="s">
        <v>492</v>
      </c>
      <c r="B66" s="128" t="s">
        <v>448</v>
      </c>
      <c r="C66" s="53" t="s">
        <v>636</v>
      </c>
      <c r="D66" s="61">
        <v>976.45069997667895</v>
      </c>
      <c r="E66" s="62">
        <v>2.15883915086583</v>
      </c>
      <c r="F66" s="61">
        <v>2108</v>
      </c>
      <c r="G66" s="63"/>
    </row>
    <row r="67" spans="1:7" s="64" customFormat="1" ht="15" customHeight="1">
      <c r="A67" s="53" t="s">
        <v>492</v>
      </c>
      <c r="B67" s="128" t="s">
        <v>252</v>
      </c>
      <c r="C67" s="53" t="s">
        <v>539</v>
      </c>
      <c r="D67" s="61">
        <v>262.18555322291002</v>
      </c>
      <c r="E67" s="62">
        <v>2.2236160338870201</v>
      </c>
      <c r="F67" s="61">
        <v>583</v>
      </c>
      <c r="G67" s="63">
        <v>3</v>
      </c>
    </row>
    <row r="68" spans="1:7" s="64" customFormat="1" ht="15" customHeight="1">
      <c r="A68" s="53" t="s">
        <v>492</v>
      </c>
      <c r="B68" s="128" t="s">
        <v>254</v>
      </c>
      <c r="C68" s="53" t="s">
        <v>540</v>
      </c>
      <c r="D68" s="61">
        <v>2171.6758540946198</v>
      </c>
      <c r="E68" s="62">
        <v>2.3507191417976498</v>
      </c>
      <c r="F68" s="61">
        <v>5105</v>
      </c>
      <c r="G68" s="63">
        <v>33</v>
      </c>
    </row>
    <row r="69" spans="1:7" s="64" customFormat="1" ht="15" customHeight="1">
      <c r="A69" s="53" t="s">
        <v>492</v>
      </c>
      <c r="B69" s="128" t="s">
        <v>670</v>
      </c>
      <c r="C69" s="53" t="s">
        <v>671</v>
      </c>
      <c r="D69" s="61">
        <v>264.71941805356698</v>
      </c>
      <c r="E69" s="62">
        <v>2.42898690518384</v>
      </c>
      <c r="F69" s="61">
        <v>643</v>
      </c>
      <c r="G69" s="63"/>
    </row>
    <row r="70" spans="1:7" s="64" customFormat="1" ht="15" customHeight="1">
      <c r="A70" s="53" t="s">
        <v>492</v>
      </c>
      <c r="B70" s="128" t="s">
        <v>256</v>
      </c>
      <c r="C70" s="53" t="s">
        <v>541</v>
      </c>
      <c r="D70" s="61">
        <v>424.617055151155</v>
      </c>
      <c r="E70" s="62">
        <v>2.1383973841483401</v>
      </c>
      <c r="F70" s="61">
        <v>908</v>
      </c>
      <c r="G70" s="63"/>
    </row>
    <row r="71" spans="1:7" s="64" customFormat="1" ht="15" customHeight="1">
      <c r="A71" s="53" t="s">
        <v>492</v>
      </c>
      <c r="B71" s="128" t="s">
        <v>258</v>
      </c>
      <c r="C71" s="53" t="s">
        <v>542</v>
      </c>
      <c r="D71" s="61">
        <v>463.50517428332199</v>
      </c>
      <c r="E71" s="62">
        <v>2.3063388702249101</v>
      </c>
      <c r="F71" s="61">
        <v>1069</v>
      </c>
      <c r="G71" s="63"/>
    </row>
    <row r="72" spans="1:7" s="64" customFormat="1" ht="15" customHeight="1">
      <c r="A72" s="53" t="s">
        <v>492</v>
      </c>
      <c r="B72" s="128" t="s">
        <v>260</v>
      </c>
      <c r="C72" s="53" t="s">
        <v>543</v>
      </c>
      <c r="D72" s="61">
        <v>193.235875510357</v>
      </c>
      <c r="E72" s="62">
        <v>2.556461105865</v>
      </c>
      <c r="F72" s="61">
        <v>494</v>
      </c>
      <c r="G72" s="63"/>
    </row>
    <row r="73" spans="1:7" s="64" customFormat="1" ht="15" customHeight="1">
      <c r="A73" s="53" t="s">
        <v>492</v>
      </c>
      <c r="B73" s="128" t="s">
        <v>262</v>
      </c>
      <c r="C73" s="53" t="s">
        <v>544</v>
      </c>
      <c r="D73" s="61">
        <v>1622.32481286384</v>
      </c>
      <c r="E73" s="62">
        <v>1.93487763677782</v>
      </c>
      <c r="F73" s="61">
        <v>3139</v>
      </c>
      <c r="G73" s="63">
        <v>29</v>
      </c>
    </row>
    <row r="74" spans="1:7" s="64" customFormat="1" ht="15" customHeight="1">
      <c r="A74" s="53" t="s">
        <v>492</v>
      </c>
      <c r="B74" s="128" t="s">
        <v>672</v>
      </c>
      <c r="C74" s="53" t="s">
        <v>673</v>
      </c>
      <c r="D74" s="61">
        <v>606.13968330845705</v>
      </c>
      <c r="E74" s="62">
        <v>2.28990121950762</v>
      </c>
      <c r="F74" s="61">
        <v>1388</v>
      </c>
      <c r="G74" s="63">
        <v>48</v>
      </c>
    </row>
    <row r="75" spans="1:7" s="64" customFormat="1" ht="15" customHeight="1">
      <c r="A75" s="53" t="s">
        <v>492</v>
      </c>
      <c r="B75" s="128" t="s">
        <v>264</v>
      </c>
      <c r="C75" s="53" t="s">
        <v>545</v>
      </c>
      <c r="D75" s="61">
        <v>522.86651097683102</v>
      </c>
      <c r="E75" s="62">
        <v>2.5188073291203001</v>
      </c>
      <c r="F75" s="61">
        <v>1317</v>
      </c>
      <c r="G75" s="63">
        <v>2</v>
      </c>
    </row>
    <row r="76" spans="1:7" s="64" customFormat="1" ht="15" customHeight="1">
      <c r="A76" s="53" t="s">
        <v>492</v>
      </c>
      <c r="B76" s="128" t="s">
        <v>266</v>
      </c>
      <c r="C76" s="53" t="s">
        <v>546</v>
      </c>
      <c r="D76" s="61">
        <v>161.28163262493501</v>
      </c>
      <c r="E76" s="62">
        <v>2.1205142484844002</v>
      </c>
      <c r="F76" s="61">
        <v>342</v>
      </c>
      <c r="G76" s="63"/>
    </row>
    <row r="77" spans="1:7" s="64" customFormat="1" ht="15" customHeight="1">
      <c r="A77" s="53" t="s">
        <v>492</v>
      </c>
      <c r="B77" s="128" t="s">
        <v>268</v>
      </c>
      <c r="C77" s="53" t="s">
        <v>547</v>
      </c>
      <c r="D77" s="61">
        <v>192.77763046371899</v>
      </c>
      <c r="E77" s="62">
        <v>2.05418024408453</v>
      </c>
      <c r="F77" s="61">
        <v>396</v>
      </c>
      <c r="G77" s="63">
        <v>5</v>
      </c>
    </row>
    <row r="78" spans="1:7" s="64" customFormat="1" ht="15" customHeight="1">
      <c r="A78" s="53" t="s">
        <v>492</v>
      </c>
      <c r="B78" s="128" t="s">
        <v>270</v>
      </c>
      <c r="C78" s="53" t="s">
        <v>548</v>
      </c>
      <c r="D78" s="61">
        <v>1048.9530357439</v>
      </c>
      <c r="E78" s="62">
        <v>2.4367153846762299</v>
      </c>
      <c r="F78" s="61">
        <v>2556</v>
      </c>
      <c r="G78" s="63"/>
    </row>
    <row r="79" spans="1:7" ht="15">
      <c r="A79" s="53" t="s">
        <v>492</v>
      </c>
      <c r="B79" s="128" t="s">
        <v>272</v>
      </c>
      <c r="C79" s="53" t="s">
        <v>549</v>
      </c>
      <c r="D79" s="61">
        <v>343.19396231293098</v>
      </c>
      <c r="E79" s="62">
        <v>2.1620426973695701</v>
      </c>
      <c r="F79" s="61">
        <v>742</v>
      </c>
      <c r="G79" s="63"/>
    </row>
    <row r="80" spans="1:7" ht="15">
      <c r="A80" s="53" t="s">
        <v>492</v>
      </c>
      <c r="B80" s="128" t="s">
        <v>274</v>
      </c>
      <c r="C80" s="53" t="s">
        <v>550</v>
      </c>
      <c r="D80" s="61">
        <v>960.968234548998</v>
      </c>
      <c r="E80" s="62">
        <v>2.2081895360421502</v>
      </c>
      <c r="F80" s="61">
        <v>2122</v>
      </c>
      <c r="G80" s="63">
        <v>15</v>
      </c>
    </row>
    <row r="81" spans="1:7" ht="15">
      <c r="A81" s="53" t="s">
        <v>492</v>
      </c>
      <c r="B81" s="128" t="s">
        <v>276</v>
      </c>
      <c r="C81" s="53" t="s">
        <v>551</v>
      </c>
      <c r="D81" s="61">
        <v>517.83366181973395</v>
      </c>
      <c r="E81" s="62">
        <v>2.24589493837281</v>
      </c>
      <c r="F81" s="61">
        <v>1163</v>
      </c>
      <c r="G81" s="63">
        <v>2</v>
      </c>
    </row>
    <row r="82" spans="1:7" ht="15">
      <c r="A82" s="53" t="s">
        <v>492</v>
      </c>
      <c r="B82" s="128" t="s">
        <v>278</v>
      </c>
      <c r="C82" s="53" t="s">
        <v>552</v>
      </c>
      <c r="D82" s="61">
        <v>1156.6254765486599</v>
      </c>
      <c r="E82" s="62">
        <v>2.39316879674797</v>
      </c>
      <c r="F82" s="61">
        <v>2768</v>
      </c>
      <c r="G82" s="63"/>
    </row>
    <row r="83" spans="1:7" ht="15">
      <c r="A83" s="53" t="s">
        <v>492</v>
      </c>
      <c r="B83" s="128" t="s">
        <v>280</v>
      </c>
      <c r="C83" s="53" t="s">
        <v>553</v>
      </c>
      <c r="D83" s="61">
        <v>599.23076946577999</v>
      </c>
      <c r="E83" s="62">
        <v>1.9558408207990501</v>
      </c>
      <c r="F83" s="61">
        <v>1172</v>
      </c>
      <c r="G83" s="63">
        <v>8</v>
      </c>
    </row>
    <row r="84" spans="1:7" ht="15">
      <c r="A84" s="53" t="s">
        <v>492</v>
      </c>
      <c r="B84" s="128" t="s">
        <v>282</v>
      </c>
      <c r="C84" s="53" t="s">
        <v>554</v>
      </c>
      <c r="D84" s="61">
        <v>3620.7448428125099</v>
      </c>
      <c r="E84" s="62">
        <v>2.4807050454908599</v>
      </c>
      <c r="F84" s="61">
        <v>8982</v>
      </c>
      <c r="G84" s="63">
        <v>120</v>
      </c>
    </row>
    <row r="85" spans="1:7" ht="15">
      <c r="A85" s="53" t="s">
        <v>492</v>
      </c>
      <c r="B85" s="128" t="s">
        <v>440</v>
      </c>
      <c r="C85" s="53" t="s">
        <v>632</v>
      </c>
      <c r="D85" s="61">
        <v>2359.94110737239</v>
      </c>
      <c r="E85" s="62">
        <v>2.2335303129105899</v>
      </c>
      <c r="F85" s="61">
        <v>5271</v>
      </c>
      <c r="G85" s="63">
        <v>37</v>
      </c>
    </row>
    <row r="86" spans="1:7" ht="15">
      <c r="A86" s="53" t="s">
        <v>492</v>
      </c>
      <c r="B86" s="128" t="s">
        <v>284</v>
      </c>
      <c r="C86" s="53" t="s">
        <v>555</v>
      </c>
      <c r="D86" s="61">
        <v>3531.2149050164398</v>
      </c>
      <c r="E86" s="62">
        <v>2.25701358155173</v>
      </c>
      <c r="F86" s="61">
        <v>7970</v>
      </c>
      <c r="G86" s="63">
        <v>166</v>
      </c>
    </row>
    <row r="87" spans="1:7" ht="15">
      <c r="A87" s="53" t="s">
        <v>492</v>
      </c>
      <c r="B87" s="128" t="s">
        <v>286</v>
      </c>
      <c r="C87" s="53" t="s">
        <v>556</v>
      </c>
      <c r="D87" s="61">
        <v>351.22576350742901</v>
      </c>
      <c r="E87" s="62">
        <v>2.2919730943455501</v>
      </c>
      <c r="F87" s="61">
        <v>805</v>
      </c>
      <c r="G87" s="63"/>
    </row>
    <row r="88" spans="1:7" ht="15">
      <c r="A88" s="53" t="s">
        <v>492</v>
      </c>
      <c r="B88" s="128" t="s">
        <v>288</v>
      </c>
      <c r="C88" s="53" t="s">
        <v>557</v>
      </c>
      <c r="D88" s="61">
        <v>340.78038618895999</v>
      </c>
      <c r="E88" s="62">
        <v>2.56763603617381</v>
      </c>
      <c r="F88" s="61">
        <v>875</v>
      </c>
      <c r="G88" s="63"/>
    </row>
    <row r="89" spans="1:7" ht="15">
      <c r="A89" s="53" t="s">
        <v>492</v>
      </c>
      <c r="B89" s="128" t="s">
        <v>290</v>
      </c>
      <c r="C89" s="53" t="s">
        <v>558</v>
      </c>
      <c r="D89" s="61">
        <v>133.47047135768</v>
      </c>
      <c r="E89" s="62">
        <v>1.9704732988857301</v>
      </c>
      <c r="F89" s="61">
        <v>263</v>
      </c>
      <c r="G89" s="63"/>
    </row>
    <row r="90" spans="1:7" ht="15">
      <c r="A90" s="53" t="s">
        <v>492</v>
      </c>
      <c r="B90" s="128" t="s">
        <v>468</v>
      </c>
      <c r="C90" s="53" t="s">
        <v>646</v>
      </c>
      <c r="D90" s="61">
        <v>1213.14420415871</v>
      </c>
      <c r="E90" s="62">
        <v>2.3946040297942499</v>
      </c>
      <c r="F90" s="61">
        <v>2905</v>
      </c>
      <c r="G90" s="63"/>
    </row>
    <row r="91" spans="1:7" ht="15">
      <c r="A91" s="53" t="s">
        <v>492</v>
      </c>
      <c r="B91" s="128" t="s">
        <v>292</v>
      </c>
      <c r="C91" s="53" t="s">
        <v>559</v>
      </c>
      <c r="D91" s="61">
        <v>989.33453731280997</v>
      </c>
      <c r="E91" s="62">
        <v>2.1691348265561201</v>
      </c>
      <c r="F91" s="61">
        <v>2146</v>
      </c>
      <c r="G91" s="63">
        <v>85</v>
      </c>
    </row>
    <row r="92" spans="1:7" ht="15">
      <c r="A92" s="53" t="s">
        <v>492</v>
      </c>
      <c r="B92" s="128" t="s">
        <v>674</v>
      </c>
      <c r="C92" s="53" t="s">
        <v>675</v>
      </c>
      <c r="D92" s="61">
        <v>188.38332522460701</v>
      </c>
      <c r="E92" s="62">
        <v>2.3409715242800901</v>
      </c>
      <c r="F92" s="61">
        <v>441</v>
      </c>
      <c r="G92" s="63"/>
    </row>
    <row r="93" spans="1:7" ht="15">
      <c r="A93" s="53" t="s">
        <v>492</v>
      </c>
      <c r="B93" s="128" t="s">
        <v>294</v>
      </c>
      <c r="C93" s="53" t="s">
        <v>560</v>
      </c>
      <c r="D93" s="61">
        <v>67.900798353704999</v>
      </c>
      <c r="E93" s="62">
        <v>2.0765587948688098</v>
      </c>
      <c r="F93" s="61">
        <v>141</v>
      </c>
      <c r="G93" s="63"/>
    </row>
    <row r="94" spans="1:7" ht="15">
      <c r="A94" s="53" t="s">
        <v>492</v>
      </c>
      <c r="B94" s="128" t="s">
        <v>296</v>
      </c>
      <c r="C94" s="53" t="s">
        <v>561</v>
      </c>
      <c r="D94" s="61">
        <v>259.74693508481698</v>
      </c>
      <c r="E94" s="62">
        <v>2.2598919206046602</v>
      </c>
      <c r="F94" s="61">
        <v>587</v>
      </c>
      <c r="G94" s="63"/>
    </row>
    <row r="95" spans="1:7" ht="15">
      <c r="A95" s="53" t="s">
        <v>492</v>
      </c>
      <c r="B95" s="128" t="s">
        <v>298</v>
      </c>
      <c r="C95" s="53" t="s">
        <v>562</v>
      </c>
      <c r="D95" s="61">
        <v>398.75900546172102</v>
      </c>
      <c r="E95" s="62">
        <v>2.2469711974592901</v>
      </c>
      <c r="F95" s="61">
        <v>896</v>
      </c>
      <c r="G95" s="63">
        <v>1</v>
      </c>
    </row>
    <row r="96" spans="1:7" ht="15">
      <c r="A96" s="53" t="s">
        <v>492</v>
      </c>
      <c r="B96" s="128" t="s">
        <v>300</v>
      </c>
      <c r="C96" s="53" t="s">
        <v>563</v>
      </c>
      <c r="D96" s="61">
        <v>693.99713625644904</v>
      </c>
      <c r="E96" s="62">
        <v>2.30836687402125</v>
      </c>
      <c r="F96" s="61">
        <v>1602</v>
      </c>
      <c r="G96" s="63">
        <v>6</v>
      </c>
    </row>
    <row r="97" spans="1:7" ht="15">
      <c r="A97" s="53" t="s">
        <v>492</v>
      </c>
      <c r="B97" s="128" t="s">
        <v>302</v>
      </c>
      <c r="C97" s="53" t="s">
        <v>564</v>
      </c>
      <c r="D97" s="61">
        <v>2344.9378277688802</v>
      </c>
      <c r="E97" s="62">
        <v>2.3476102158485799</v>
      </c>
      <c r="F97" s="61">
        <v>5505</v>
      </c>
      <c r="G97" s="63">
        <v>69</v>
      </c>
    </row>
    <row r="98" spans="1:7" ht="15">
      <c r="A98" s="53" t="s">
        <v>492</v>
      </c>
      <c r="B98" s="128" t="s">
        <v>304</v>
      </c>
      <c r="C98" s="53" t="s">
        <v>565</v>
      </c>
      <c r="D98" s="61">
        <v>3119.5663977082099</v>
      </c>
      <c r="E98" s="62">
        <v>2.27948345809344</v>
      </c>
      <c r="F98" s="61">
        <v>7111</v>
      </c>
      <c r="G98" s="63">
        <v>93</v>
      </c>
    </row>
    <row r="99" spans="1:7" ht="15">
      <c r="A99" s="53" t="s">
        <v>492</v>
      </c>
      <c r="B99" s="128" t="s">
        <v>306</v>
      </c>
      <c r="C99" s="53" t="s">
        <v>566</v>
      </c>
      <c r="D99" s="61">
        <v>1208.71167248966</v>
      </c>
      <c r="E99" s="62">
        <v>2.1857983670813002</v>
      </c>
      <c r="F99" s="61">
        <v>2642</v>
      </c>
      <c r="G99" s="63">
        <v>8</v>
      </c>
    </row>
    <row r="100" spans="1:7" ht="15">
      <c r="A100" s="53" t="s">
        <v>492</v>
      </c>
      <c r="B100" s="128" t="s">
        <v>308</v>
      </c>
      <c r="C100" s="53" t="s">
        <v>567</v>
      </c>
      <c r="D100" s="61">
        <v>522.98143705725897</v>
      </c>
      <c r="E100" s="62">
        <v>2.1339189518457302</v>
      </c>
      <c r="F100" s="61">
        <v>1116</v>
      </c>
      <c r="G100" s="63"/>
    </row>
    <row r="101" spans="1:7" ht="15">
      <c r="A101" s="53" t="s">
        <v>492</v>
      </c>
      <c r="B101" s="128" t="s">
        <v>310</v>
      </c>
      <c r="C101" s="53" t="s">
        <v>568</v>
      </c>
      <c r="D101" s="61">
        <v>4333.5311186237304</v>
      </c>
      <c r="E101" s="62">
        <v>2.2787421457668402</v>
      </c>
      <c r="F101" s="61">
        <v>9875</v>
      </c>
      <c r="G101" s="63">
        <v>122</v>
      </c>
    </row>
    <row r="102" spans="1:7" ht="15">
      <c r="A102" s="53" t="s">
        <v>492</v>
      </c>
      <c r="B102" s="128" t="s">
        <v>312</v>
      </c>
      <c r="C102" s="53" t="s">
        <v>569</v>
      </c>
      <c r="D102" s="61">
        <v>1285.40285839893</v>
      </c>
      <c r="E102" s="62">
        <v>2.2109799907710901</v>
      </c>
      <c r="F102" s="61">
        <v>2842</v>
      </c>
      <c r="G102" s="63"/>
    </row>
    <row r="103" spans="1:7" ht="15">
      <c r="A103" s="53" t="s">
        <v>492</v>
      </c>
      <c r="B103" s="128" t="s">
        <v>314</v>
      </c>
      <c r="C103" s="53" t="s">
        <v>570</v>
      </c>
      <c r="D103" s="61">
        <v>885.03713139618003</v>
      </c>
      <c r="E103" s="62">
        <v>2.3490539845715799</v>
      </c>
      <c r="F103" s="61">
        <v>2079</v>
      </c>
      <c r="G103" s="63">
        <v>5</v>
      </c>
    </row>
    <row r="104" spans="1:7" ht="15">
      <c r="A104" s="53" t="s">
        <v>492</v>
      </c>
      <c r="B104" s="128" t="s">
        <v>316</v>
      </c>
      <c r="C104" s="53" t="s">
        <v>571</v>
      </c>
      <c r="D104" s="61">
        <v>526.36177154526797</v>
      </c>
      <c r="E104" s="62">
        <v>2.3823918601052001</v>
      </c>
      <c r="F104" s="61">
        <v>1254</v>
      </c>
      <c r="G104" s="63">
        <v>102</v>
      </c>
    </row>
    <row r="105" spans="1:7" ht="15">
      <c r="A105" s="53" t="s">
        <v>492</v>
      </c>
      <c r="B105" s="128" t="s">
        <v>318</v>
      </c>
      <c r="C105" s="53" t="s">
        <v>572</v>
      </c>
      <c r="D105" s="61">
        <v>448.25442185400402</v>
      </c>
      <c r="E105" s="62">
        <v>2.4450400187172399</v>
      </c>
      <c r="F105" s="61">
        <v>1096</v>
      </c>
      <c r="G105" s="63">
        <v>10</v>
      </c>
    </row>
    <row r="106" spans="1:7" ht="15">
      <c r="A106" s="53" t="s">
        <v>492</v>
      </c>
      <c r="B106" s="128" t="s">
        <v>320</v>
      </c>
      <c r="C106" s="53" t="s">
        <v>573</v>
      </c>
      <c r="D106" s="61">
        <v>331.87509761130298</v>
      </c>
      <c r="E106" s="62">
        <v>2.3954795214286202</v>
      </c>
      <c r="F106" s="61">
        <v>795</v>
      </c>
      <c r="G106" s="63"/>
    </row>
    <row r="107" spans="1:7" ht="15">
      <c r="A107" s="53" t="s">
        <v>492</v>
      </c>
      <c r="B107" s="128" t="s">
        <v>322</v>
      </c>
      <c r="C107" s="53" t="s">
        <v>574</v>
      </c>
      <c r="D107" s="61">
        <v>377.36976564643999</v>
      </c>
      <c r="E107" s="62">
        <v>2.2259334914154199</v>
      </c>
      <c r="F107" s="61">
        <v>840</v>
      </c>
      <c r="G107" s="63"/>
    </row>
    <row r="108" spans="1:7" ht="15">
      <c r="A108" s="53" t="s">
        <v>492</v>
      </c>
      <c r="B108" s="128" t="s">
        <v>324</v>
      </c>
      <c r="C108" s="53" t="s">
        <v>575</v>
      </c>
      <c r="D108" s="61">
        <v>95.667800558392202</v>
      </c>
      <c r="E108" s="62">
        <v>1.72471823368919</v>
      </c>
      <c r="F108" s="61">
        <v>165</v>
      </c>
      <c r="G108" s="63"/>
    </row>
    <row r="109" spans="1:7" ht="15">
      <c r="A109" s="53" t="s">
        <v>492</v>
      </c>
      <c r="B109" s="128" t="s">
        <v>326</v>
      </c>
      <c r="C109" s="53" t="s">
        <v>576</v>
      </c>
      <c r="D109" s="61">
        <v>366.48090110904002</v>
      </c>
      <c r="E109" s="62">
        <v>2.2838843646888098</v>
      </c>
      <c r="F109" s="61">
        <v>837</v>
      </c>
      <c r="G109" s="63"/>
    </row>
    <row r="110" spans="1:7" ht="15">
      <c r="A110" s="53" t="s">
        <v>492</v>
      </c>
      <c r="B110" s="128" t="s">
        <v>330</v>
      </c>
      <c r="C110" s="53" t="s">
        <v>578</v>
      </c>
      <c r="D110" s="61">
        <v>826.10323405628196</v>
      </c>
      <c r="E110" s="62">
        <v>2.221272020677</v>
      </c>
      <c r="F110" s="61">
        <v>1835</v>
      </c>
      <c r="G110" s="63">
        <v>8</v>
      </c>
    </row>
    <row r="111" spans="1:7" ht="15">
      <c r="A111" s="53" t="s">
        <v>492</v>
      </c>
      <c r="B111" s="128" t="s">
        <v>332</v>
      </c>
      <c r="C111" s="53" t="s">
        <v>579</v>
      </c>
      <c r="D111" s="61">
        <v>382.16204254154297</v>
      </c>
      <c r="E111" s="62">
        <v>1.96775167674653</v>
      </c>
      <c r="F111" s="61">
        <v>752</v>
      </c>
      <c r="G111" s="63">
        <v>38</v>
      </c>
    </row>
    <row r="112" spans="1:7" ht="15">
      <c r="A112" s="53" t="s">
        <v>492</v>
      </c>
      <c r="B112" s="128" t="s">
        <v>334</v>
      </c>
      <c r="C112" s="53" t="s">
        <v>580</v>
      </c>
      <c r="D112" s="61">
        <v>183.85238756508201</v>
      </c>
      <c r="E112" s="62">
        <v>2.1756584469614402</v>
      </c>
      <c r="F112" s="61">
        <v>400</v>
      </c>
      <c r="G112" s="63"/>
    </row>
    <row r="113" spans="1:7" ht="15">
      <c r="A113" s="53" t="s">
        <v>492</v>
      </c>
      <c r="B113" s="128" t="s">
        <v>336</v>
      </c>
      <c r="C113" s="53" t="s">
        <v>581</v>
      </c>
      <c r="D113" s="61">
        <v>9277.1035852745608</v>
      </c>
      <c r="E113" s="62">
        <v>2.3119284810017802</v>
      </c>
      <c r="F113" s="61">
        <v>21448</v>
      </c>
      <c r="G113" s="63">
        <v>227</v>
      </c>
    </row>
    <row r="114" spans="1:7" ht="15">
      <c r="A114" s="53" t="s">
        <v>492</v>
      </c>
      <c r="B114" s="128" t="s">
        <v>450</v>
      </c>
      <c r="C114" s="53" t="s">
        <v>637</v>
      </c>
      <c r="D114" s="61">
        <v>633.35702897763895</v>
      </c>
      <c r="E114" s="62">
        <v>2.24044249148153</v>
      </c>
      <c r="F114" s="61">
        <v>1419</v>
      </c>
      <c r="G114" s="63">
        <v>16</v>
      </c>
    </row>
    <row r="115" spans="1:7" ht="15">
      <c r="A115" s="53" t="s">
        <v>492</v>
      </c>
      <c r="B115" s="128" t="s">
        <v>338</v>
      </c>
      <c r="C115" s="53" t="s">
        <v>582</v>
      </c>
      <c r="D115" s="61">
        <v>331.31808019949199</v>
      </c>
      <c r="E115" s="62">
        <v>1.91658722523581</v>
      </c>
      <c r="F115" s="61">
        <v>635</v>
      </c>
      <c r="G115" s="63">
        <v>10</v>
      </c>
    </row>
    <row r="116" spans="1:7" ht="15">
      <c r="A116" s="53" t="s">
        <v>492</v>
      </c>
      <c r="B116" s="128" t="s">
        <v>340</v>
      </c>
      <c r="C116" s="53" t="s">
        <v>583</v>
      </c>
      <c r="D116" s="61">
        <v>1388.43783208174</v>
      </c>
      <c r="E116" s="62">
        <v>2.18590989806833</v>
      </c>
      <c r="F116" s="61">
        <v>3035</v>
      </c>
      <c r="G116" s="63">
        <v>20</v>
      </c>
    </row>
    <row r="117" spans="1:7" ht="15">
      <c r="A117" s="53" t="s">
        <v>492</v>
      </c>
      <c r="B117" s="128" t="s">
        <v>342</v>
      </c>
      <c r="C117" s="53" t="s">
        <v>584</v>
      </c>
      <c r="D117" s="61">
        <v>1020.39825150249</v>
      </c>
      <c r="E117" s="62">
        <v>2.4088633985610102</v>
      </c>
      <c r="F117" s="61">
        <v>2458</v>
      </c>
      <c r="G117" s="63">
        <v>3</v>
      </c>
    </row>
    <row r="118" spans="1:7" ht="15">
      <c r="A118" s="53" t="s">
        <v>492</v>
      </c>
      <c r="B118" s="128" t="s">
        <v>470</v>
      </c>
      <c r="C118" s="53" t="s">
        <v>647</v>
      </c>
      <c r="D118" s="61">
        <v>761.35778352266595</v>
      </c>
      <c r="E118" s="62">
        <v>2.3550031782746199</v>
      </c>
      <c r="F118" s="61">
        <v>1793</v>
      </c>
      <c r="G118" s="63"/>
    </row>
    <row r="119" spans="1:7" ht="15">
      <c r="A119" s="53" t="s">
        <v>492</v>
      </c>
      <c r="B119" s="128" t="s">
        <v>442</v>
      </c>
      <c r="C119" s="53" t="s">
        <v>633</v>
      </c>
      <c r="D119" s="61">
        <v>2741.3982515102002</v>
      </c>
      <c r="E119" s="62">
        <v>2.4272285124331798</v>
      </c>
      <c r="F119" s="61">
        <v>6654</v>
      </c>
      <c r="G119" s="63">
        <v>67</v>
      </c>
    </row>
    <row r="120" spans="1:7" ht="15">
      <c r="A120" s="53" t="s">
        <v>492</v>
      </c>
      <c r="B120" s="128" t="s">
        <v>344</v>
      </c>
      <c r="C120" s="53" t="s">
        <v>585</v>
      </c>
      <c r="D120" s="61">
        <v>2018.61766279363</v>
      </c>
      <c r="E120" s="62">
        <v>2.2218174757239901</v>
      </c>
      <c r="F120" s="61">
        <v>4485</v>
      </c>
      <c r="G120" s="63">
        <v>38</v>
      </c>
    </row>
    <row r="121" spans="1:7" ht="15">
      <c r="A121" s="53" t="s">
        <v>492</v>
      </c>
      <c r="B121" s="128" t="s">
        <v>472</v>
      </c>
      <c r="C121" s="53" t="s">
        <v>648</v>
      </c>
      <c r="D121" s="61">
        <v>2434.1497809971102</v>
      </c>
      <c r="E121" s="62">
        <v>2.1962494016330001</v>
      </c>
      <c r="F121" s="61">
        <v>5346</v>
      </c>
      <c r="G121" s="63">
        <v>39</v>
      </c>
    </row>
    <row r="122" spans="1:7" ht="15">
      <c r="A122" s="53" t="s">
        <v>492</v>
      </c>
      <c r="B122" s="128" t="s">
        <v>346</v>
      </c>
      <c r="C122" s="53" t="s">
        <v>586</v>
      </c>
      <c r="D122" s="61">
        <v>616.574870401878</v>
      </c>
      <c r="E122" s="62">
        <v>2.1781620764476601</v>
      </c>
      <c r="F122" s="61">
        <v>1343</v>
      </c>
      <c r="G122" s="63"/>
    </row>
    <row r="123" spans="1:7" ht="15">
      <c r="A123" s="53" t="s">
        <v>492</v>
      </c>
      <c r="B123" s="128" t="s">
        <v>676</v>
      </c>
      <c r="C123" s="53" t="s">
        <v>677</v>
      </c>
      <c r="D123" s="61">
        <v>532.12537155179996</v>
      </c>
      <c r="E123" s="62">
        <v>2.39417262944017</v>
      </c>
      <c r="F123" s="61">
        <v>1274</v>
      </c>
      <c r="G123" s="63"/>
    </row>
    <row r="124" spans="1:7" ht="15">
      <c r="A124" s="53" t="s">
        <v>492</v>
      </c>
      <c r="B124" s="128" t="s">
        <v>348</v>
      </c>
      <c r="C124" s="53" t="s">
        <v>587</v>
      </c>
      <c r="D124" s="61">
        <v>7858.8045682484699</v>
      </c>
      <c r="E124" s="62">
        <v>2.2612853959747601</v>
      </c>
      <c r="F124" s="61">
        <v>17771</v>
      </c>
      <c r="G124" s="63">
        <v>90</v>
      </c>
    </row>
    <row r="125" spans="1:7" ht="15">
      <c r="A125" s="53" t="s">
        <v>492</v>
      </c>
      <c r="B125" s="128" t="s">
        <v>678</v>
      </c>
      <c r="C125" s="53" t="s">
        <v>679</v>
      </c>
      <c r="D125" s="61">
        <v>277.16325178527399</v>
      </c>
      <c r="E125" s="62">
        <v>2.2044769501887602</v>
      </c>
      <c r="F125" s="61">
        <v>611</v>
      </c>
      <c r="G125" s="63"/>
    </row>
    <row r="126" spans="1:7" ht="15">
      <c r="A126" s="53" t="s">
        <v>492</v>
      </c>
      <c r="B126" s="128" t="s">
        <v>350</v>
      </c>
      <c r="C126" s="53" t="s">
        <v>588</v>
      </c>
      <c r="D126" s="61">
        <v>623.13320739130097</v>
      </c>
      <c r="E126" s="62">
        <v>2.2563393883085001</v>
      </c>
      <c r="F126" s="61">
        <v>1406</v>
      </c>
      <c r="G126" s="63">
        <v>3</v>
      </c>
    </row>
    <row r="127" spans="1:7" ht="15">
      <c r="A127" s="53" t="s">
        <v>492</v>
      </c>
      <c r="B127" s="128" t="s">
        <v>352</v>
      </c>
      <c r="C127" s="53" t="s">
        <v>589</v>
      </c>
      <c r="D127" s="61">
        <v>1247.2317789553399</v>
      </c>
      <c r="E127" s="62">
        <v>2.3051048317643401</v>
      </c>
      <c r="F127" s="61">
        <v>2875</v>
      </c>
      <c r="G127" s="63">
        <v>11</v>
      </c>
    </row>
    <row r="128" spans="1:7" ht="15">
      <c r="A128" s="53" t="s">
        <v>492</v>
      </c>
      <c r="B128" s="128" t="s">
        <v>354</v>
      </c>
      <c r="C128" s="53" t="s">
        <v>590</v>
      </c>
      <c r="D128" s="61">
        <v>196.44929767389999</v>
      </c>
      <c r="E128" s="62">
        <v>2.3568422258682</v>
      </c>
      <c r="F128" s="61">
        <v>463</v>
      </c>
      <c r="G128" s="63"/>
    </row>
    <row r="129" spans="1:7" ht="15">
      <c r="A129" s="53" t="s">
        <v>492</v>
      </c>
      <c r="B129" s="128" t="s">
        <v>328</v>
      </c>
      <c r="C129" s="53" t="s">
        <v>577</v>
      </c>
      <c r="D129" s="61">
        <v>467.734423005937</v>
      </c>
      <c r="E129" s="62">
        <v>2.1422413034314598</v>
      </c>
      <c r="F129" s="61">
        <v>1002</v>
      </c>
      <c r="G129" s="63"/>
    </row>
    <row r="130" spans="1:7" ht="15">
      <c r="A130" s="53" t="s">
        <v>492</v>
      </c>
      <c r="B130" s="128" t="s">
        <v>356</v>
      </c>
      <c r="C130" s="53" t="s">
        <v>591</v>
      </c>
      <c r="D130" s="61">
        <v>210.821328626102</v>
      </c>
      <c r="E130" s="62">
        <v>2.07758865222221</v>
      </c>
      <c r="F130" s="61">
        <v>438</v>
      </c>
      <c r="G130" s="63"/>
    </row>
    <row r="131" spans="1:7" ht="15">
      <c r="A131" s="53" t="s">
        <v>492</v>
      </c>
      <c r="B131" s="128" t="s">
        <v>358</v>
      </c>
      <c r="C131" s="53" t="s">
        <v>592</v>
      </c>
      <c r="D131" s="61">
        <v>703.33912204995602</v>
      </c>
      <c r="E131" s="62">
        <v>2.34879583434101</v>
      </c>
      <c r="F131" s="61">
        <v>1652</v>
      </c>
      <c r="G131" s="63"/>
    </row>
    <row r="132" spans="1:7" ht="15">
      <c r="A132" s="53" t="s">
        <v>492</v>
      </c>
      <c r="B132" s="128" t="s">
        <v>360</v>
      </c>
      <c r="C132" s="53" t="s">
        <v>593</v>
      </c>
      <c r="D132" s="61">
        <v>17744.272596889299</v>
      </c>
      <c r="E132" s="62">
        <v>2.2248869196768899</v>
      </c>
      <c r="F132" s="61">
        <v>39479</v>
      </c>
      <c r="G132" s="63">
        <v>760</v>
      </c>
    </row>
    <row r="133" spans="1:7" ht="15">
      <c r="A133" s="53" t="s">
        <v>492</v>
      </c>
      <c r="B133" s="128" t="s">
        <v>362</v>
      </c>
      <c r="C133" s="53" t="s">
        <v>594</v>
      </c>
      <c r="D133" s="61">
        <v>217.213115742871</v>
      </c>
      <c r="E133" s="62">
        <v>1.89675470834694</v>
      </c>
      <c r="F133" s="61">
        <v>412</v>
      </c>
      <c r="G133" s="63"/>
    </row>
    <row r="134" spans="1:7" ht="15">
      <c r="A134" s="53" t="s">
        <v>492</v>
      </c>
      <c r="B134" s="128" t="s">
        <v>364</v>
      </c>
      <c r="C134" s="53" t="s">
        <v>595</v>
      </c>
      <c r="D134" s="61">
        <v>360.70157175064799</v>
      </c>
      <c r="E134" s="62">
        <v>2.2428513301828898</v>
      </c>
      <c r="F134" s="61">
        <v>809</v>
      </c>
      <c r="G134" s="63"/>
    </row>
    <row r="135" spans="1:7" ht="15">
      <c r="A135" s="53" t="s">
        <v>492</v>
      </c>
      <c r="B135" s="128" t="s">
        <v>366</v>
      </c>
      <c r="C135" s="53" t="s">
        <v>596</v>
      </c>
      <c r="D135" s="61">
        <v>84.235867104098205</v>
      </c>
      <c r="E135" s="62">
        <v>2.1487284006505298</v>
      </c>
      <c r="F135" s="61">
        <v>181</v>
      </c>
      <c r="G135" s="63"/>
    </row>
    <row r="136" spans="1:7" ht="15">
      <c r="A136" s="53" t="s">
        <v>492</v>
      </c>
      <c r="B136" s="128" t="s">
        <v>368</v>
      </c>
      <c r="C136" s="53" t="s">
        <v>597</v>
      </c>
      <c r="D136" s="61">
        <v>229.798847591439</v>
      </c>
      <c r="E136" s="62">
        <v>2.4325622424088502</v>
      </c>
      <c r="F136" s="61">
        <v>559</v>
      </c>
      <c r="G136" s="63"/>
    </row>
    <row r="137" spans="1:7" ht="15">
      <c r="A137" s="53" t="s">
        <v>492</v>
      </c>
      <c r="B137" s="128" t="s">
        <v>482</v>
      </c>
      <c r="C137" s="53" t="s">
        <v>653</v>
      </c>
      <c r="D137" s="61">
        <v>1457.8958859699801</v>
      </c>
      <c r="E137" s="62">
        <v>2.4494204520126699</v>
      </c>
      <c r="F137" s="61">
        <v>3571</v>
      </c>
      <c r="G137" s="63">
        <v>20</v>
      </c>
    </row>
    <row r="138" spans="1:7" ht="15">
      <c r="A138" s="53" t="s">
        <v>492</v>
      </c>
      <c r="B138" s="128" t="s">
        <v>444</v>
      </c>
      <c r="C138" s="53" t="s">
        <v>634</v>
      </c>
      <c r="D138" s="61">
        <v>718.05404786915005</v>
      </c>
      <c r="E138" s="62">
        <v>2.18507228621029</v>
      </c>
      <c r="F138" s="61">
        <v>1569</v>
      </c>
      <c r="G138" s="63">
        <v>8</v>
      </c>
    </row>
    <row r="139" spans="1:7" ht="15">
      <c r="A139" s="53" t="s">
        <v>492</v>
      </c>
      <c r="B139" s="128" t="s">
        <v>370</v>
      </c>
      <c r="C139" s="53" t="s">
        <v>598</v>
      </c>
      <c r="D139" s="61">
        <v>1341.41653449265</v>
      </c>
      <c r="E139" s="62">
        <v>2.4295212681515101</v>
      </c>
      <c r="F139" s="61">
        <v>3259</v>
      </c>
      <c r="G139" s="63">
        <v>9</v>
      </c>
    </row>
    <row r="140" spans="1:7" ht="15">
      <c r="A140" s="53" t="s">
        <v>492</v>
      </c>
      <c r="B140" s="128" t="s">
        <v>372</v>
      </c>
      <c r="C140" s="53" t="s">
        <v>599</v>
      </c>
      <c r="D140" s="61">
        <v>468.8198230534</v>
      </c>
      <c r="E140" s="62">
        <v>2.4167066840749798</v>
      </c>
      <c r="F140" s="61">
        <v>1133</v>
      </c>
      <c r="G140" s="63"/>
    </row>
    <row r="141" spans="1:7" ht="15">
      <c r="A141" s="53" t="s">
        <v>492</v>
      </c>
      <c r="B141" s="128" t="s">
        <v>374</v>
      </c>
      <c r="C141" s="53" t="s">
        <v>600</v>
      </c>
      <c r="D141" s="61">
        <v>397.07630727942097</v>
      </c>
      <c r="E141" s="62">
        <v>2.2841957159678801</v>
      </c>
      <c r="F141" s="61">
        <v>907</v>
      </c>
      <c r="G141" s="63">
        <v>5</v>
      </c>
    </row>
    <row r="142" spans="1:7" ht="15">
      <c r="A142" s="53" t="s">
        <v>492</v>
      </c>
      <c r="B142" s="128" t="s">
        <v>376</v>
      </c>
      <c r="C142" s="53" t="s">
        <v>601</v>
      </c>
      <c r="D142" s="61">
        <v>330.85439533975199</v>
      </c>
      <c r="E142" s="62">
        <v>2.40286969494124</v>
      </c>
      <c r="F142" s="61">
        <v>795</v>
      </c>
      <c r="G142" s="63"/>
    </row>
    <row r="143" spans="1:7" ht="15">
      <c r="A143" s="53" t="s">
        <v>492</v>
      </c>
      <c r="B143" s="128" t="s">
        <v>378</v>
      </c>
      <c r="C143" s="53" t="s">
        <v>602</v>
      </c>
      <c r="D143" s="61">
        <v>578.32711954744104</v>
      </c>
      <c r="E143" s="62">
        <v>2.4259626646903398</v>
      </c>
      <c r="F143" s="61">
        <v>1403</v>
      </c>
      <c r="G143" s="63">
        <v>7</v>
      </c>
    </row>
    <row r="144" spans="1:7" ht="15">
      <c r="A144" s="53" t="s">
        <v>492</v>
      </c>
      <c r="B144" s="128" t="s">
        <v>380</v>
      </c>
      <c r="C144" s="53" t="s">
        <v>603</v>
      </c>
      <c r="D144" s="61">
        <v>599.69468528809898</v>
      </c>
      <c r="E144" s="62">
        <v>2.3862142438573302</v>
      </c>
      <c r="F144" s="61">
        <v>1431</v>
      </c>
      <c r="G144" s="63">
        <v>1</v>
      </c>
    </row>
    <row r="145" spans="1:7" ht="15">
      <c r="A145" s="53" t="s">
        <v>492</v>
      </c>
      <c r="B145" s="128" t="s">
        <v>474</v>
      </c>
      <c r="C145" s="53" t="s">
        <v>649</v>
      </c>
      <c r="D145" s="61">
        <v>1256.3823275331999</v>
      </c>
      <c r="E145" s="62">
        <v>2.31537799939575</v>
      </c>
      <c r="F145" s="61">
        <v>2909</v>
      </c>
      <c r="G145" s="63">
        <v>5</v>
      </c>
    </row>
    <row r="146" spans="1:7" ht="15">
      <c r="A146" s="53" t="s">
        <v>492</v>
      </c>
      <c r="B146" s="128" t="s">
        <v>382</v>
      </c>
      <c r="C146" s="53" t="s">
        <v>604</v>
      </c>
      <c r="D146" s="61">
        <v>156.993332408252</v>
      </c>
      <c r="E146" s="62">
        <v>2.3886364742219399</v>
      </c>
      <c r="F146" s="61">
        <v>375</v>
      </c>
      <c r="G146" s="63">
        <v>2</v>
      </c>
    </row>
    <row r="147" spans="1:7" ht="15">
      <c r="A147" s="53" t="s">
        <v>492</v>
      </c>
      <c r="B147" s="128" t="s">
        <v>384</v>
      </c>
      <c r="C147" s="53" t="s">
        <v>605</v>
      </c>
      <c r="D147" s="61">
        <v>274.86259401929402</v>
      </c>
      <c r="E147" s="62">
        <v>2.5067070419616102</v>
      </c>
      <c r="F147" s="61">
        <v>689</v>
      </c>
      <c r="G147" s="63"/>
    </row>
    <row r="148" spans="1:7" ht="15">
      <c r="A148" s="53" t="s">
        <v>492</v>
      </c>
      <c r="B148" s="128" t="s">
        <v>386</v>
      </c>
      <c r="C148" s="53" t="s">
        <v>606</v>
      </c>
      <c r="D148" s="61">
        <v>372.83740726109102</v>
      </c>
      <c r="E148" s="62">
        <v>2.1644823836972802</v>
      </c>
      <c r="F148" s="61">
        <v>807</v>
      </c>
      <c r="G148" s="63"/>
    </row>
    <row r="149" spans="1:7" ht="15">
      <c r="A149" s="53" t="s">
        <v>492</v>
      </c>
      <c r="B149" s="128" t="s">
        <v>388</v>
      </c>
      <c r="C149" s="53" t="s">
        <v>607</v>
      </c>
      <c r="D149" s="61">
        <v>553.28859287463695</v>
      </c>
      <c r="E149" s="62">
        <v>2.20861231505071</v>
      </c>
      <c r="F149" s="61">
        <v>1222</v>
      </c>
      <c r="G149" s="63">
        <v>32</v>
      </c>
    </row>
    <row r="150" spans="1:7" ht="15">
      <c r="A150" s="53" t="s">
        <v>492</v>
      </c>
      <c r="B150" s="128" t="s">
        <v>390</v>
      </c>
      <c r="C150" s="53" t="s">
        <v>608</v>
      </c>
      <c r="D150" s="61">
        <v>529.10842873308695</v>
      </c>
      <c r="E150" s="62">
        <v>2.3908143044119599</v>
      </c>
      <c r="F150" s="61">
        <v>1265</v>
      </c>
      <c r="G150" s="63"/>
    </row>
    <row r="151" spans="1:7" ht="15">
      <c r="A151" s="53" t="s">
        <v>492</v>
      </c>
      <c r="B151" s="128" t="s">
        <v>392</v>
      </c>
      <c r="C151" s="53" t="s">
        <v>609</v>
      </c>
      <c r="D151" s="61">
        <v>299.26676288648298</v>
      </c>
      <c r="E151" s="62">
        <v>2.35575776340862</v>
      </c>
      <c r="F151" s="61">
        <v>705</v>
      </c>
      <c r="G151" s="63"/>
    </row>
    <row r="152" spans="1:7" ht="15">
      <c r="A152" s="53" t="s">
        <v>492</v>
      </c>
      <c r="B152" s="128" t="s">
        <v>394</v>
      </c>
      <c r="C152" s="53" t="s">
        <v>610</v>
      </c>
      <c r="D152" s="61">
        <v>534.64398463769498</v>
      </c>
      <c r="E152" s="62">
        <v>2.2482250516940598</v>
      </c>
      <c r="F152" s="61">
        <v>1202</v>
      </c>
      <c r="G152" s="63">
        <v>5</v>
      </c>
    </row>
    <row r="153" spans="1:7" ht="15">
      <c r="A153" s="53" t="s">
        <v>492</v>
      </c>
      <c r="B153" s="128" t="s">
        <v>396</v>
      </c>
      <c r="C153" s="53" t="s">
        <v>611</v>
      </c>
      <c r="D153" s="61">
        <v>1870.95308171386</v>
      </c>
      <c r="E153" s="62">
        <v>2.43832945068886</v>
      </c>
      <c r="F153" s="61">
        <v>4562</v>
      </c>
      <c r="G153" s="63">
        <v>21</v>
      </c>
    </row>
    <row r="154" spans="1:7" ht="15">
      <c r="A154" s="53" t="s">
        <v>492</v>
      </c>
      <c r="B154" s="128" t="s">
        <v>398</v>
      </c>
      <c r="C154" s="53" t="s">
        <v>612</v>
      </c>
      <c r="D154" s="61">
        <v>294.03760769152098</v>
      </c>
      <c r="E154" s="62">
        <v>1.9963432725783501</v>
      </c>
      <c r="F154" s="61">
        <v>587</v>
      </c>
      <c r="G154" s="63"/>
    </row>
    <row r="155" spans="1:7" ht="15">
      <c r="A155" s="53" t="s">
        <v>492</v>
      </c>
      <c r="B155" s="128" t="s">
        <v>400</v>
      </c>
      <c r="C155" s="53" t="s">
        <v>613</v>
      </c>
      <c r="D155" s="61">
        <v>795.32022783915602</v>
      </c>
      <c r="E155" s="62">
        <v>2.32484970868104</v>
      </c>
      <c r="F155" s="61">
        <v>1849</v>
      </c>
      <c r="G155" s="63">
        <v>81</v>
      </c>
    </row>
    <row r="156" spans="1:7" ht="15">
      <c r="A156" s="53" t="s">
        <v>492</v>
      </c>
      <c r="B156" s="128" t="s">
        <v>402</v>
      </c>
      <c r="C156" s="53" t="s">
        <v>614</v>
      </c>
      <c r="D156" s="61">
        <v>269.137256117954</v>
      </c>
      <c r="E156" s="62">
        <v>2.19590557072851</v>
      </c>
      <c r="F156" s="61">
        <v>591</v>
      </c>
      <c r="G156" s="63"/>
    </row>
    <row r="157" spans="1:7" ht="15">
      <c r="A157" s="53" t="s">
        <v>492</v>
      </c>
      <c r="B157" s="128" t="s">
        <v>404</v>
      </c>
      <c r="C157" s="53" t="s">
        <v>615</v>
      </c>
      <c r="D157" s="61">
        <v>473.73625962966298</v>
      </c>
      <c r="E157" s="62">
        <v>2.22275576039539</v>
      </c>
      <c r="F157" s="61">
        <v>1053</v>
      </c>
      <c r="G157" s="63"/>
    </row>
    <row r="158" spans="1:7" ht="15">
      <c r="A158" s="53" t="s">
        <v>492</v>
      </c>
      <c r="B158" s="128" t="s">
        <v>406</v>
      </c>
      <c r="C158" s="53" t="s">
        <v>616</v>
      </c>
      <c r="D158" s="61">
        <v>909.28677490742098</v>
      </c>
      <c r="E158" s="62">
        <v>2.20612468514594</v>
      </c>
      <c r="F158" s="61">
        <v>2006</v>
      </c>
      <c r="G158" s="63"/>
    </row>
    <row r="159" spans="1:7" ht="15">
      <c r="A159" s="53" t="s">
        <v>492</v>
      </c>
      <c r="B159" s="128" t="s">
        <v>408</v>
      </c>
      <c r="C159" s="53" t="s">
        <v>617</v>
      </c>
      <c r="D159" s="61">
        <v>364.73604602618002</v>
      </c>
      <c r="E159" s="62">
        <v>1.94661319531067</v>
      </c>
      <c r="F159" s="61">
        <v>710</v>
      </c>
      <c r="G159" s="63"/>
    </row>
    <row r="160" spans="1:7" ht="15">
      <c r="A160" s="53" t="s">
        <v>492</v>
      </c>
      <c r="B160" s="128" t="s">
        <v>484</v>
      </c>
      <c r="C160" s="53" t="s">
        <v>654</v>
      </c>
      <c r="D160" s="61">
        <v>1258.5132752433401</v>
      </c>
      <c r="E160" s="62">
        <v>2.4330295597461502</v>
      </c>
      <c r="F160" s="61">
        <v>3062</v>
      </c>
      <c r="G160" s="63">
        <v>1</v>
      </c>
    </row>
    <row r="161" spans="1:7" ht="15">
      <c r="A161" s="53" t="s">
        <v>492</v>
      </c>
      <c r="B161" s="128" t="s">
        <v>410</v>
      </c>
      <c r="C161" s="53" t="s">
        <v>618</v>
      </c>
      <c r="D161" s="61">
        <v>306.58147983651401</v>
      </c>
      <c r="E161" s="62">
        <v>2.1136306092121102</v>
      </c>
      <c r="F161" s="61">
        <v>648</v>
      </c>
      <c r="G161" s="63">
        <v>2</v>
      </c>
    </row>
    <row r="162" spans="1:7" ht="15">
      <c r="A162" s="53" t="s">
        <v>492</v>
      </c>
      <c r="B162" s="128" t="s">
        <v>412</v>
      </c>
      <c r="C162" s="53" t="s">
        <v>619</v>
      </c>
      <c r="D162" s="61">
        <v>1258.71725424232</v>
      </c>
      <c r="E162" s="62">
        <v>2.3396835072168201</v>
      </c>
      <c r="F162" s="61">
        <v>2945</v>
      </c>
      <c r="G162" s="63">
        <v>21</v>
      </c>
    </row>
    <row r="163" spans="1:7" ht="15">
      <c r="A163" s="53" t="s">
        <v>492</v>
      </c>
      <c r="B163" s="128" t="s">
        <v>414</v>
      </c>
      <c r="C163" s="53" t="s">
        <v>620</v>
      </c>
      <c r="D163" s="61">
        <v>1539.6852353253901</v>
      </c>
      <c r="E163" s="62">
        <v>2.38165562406334</v>
      </c>
      <c r="F163" s="61">
        <v>3667</v>
      </c>
      <c r="G163" s="63">
        <v>3</v>
      </c>
    </row>
    <row r="164" spans="1:7" ht="15">
      <c r="A164" s="53" t="s">
        <v>492</v>
      </c>
      <c r="B164" s="128" t="s">
        <v>416</v>
      </c>
      <c r="C164" s="53" t="s">
        <v>621</v>
      </c>
      <c r="D164" s="61">
        <v>553.38063414296403</v>
      </c>
      <c r="E164" s="62">
        <v>2.38895241075326</v>
      </c>
      <c r="F164" s="61">
        <v>1322</v>
      </c>
      <c r="G164" s="63"/>
    </row>
    <row r="165" spans="1:7" ht="15">
      <c r="A165" s="53" t="s">
        <v>492</v>
      </c>
      <c r="B165" s="128" t="s">
        <v>418</v>
      </c>
      <c r="C165" s="53" t="s">
        <v>622</v>
      </c>
      <c r="D165" s="61">
        <v>301.04414279576298</v>
      </c>
      <c r="E165" s="62">
        <v>2.2787355821946802</v>
      </c>
      <c r="F165" s="61">
        <v>686</v>
      </c>
      <c r="G165" s="63"/>
    </row>
    <row r="166" spans="1:7" ht="15">
      <c r="A166" s="53" t="s">
        <v>492</v>
      </c>
      <c r="B166" s="128" t="s">
        <v>420</v>
      </c>
      <c r="C166" s="53" t="s">
        <v>623</v>
      </c>
      <c r="D166" s="61">
        <v>624.707305424884</v>
      </c>
      <c r="E166" s="62">
        <v>2.3675087311394298</v>
      </c>
      <c r="F166" s="61">
        <v>1479</v>
      </c>
      <c r="G166" s="63"/>
    </row>
    <row r="167" spans="1:7" ht="15">
      <c r="A167" s="53" t="s">
        <v>492</v>
      </c>
      <c r="B167" s="128" t="s">
        <v>476</v>
      </c>
      <c r="C167" s="53" t="s">
        <v>650</v>
      </c>
      <c r="D167" s="61">
        <v>621.46092123983601</v>
      </c>
      <c r="E167" s="62">
        <v>2.2591927376527101</v>
      </c>
      <c r="F167" s="61">
        <v>1404</v>
      </c>
      <c r="G167" s="63"/>
    </row>
    <row r="168" spans="1:7" ht="15">
      <c r="A168" s="53" t="s">
        <v>492</v>
      </c>
      <c r="B168" s="128" t="s">
        <v>422</v>
      </c>
      <c r="C168" s="53" t="s">
        <v>492</v>
      </c>
      <c r="D168" s="61">
        <v>54486.467156491301</v>
      </c>
      <c r="E168" s="62">
        <v>2.1669233878000398</v>
      </c>
      <c r="F168" s="61">
        <v>118068</v>
      </c>
      <c r="G168" s="63">
        <v>2573</v>
      </c>
    </row>
    <row r="169" spans="1:7" ht="15">
      <c r="A169" s="53" t="s">
        <v>492</v>
      </c>
      <c r="B169" s="128" t="s">
        <v>446</v>
      </c>
      <c r="C169" s="53" t="s">
        <v>635</v>
      </c>
      <c r="D169" s="61">
        <v>526.25282809294197</v>
      </c>
      <c r="E169" s="62">
        <v>2.2156650525288399</v>
      </c>
      <c r="F169" s="61">
        <v>1166</v>
      </c>
      <c r="G169" s="63"/>
    </row>
    <row r="170" spans="1:7" ht="15">
      <c r="A170" s="53" t="s">
        <v>492</v>
      </c>
      <c r="B170" s="128" t="s">
        <v>424</v>
      </c>
      <c r="C170" s="53" t="s">
        <v>624</v>
      </c>
      <c r="D170" s="61">
        <v>249.01010049568899</v>
      </c>
      <c r="E170" s="62">
        <v>1.87141003144998</v>
      </c>
      <c r="F170" s="61">
        <v>466</v>
      </c>
      <c r="G170" s="63"/>
    </row>
    <row r="171" spans="1:7" ht="15">
      <c r="A171" s="53" t="s">
        <v>492</v>
      </c>
      <c r="B171" s="128" t="s">
        <v>426</v>
      </c>
      <c r="C171" s="53" t="s">
        <v>625</v>
      </c>
      <c r="D171" s="61">
        <v>635.90191699739296</v>
      </c>
      <c r="E171" s="62">
        <v>2.0930900889318398</v>
      </c>
      <c r="F171" s="61">
        <v>1331</v>
      </c>
      <c r="G171" s="63">
        <v>37</v>
      </c>
    </row>
    <row r="172" spans="1:7" ht="15">
      <c r="A172" s="53" t="s">
        <v>492</v>
      </c>
      <c r="B172" s="128" t="s">
        <v>478</v>
      </c>
      <c r="C172" s="53" t="s">
        <v>651</v>
      </c>
      <c r="D172" s="61">
        <v>2200.3259315372002</v>
      </c>
      <c r="E172" s="62">
        <v>2.3337451631143402</v>
      </c>
      <c r="F172" s="61">
        <v>5135</v>
      </c>
      <c r="G172" s="63">
        <v>7</v>
      </c>
    </row>
    <row r="173" spans="1:7" ht="15">
      <c r="A173" s="53" t="s">
        <v>492</v>
      </c>
      <c r="B173" s="128" t="s">
        <v>680</v>
      </c>
      <c r="C173" s="53" t="s">
        <v>681</v>
      </c>
      <c r="D173" s="61">
        <v>395.57652982340102</v>
      </c>
      <c r="E173" s="62">
        <v>2.1462345108771301</v>
      </c>
      <c r="F173" s="61">
        <v>849</v>
      </c>
      <c r="G173" s="63"/>
    </row>
    <row r="174" spans="1:7" ht="15">
      <c r="A174" s="53" t="s">
        <v>492</v>
      </c>
      <c r="B174" s="128" t="s">
        <v>428</v>
      </c>
      <c r="C174" s="53" t="s">
        <v>626</v>
      </c>
      <c r="D174" s="61">
        <v>793.60380664213801</v>
      </c>
      <c r="E174" s="62">
        <v>2.2983760722086601</v>
      </c>
      <c r="F174" s="61">
        <v>1824</v>
      </c>
      <c r="G174" s="63"/>
    </row>
    <row r="175" spans="1:7" ht="15">
      <c r="A175" s="53" t="s">
        <v>492</v>
      </c>
      <c r="B175" s="128" t="s">
        <v>430</v>
      </c>
      <c r="C175" s="53" t="s">
        <v>627</v>
      </c>
      <c r="D175" s="61">
        <v>86.866211478350493</v>
      </c>
      <c r="E175" s="62">
        <v>2.0145922910844898</v>
      </c>
      <c r="F175" s="61">
        <v>175</v>
      </c>
      <c r="G175" s="63"/>
    </row>
    <row r="176" spans="1:7" ht="15">
      <c r="A176" s="53" t="s">
        <v>492</v>
      </c>
      <c r="B176" s="128" t="s">
        <v>432</v>
      </c>
      <c r="C176" s="53" t="s">
        <v>628</v>
      </c>
      <c r="D176" s="61">
        <v>1549.5803915741001</v>
      </c>
      <c r="E176" s="62">
        <v>2.4316260198494</v>
      </c>
      <c r="F176" s="61">
        <v>3768</v>
      </c>
      <c r="G176" s="63">
        <v>19</v>
      </c>
    </row>
    <row r="177" spans="1:7" ht="15">
      <c r="A177" s="53" t="s">
        <v>492</v>
      </c>
      <c r="B177" s="128" t="s">
        <v>480</v>
      </c>
      <c r="C177" s="53" t="s">
        <v>652</v>
      </c>
      <c r="D177" s="61">
        <v>2023.7528117413201</v>
      </c>
      <c r="E177" s="62">
        <v>2.3777607482899801</v>
      </c>
      <c r="F177" s="61">
        <v>4812</v>
      </c>
      <c r="G177" s="63">
        <v>12</v>
      </c>
    </row>
    <row r="178" spans="1:7" ht="15">
      <c r="A178" s="53" t="s">
        <v>492</v>
      </c>
      <c r="B178" s="128" t="s">
        <v>434</v>
      </c>
      <c r="C178" s="53" t="s">
        <v>629</v>
      </c>
      <c r="D178" s="61">
        <v>1299.52733373255</v>
      </c>
      <c r="E178" s="62">
        <v>2.3323864926290199</v>
      </c>
      <c r="F178" s="61">
        <v>3031</v>
      </c>
      <c r="G178" s="63"/>
    </row>
    <row r="179" spans="1:7" ht="15">
      <c r="A179" s="53" t="s">
        <v>492</v>
      </c>
      <c r="B179" s="128" t="s">
        <v>436</v>
      </c>
      <c r="C179" s="53" t="s">
        <v>630</v>
      </c>
      <c r="D179" s="61">
        <v>754.862438104234</v>
      </c>
      <c r="E179" s="62">
        <v>2.3514218093269399</v>
      </c>
      <c r="F179" s="61">
        <v>1775</v>
      </c>
      <c r="G179" s="63">
        <v>3</v>
      </c>
    </row>
    <row r="180" spans="1:7">
      <c r="D180" s="158"/>
    </row>
  </sheetData>
  <sortState ref="A5:G179">
    <sortCondition ref="C5:C179"/>
  </sortState>
  <mergeCells count="6">
    <mergeCell ref="D3:E3"/>
    <mergeCell ref="A2:G2"/>
    <mergeCell ref="F3:G3"/>
    <mergeCell ref="A3:A4"/>
    <mergeCell ref="B3:B4"/>
    <mergeCell ref="C3:C4"/>
  </mergeCells>
  <hyperlinks>
    <hyperlink ref="A1" location="Indice!A1" display="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theme="9" tint="-0.249977111117893"/>
  </sheetPr>
  <dimension ref="A1:E13"/>
  <sheetViews>
    <sheetView workbookViewId="0">
      <selection activeCell="I7" sqref="I7"/>
    </sheetView>
  </sheetViews>
  <sheetFormatPr defaultRowHeight="15"/>
  <cols>
    <col min="1" max="1" width="26" customWidth="1"/>
    <col min="2" max="5" width="13" customWidth="1"/>
    <col min="6" max="11" width="8.42578125" customWidth="1"/>
    <col min="13" max="13" width="25" customWidth="1"/>
  </cols>
  <sheetData>
    <row r="1" spans="1:5" s="6" customFormat="1">
      <c r="A1" s="26" t="s">
        <v>121</v>
      </c>
    </row>
    <row r="2" spans="1:5" s="38" customFormat="1" ht="33" customHeight="1">
      <c r="A2" s="205" t="s">
        <v>156</v>
      </c>
      <c r="B2" s="205"/>
      <c r="C2" s="205"/>
      <c r="D2" s="205"/>
      <c r="E2" s="205"/>
    </row>
    <row r="3" spans="1:5" s="6" customFormat="1" ht="30" customHeight="1">
      <c r="A3" s="213" t="s">
        <v>81</v>
      </c>
      <c r="B3" s="215" t="s">
        <v>82</v>
      </c>
      <c r="C3" s="215"/>
      <c r="D3" s="216" t="s">
        <v>83</v>
      </c>
      <c r="E3" s="216"/>
    </row>
    <row r="4" spans="1:5" s="6" customFormat="1" ht="15" customHeight="1">
      <c r="A4" s="214"/>
      <c r="B4" s="149" t="s">
        <v>84</v>
      </c>
      <c r="C4" s="150" t="s">
        <v>26</v>
      </c>
      <c r="D4" s="149" t="s">
        <v>84</v>
      </c>
      <c r="E4" s="150" t="s">
        <v>26</v>
      </c>
    </row>
    <row r="5" spans="1:5" s="6" customFormat="1">
      <c r="A5" s="33" t="s">
        <v>47</v>
      </c>
      <c r="B5" s="37">
        <v>1066</v>
      </c>
      <c r="C5" s="34">
        <v>0.21324435482580378</v>
      </c>
      <c r="D5" s="9">
        <v>1120</v>
      </c>
      <c r="E5" s="34">
        <v>0.22320094063253554</v>
      </c>
    </row>
    <row r="6" spans="1:5" s="6" customFormat="1">
      <c r="A6" s="35" t="s">
        <v>85</v>
      </c>
      <c r="B6" s="10">
        <v>13513</v>
      </c>
      <c r="C6" s="36">
        <v>2.7031622577496117</v>
      </c>
      <c r="D6" s="10">
        <v>13757</v>
      </c>
      <c r="E6" s="36">
        <v>2.741585125251599</v>
      </c>
    </row>
    <row r="7" spans="1:5" s="6" customFormat="1">
      <c r="A7" s="35" t="s">
        <v>86</v>
      </c>
      <c r="B7" s="10">
        <v>66122</v>
      </c>
      <c r="C7" s="36">
        <v>13.227151247459471</v>
      </c>
      <c r="D7" s="10">
        <v>69703</v>
      </c>
      <c r="E7" s="36">
        <v>13.89087068295502</v>
      </c>
    </row>
    <row r="8" spans="1:5" s="6" customFormat="1">
      <c r="A8" s="35" t="s">
        <v>87</v>
      </c>
      <c r="B8" s="11">
        <v>130473</v>
      </c>
      <c r="C8" s="36">
        <v>26.100028805991649</v>
      </c>
      <c r="D8" s="11">
        <v>131196</v>
      </c>
      <c r="E8" s="36">
        <v>26.145598756451903</v>
      </c>
    </row>
    <row r="9" spans="1:5" s="6" customFormat="1">
      <c r="A9" s="35" t="s">
        <v>88</v>
      </c>
      <c r="B9" s="10">
        <v>208819</v>
      </c>
      <c r="C9" s="36">
        <v>41.772488677644951</v>
      </c>
      <c r="D9" s="10">
        <v>208959</v>
      </c>
      <c r="E9" s="36">
        <v>41.642719065744629</v>
      </c>
    </row>
    <row r="10" spans="1:5" s="6" customFormat="1">
      <c r="A10" s="35" t="s">
        <v>90</v>
      </c>
      <c r="B10" s="10">
        <v>23473</v>
      </c>
      <c r="C10" s="36">
        <v>4.6955766799494292</v>
      </c>
      <c r="D10" s="10">
        <v>23158</v>
      </c>
      <c r="E10" s="36">
        <v>4.6150780206859441</v>
      </c>
    </row>
    <row r="11" spans="1:5" s="6" customFormat="1">
      <c r="A11" s="35" t="s">
        <v>91</v>
      </c>
      <c r="B11" s="10">
        <v>52982</v>
      </c>
      <c r="C11" s="36">
        <v>10.598604509738026</v>
      </c>
      <c r="D11" s="10">
        <v>50536</v>
      </c>
      <c r="E11" s="36">
        <v>10.071145299826622</v>
      </c>
    </row>
    <row r="12" spans="1:5" s="6" customFormat="1">
      <c r="A12" s="35" t="s">
        <v>56</v>
      </c>
      <c r="B12" s="10">
        <v>3448</v>
      </c>
      <c r="C12" s="36">
        <v>0.68974346664106134</v>
      </c>
      <c r="D12" s="10">
        <v>3361</v>
      </c>
      <c r="E12" s="36">
        <v>0.66980210845174282</v>
      </c>
    </row>
    <row r="13" spans="1:5" s="6" customFormat="1">
      <c r="A13" s="69" t="s">
        <v>692</v>
      </c>
      <c r="B13" s="70">
        <v>499896</v>
      </c>
      <c r="C13" s="71">
        <v>100</v>
      </c>
      <c r="D13" s="70">
        <v>501790</v>
      </c>
      <c r="E13" s="71">
        <v>100</v>
      </c>
    </row>
  </sheetData>
  <mergeCells count="4">
    <mergeCell ref="A2:E2"/>
    <mergeCell ref="A3:A4"/>
    <mergeCell ref="B3:C3"/>
    <mergeCell ref="D3:E3"/>
  </mergeCells>
  <hyperlinks>
    <hyperlink ref="A1" location="Indice!A1" display="I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70"/>
  <sheetViews>
    <sheetView zoomScaleNormal="100" workbookViewId="0">
      <pane ySplit="4" topLeftCell="A17" activePane="bottomLeft" state="frozen"/>
      <selection pane="bottomLeft" activeCell="H7" sqref="H7"/>
    </sheetView>
  </sheetViews>
  <sheetFormatPr defaultColWidth="9.140625" defaultRowHeight="15"/>
  <cols>
    <col min="1" max="1" width="14" style="6" customWidth="1"/>
    <col min="2" max="2" width="6.5703125" style="151" customWidth="1"/>
    <col min="3" max="3" width="36.42578125" style="12" bestFit="1" customWidth="1"/>
    <col min="4" max="19" width="8.5703125" style="12" customWidth="1"/>
    <col min="20" max="21" width="8.42578125" style="12" customWidth="1"/>
    <col min="22" max="22" width="0" style="6" hidden="1" customWidth="1"/>
    <col min="23" max="23" width="9.140625" style="6"/>
    <col min="24" max="24" width="9.5703125" style="6" bestFit="1" customWidth="1"/>
    <col min="25" max="16384" width="9.140625" style="6"/>
  </cols>
  <sheetData>
    <row r="1" spans="1:21">
      <c r="A1" s="52" t="s">
        <v>121</v>
      </c>
    </row>
    <row r="2" spans="1:21" ht="33" customHeight="1">
      <c r="A2" s="217" t="s">
        <v>155</v>
      </c>
      <c r="B2" s="217"/>
      <c r="C2" s="217"/>
      <c r="D2" s="217"/>
      <c r="E2" s="217"/>
      <c r="F2" s="217"/>
      <c r="G2" s="217"/>
      <c r="H2" s="217"/>
      <c r="I2" s="217"/>
      <c r="J2" s="217"/>
      <c r="K2" s="217"/>
      <c r="L2" s="217"/>
      <c r="M2" s="217"/>
      <c r="N2" s="217"/>
      <c r="O2" s="217"/>
      <c r="P2" s="217"/>
      <c r="Q2" s="217"/>
      <c r="R2" s="217"/>
      <c r="S2" s="217"/>
      <c r="T2" s="6"/>
      <c r="U2" s="6"/>
    </row>
    <row r="3" spans="1:21" s="38" customFormat="1" ht="30" customHeight="1">
      <c r="A3" s="171" t="s">
        <v>0</v>
      </c>
      <c r="B3" s="173" t="s">
        <v>1</v>
      </c>
      <c r="C3" s="218" t="s">
        <v>2</v>
      </c>
      <c r="D3" s="220" t="s">
        <v>47</v>
      </c>
      <c r="E3" s="221"/>
      <c r="F3" s="222" t="s">
        <v>85</v>
      </c>
      <c r="G3" s="222"/>
      <c r="H3" s="223" t="s">
        <v>48</v>
      </c>
      <c r="I3" s="223"/>
      <c r="J3" s="224" t="s">
        <v>50</v>
      </c>
      <c r="K3" s="224"/>
      <c r="L3" s="223" t="s">
        <v>51</v>
      </c>
      <c r="M3" s="223"/>
      <c r="N3" s="224" t="s">
        <v>54</v>
      </c>
      <c r="O3" s="224"/>
      <c r="P3" s="223" t="s">
        <v>55</v>
      </c>
      <c r="Q3" s="223"/>
      <c r="R3" s="224" t="s">
        <v>56</v>
      </c>
      <c r="S3" s="224"/>
    </row>
    <row r="4" spans="1:21">
      <c r="A4" s="172"/>
      <c r="B4" s="174"/>
      <c r="C4" s="219"/>
      <c r="D4" s="140" t="s">
        <v>20</v>
      </c>
      <c r="E4" s="141" t="s">
        <v>21</v>
      </c>
      <c r="F4" s="140" t="s">
        <v>20</v>
      </c>
      <c r="G4" s="141" t="s">
        <v>21</v>
      </c>
      <c r="H4" s="140" t="s">
        <v>20</v>
      </c>
      <c r="I4" s="141" t="s">
        <v>21</v>
      </c>
      <c r="J4" s="140" t="s">
        <v>20</v>
      </c>
      <c r="K4" s="141" t="s">
        <v>21</v>
      </c>
      <c r="L4" s="140" t="s">
        <v>20</v>
      </c>
      <c r="M4" s="141" t="s">
        <v>21</v>
      </c>
      <c r="N4" s="140" t="s">
        <v>20</v>
      </c>
      <c r="O4" s="141" t="s">
        <v>21</v>
      </c>
      <c r="P4" s="140" t="s">
        <v>20</v>
      </c>
      <c r="Q4" s="141" t="s">
        <v>21</v>
      </c>
      <c r="R4" s="140" t="s">
        <v>20</v>
      </c>
      <c r="S4" s="141" t="s">
        <v>21</v>
      </c>
      <c r="T4" s="6"/>
      <c r="U4" s="6"/>
    </row>
    <row r="5" spans="1:21">
      <c r="A5" s="31" t="s">
        <v>492</v>
      </c>
      <c r="B5" s="152" t="s">
        <v>160</v>
      </c>
      <c r="C5" s="40" t="s">
        <v>161</v>
      </c>
      <c r="D5" s="51">
        <v>6</v>
      </c>
      <c r="E5" s="39">
        <v>11</v>
      </c>
      <c r="F5" s="51">
        <v>127</v>
      </c>
      <c r="G5" s="39">
        <v>123</v>
      </c>
      <c r="H5" s="51">
        <v>467</v>
      </c>
      <c r="I5" s="39">
        <v>649</v>
      </c>
      <c r="J5" s="51">
        <v>1142</v>
      </c>
      <c r="K5" s="39">
        <v>1014</v>
      </c>
      <c r="L5" s="51">
        <v>1915</v>
      </c>
      <c r="M5" s="39">
        <v>1705</v>
      </c>
      <c r="N5" s="51">
        <v>129</v>
      </c>
      <c r="O5" s="39">
        <v>197</v>
      </c>
      <c r="P5" s="51">
        <v>264</v>
      </c>
      <c r="Q5" s="39">
        <v>331</v>
      </c>
      <c r="R5" s="51">
        <v>16</v>
      </c>
      <c r="S5" s="39">
        <v>12</v>
      </c>
      <c r="T5" s="6"/>
      <c r="U5" s="6"/>
    </row>
    <row r="6" spans="1:21">
      <c r="A6" s="31" t="s">
        <v>492</v>
      </c>
      <c r="B6" s="152" t="s">
        <v>162</v>
      </c>
      <c r="C6" s="40" t="s">
        <v>163</v>
      </c>
      <c r="D6" s="51">
        <v>1</v>
      </c>
      <c r="E6" s="39">
        <v>3</v>
      </c>
      <c r="F6" s="51">
        <v>25</v>
      </c>
      <c r="G6" s="39">
        <v>15</v>
      </c>
      <c r="H6" s="51">
        <v>105</v>
      </c>
      <c r="I6" s="39">
        <v>119</v>
      </c>
      <c r="J6" s="51">
        <v>220</v>
      </c>
      <c r="K6" s="39">
        <v>179</v>
      </c>
      <c r="L6" s="51">
        <v>299</v>
      </c>
      <c r="M6" s="39">
        <v>265</v>
      </c>
      <c r="N6" s="51">
        <v>21</v>
      </c>
      <c r="O6" s="39">
        <v>37</v>
      </c>
      <c r="P6" s="51">
        <v>32</v>
      </c>
      <c r="Q6" s="39">
        <v>44</v>
      </c>
      <c r="R6" s="51">
        <v>0</v>
      </c>
      <c r="S6" s="39">
        <v>4</v>
      </c>
      <c r="T6" s="6"/>
      <c r="U6" s="6"/>
    </row>
    <row r="7" spans="1:21">
      <c r="A7" s="31" t="s">
        <v>492</v>
      </c>
      <c r="B7" s="152" t="s">
        <v>164</v>
      </c>
      <c r="C7" s="40" t="s">
        <v>165</v>
      </c>
      <c r="D7" s="51">
        <v>3</v>
      </c>
      <c r="E7" s="39">
        <v>3</v>
      </c>
      <c r="F7" s="51">
        <v>31</v>
      </c>
      <c r="G7" s="39">
        <v>40</v>
      </c>
      <c r="H7" s="51">
        <v>139</v>
      </c>
      <c r="I7" s="39">
        <v>168</v>
      </c>
      <c r="J7" s="51">
        <v>441</v>
      </c>
      <c r="K7" s="39">
        <v>429</v>
      </c>
      <c r="L7" s="51">
        <v>641</v>
      </c>
      <c r="M7" s="39">
        <v>604</v>
      </c>
      <c r="N7" s="51">
        <v>62</v>
      </c>
      <c r="O7" s="39">
        <v>88</v>
      </c>
      <c r="P7" s="51">
        <v>119</v>
      </c>
      <c r="Q7" s="39">
        <v>158</v>
      </c>
      <c r="R7" s="51">
        <v>10</v>
      </c>
      <c r="S7" s="39">
        <v>2</v>
      </c>
      <c r="T7" s="6"/>
      <c r="U7" s="6"/>
    </row>
    <row r="8" spans="1:21">
      <c r="A8" s="31" t="s">
        <v>492</v>
      </c>
      <c r="B8" s="152" t="s">
        <v>452</v>
      </c>
      <c r="C8" s="40" t="s">
        <v>453</v>
      </c>
      <c r="D8" s="51">
        <v>0</v>
      </c>
      <c r="E8" s="39">
        <v>1</v>
      </c>
      <c r="F8" s="51">
        <v>24</v>
      </c>
      <c r="G8" s="39">
        <v>19</v>
      </c>
      <c r="H8" s="51">
        <v>118</v>
      </c>
      <c r="I8" s="39">
        <v>146</v>
      </c>
      <c r="J8" s="51">
        <v>203</v>
      </c>
      <c r="K8" s="39">
        <v>183</v>
      </c>
      <c r="L8" s="51">
        <v>341</v>
      </c>
      <c r="M8" s="39">
        <v>312</v>
      </c>
      <c r="N8" s="51">
        <v>21</v>
      </c>
      <c r="O8" s="39">
        <v>44</v>
      </c>
      <c r="P8" s="51">
        <v>32</v>
      </c>
      <c r="Q8" s="39">
        <v>49</v>
      </c>
      <c r="R8" s="51">
        <v>2</v>
      </c>
      <c r="S8" s="39">
        <v>1</v>
      </c>
      <c r="T8" s="6"/>
      <c r="U8" s="6"/>
    </row>
    <row r="9" spans="1:21">
      <c r="A9" s="31" t="s">
        <v>492</v>
      </c>
      <c r="B9" s="152" t="s">
        <v>454</v>
      </c>
      <c r="C9" s="40" t="s">
        <v>455</v>
      </c>
      <c r="D9" s="51">
        <v>4</v>
      </c>
      <c r="E9" s="39">
        <v>1</v>
      </c>
      <c r="F9" s="51">
        <v>67</v>
      </c>
      <c r="G9" s="39">
        <v>62</v>
      </c>
      <c r="H9" s="51">
        <v>226</v>
      </c>
      <c r="I9" s="39">
        <v>330</v>
      </c>
      <c r="J9" s="51">
        <v>602</v>
      </c>
      <c r="K9" s="39">
        <v>464</v>
      </c>
      <c r="L9" s="51">
        <v>1027</v>
      </c>
      <c r="M9" s="39">
        <v>971</v>
      </c>
      <c r="N9" s="51">
        <v>127</v>
      </c>
      <c r="O9" s="39">
        <v>182</v>
      </c>
      <c r="P9" s="51">
        <v>255</v>
      </c>
      <c r="Q9" s="39">
        <v>286</v>
      </c>
      <c r="R9" s="51">
        <v>19</v>
      </c>
      <c r="S9" s="39">
        <v>12</v>
      </c>
      <c r="T9" s="6"/>
      <c r="U9" s="6"/>
    </row>
    <row r="10" spans="1:21">
      <c r="A10" s="31" t="s">
        <v>492</v>
      </c>
      <c r="B10" s="152" t="s">
        <v>456</v>
      </c>
      <c r="C10" s="40" t="s">
        <v>457</v>
      </c>
      <c r="D10" s="51">
        <v>1</v>
      </c>
      <c r="E10" s="39">
        <v>0</v>
      </c>
      <c r="F10" s="51">
        <v>5</v>
      </c>
      <c r="G10" s="39">
        <v>5</v>
      </c>
      <c r="H10" s="51">
        <v>39</v>
      </c>
      <c r="I10" s="39">
        <v>42</v>
      </c>
      <c r="J10" s="51">
        <v>73</v>
      </c>
      <c r="K10" s="39">
        <v>70</v>
      </c>
      <c r="L10" s="51">
        <v>106</v>
      </c>
      <c r="M10" s="39">
        <v>93</v>
      </c>
      <c r="N10" s="51">
        <v>2</v>
      </c>
      <c r="O10" s="39">
        <v>13</v>
      </c>
      <c r="P10" s="51">
        <v>15</v>
      </c>
      <c r="Q10" s="39">
        <v>18</v>
      </c>
      <c r="R10" s="51">
        <v>1</v>
      </c>
      <c r="S10" s="39">
        <v>0</v>
      </c>
      <c r="T10" s="6"/>
      <c r="U10" s="6"/>
    </row>
    <row r="11" spans="1:21">
      <c r="A11" s="31" t="s">
        <v>492</v>
      </c>
      <c r="B11" s="152" t="s">
        <v>166</v>
      </c>
      <c r="C11" s="40" t="s">
        <v>167</v>
      </c>
      <c r="D11" s="51">
        <v>0</v>
      </c>
      <c r="E11" s="39">
        <v>1</v>
      </c>
      <c r="F11" s="51">
        <v>14</v>
      </c>
      <c r="G11" s="39">
        <v>19</v>
      </c>
      <c r="H11" s="51">
        <v>62</v>
      </c>
      <c r="I11" s="39">
        <v>80</v>
      </c>
      <c r="J11" s="51">
        <v>133</v>
      </c>
      <c r="K11" s="39">
        <v>132</v>
      </c>
      <c r="L11" s="51">
        <v>298</v>
      </c>
      <c r="M11" s="39">
        <v>283</v>
      </c>
      <c r="N11" s="51">
        <v>16</v>
      </c>
      <c r="O11" s="39">
        <v>32</v>
      </c>
      <c r="P11" s="51">
        <v>34</v>
      </c>
      <c r="Q11" s="39">
        <v>66</v>
      </c>
      <c r="R11" s="51">
        <v>2</v>
      </c>
      <c r="S11" s="39">
        <v>2</v>
      </c>
      <c r="T11" s="6"/>
      <c r="U11" s="6"/>
    </row>
    <row r="12" spans="1:21">
      <c r="A12" s="31" t="s">
        <v>492</v>
      </c>
      <c r="B12" s="152" t="s">
        <v>168</v>
      </c>
      <c r="C12" s="40" t="s">
        <v>169</v>
      </c>
      <c r="D12" s="51">
        <v>17</v>
      </c>
      <c r="E12" s="39">
        <v>16</v>
      </c>
      <c r="F12" s="51">
        <v>206</v>
      </c>
      <c r="G12" s="39">
        <v>259</v>
      </c>
      <c r="H12" s="51">
        <v>867</v>
      </c>
      <c r="I12" s="39">
        <v>1153</v>
      </c>
      <c r="J12" s="51">
        <v>2253</v>
      </c>
      <c r="K12" s="39">
        <v>2114</v>
      </c>
      <c r="L12" s="51">
        <v>3527</v>
      </c>
      <c r="M12" s="39">
        <v>3488</v>
      </c>
      <c r="N12" s="51">
        <v>305</v>
      </c>
      <c r="O12" s="39">
        <v>467</v>
      </c>
      <c r="P12" s="51">
        <v>725</v>
      </c>
      <c r="Q12" s="39">
        <v>920</v>
      </c>
      <c r="R12" s="51">
        <v>41</v>
      </c>
      <c r="S12" s="39">
        <v>40</v>
      </c>
      <c r="T12" s="6"/>
      <c r="U12" s="6"/>
    </row>
    <row r="13" spans="1:21">
      <c r="A13" s="31" t="s">
        <v>492</v>
      </c>
      <c r="B13" s="152" t="s">
        <v>170</v>
      </c>
      <c r="C13" s="40" t="s">
        <v>171</v>
      </c>
      <c r="D13" s="51">
        <v>6</v>
      </c>
      <c r="E13" s="39">
        <v>6</v>
      </c>
      <c r="F13" s="51">
        <v>57</v>
      </c>
      <c r="G13" s="39">
        <v>46</v>
      </c>
      <c r="H13" s="51">
        <v>224</v>
      </c>
      <c r="I13" s="39">
        <v>287</v>
      </c>
      <c r="J13" s="51">
        <v>569</v>
      </c>
      <c r="K13" s="39">
        <v>514</v>
      </c>
      <c r="L13" s="51">
        <v>852</v>
      </c>
      <c r="M13" s="39">
        <v>831</v>
      </c>
      <c r="N13" s="51">
        <v>43</v>
      </c>
      <c r="O13" s="39">
        <v>86</v>
      </c>
      <c r="P13" s="51">
        <v>99</v>
      </c>
      <c r="Q13" s="39">
        <v>108</v>
      </c>
      <c r="R13" s="51">
        <v>6</v>
      </c>
      <c r="S13" s="39">
        <v>3</v>
      </c>
      <c r="T13" s="6"/>
      <c r="U13" s="6"/>
    </row>
    <row r="14" spans="1:21">
      <c r="A14" s="31" t="s">
        <v>492</v>
      </c>
      <c r="B14" s="152" t="s">
        <v>172</v>
      </c>
      <c r="C14" s="40" t="s">
        <v>173</v>
      </c>
      <c r="D14" s="51">
        <v>0</v>
      </c>
      <c r="E14" s="39">
        <v>5</v>
      </c>
      <c r="F14" s="51">
        <v>58</v>
      </c>
      <c r="G14" s="39">
        <v>59</v>
      </c>
      <c r="H14" s="51">
        <v>276</v>
      </c>
      <c r="I14" s="39">
        <v>364</v>
      </c>
      <c r="J14" s="51">
        <v>630</v>
      </c>
      <c r="K14" s="39">
        <v>500</v>
      </c>
      <c r="L14" s="51">
        <v>1089</v>
      </c>
      <c r="M14" s="39">
        <v>1001</v>
      </c>
      <c r="N14" s="51">
        <v>84</v>
      </c>
      <c r="O14" s="39">
        <v>155</v>
      </c>
      <c r="P14" s="51">
        <v>188</v>
      </c>
      <c r="Q14" s="39">
        <v>227</v>
      </c>
      <c r="R14" s="51">
        <v>12</v>
      </c>
      <c r="S14" s="39">
        <v>12</v>
      </c>
      <c r="T14" s="6"/>
      <c r="U14" s="6"/>
    </row>
    <row r="15" spans="1:21">
      <c r="A15" s="31" t="s">
        <v>492</v>
      </c>
      <c r="B15" s="152" t="s">
        <v>174</v>
      </c>
      <c r="C15" s="40" t="s">
        <v>175</v>
      </c>
      <c r="D15" s="51">
        <v>1</v>
      </c>
      <c r="E15" s="39">
        <v>1</v>
      </c>
      <c r="F15" s="51">
        <v>23</v>
      </c>
      <c r="G15" s="39">
        <v>20</v>
      </c>
      <c r="H15" s="51">
        <v>83</v>
      </c>
      <c r="I15" s="39">
        <v>128</v>
      </c>
      <c r="J15" s="51">
        <v>189</v>
      </c>
      <c r="K15" s="39">
        <v>167</v>
      </c>
      <c r="L15" s="51">
        <v>344</v>
      </c>
      <c r="M15" s="39">
        <v>282</v>
      </c>
      <c r="N15" s="51">
        <v>16</v>
      </c>
      <c r="O15" s="39">
        <v>29</v>
      </c>
      <c r="P15" s="51">
        <v>37</v>
      </c>
      <c r="Q15" s="39">
        <v>47</v>
      </c>
      <c r="R15" s="51">
        <v>1</v>
      </c>
      <c r="S15" s="39">
        <v>3</v>
      </c>
      <c r="T15" s="6"/>
      <c r="U15" s="6"/>
    </row>
    <row r="16" spans="1:21">
      <c r="A16" s="31" t="s">
        <v>492</v>
      </c>
      <c r="B16" s="152" t="s">
        <v>176</v>
      </c>
      <c r="C16" s="40" t="s">
        <v>177</v>
      </c>
      <c r="D16" s="51">
        <v>1</v>
      </c>
      <c r="E16" s="39">
        <v>2</v>
      </c>
      <c r="F16" s="51">
        <v>42</v>
      </c>
      <c r="G16" s="39">
        <v>42</v>
      </c>
      <c r="H16" s="51">
        <v>160</v>
      </c>
      <c r="I16" s="39">
        <v>177</v>
      </c>
      <c r="J16" s="51">
        <v>335</v>
      </c>
      <c r="K16" s="39">
        <v>257</v>
      </c>
      <c r="L16" s="51">
        <v>552</v>
      </c>
      <c r="M16" s="39">
        <v>538</v>
      </c>
      <c r="N16" s="51">
        <v>51</v>
      </c>
      <c r="O16" s="39">
        <v>79</v>
      </c>
      <c r="P16" s="51">
        <v>108</v>
      </c>
      <c r="Q16" s="39">
        <v>129</v>
      </c>
      <c r="R16" s="51">
        <v>4</v>
      </c>
      <c r="S16" s="39">
        <v>4</v>
      </c>
      <c r="T16" s="6"/>
      <c r="U16" s="6"/>
    </row>
    <row r="17" spans="1:21">
      <c r="A17" s="31" t="s">
        <v>492</v>
      </c>
      <c r="B17" s="152" t="s">
        <v>178</v>
      </c>
      <c r="C17" s="40" t="s">
        <v>179</v>
      </c>
      <c r="D17" s="51">
        <v>1</v>
      </c>
      <c r="E17" s="39">
        <v>0</v>
      </c>
      <c r="F17" s="51">
        <v>6</v>
      </c>
      <c r="G17" s="39">
        <v>5</v>
      </c>
      <c r="H17" s="51">
        <v>23</v>
      </c>
      <c r="I17" s="39">
        <v>41</v>
      </c>
      <c r="J17" s="51">
        <v>52</v>
      </c>
      <c r="K17" s="39">
        <v>59</v>
      </c>
      <c r="L17" s="51">
        <v>101</v>
      </c>
      <c r="M17" s="39">
        <v>95</v>
      </c>
      <c r="N17" s="51">
        <v>0</v>
      </c>
      <c r="O17" s="39">
        <v>2</v>
      </c>
      <c r="P17" s="51">
        <v>12</v>
      </c>
      <c r="Q17" s="39">
        <v>14</v>
      </c>
      <c r="R17" s="51">
        <v>0</v>
      </c>
      <c r="S17" s="39">
        <v>1</v>
      </c>
      <c r="T17" s="6"/>
      <c r="U17" s="6"/>
    </row>
    <row r="18" spans="1:21">
      <c r="A18" s="31" t="s">
        <v>492</v>
      </c>
      <c r="B18" s="152" t="s">
        <v>180</v>
      </c>
      <c r="C18" s="40" t="s">
        <v>181</v>
      </c>
      <c r="D18" s="51">
        <v>0</v>
      </c>
      <c r="E18" s="39">
        <v>1</v>
      </c>
      <c r="F18" s="51">
        <v>9</v>
      </c>
      <c r="G18" s="39">
        <v>25</v>
      </c>
      <c r="H18" s="51">
        <v>94</v>
      </c>
      <c r="I18" s="39">
        <v>127</v>
      </c>
      <c r="J18" s="51">
        <v>218</v>
      </c>
      <c r="K18" s="39">
        <v>176</v>
      </c>
      <c r="L18" s="51">
        <v>326</v>
      </c>
      <c r="M18" s="39">
        <v>275</v>
      </c>
      <c r="N18" s="51">
        <v>19</v>
      </c>
      <c r="O18" s="39">
        <v>37</v>
      </c>
      <c r="P18" s="51">
        <v>36</v>
      </c>
      <c r="Q18" s="39">
        <v>43</v>
      </c>
      <c r="R18" s="51">
        <v>6</v>
      </c>
      <c r="S18" s="39">
        <v>0</v>
      </c>
      <c r="T18" s="6"/>
      <c r="U18" s="6"/>
    </row>
    <row r="19" spans="1:21">
      <c r="A19" s="31" t="s">
        <v>492</v>
      </c>
      <c r="B19" s="152" t="s">
        <v>182</v>
      </c>
      <c r="C19" s="40" t="s">
        <v>183</v>
      </c>
      <c r="D19" s="51">
        <v>0</v>
      </c>
      <c r="E19" s="39">
        <v>0</v>
      </c>
      <c r="F19" s="51">
        <v>3</v>
      </c>
      <c r="G19" s="39">
        <v>3</v>
      </c>
      <c r="H19" s="51">
        <v>21</v>
      </c>
      <c r="I19" s="39">
        <v>31</v>
      </c>
      <c r="J19" s="51">
        <v>56</v>
      </c>
      <c r="K19" s="39">
        <v>46</v>
      </c>
      <c r="L19" s="51">
        <v>87</v>
      </c>
      <c r="M19" s="39">
        <v>84</v>
      </c>
      <c r="N19" s="51">
        <v>4</v>
      </c>
      <c r="O19" s="39">
        <v>8</v>
      </c>
      <c r="P19" s="51">
        <v>10</v>
      </c>
      <c r="Q19" s="39">
        <v>14</v>
      </c>
      <c r="R19" s="51">
        <v>1</v>
      </c>
      <c r="S19" s="39">
        <v>1</v>
      </c>
      <c r="T19" s="6"/>
      <c r="U19" s="6"/>
    </row>
    <row r="20" spans="1:21">
      <c r="A20" s="31" t="s">
        <v>492</v>
      </c>
      <c r="B20" s="152" t="s">
        <v>184</v>
      </c>
      <c r="C20" s="40" t="s">
        <v>185</v>
      </c>
      <c r="D20" s="51">
        <v>2</v>
      </c>
      <c r="E20" s="39">
        <v>0</v>
      </c>
      <c r="F20" s="51">
        <v>10</v>
      </c>
      <c r="G20" s="39">
        <v>11</v>
      </c>
      <c r="H20" s="51">
        <v>52</v>
      </c>
      <c r="I20" s="39">
        <v>67</v>
      </c>
      <c r="J20" s="51">
        <v>102</v>
      </c>
      <c r="K20" s="39">
        <v>98</v>
      </c>
      <c r="L20" s="51">
        <v>122</v>
      </c>
      <c r="M20" s="39">
        <v>98</v>
      </c>
      <c r="N20" s="51">
        <v>5</v>
      </c>
      <c r="O20" s="39">
        <v>7</v>
      </c>
      <c r="P20" s="51">
        <v>10</v>
      </c>
      <c r="Q20" s="39">
        <v>12</v>
      </c>
      <c r="R20" s="51">
        <v>1</v>
      </c>
      <c r="S20" s="39">
        <v>0</v>
      </c>
      <c r="T20" s="6"/>
      <c r="U20" s="6"/>
    </row>
    <row r="21" spans="1:21">
      <c r="A21" s="31" t="s">
        <v>492</v>
      </c>
      <c r="B21" s="152" t="s">
        <v>458</v>
      </c>
      <c r="C21" s="40" t="s">
        <v>459</v>
      </c>
      <c r="D21" s="51">
        <v>0</v>
      </c>
      <c r="E21" s="39">
        <v>4</v>
      </c>
      <c r="F21" s="51">
        <v>23</v>
      </c>
      <c r="G21" s="39">
        <v>27</v>
      </c>
      <c r="H21" s="51">
        <v>136</v>
      </c>
      <c r="I21" s="39">
        <v>177</v>
      </c>
      <c r="J21" s="51">
        <v>288</v>
      </c>
      <c r="K21" s="39">
        <v>259</v>
      </c>
      <c r="L21" s="51">
        <v>389</v>
      </c>
      <c r="M21" s="39">
        <v>330</v>
      </c>
      <c r="N21" s="51">
        <v>24</v>
      </c>
      <c r="O21" s="39">
        <v>35</v>
      </c>
      <c r="P21" s="51">
        <v>41</v>
      </c>
      <c r="Q21" s="39">
        <v>76</v>
      </c>
      <c r="R21" s="51">
        <v>5</v>
      </c>
      <c r="S21" s="39">
        <v>3</v>
      </c>
      <c r="T21" s="6"/>
      <c r="U21" s="6"/>
    </row>
    <row r="22" spans="1:21">
      <c r="A22" s="31" t="s">
        <v>492</v>
      </c>
      <c r="B22" s="152" t="s">
        <v>486</v>
      </c>
      <c r="C22" s="40" t="s">
        <v>487</v>
      </c>
      <c r="D22" s="51">
        <v>1</v>
      </c>
      <c r="E22" s="39">
        <v>1</v>
      </c>
      <c r="F22" s="51">
        <v>31</v>
      </c>
      <c r="G22" s="39">
        <v>40</v>
      </c>
      <c r="H22" s="51">
        <v>175</v>
      </c>
      <c r="I22" s="39">
        <v>191</v>
      </c>
      <c r="J22" s="51">
        <v>350</v>
      </c>
      <c r="K22" s="39">
        <v>283</v>
      </c>
      <c r="L22" s="51">
        <v>487</v>
      </c>
      <c r="M22" s="39">
        <v>476</v>
      </c>
      <c r="N22" s="51">
        <v>27</v>
      </c>
      <c r="O22" s="39">
        <v>50</v>
      </c>
      <c r="P22" s="51">
        <v>69</v>
      </c>
      <c r="Q22" s="39">
        <v>91</v>
      </c>
      <c r="R22" s="51">
        <v>4</v>
      </c>
      <c r="S22" s="39">
        <v>1</v>
      </c>
      <c r="T22" s="6"/>
      <c r="U22" s="6"/>
    </row>
    <row r="23" spans="1:21">
      <c r="A23" s="31" t="s">
        <v>492</v>
      </c>
      <c r="B23" s="152" t="s">
        <v>460</v>
      </c>
      <c r="C23" s="40" t="s">
        <v>461</v>
      </c>
      <c r="D23" s="51">
        <v>1</v>
      </c>
      <c r="E23" s="39">
        <v>0</v>
      </c>
      <c r="F23" s="51">
        <v>4</v>
      </c>
      <c r="G23" s="39">
        <v>4</v>
      </c>
      <c r="H23" s="51">
        <v>54</v>
      </c>
      <c r="I23" s="39">
        <v>39</v>
      </c>
      <c r="J23" s="51">
        <v>72</v>
      </c>
      <c r="K23" s="39">
        <v>85</v>
      </c>
      <c r="L23" s="51">
        <v>165</v>
      </c>
      <c r="M23" s="39">
        <v>128</v>
      </c>
      <c r="N23" s="51">
        <v>13</v>
      </c>
      <c r="O23" s="39">
        <v>16</v>
      </c>
      <c r="P23" s="51">
        <v>28</v>
      </c>
      <c r="Q23" s="39">
        <v>37</v>
      </c>
      <c r="R23" s="51">
        <v>1</v>
      </c>
      <c r="S23" s="39">
        <v>0</v>
      </c>
      <c r="T23" s="6"/>
      <c r="U23" s="6"/>
    </row>
    <row r="24" spans="1:21">
      <c r="A24" s="31" t="s">
        <v>492</v>
      </c>
      <c r="B24" s="152" t="s">
        <v>186</v>
      </c>
      <c r="C24" s="40" t="s">
        <v>187</v>
      </c>
      <c r="D24" s="51">
        <v>5</v>
      </c>
      <c r="E24" s="39">
        <v>9</v>
      </c>
      <c r="F24" s="51">
        <v>104</v>
      </c>
      <c r="G24" s="39">
        <v>86</v>
      </c>
      <c r="H24" s="51">
        <v>339</v>
      </c>
      <c r="I24" s="39">
        <v>507</v>
      </c>
      <c r="J24" s="51">
        <v>896</v>
      </c>
      <c r="K24" s="39">
        <v>863</v>
      </c>
      <c r="L24" s="51">
        <v>1408</v>
      </c>
      <c r="M24" s="39">
        <v>1354</v>
      </c>
      <c r="N24" s="51">
        <v>126</v>
      </c>
      <c r="O24" s="39">
        <v>167</v>
      </c>
      <c r="P24" s="51">
        <v>276</v>
      </c>
      <c r="Q24" s="39">
        <v>315</v>
      </c>
      <c r="R24" s="51">
        <v>13</v>
      </c>
      <c r="S24" s="39">
        <v>11</v>
      </c>
      <c r="T24" s="6"/>
      <c r="U24" s="6"/>
    </row>
    <row r="25" spans="1:21">
      <c r="A25" s="31" t="s">
        <v>492</v>
      </c>
      <c r="B25" s="152" t="s">
        <v>188</v>
      </c>
      <c r="C25" s="40" t="s">
        <v>189</v>
      </c>
      <c r="D25" s="51">
        <v>1</v>
      </c>
      <c r="E25" s="39">
        <v>2</v>
      </c>
      <c r="F25" s="51">
        <v>53</v>
      </c>
      <c r="G25" s="39">
        <v>56</v>
      </c>
      <c r="H25" s="51">
        <v>241</v>
      </c>
      <c r="I25" s="39">
        <v>327</v>
      </c>
      <c r="J25" s="51">
        <v>521</v>
      </c>
      <c r="K25" s="39">
        <v>424</v>
      </c>
      <c r="L25" s="51">
        <v>827</v>
      </c>
      <c r="M25" s="39">
        <v>754</v>
      </c>
      <c r="N25" s="51">
        <v>53</v>
      </c>
      <c r="O25" s="39">
        <v>119</v>
      </c>
      <c r="P25" s="51">
        <v>122</v>
      </c>
      <c r="Q25" s="39">
        <v>177</v>
      </c>
      <c r="R25" s="51">
        <v>8</v>
      </c>
      <c r="S25" s="39">
        <v>7</v>
      </c>
      <c r="T25" s="6"/>
      <c r="U25" s="6"/>
    </row>
    <row r="26" spans="1:21">
      <c r="A26" s="31" t="s">
        <v>492</v>
      </c>
      <c r="B26" s="152" t="s">
        <v>190</v>
      </c>
      <c r="C26" s="40" t="s">
        <v>191</v>
      </c>
      <c r="D26" s="51">
        <v>1</v>
      </c>
      <c r="E26" s="39">
        <v>1</v>
      </c>
      <c r="F26" s="51">
        <v>1</v>
      </c>
      <c r="G26" s="39">
        <v>1</v>
      </c>
      <c r="H26" s="51">
        <v>24</v>
      </c>
      <c r="I26" s="39">
        <v>27</v>
      </c>
      <c r="J26" s="51">
        <v>26</v>
      </c>
      <c r="K26" s="39">
        <v>33</v>
      </c>
      <c r="L26" s="51">
        <v>56</v>
      </c>
      <c r="M26" s="39">
        <v>45</v>
      </c>
      <c r="N26" s="51">
        <v>1</v>
      </c>
      <c r="O26" s="39">
        <v>4</v>
      </c>
      <c r="P26" s="51">
        <v>5</v>
      </c>
      <c r="Q26" s="39">
        <v>5</v>
      </c>
      <c r="R26" s="51">
        <v>0</v>
      </c>
      <c r="S26" s="39">
        <v>1</v>
      </c>
      <c r="T26" s="6"/>
      <c r="U26" s="6"/>
    </row>
    <row r="27" spans="1:21">
      <c r="A27" s="31" t="s">
        <v>492</v>
      </c>
      <c r="B27" s="152" t="s">
        <v>192</v>
      </c>
      <c r="C27" s="40" t="s">
        <v>193</v>
      </c>
      <c r="D27" s="51">
        <v>0</v>
      </c>
      <c r="E27" s="39">
        <v>0</v>
      </c>
      <c r="F27" s="51">
        <v>4</v>
      </c>
      <c r="G27" s="39">
        <v>10</v>
      </c>
      <c r="H27" s="51">
        <v>48</v>
      </c>
      <c r="I27" s="39">
        <v>59</v>
      </c>
      <c r="J27" s="51">
        <v>105</v>
      </c>
      <c r="K27" s="39">
        <v>84</v>
      </c>
      <c r="L27" s="51">
        <v>127</v>
      </c>
      <c r="M27" s="39">
        <v>121</v>
      </c>
      <c r="N27" s="51">
        <v>9</v>
      </c>
      <c r="O27" s="39">
        <v>20</v>
      </c>
      <c r="P27" s="51">
        <v>20</v>
      </c>
      <c r="Q27" s="39">
        <v>26</v>
      </c>
      <c r="R27" s="51">
        <v>1</v>
      </c>
      <c r="S27" s="39">
        <v>2</v>
      </c>
      <c r="T27" s="6"/>
      <c r="U27" s="6"/>
    </row>
    <row r="28" spans="1:21">
      <c r="A28" s="31" t="s">
        <v>492</v>
      </c>
      <c r="B28" s="152" t="s">
        <v>194</v>
      </c>
      <c r="C28" s="40" t="s">
        <v>195</v>
      </c>
      <c r="D28" s="51">
        <v>0</v>
      </c>
      <c r="E28" s="39">
        <v>1</v>
      </c>
      <c r="F28" s="51">
        <v>21</v>
      </c>
      <c r="G28" s="39">
        <v>17</v>
      </c>
      <c r="H28" s="51">
        <v>69</v>
      </c>
      <c r="I28" s="39">
        <v>100</v>
      </c>
      <c r="J28" s="51">
        <v>163</v>
      </c>
      <c r="K28" s="39">
        <v>159</v>
      </c>
      <c r="L28" s="51">
        <v>291</v>
      </c>
      <c r="M28" s="39">
        <v>255</v>
      </c>
      <c r="N28" s="51">
        <v>18</v>
      </c>
      <c r="O28" s="39">
        <v>37</v>
      </c>
      <c r="P28" s="51">
        <v>61</v>
      </c>
      <c r="Q28" s="39">
        <v>62</v>
      </c>
      <c r="R28" s="51">
        <v>5</v>
      </c>
      <c r="S28" s="39">
        <v>4</v>
      </c>
      <c r="T28" s="6"/>
      <c r="U28" s="6"/>
    </row>
    <row r="29" spans="1:21">
      <c r="A29" s="31" t="s">
        <v>492</v>
      </c>
      <c r="B29" s="152" t="s">
        <v>196</v>
      </c>
      <c r="C29" s="40" t="s">
        <v>197</v>
      </c>
      <c r="D29" s="51">
        <v>2</v>
      </c>
      <c r="E29" s="39">
        <v>0</v>
      </c>
      <c r="F29" s="51">
        <v>17</v>
      </c>
      <c r="G29" s="39">
        <v>14</v>
      </c>
      <c r="H29" s="51">
        <v>80</v>
      </c>
      <c r="I29" s="39">
        <v>118</v>
      </c>
      <c r="J29" s="51">
        <v>134</v>
      </c>
      <c r="K29" s="39">
        <v>113</v>
      </c>
      <c r="L29" s="51">
        <v>234</v>
      </c>
      <c r="M29" s="39">
        <v>202</v>
      </c>
      <c r="N29" s="51">
        <v>12</v>
      </c>
      <c r="O29" s="39">
        <v>21</v>
      </c>
      <c r="P29" s="51">
        <v>23</v>
      </c>
      <c r="Q29" s="39">
        <v>32</v>
      </c>
      <c r="R29" s="51">
        <v>1</v>
      </c>
      <c r="S29" s="39">
        <v>2</v>
      </c>
      <c r="T29" s="6"/>
      <c r="U29" s="6"/>
    </row>
    <row r="30" spans="1:21">
      <c r="A30" s="31" t="s">
        <v>492</v>
      </c>
      <c r="B30" s="152" t="s">
        <v>198</v>
      </c>
      <c r="C30" s="40" t="s">
        <v>199</v>
      </c>
      <c r="D30" s="51">
        <v>0</v>
      </c>
      <c r="E30" s="39">
        <v>1</v>
      </c>
      <c r="F30" s="51">
        <v>53</v>
      </c>
      <c r="G30" s="39">
        <v>44</v>
      </c>
      <c r="H30" s="51">
        <v>180</v>
      </c>
      <c r="I30" s="39">
        <v>223</v>
      </c>
      <c r="J30" s="51">
        <v>431</v>
      </c>
      <c r="K30" s="39">
        <v>409</v>
      </c>
      <c r="L30" s="51">
        <v>813</v>
      </c>
      <c r="M30" s="39">
        <v>737</v>
      </c>
      <c r="N30" s="51">
        <v>64</v>
      </c>
      <c r="O30" s="39">
        <v>132</v>
      </c>
      <c r="P30" s="51">
        <v>162</v>
      </c>
      <c r="Q30" s="39">
        <v>220</v>
      </c>
      <c r="R30" s="51">
        <v>18</v>
      </c>
      <c r="S30" s="39">
        <v>12</v>
      </c>
      <c r="T30" s="6"/>
      <c r="U30" s="6"/>
    </row>
    <row r="31" spans="1:21">
      <c r="A31" s="31" t="s">
        <v>492</v>
      </c>
      <c r="B31" s="152" t="s">
        <v>200</v>
      </c>
      <c r="C31" s="40" t="s">
        <v>201</v>
      </c>
      <c r="D31" s="51">
        <v>6</v>
      </c>
      <c r="E31" s="39">
        <v>3</v>
      </c>
      <c r="F31" s="51">
        <v>20</v>
      </c>
      <c r="G31" s="39">
        <v>34</v>
      </c>
      <c r="H31" s="51">
        <v>84</v>
      </c>
      <c r="I31" s="39">
        <v>96</v>
      </c>
      <c r="J31" s="51">
        <v>243</v>
      </c>
      <c r="K31" s="39">
        <v>195</v>
      </c>
      <c r="L31" s="51">
        <v>417</v>
      </c>
      <c r="M31" s="39">
        <v>399</v>
      </c>
      <c r="N31" s="51">
        <v>32</v>
      </c>
      <c r="O31" s="39">
        <v>57</v>
      </c>
      <c r="P31" s="51">
        <v>83</v>
      </c>
      <c r="Q31" s="39">
        <v>97</v>
      </c>
      <c r="R31" s="51">
        <v>8</v>
      </c>
      <c r="S31" s="39">
        <v>4</v>
      </c>
      <c r="T31" s="6"/>
      <c r="U31" s="6"/>
    </row>
    <row r="32" spans="1:21">
      <c r="A32" s="31" t="s">
        <v>492</v>
      </c>
      <c r="B32" s="152" t="s">
        <v>202</v>
      </c>
      <c r="C32" s="40" t="s">
        <v>203</v>
      </c>
      <c r="D32" s="51">
        <v>0</v>
      </c>
      <c r="E32" s="39">
        <v>0</v>
      </c>
      <c r="F32" s="51">
        <v>1</v>
      </c>
      <c r="G32" s="39">
        <v>10</v>
      </c>
      <c r="H32" s="51">
        <v>49</v>
      </c>
      <c r="I32" s="39">
        <v>49</v>
      </c>
      <c r="J32" s="51">
        <v>103</v>
      </c>
      <c r="K32" s="39">
        <v>90</v>
      </c>
      <c r="L32" s="51">
        <v>125</v>
      </c>
      <c r="M32" s="39">
        <v>156</v>
      </c>
      <c r="N32" s="51">
        <v>14</v>
      </c>
      <c r="O32" s="39">
        <v>16</v>
      </c>
      <c r="P32" s="51">
        <v>25</v>
      </c>
      <c r="Q32" s="39">
        <v>26</v>
      </c>
      <c r="R32" s="51">
        <v>2</v>
      </c>
      <c r="S32" s="39">
        <v>0</v>
      </c>
      <c r="T32" s="6"/>
      <c r="U32" s="6"/>
    </row>
    <row r="33" spans="1:21">
      <c r="A33" s="31" t="s">
        <v>492</v>
      </c>
      <c r="B33" s="152" t="s">
        <v>204</v>
      </c>
      <c r="C33" s="40" t="s">
        <v>205</v>
      </c>
      <c r="D33" s="51">
        <v>1</v>
      </c>
      <c r="E33" s="39">
        <v>1</v>
      </c>
      <c r="F33" s="51">
        <v>25</v>
      </c>
      <c r="G33" s="39">
        <v>21</v>
      </c>
      <c r="H33" s="51">
        <v>102</v>
      </c>
      <c r="I33" s="39">
        <v>113</v>
      </c>
      <c r="J33" s="51">
        <v>217</v>
      </c>
      <c r="K33" s="39">
        <v>174</v>
      </c>
      <c r="L33" s="51">
        <v>305</v>
      </c>
      <c r="M33" s="39">
        <v>276</v>
      </c>
      <c r="N33" s="51">
        <v>22</v>
      </c>
      <c r="O33" s="39">
        <v>34</v>
      </c>
      <c r="P33" s="51">
        <v>49</v>
      </c>
      <c r="Q33" s="39">
        <v>52</v>
      </c>
      <c r="R33" s="51">
        <v>1</v>
      </c>
      <c r="S33" s="39">
        <v>4</v>
      </c>
      <c r="T33" s="6"/>
      <c r="U33" s="6"/>
    </row>
    <row r="34" spans="1:21">
      <c r="A34" s="31" t="s">
        <v>492</v>
      </c>
      <c r="B34" s="152" t="s">
        <v>206</v>
      </c>
      <c r="C34" s="40" t="s">
        <v>207</v>
      </c>
      <c r="D34" s="51">
        <v>0</v>
      </c>
      <c r="E34" s="39">
        <v>1</v>
      </c>
      <c r="F34" s="51">
        <v>12</v>
      </c>
      <c r="G34" s="39">
        <v>15</v>
      </c>
      <c r="H34" s="51">
        <v>97</v>
      </c>
      <c r="I34" s="39">
        <v>137</v>
      </c>
      <c r="J34" s="51">
        <v>185</v>
      </c>
      <c r="K34" s="39">
        <v>197</v>
      </c>
      <c r="L34" s="51">
        <v>313</v>
      </c>
      <c r="M34" s="39">
        <v>256</v>
      </c>
      <c r="N34" s="51">
        <v>15</v>
      </c>
      <c r="O34" s="39">
        <v>36</v>
      </c>
      <c r="P34" s="51">
        <v>34</v>
      </c>
      <c r="Q34" s="39">
        <v>40</v>
      </c>
      <c r="R34" s="51">
        <v>3</v>
      </c>
      <c r="S34" s="39">
        <v>0</v>
      </c>
      <c r="T34" s="6"/>
      <c r="U34" s="6"/>
    </row>
    <row r="35" spans="1:21">
      <c r="A35" s="31" t="s">
        <v>492</v>
      </c>
      <c r="B35" s="152" t="s">
        <v>208</v>
      </c>
      <c r="C35" s="40" t="s">
        <v>209</v>
      </c>
      <c r="D35" s="51">
        <v>3</v>
      </c>
      <c r="E35" s="39">
        <v>3</v>
      </c>
      <c r="F35" s="51">
        <v>24</v>
      </c>
      <c r="G35" s="39">
        <v>28</v>
      </c>
      <c r="H35" s="51">
        <v>102</v>
      </c>
      <c r="I35" s="39">
        <v>140</v>
      </c>
      <c r="J35" s="51">
        <v>271</v>
      </c>
      <c r="K35" s="39">
        <v>315</v>
      </c>
      <c r="L35" s="51">
        <v>392</v>
      </c>
      <c r="M35" s="39">
        <v>372</v>
      </c>
      <c r="N35" s="51">
        <v>26</v>
      </c>
      <c r="O35" s="39">
        <v>48</v>
      </c>
      <c r="P35" s="51">
        <v>56</v>
      </c>
      <c r="Q35" s="39">
        <v>82</v>
      </c>
      <c r="R35" s="51">
        <v>2</v>
      </c>
      <c r="S35" s="39">
        <v>4</v>
      </c>
      <c r="T35" s="6"/>
      <c r="U35" s="6"/>
    </row>
    <row r="36" spans="1:21">
      <c r="A36" s="31" t="s">
        <v>492</v>
      </c>
      <c r="B36" s="152" t="s">
        <v>210</v>
      </c>
      <c r="C36" s="40" t="s">
        <v>211</v>
      </c>
      <c r="D36" s="51">
        <v>1</v>
      </c>
      <c r="E36" s="39">
        <v>0</v>
      </c>
      <c r="F36" s="51">
        <v>7</v>
      </c>
      <c r="G36" s="39">
        <v>6</v>
      </c>
      <c r="H36" s="51">
        <v>40</v>
      </c>
      <c r="I36" s="39">
        <v>51</v>
      </c>
      <c r="J36" s="51">
        <v>94</v>
      </c>
      <c r="K36" s="39">
        <v>69</v>
      </c>
      <c r="L36" s="51">
        <v>121</v>
      </c>
      <c r="M36" s="39">
        <v>121</v>
      </c>
      <c r="N36" s="51">
        <v>6</v>
      </c>
      <c r="O36" s="39">
        <v>6</v>
      </c>
      <c r="P36" s="51">
        <v>10</v>
      </c>
      <c r="Q36" s="39">
        <v>13</v>
      </c>
      <c r="R36" s="51">
        <v>0</v>
      </c>
      <c r="S36" s="39">
        <v>0</v>
      </c>
      <c r="T36" s="6"/>
      <c r="U36" s="6"/>
    </row>
    <row r="37" spans="1:21">
      <c r="A37" s="31" t="s">
        <v>492</v>
      </c>
      <c r="B37" s="152" t="s">
        <v>212</v>
      </c>
      <c r="C37" s="40" t="s">
        <v>213</v>
      </c>
      <c r="D37" s="51">
        <v>0</v>
      </c>
      <c r="E37" s="39">
        <v>0</v>
      </c>
      <c r="F37" s="51">
        <v>11</v>
      </c>
      <c r="G37" s="39">
        <v>17</v>
      </c>
      <c r="H37" s="51">
        <v>62</v>
      </c>
      <c r="I37" s="39">
        <v>88</v>
      </c>
      <c r="J37" s="51">
        <v>134</v>
      </c>
      <c r="K37" s="39">
        <v>110</v>
      </c>
      <c r="L37" s="51">
        <v>192</v>
      </c>
      <c r="M37" s="39">
        <v>169</v>
      </c>
      <c r="N37" s="51">
        <v>13</v>
      </c>
      <c r="O37" s="39">
        <v>20</v>
      </c>
      <c r="P37" s="51">
        <v>19</v>
      </c>
      <c r="Q37" s="39">
        <v>46</v>
      </c>
      <c r="R37" s="51">
        <v>3</v>
      </c>
      <c r="S37" s="39">
        <v>2</v>
      </c>
      <c r="T37" s="6"/>
      <c r="U37" s="6"/>
    </row>
    <row r="38" spans="1:21">
      <c r="A38" s="31" t="s">
        <v>492</v>
      </c>
      <c r="B38" s="152" t="s">
        <v>214</v>
      </c>
      <c r="C38" s="40" t="s">
        <v>215</v>
      </c>
      <c r="D38" s="51">
        <v>0</v>
      </c>
      <c r="E38" s="39">
        <v>2</v>
      </c>
      <c r="F38" s="51">
        <v>12</v>
      </c>
      <c r="G38" s="39">
        <v>7</v>
      </c>
      <c r="H38" s="51">
        <v>24</v>
      </c>
      <c r="I38" s="39">
        <v>41</v>
      </c>
      <c r="J38" s="51">
        <v>62</v>
      </c>
      <c r="K38" s="39">
        <v>50</v>
      </c>
      <c r="L38" s="51">
        <v>122</v>
      </c>
      <c r="M38" s="39">
        <v>99</v>
      </c>
      <c r="N38" s="51">
        <v>5</v>
      </c>
      <c r="O38" s="39">
        <v>17</v>
      </c>
      <c r="P38" s="51">
        <v>10</v>
      </c>
      <c r="Q38" s="39">
        <v>21</v>
      </c>
      <c r="R38" s="51">
        <v>0</v>
      </c>
      <c r="S38" s="39">
        <v>1</v>
      </c>
      <c r="T38" s="6"/>
      <c r="U38" s="6"/>
    </row>
    <row r="39" spans="1:21">
      <c r="A39" s="31" t="s">
        <v>492</v>
      </c>
      <c r="B39" s="152" t="s">
        <v>216</v>
      </c>
      <c r="C39" s="40" t="s">
        <v>217</v>
      </c>
      <c r="D39" s="51">
        <v>0</v>
      </c>
      <c r="E39" s="39">
        <v>0</v>
      </c>
      <c r="F39" s="51">
        <v>1</v>
      </c>
      <c r="G39" s="39">
        <v>2</v>
      </c>
      <c r="H39" s="51">
        <v>21</v>
      </c>
      <c r="I39" s="39">
        <v>30</v>
      </c>
      <c r="J39" s="51">
        <v>39</v>
      </c>
      <c r="K39" s="39">
        <v>32</v>
      </c>
      <c r="L39" s="51">
        <v>37</v>
      </c>
      <c r="M39" s="39">
        <v>40</v>
      </c>
      <c r="N39" s="51">
        <v>0</v>
      </c>
      <c r="O39" s="39">
        <v>1</v>
      </c>
      <c r="P39" s="51">
        <v>3</v>
      </c>
      <c r="Q39" s="39">
        <v>2</v>
      </c>
      <c r="R39" s="51">
        <v>0</v>
      </c>
      <c r="S39" s="39">
        <v>0</v>
      </c>
      <c r="T39" s="6"/>
      <c r="U39" s="6"/>
    </row>
    <row r="40" spans="1:21">
      <c r="A40" s="31" t="s">
        <v>492</v>
      </c>
      <c r="B40" s="152" t="s">
        <v>462</v>
      </c>
      <c r="C40" s="40" t="s">
        <v>463</v>
      </c>
      <c r="D40" s="51">
        <v>2</v>
      </c>
      <c r="E40" s="39">
        <v>1</v>
      </c>
      <c r="F40" s="51">
        <v>43</v>
      </c>
      <c r="G40" s="39">
        <v>26</v>
      </c>
      <c r="H40" s="51">
        <v>187</v>
      </c>
      <c r="I40" s="39">
        <v>265</v>
      </c>
      <c r="J40" s="51">
        <v>461</v>
      </c>
      <c r="K40" s="39">
        <v>402</v>
      </c>
      <c r="L40" s="51">
        <v>728</v>
      </c>
      <c r="M40" s="39">
        <v>624</v>
      </c>
      <c r="N40" s="51">
        <v>36</v>
      </c>
      <c r="O40" s="39">
        <v>102</v>
      </c>
      <c r="P40" s="51">
        <v>72</v>
      </c>
      <c r="Q40" s="39">
        <v>102</v>
      </c>
      <c r="R40" s="51">
        <v>3</v>
      </c>
      <c r="S40" s="39">
        <v>4</v>
      </c>
      <c r="T40" s="6"/>
      <c r="U40" s="6"/>
    </row>
    <row r="41" spans="1:21">
      <c r="A41" s="31" t="s">
        <v>492</v>
      </c>
      <c r="B41" s="152" t="s">
        <v>220</v>
      </c>
      <c r="C41" s="40" t="s">
        <v>221</v>
      </c>
      <c r="D41" s="51">
        <v>0</v>
      </c>
      <c r="E41" s="39">
        <v>1</v>
      </c>
      <c r="F41" s="51">
        <v>6</v>
      </c>
      <c r="G41" s="39">
        <v>11</v>
      </c>
      <c r="H41" s="51">
        <v>76</v>
      </c>
      <c r="I41" s="39">
        <v>123</v>
      </c>
      <c r="J41" s="51">
        <v>155</v>
      </c>
      <c r="K41" s="39">
        <v>131</v>
      </c>
      <c r="L41" s="51">
        <v>261</v>
      </c>
      <c r="M41" s="39">
        <v>223</v>
      </c>
      <c r="N41" s="51">
        <v>18</v>
      </c>
      <c r="O41" s="39">
        <v>19</v>
      </c>
      <c r="P41" s="51">
        <v>40</v>
      </c>
      <c r="Q41" s="39">
        <v>39</v>
      </c>
      <c r="R41" s="51">
        <v>2</v>
      </c>
      <c r="S41" s="39">
        <v>3</v>
      </c>
      <c r="T41" s="6"/>
      <c r="U41" s="6"/>
    </row>
    <row r="42" spans="1:21">
      <c r="A42" s="31" t="s">
        <v>492</v>
      </c>
      <c r="B42" s="152" t="s">
        <v>218</v>
      </c>
      <c r="C42" s="40" t="s">
        <v>219</v>
      </c>
      <c r="D42" s="51">
        <v>0</v>
      </c>
      <c r="E42" s="39">
        <v>1</v>
      </c>
      <c r="F42" s="51">
        <v>28</v>
      </c>
      <c r="G42" s="39">
        <v>21</v>
      </c>
      <c r="H42" s="51">
        <v>135</v>
      </c>
      <c r="I42" s="39">
        <v>168</v>
      </c>
      <c r="J42" s="51">
        <v>377</v>
      </c>
      <c r="K42" s="39">
        <v>272</v>
      </c>
      <c r="L42" s="51">
        <v>435</v>
      </c>
      <c r="M42" s="39">
        <v>451</v>
      </c>
      <c r="N42" s="51">
        <v>23</v>
      </c>
      <c r="O42" s="39">
        <v>48</v>
      </c>
      <c r="P42" s="51">
        <v>78</v>
      </c>
      <c r="Q42" s="39">
        <v>91</v>
      </c>
      <c r="R42" s="51">
        <v>4</v>
      </c>
      <c r="S42" s="39">
        <v>5</v>
      </c>
      <c r="T42" s="6"/>
      <c r="U42" s="6"/>
    </row>
    <row r="43" spans="1:21">
      <c r="A43" s="31" t="s">
        <v>492</v>
      </c>
      <c r="B43" s="152" t="s">
        <v>222</v>
      </c>
      <c r="C43" s="40" t="s">
        <v>223</v>
      </c>
      <c r="D43" s="51">
        <v>1</v>
      </c>
      <c r="E43" s="39">
        <v>0</v>
      </c>
      <c r="F43" s="51">
        <v>16</v>
      </c>
      <c r="G43" s="39">
        <v>14</v>
      </c>
      <c r="H43" s="51">
        <v>57</v>
      </c>
      <c r="I43" s="39">
        <v>83</v>
      </c>
      <c r="J43" s="51">
        <v>138</v>
      </c>
      <c r="K43" s="39">
        <v>129</v>
      </c>
      <c r="L43" s="51">
        <v>227</v>
      </c>
      <c r="M43" s="39">
        <v>205</v>
      </c>
      <c r="N43" s="51">
        <v>16</v>
      </c>
      <c r="O43" s="39">
        <v>29</v>
      </c>
      <c r="P43" s="51">
        <v>31</v>
      </c>
      <c r="Q43" s="39">
        <v>35</v>
      </c>
      <c r="R43" s="51">
        <v>1</v>
      </c>
      <c r="S43" s="39">
        <v>1</v>
      </c>
      <c r="T43" s="6"/>
      <c r="U43" s="6"/>
    </row>
    <row r="44" spans="1:21">
      <c r="A44" s="31" t="s">
        <v>492</v>
      </c>
      <c r="B44" s="152" t="s">
        <v>224</v>
      </c>
      <c r="C44" s="40" t="s">
        <v>225</v>
      </c>
      <c r="D44" s="51">
        <v>3</v>
      </c>
      <c r="E44" s="39">
        <v>4</v>
      </c>
      <c r="F44" s="51">
        <v>45</v>
      </c>
      <c r="G44" s="39">
        <v>51</v>
      </c>
      <c r="H44" s="51">
        <v>225</v>
      </c>
      <c r="I44" s="39">
        <v>282</v>
      </c>
      <c r="J44" s="51">
        <v>528</v>
      </c>
      <c r="K44" s="39">
        <v>526</v>
      </c>
      <c r="L44" s="51">
        <v>774</v>
      </c>
      <c r="M44" s="39">
        <v>790</v>
      </c>
      <c r="N44" s="51">
        <v>54</v>
      </c>
      <c r="O44" s="39">
        <v>104</v>
      </c>
      <c r="P44" s="51">
        <v>167</v>
      </c>
      <c r="Q44" s="39">
        <v>179</v>
      </c>
      <c r="R44" s="51">
        <v>8</v>
      </c>
      <c r="S44" s="39">
        <v>9</v>
      </c>
      <c r="T44" s="6"/>
      <c r="U44" s="6"/>
    </row>
    <row r="45" spans="1:21">
      <c r="A45" s="31" t="s">
        <v>492</v>
      </c>
      <c r="B45" s="152" t="s">
        <v>226</v>
      </c>
      <c r="C45" s="40" t="s">
        <v>227</v>
      </c>
      <c r="D45" s="51">
        <v>1</v>
      </c>
      <c r="E45" s="39">
        <v>0</v>
      </c>
      <c r="F45" s="51">
        <v>19</v>
      </c>
      <c r="G45" s="39">
        <v>8</v>
      </c>
      <c r="H45" s="51">
        <v>54</v>
      </c>
      <c r="I45" s="39">
        <v>62</v>
      </c>
      <c r="J45" s="51">
        <v>143</v>
      </c>
      <c r="K45" s="39">
        <v>136</v>
      </c>
      <c r="L45" s="51">
        <v>248</v>
      </c>
      <c r="M45" s="39">
        <v>213</v>
      </c>
      <c r="N45" s="51">
        <v>18</v>
      </c>
      <c r="O45" s="39">
        <v>30</v>
      </c>
      <c r="P45" s="51">
        <v>46</v>
      </c>
      <c r="Q45" s="39">
        <v>43</v>
      </c>
      <c r="R45" s="51">
        <v>4</v>
      </c>
      <c r="S45" s="39">
        <v>2</v>
      </c>
      <c r="T45" s="6"/>
      <c r="U45" s="6"/>
    </row>
    <row r="46" spans="1:21">
      <c r="A46" s="31" t="s">
        <v>492</v>
      </c>
      <c r="B46" s="152" t="s">
        <v>228</v>
      </c>
      <c r="C46" s="40" t="s">
        <v>229</v>
      </c>
      <c r="D46" s="51">
        <v>1</v>
      </c>
      <c r="E46" s="39">
        <v>0</v>
      </c>
      <c r="F46" s="51">
        <v>8</v>
      </c>
      <c r="G46" s="39">
        <v>6</v>
      </c>
      <c r="H46" s="51">
        <v>28</v>
      </c>
      <c r="I46" s="39">
        <v>46</v>
      </c>
      <c r="J46" s="51">
        <v>57</v>
      </c>
      <c r="K46" s="39">
        <v>47</v>
      </c>
      <c r="L46" s="51">
        <v>126</v>
      </c>
      <c r="M46" s="39">
        <v>102</v>
      </c>
      <c r="N46" s="51">
        <v>12</v>
      </c>
      <c r="O46" s="39">
        <v>12</v>
      </c>
      <c r="P46" s="51">
        <v>24</v>
      </c>
      <c r="Q46" s="39">
        <v>22</v>
      </c>
      <c r="R46" s="51">
        <v>2</v>
      </c>
      <c r="S46" s="39">
        <v>0</v>
      </c>
      <c r="T46" s="6"/>
      <c r="U46" s="6"/>
    </row>
    <row r="47" spans="1:21">
      <c r="A47" s="31" t="s">
        <v>492</v>
      </c>
      <c r="B47" s="152" t="s">
        <v>230</v>
      </c>
      <c r="C47" s="40" t="s">
        <v>231</v>
      </c>
      <c r="D47" s="51">
        <v>1</v>
      </c>
      <c r="E47" s="39">
        <v>1</v>
      </c>
      <c r="F47" s="51">
        <v>37</v>
      </c>
      <c r="G47" s="39">
        <v>24</v>
      </c>
      <c r="H47" s="51">
        <v>185</v>
      </c>
      <c r="I47" s="39">
        <v>240</v>
      </c>
      <c r="J47" s="51">
        <v>433</v>
      </c>
      <c r="K47" s="39">
        <v>332</v>
      </c>
      <c r="L47" s="51">
        <v>635</v>
      </c>
      <c r="M47" s="39">
        <v>602</v>
      </c>
      <c r="N47" s="51">
        <v>27</v>
      </c>
      <c r="O47" s="39">
        <v>75</v>
      </c>
      <c r="P47" s="51">
        <v>88</v>
      </c>
      <c r="Q47" s="39">
        <v>110</v>
      </c>
      <c r="R47" s="51">
        <v>8</v>
      </c>
      <c r="S47" s="39">
        <v>7</v>
      </c>
      <c r="T47" s="6"/>
      <c r="U47" s="6"/>
    </row>
    <row r="48" spans="1:21">
      <c r="A48" s="31" t="s">
        <v>492</v>
      </c>
      <c r="B48" s="152" t="s">
        <v>232</v>
      </c>
      <c r="C48" s="40" t="s">
        <v>233</v>
      </c>
      <c r="D48" s="51">
        <v>0</v>
      </c>
      <c r="E48" s="39">
        <v>0</v>
      </c>
      <c r="F48" s="51">
        <v>3</v>
      </c>
      <c r="G48" s="39">
        <v>4</v>
      </c>
      <c r="H48" s="51">
        <v>9</v>
      </c>
      <c r="I48" s="39">
        <v>15</v>
      </c>
      <c r="J48" s="51">
        <v>26</v>
      </c>
      <c r="K48" s="39">
        <v>30</v>
      </c>
      <c r="L48" s="51">
        <v>64</v>
      </c>
      <c r="M48" s="39">
        <v>50</v>
      </c>
      <c r="N48" s="51">
        <v>3</v>
      </c>
      <c r="O48" s="39">
        <v>10</v>
      </c>
      <c r="P48" s="51">
        <v>3</v>
      </c>
      <c r="Q48" s="39">
        <v>9</v>
      </c>
      <c r="R48" s="51">
        <v>0</v>
      </c>
      <c r="S48" s="39">
        <v>0</v>
      </c>
      <c r="T48" s="6"/>
      <c r="U48" s="6"/>
    </row>
    <row r="49" spans="1:21">
      <c r="A49" s="31" t="s">
        <v>492</v>
      </c>
      <c r="B49" s="152" t="s">
        <v>464</v>
      </c>
      <c r="C49" s="40" t="s">
        <v>465</v>
      </c>
      <c r="D49" s="51">
        <v>4</v>
      </c>
      <c r="E49" s="39">
        <v>3</v>
      </c>
      <c r="F49" s="51">
        <v>29</v>
      </c>
      <c r="G49" s="39">
        <v>29</v>
      </c>
      <c r="H49" s="51">
        <v>158</v>
      </c>
      <c r="I49" s="39">
        <v>211</v>
      </c>
      <c r="J49" s="51">
        <v>323</v>
      </c>
      <c r="K49" s="39">
        <v>239</v>
      </c>
      <c r="L49" s="51">
        <v>482</v>
      </c>
      <c r="M49" s="39">
        <v>432</v>
      </c>
      <c r="N49" s="51">
        <v>27</v>
      </c>
      <c r="O49" s="39">
        <v>48</v>
      </c>
      <c r="P49" s="51">
        <v>45</v>
      </c>
      <c r="Q49" s="39">
        <v>70</v>
      </c>
      <c r="R49" s="51">
        <v>5</v>
      </c>
      <c r="S49" s="39">
        <v>2</v>
      </c>
      <c r="T49" s="6"/>
      <c r="U49" s="6"/>
    </row>
    <row r="50" spans="1:21">
      <c r="A50" s="31" t="s">
        <v>492</v>
      </c>
      <c r="B50" s="152" t="s">
        <v>234</v>
      </c>
      <c r="C50" s="40" t="s">
        <v>235</v>
      </c>
      <c r="D50" s="51">
        <v>1</v>
      </c>
      <c r="E50" s="39">
        <v>3</v>
      </c>
      <c r="F50" s="51">
        <v>9</v>
      </c>
      <c r="G50" s="39">
        <v>9</v>
      </c>
      <c r="H50" s="51">
        <v>58</v>
      </c>
      <c r="I50" s="39">
        <v>53</v>
      </c>
      <c r="J50" s="51">
        <v>115</v>
      </c>
      <c r="K50" s="39">
        <v>78</v>
      </c>
      <c r="L50" s="51">
        <v>125</v>
      </c>
      <c r="M50" s="39">
        <v>131</v>
      </c>
      <c r="N50" s="51">
        <v>4</v>
      </c>
      <c r="O50" s="39">
        <v>14</v>
      </c>
      <c r="P50" s="51">
        <v>18</v>
      </c>
      <c r="Q50" s="39">
        <v>22</v>
      </c>
      <c r="R50" s="51">
        <v>1</v>
      </c>
      <c r="S50" s="39">
        <v>3</v>
      </c>
      <c r="T50" s="6"/>
      <c r="U50" s="6"/>
    </row>
    <row r="51" spans="1:21">
      <c r="A51" s="31" t="s">
        <v>492</v>
      </c>
      <c r="B51" s="152" t="s">
        <v>236</v>
      </c>
      <c r="C51" s="40" t="s">
        <v>237</v>
      </c>
      <c r="D51" s="51">
        <v>0</v>
      </c>
      <c r="E51" s="39">
        <v>0</v>
      </c>
      <c r="F51" s="51">
        <v>2</v>
      </c>
      <c r="G51" s="39">
        <v>4</v>
      </c>
      <c r="H51" s="51">
        <v>22</v>
      </c>
      <c r="I51" s="39">
        <v>38</v>
      </c>
      <c r="J51" s="51">
        <v>50</v>
      </c>
      <c r="K51" s="39">
        <v>46</v>
      </c>
      <c r="L51" s="51">
        <v>80</v>
      </c>
      <c r="M51" s="39">
        <v>66</v>
      </c>
      <c r="N51" s="51">
        <v>3</v>
      </c>
      <c r="O51" s="39">
        <v>3</v>
      </c>
      <c r="P51" s="51">
        <v>4</v>
      </c>
      <c r="Q51" s="39">
        <v>6</v>
      </c>
      <c r="R51" s="51">
        <v>1</v>
      </c>
      <c r="S51" s="39">
        <v>0</v>
      </c>
      <c r="T51" s="6"/>
      <c r="U51" s="6"/>
    </row>
    <row r="52" spans="1:21">
      <c r="A52" s="31" t="s">
        <v>492</v>
      </c>
      <c r="B52" s="152" t="s">
        <v>238</v>
      </c>
      <c r="C52" s="40" t="s">
        <v>239</v>
      </c>
      <c r="D52" s="51">
        <v>0</v>
      </c>
      <c r="E52" s="39">
        <v>0</v>
      </c>
      <c r="F52" s="51">
        <v>3</v>
      </c>
      <c r="G52" s="39">
        <v>2</v>
      </c>
      <c r="H52" s="51">
        <v>21</v>
      </c>
      <c r="I52" s="39">
        <v>27</v>
      </c>
      <c r="J52" s="51">
        <v>46</v>
      </c>
      <c r="K52" s="39">
        <v>47</v>
      </c>
      <c r="L52" s="51">
        <v>59</v>
      </c>
      <c r="M52" s="39">
        <v>58</v>
      </c>
      <c r="N52" s="51">
        <v>2</v>
      </c>
      <c r="O52" s="39">
        <v>6</v>
      </c>
      <c r="P52" s="51">
        <v>3</v>
      </c>
      <c r="Q52" s="39">
        <v>7</v>
      </c>
      <c r="R52" s="51">
        <v>1</v>
      </c>
      <c r="S52" s="39">
        <v>0</v>
      </c>
      <c r="T52" s="6"/>
      <c r="U52" s="6"/>
    </row>
    <row r="53" spans="1:21">
      <c r="A53" s="31" t="s">
        <v>492</v>
      </c>
      <c r="B53" s="152" t="s">
        <v>240</v>
      </c>
      <c r="C53" s="40" t="s">
        <v>241</v>
      </c>
      <c r="D53" s="51">
        <v>3</v>
      </c>
      <c r="E53" s="39">
        <v>4</v>
      </c>
      <c r="F53" s="51">
        <v>53</v>
      </c>
      <c r="G53" s="39">
        <v>63</v>
      </c>
      <c r="H53" s="51">
        <v>217</v>
      </c>
      <c r="I53" s="39">
        <v>281</v>
      </c>
      <c r="J53" s="51">
        <v>524</v>
      </c>
      <c r="K53" s="39">
        <v>437</v>
      </c>
      <c r="L53" s="51">
        <v>787</v>
      </c>
      <c r="M53" s="39">
        <v>747</v>
      </c>
      <c r="N53" s="51">
        <v>80</v>
      </c>
      <c r="O53" s="39">
        <v>108</v>
      </c>
      <c r="P53" s="51">
        <v>183</v>
      </c>
      <c r="Q53" s="39">
        <v>219</v>
      </c>
      <c r="R53" s="51">
        <v>19</v>
      </c>
      <c r="S53" s="39">
        <v>16</v>
      </c>
      <c r="T53" s="6"/>
      <c r="U53" s="6"/>
    </row>
    <row r="54" spans="1:21">
      <c r="A54" s="31" t="s">
        <v>492</v>
      </c>
      <c r="B54" s="152" t="s">
        <v>242</v>
      </c>
      <c r="C54" s="40" t="s">
        <v>243</v>
      </c>
      <c r="D54" s="51">
        <v>3</v>
      </c>
      <c r="E54" s="39">
        <v>10</v>
      </c>
      <c r="F54" s="51">
        <v>97</v>
      </c>
      <c r="G54" s="39">
        <v>72</v>
      </c>
      <c r="H54" s="51">
        <v>344</v>
      </c>
      <c r="I54" s="39">
        <v>508</v>
      </c>
      <c r="J54" s="51">
        <v>872</v>
      </c>
      <c r="K54" s="39">
        <v>901</v>
      </c>
      <c r="L54" s="51">
        <v>1362</v>
      </c>
      <c r="M54" s="39">
        <v>1304</v>
      </c>
      <c r="N54" s="51">
        <v>139</v>
      </c>
      <c r="O54" s="39">
        <v>178</v>
      </c>
      <c r="P54" s="51">
        <v>334</v>
      </c>
      <c r="Q54" s="39">
        <v>399</v>
      </c>
      <c r="R54" s="51">
        <v>18</v>
      </c>
      <c r="S54" s="39">
        <v>14</v>
      </c>
      <c r="T54" s="6"/>
      <c r="U54" s="6"/>
    </row>
    <row r="55" spans="1:21">
      <c r="A55" s="31" t="s">
        <v>492</v>
      </c>
      <c r="B55" s="152" t="s">
        <v>438</v>
      </c>
      <c r="C55" s="40" t="s">
        <v>439</v>
      </c>
      <c r="D55" s="51">
        <v>1</v>
      </c>
      <c r="E55" s="39">
        <v>3</v>
      </c>
      <c r="F55" s="51">
        <v>42</v>
      </c>
      <c r="G55" s="39">
        <v>40</v>
      </c>
      <c r="H55" s="51">
        <v>164</v>
      </c>
      <c r="I55" s="39">
        <v>224</v>
      </c>
      <c r="J55" s="51">
        <v>383</v>
      </c>
      <c r="K55" s="39">
        <v>370</v>
      </c>
      <c r="L55" s="51">
        <v>567</v>
      </c>
      <c r="M55" s="39">
        <v>494</v>
      </c>
      <c r="N55" s="51">
        <v>27</v>
      </c>
      <c r="O55" s="39">
        <v>79</v>
      </c>
      <c r="P55" s="51">
        <v>112</v>
      </c>
      <c r="Q55" s="39">
        <v>130</v>
      </c>
      <c r="R55" s="51">
        <v>10</v>
      </c>
      <c r="S55" s="39">
        <v>1</v>
      </c>
      <c r="T55" s="6"/>
      <c r="U55" s="6"/>
    </row>
    <row r="56" spans="1:21">
      <c r="A56" s="31" t="s">
        <v>492</v>
      </c>
      <c r="B56" s="152" t="s">
        <v>244</v>
      </c>
      <c r="C56" s="40" t="s">
        <v>245</v>
      </c>
      <c r="D56" s="51">
        <v>0</v>
      </c>
      <c r="E56" s="39">
        <v>0</v>
      </c>
      <c r="F56" s="51">
        <v>13</v>
      </c>
      <c r="G56" s="39">
        <v>10</v>
      </c>
      <c r="H56" s="51">
        <v>67</v>
      </c>
      <c r="I56" s="39">
        <v>84</v>
      </c>
      <c r="J56" s="51">
        <v>129</v>
      </c>
      <c r="K56" s="39">
        <v>139</v>
      </c>
      <c r="L56" s="51">
        <v>221</v>
      </c>
      <c r="M56" s="39">
        <v>205</v>
      </c>
      <c r="N56" s="51">
        <v>8</v>
      </c>
      <c r="O56" s="39">
        <v>24</v>
      </c>
      <c r="P56" s="51">
        <v>24</v>
      </c>
      <c r="Q56" s="39">
        <v>21</v>
      </c>
      <c r="R56" s="51">
        <v>1</v>
      </c>
      <c r="S56" s="39">
        <v>0</v>
      </c>
      <c r="T56" s="6"/>
      <c r="U56" s="6"/>
    </row>
    <row r="57" spans="1:21">
      <c r="A57" s="31" t="s">
        <v>492</v>
      </c>
      <c r="B57" s="152" t="s">
        <v>466</v>
      </c>
      <c r="C57" s="40" t="s">
        <v>467</v>
      </c>
      <c r="D57" s="51">
        <v>2</v>
      </c>
      <c r="E57" s="39">
        <v>3</v>
      </c>
      <c r="F57" s="51">
        <v>17</v>
      </c>
      <c r="G57" s="39">
        <v>22</v>
      </c>
      <c r="H57" s="51">
        <v>102</v>
      </c>
      <c r="I57" s="39">
        <v>119</v>
      </c>
      <c r="J57" s="51">
        <v>170</v>
      </c>
      <c r="K57" s="39">
        <v>169</v>
      </c>
      <c r="L57" s="51">
        <v>280</v>
      </c>
      <c r="M57" s="39">
        <v>260</v>
      </c>
      <c r="N57" s="51">
        <v>20</v>
      </c>
      <c r="O57" s="39">
        <v>32</v>
      </c>
      <c r="P57" s="51">
        <v>49</v>
      </c>
      <c r="Q57" s="39">
        <v>57</v>
      </c>
      <c r="R57" s="51">
        <v>2</v>
      </c>
      <c r="S57" s="39">
        <v>2</v>
      </c>
      <c r="T57" s="6"/>
      <c r="U57" s="6"/>
    </row>
    <row r="58" spans="1:21">
      <c r="A58" s="31" t="s">
        <v>492</v>
      </c>
      <c r="B58" s="152" t="s">
        <v>246</v>
      </c>
      <c r="C58" s="40" t="s">
        <v>247</v>
      </c>
      <c r="D58" s="51">
        <v>0</v>
      </c>
      <c r="E58" s="39">
        <v>0</v>
      </c>
      <c r="F58" s="51">
        <v>7</v>
      </c>
      <c r="G58" s="39">
        <v>7</v>
      </c>
      <c r="H58" s="51">
        <v>27</v>
      </c>
      <c r="I58" s="39">
        <v>50</v>
      </c>
      <c r="J58" s="51">
        <v>92</v>
      </c>
      <c r="K58" s="39">
        <v>82</v>
      </c>
      <c r="L58" s="51">
        <v>168</v>
      </c>
      <c r="M58" s="39">
        <v>131</v>
      </c>
      <c r="N58" s="51">
        <v>13</v>
      </c>
      <c r="O58" s="39">
        <v>18</v>
      </c>
      <c r="P58" s="51">
        <v>14</v>
      </c>
      <c r="Q58" s="39">
        <v>31</v>
      </c>
      <c r="R58" s="51">
        <v>4</v>
      </c>
      <c r="S58" s="39">
        <v>3</v>
      </c>
      <c r="T58" s="6"/>
      <c r="U58" s="6"/>
    </row>
    <row r="59" spans="1:21">
      <c r="A59" s="31" t="s">
        <v>492</v>
      </c>
      <c r="B59" s="152" t="s">
        <v>248</v>
      </c>
      <c r="C59" s="40" t="s">
        <v>249</v>
      </c>
      <c r="D59" s="51">
        <v>0</v>
      </c>
      <c r="E59" s="39">
        <v>0</v>
      </c>
      <c r="F59" s="51">
        <v>8</v>
      </c>
      <c r="G59" s="39">
        <v>5</v>
      </c>
      <c r="H59" s="51">
        <v>27</v>
      </c>
      <c r="I59" s="39">
        <v>38</v>
      </c>
      <c r="J59" s="51">
        <v>49</v>
      </c>
      <c r="K59" s="39">
        <v>31</v>
      </c>
      <c r="L59" s="51">
        <v>96</v>
      </c>
      <c r="M59" s="39">
        <v>89</v>
      </c>
      <c r="N59" s="51">
        <v>6</v>
      </c>
      <c r="O59" s="39">
        <v>9</v>
      </c>
      <c r="P59" s="51">
        <v>14</v>
      </c>
      <c r="Q59" s="39">
        <v>16</v>
      </c>
      <c r="R59" s="51">
        <v>1</v>
      </c>
      <c r="S59" s="39">
        <v>2</v>
      </c>
      <c r="T59" s="6"/>
      <c r="U59" s="6"/>
    </row>
    <row r="60" spans="1:21">
      <c r="A60" s="31" t="s">
        <v>492</v>
      </c>
      <c r="B60" s="152" t="s">
        <v>250</v>
      </c>
      <c r="C60" s="40" t="s">
        <v>251</v>
      </c>
      <c r="D60" s="51">
        <v>2</v>
      </c>
      <c r="E60" s="39">
        <v>4</v>
      </c>
      <c r="F60" s="51">
        <v>10</v>
      </c>
      <c r="G60" s="39">
        <v>17</v>
      </c>
      <c r="H60" s="51">
        <v>77</v>
      </c>
      <c r="I60" s="39">
        <v>81</v>
      </c>
      <c r="J60" s="51">
        <v>163</v>
      </c>
      <c r="K60" s="39">
        <v>158</v>
      </c>
      <c r="L60" s="51">
        <v>253</v>
      </c>
      <c r="M60" s="39">
        <v>211</v>
      </c>
      <c r="N60" s="51">
        <v>17</v>
      </c>
      <c r="O60" s="39">
        <v>28</v>
      </c>
      <c r="P60" s="51">
        <v>52</v>
      </c>
      <c r="Q60" s="39">
        <v>52</v>
      </c>
      <c r="R60" s="51">
        <v>3</v>
      </c>
      <c r="S60" s="39">
        <v>1</v>
      </c>
      <c r="T60" s="6"/>
      <c r="U60" s="6"/>
    </row>
    <row r="61" spans="1:21">
      <c r="A61" s="31" t="s">
        <v>492</v>
      </c>
      <c r="B61" s="152" t="s">
        <v>448</v>
      </c>
      <c r="C61" s="40" t="s">
        <v>449</v>
      </c>
      <c r="D61" s="51">
        <v>2</v>
      </c>
      <c r="E61" s="39">
        <v>3</v>
      </c>
      <c r="F61" s="51">
        <v>22</v>
      </c>
      <c r="G61" s="39">
        <v>23</v>
      </c>
      <c r="H61" s="51">
        <v>108</v>
      </c>
      <c r="I61" s="39">
        <v>172</v>
      </c>
      <c r="J61" s="51">
        <v>260</v>
      </c>
      <c r="K61" s="39">
        <v>253</v>
      </c>
      <c r="L61" s="51">
        <v>451</v>
      </c>
      <c r="M61" s="39">
        <v>420</v>
      </c>
      <c r="N61" s="51">
        <v>28</v>
      </c>
      <c r="O61" s="39">
        <v>46</v>
      </c>
      <c r="P61" s="51">
        <v>58</v>
      </c>
      <c r="Q61" s="39">
        <v>95</v>
      </c>
      <c r="R61" s="51">
        <v>7</v>
      </c>
      <c r="S61" s="39">
        <v>4</v>
      </c>
      <c r="T61" s="6"/>
      <c r="U61" s="6"/>
    </row>
    <row r="62" spans="1:21">
      <c r="A62" s="31" t="s">
        <v>492</v>
      </c>
      <c r="B62" s="152" t="s">
        <v>252</v>
      </c>
      <c r="C62" s="40" t="s">
        <v>253</v>
      </c>
      <c r="D62" s="51">
        <v>0</v>
      </c>
      <c r="E62" s="39">
        <v>2</v>
      </c>
      <c r="F62" s="51">
        <v>9</v>
      </c>
      <c r="G62" s="39">
        <v>4</v>
      </c>
      <c r="H62" s="51">
        <v>30</v>
      </c>
      <c r="I62" s="39">
        <v>34</v>
      </c>
      <c r="J62" s="51">
        <v>71</v>
      </c>
      <c r="K62" s="39">
        <v>77</v>
      </c>
      <c r="L62" s="51">
        <v>137</v>
      </c>
      <c r="M62" s="39">
        <v>112</v>
      </c>
      <c r="N62" s="51">
        <v>9</v>
      </c>
      <c r="O62" s="39">
        <v>17</v>
      </c>
      <c r="P62" s="51">
        <v>13</v>
      </c>
      <c r="Q62" s="39">
        <v>19</v>
      </c>
      <c r="R62" s="51">
        <v>2</v>
      </c>
      <c r="S62" s="39">
        <v>0</v>
      </c>
      <c r="T62" s="6"/>
      <c r="U62" s="6"/>
    </row>
    <row r="63" spans="1:21">
      <c r="A63" s="31" t="s">
        <v>492</v>
      </c>
      <c r="B63" s="152" t="s">
        <v>254</v>
      </c>
      <c r="C63" s="40" t="s">
        <v>255</v>
      </c>
      <c r="D63" s="51">
        <v>10</v>
      </c>
      <c r="E63" s="39">
        <v>7</v>
      </c>
      <c r="F63" s="51">
        <v>76</v>
      </c>
      <c r="G63" s="39">
        <v>89</v>
      </c>
      <c r="H63" s="51">
        <v>272</v>
      </c>
      <c r="I63" s="39">
        <v>301</v>
      </c>
      <c r="J63" s="51">
        <v>672</v>
      </c>
      <c r="K63" s="39">
        <v>618</v>
      </c>
      <c r="L63" s="51">
        <v>994</v>
      </c>
      <c r="M63" s="39">
        <v>974</v>
      </c>
      <c r="N63" s="51">
        <v>68</v>
      </c>
      <c r="O63" s="39">
        <v>133</v>
      </c>
      <c r="P63" s="51">
        <v>135</v>
      </c>
      <c r="Q63" s="39">
        <v>202</v>
      </c>
      <c r="R63" s="51">
        <v>8</v>
      </c>
      <c r="S63" s="39">
        <v>6</v>
      </c>
      <c r="T63" s="6"/>
      <c r="U63" s="6"/>
    </row>
    <row r="64" spans="1:21">
      <c r="A64" s="31" t="s">
        <v>492</v>
      </c>
      <c r="B64" s="152" t="s">
        <v>256</v>
      </c>
      <c r="C64" s="40" t="s">
        <v>257</v>
      </c>
      <c r="D64" s="51">
        <v>1</v>
      </c>
      <c r="E64" s="39">
        <v>0</v>
      </c>
      <c r="F64" s="51">
        <v>5</v>
      </c>
      <c r="G64" s="39">
        <v>15</v>
      </c>
      <c r="H64" s="51">
        <v>64</v>
      </c>
      <c r="I64" s="39">
        <v>75</v>
      </c>
      <c r="J64" s="51">
        <v>108</v>
      </c>
      <c r="K64" s="39">
        <v>116</v>
      </c>
      <c r="L64" s="51">
        <v>181</v>
      </c>
      <c r="M64" s="39">
        <v>156</v>
      </c>
      <c r="N64" s="51">
        <v>21</v>
      </c>
      <c r="O64" s="39">
        <v>23</v>
      </c>
      <c r="P64" s="51">
        <v>32</v>
      </c>
      <c r="Q64" s="39">
        <v>56</v>
      </c>
      <c r="R64" s="51">
        <v>4</v>
      </c>
      <c r="S64" s="39">
        <v>3</v>
      </c>
      <c r="T64" s="6"/>
      <c r="U64" s="6"/>
    </row>
    <row r="65" spans="1:21">
      <c r="A65" s="31" t="s">
        <v>492</v>
      </c>
      <c r="B65" s="152" t="s">
        <v>258</v>
      </c>
      <c r="C65" s="40" t="s">
        <v>259</v>
      </c>
      <c r="D65" s="51">
        <v>2</v>
      </c>
      <c r="E65" s="39">
        <v>0</v>
      </c>
      <c r="F65" s="51">
        <v>9</v>
      </c>
      <c r="G65" s="39">
        <v>20</v>
      </c>
      <c r="H65" s="51">
        <v>60</v>
      </c>
      <c r="I65" s="39">
        <v>81</v>
      </c>
      <c r="J65" s="51">
        <v>143</v>
      </c>
      <c r="K65" s="39">
        <v>132</v>
      </c>
      <c r="L65" s="51">
        <v>221</v>
      </c>
      <c r="M65" s="39">
        <v>190</v>
      </c>
      <c r="N65" s="51">
        <v>13</v>
      </c>
      <c r="O65" s="39">
        <v>29</v>
      </c>
      <c r="P65" s="51">
        <v>30</v>
      </c>
      <c r="Q65" s="39">
        <v>35</v>
      </c>
      <c r="R65" s="51">
        <v>2</v>
      </c>
      <c r="S65" s="39">
        <v>2</v>
      </c>
      <c r="T65" s="6"/>
      <c r="U65" s="6"/>
    </row>
    <row r="66" spans="1:21">
      <c r="A66" s="31" t="s">
        <v>492</v>
      </c>
      <c r="B66" s="152" t="s">
        <v>260</v>
      </c>
      <c r="C66" s="40" t="s">
        <v>261</v>
      </c>
      <c r="D66" s="51">
        <v>0</v>
      </c>
      <c r="E66" s="39">
        <v>0</v>
      </c>
      <c r="F66" s="51">
        <v>8</v>
      </c>
      <c r="G66" s="39">
        <v>4</v>
      </c>
      <c r="H66" s="51">
        <v>46</v>
      </c>
      <c r="I66" s="39">
        <v>52</v>
      </c>
      <c r="J66" s="51">
        <v>69</v>
      </c>
      <c r="K66" s="39">
        <v>60</v>
      </c>
      <c r="L66" s="51">
        <v>93</v>
      </c>
      <c r="M66" s="39">
        <v>77</v>
      </c>
      <c r="N66" s="51">
        <v>4</v>
      </c>
      <c r="O66" s="39">
        <v>6</v>
      </c>
      <c r="P66" s="51">
        <v>12</v>
      </c>
      <c r="Q66" s="39">
        <v>10</v>
      </c>
      <c r="R66" s="51">
        <v>0</v>
      </c>
      <c r="S66" s="39">
        <v>0</v>
      </c>
      <c r="T66" s="6"/>
      <c r="U66" s="6"/>
    </row>
    <row r="67" spans="1:21">
      <c r="A67" s="31" t="s">
        <v>492</v>
      </c>
      <c r="B67" s="152" t="s">
        <v>262</v>
      </c>
      <c r="C67" s="40" t="s">
        <v>263</v>
      </c>
      <c r="D67" s="51">
        <v>0</v>
      </c>
      <c r="E67" s="39">
        <v>1</v>
      </c>
      <c r="F67" s="51">
        <v>31</v>
      </c>
      <c r="G67" s="39">
        <v>30</v>
      </c>
      <c r="H67" s="51">
        <v>164</v>
      </c>
      <c r="I67" s="39">
        <v>276</v>
      </c>
      <c r="J67" s="51">
        <v>380</v>
      </c>
      <c r="K67" s="39">
        <v>330</v>
      </c>
      <c r="L67" s="51">
        <v>688</v>
      </c>
      <c r="M67" s="39">
        <v>647</v>
      </c>
      <c r="N67" s="51">
        <v>57</v>
      </c>
      <c r="O67" s="39">
        <v>91</v>
      </c>
      <c r="P67" s="51">
        <v>130</v>
      </c>
      <c r="Q67" s="39">
        <v>146</v>
      </c>
      <c r="R67" s="51">
        <v>4</v>
      </c>
      <c r="S67" s="39">
        <v>7</v>
      </c>
      <c r="T67" s="6"/>
      <c r="U67" s="6"/>
    </row>
    <row r="68" spans="1:21">
      <c r="A68" s="31" t="s">
        <v>492</v>
      </c>
      <c r="B68" s="152" t="s">
        <v>264</v>
      </c>
      <c r="C68" s="40" t="s">
        <v>265</v>
      </c>
      <c r="D68" s="51">
        <v>5</v>
      </c>
      <c r="E68" s="39">
        <v>1</v>
      </c>
      <c r="F68" s="51">
        <v>18</v>
      </c>
      <c r="G68" s="39">
        <v>12</v>
      </c>
      <c r="H68" s="51">
        <v>66</v>
      </c>
      <c r="I68" s="39">
        <v>91</v>
      </c>
      <c r="J68" s="51">
        <v>195</v>
      </c>
      <c r="K68" s="39">
        <v>122</v>
      </c>
      <c r="L68" s="51">
        <v>288</v>
      </c>
      <c r="M68" s="39">
        <v>280</v>
      </c>
      <c r="N68" s="51">
        <v>19</v>
      </c>
      <c r="O68" s="39">
        <v>32</v>
      </c>
      <c r="P68" s="51">
        <v>35</v>
      </c>
      <c r="Q68" s="39">
        <v>37</v>
      </c>
      <c r="R68" s="51">
        <v>2</v>
      </c>
      <c r="S68" s="39">
        <v>3</v>
      </c>
      <c r="T68" s="6"/>
      <c r="U68" s="6"/>
    </row>
    <row r="69" spans="1:21">
      <c r="A69" s="31" t="s">
        <v>492</v>
      </c>
      <c r="B69" s="152" t="s">
        <v>266</v>
      </c>
      <c r="C69" s="40" t="s">
        <v>267</v>
      </c>
      <c r="D69" s="51">
        <v>1</v>
      </c>
      <c r="E69" s="39">
        <v>0</v>
      </c>
      <c r="F69" s="51">
        <v>2</v>
      </c>
      <c r="G69" s="39">
        <v>3</v>
      </c>
      <c r="H69" s="51">
        <v>33</v>
      </c>
      <c r="I69" s="39">
        <v>43</v>
      </c>
      <c r="J69" s="51">
        <v>48</v>
      </c>
      <c r="K69" s="39">
        <v>51</v>
      </c>
      <c r="L69" s="51">
        <v>60</v>
      </c>
      <c r="M69" s="39">
        <v>49</v>
      </c>
      <c r="N69" s="51">
        <v>5</v>
      </c>
      <c r="O69" s="39">
        <v>6</v>
      </c>
      <c r="P69" s="51">
        <v>16</v>
      </c>
      <c r="Q69" s="39">
        <v>5</v>
      </c>
      <c r="R69" s="51">
        <v>0</v>
      </c>
      <c r="S69" s="39">
        <v>0</v>
      </c>
      <c r="T69" s="6"/>
      <c r="U69" s="6"/>
    </row>
    <row r="70" spans="1:21">
      <c r="A70" s="31" t="s">
        <v>492</v>
      </c>
      <c r="B70" s="152" t="s">
        <v>268</v>
      </c>
      <c r="C70" s="40" t="s">
        <v>269</v>
      </c>
      <c r="D70" s="51">
        <v>1</v>
      </c>
      <c r="E70" s="39">
        <v>3</v>
      </c>
      <c r="F70" s="51">
        <v>2</v>
      </c>
      <c r="G70" s="39">
        <v>6</v>
      </c>
      <c r="H70" s="51">
        <v>24</v>
      </c>
      <c r="I70" s="39">
        <v>25</v>
      </c>
      <c r="J70" s="51">
        <v>61</v>
      </c>
      <c r="K70" s="39">
        <v>42</v>
      </c>
      <c r="L70" s="51">
        <v>78</v>
      </c>
      <c r="M70" s="39">
        <v>73</v>
      </c>
      <c r="N70" s="51">
        <v>9</v>
      </c>
      <c r="O70" s="39">
        <v>10</v>
      </c>
      <c r="P70" s="51">
        <v>14</v>
      </c>
      <c r="Q70" s="39">
        <v>15</v>
      </c>
      <c r="R70" s="51">
        <v>1</v>
      </c>
      <c r="S70" s="39">
        <v>0</v>
      </c>
      <c r="T70" s="6"/>
      <c r="U70" s="6"/>
    </row>
    <row r="71" spans="1:21">
      <c r="A71" s="31" t="s">
        <v>492</v>
      </c>
      <c r="B71" s="152" t="s">
        <v>270</v>
      </c>
      <c r="C71" s="40" t="s">
        <v>271</v>
      </c>
      <c r="D71" s="51">
        <v>0</v>
      </c>
      <c r="E71" s="39">
        <v>2</v>
      </c>
      <c r="F71" s="51">
        <v>36</v>
      </c>
      <c r="G71" s="39">
        <v>27</v>
      </c>
      <c r="H71" s="51">
        <v>157</v>
      </c>
      <c r="I71" s="39">
        <v>204</v>
      </c>
      <c r="J71" s="51">
        <v>348</v>
      </c>
      <c r="K71" s="39">
        <v>287</v>
      </c>
      <c r="L71" s="51">
        <v>507</v>
      </c>
      <c r="M71" s="39">
        <v>439</v>
      </c>
      <c r="N71" s="51">
        <v>31</v>
      </c>
      <c r="O71" s="39">
        <v>64</v>
      </c>
      <c r="P71" s="51">
        <v>79</v>
      </c>
      <c r="Q71" s="39">
        <v>96</v>
      </c>
      <c r="R71" s="51">
        <v>4</v>
      </c>
      <c r="S71" s="39">
        <v>2</v>
      </c>
      <c r="T71" s="6"/>
      <c r="U71" s="6"/>
    </row>
    <row r="72" spans="1:21">
      <c r="A72" s="31" t="s">
        <v>492</v>
      </c>
      <c r="B72" s="152" t="s">
        <v>272</v>
      </c>
      <c r="C72" s="40" t="s">
        <v>273</v>
      </c>
      <c r="D72" s="51">
        <v>0</v>
      </c>
      <c r="E72" s="39">
        <v>0</v>
      </c>
      <c r="F72" s="51">
        <v>6</v>
      </c>
      <c r="G72" s="39">
        <v>6</v>
      </c>
      <c r="H72" s="51">
        <v>41</v>
      </c>
      <c r="I72" s="39">
        <v>57</v>
      </c>
      <c r="J72" s="51">
        <v>81</v>
      </c>
      <c r="K72" s="39">
        <v>84</v>
      </c>
      <c r="L72" s="51">
        <v>156</v>
      </c>
      <c r="M72" s="39">
        <v>146</v>
      </c>
      <c r="N72" s="51">
        <v>15</v>
      </c>
      <c r="O72" s="39">
        <v>26</v>
      </c>
      <c r="P72" s="51">
        <v>25</v>
      </c>
      <c r="Q72" s="39">
        <v>32</v>
      </c>
      <c r="R72" s="51">
        <v>1</v>
      </c>
      <c r="S72" s="39">
        <v>0</v>
      </c>
      <c r="T72" s="6"/>
      <c r="U72" s="6"/>
    </row>
    <row r="73" spans="1:21">
      <c r="A73" s="31" t="s">
        <v>492</v>
      </c>
      <c r="B73" s="152" t="s">
        <v>274</v>
      </c>
      <c r="C73" s="40" t="s">
        <v>275</v>
      </c>
      <c r="D73" s="51">
        <v>4</v>
      </c>
      <c r="E73" s="39">
        <v>5</v>
      </c>
      <c r="F73" s="51">
        <v>26</v>
      </c>
      <c r="G73" s="39">
        <v>18</v>
      </c>
      <c r="H73" s="51">
        <v>131</v>
      </c>
      <c r="I73" s="39">
        <v>237</v>
      </c>
      <c r="J73" s="51">
        <v>281</v>
      </c>
      <c r="K73" s="39">
        <v>273</v>
      </c>
      <c r="L73" s="51">
        <v>464</v>
      </c>
      <c r="M73" s="39">
        <v>370</v>
      </c>
      <c r="N73" s="51">
        <v>24</v>
      </c>
      <c r="O73" s="39">
        <v>49</v>
      </c>
      <c r="P73" s="51">
        <v>41</v>
      </c>
      <c r="Q73" s="39">
        <v>48</v>
      </c>
      <c r="R73" s="51">
        <v>1</v>
      </c>
      <c r="S73" s="39">
        <v>2</v>
      </c>
      <c r="T73" s="6"/>
      <c r="U73" s="6"/>
    </row>
    <row r="74" spans="1:21">
      <c r="A74" s="31" t="s">
        <v>492</v>
      </c>
      <c r="B74" s="152" t="s">
        <v>276</v>
      </c>
      <c r="C74" s="40" t="s">
        <v>277</v>
      </c>
      <c r="D74" s="51">
        <v>1</v>
      </c>
      <c r="E74" s="39">
        <v>0</v>
      </c>
      <c r="F74" s="51">
        <v>14</v>
      </c>
      <c r="G74" s="39">
        <v>15</v>
      </c>
      <c r="H74" s="51">
        <v>65</v>
      </c>
      <c r="I74" s="39">
        <v>95</v>
      </c>
      <c r="J74" s="51">
        <v>133</v>
      </c>
      <c r="K74" s="39">
        <v>123</v>
      </c>
      <c r="L74" s="51">
        <v>282</v>
      </c>
      <c r="M74" s="39">
        <v>223</v>
      </c>
      <c r="N74" s="51">
        <v>12</v>
      </c>
      <c r="O74" s="39">
        <v>23</v>
      </c>
      <c r="P74" s="51">
        <v>39</v>
      </c>
      <c r="Q74" s="39">
        <v>48</v>
      </c>
      <c r="R74" s="51">
        <v>1</v>
      </c>
      <c r="S74" s="39">
        <v>3</v>
      </c>
      <c r="T74" s="6"/>
      <c r="U74" s="6"/>
    </row>
    <row r="75" spans="1:21">
      <c r="A75" s="31" t="s">
        <v>492</v>
      </c>
      <c r="B75" s="152" t="s">
        <v>278</v>
      </c>
      <c r="C75" s="40" t="s">
        <v>279</v>
      </c>
      <c r="D75" s="51">
        <v>1</v>
      </c>
      <c r="E75" s="39">
        <v>2</v>
      </c>
      <c r="F75" s="51">
        <v>43</v>
      </c>
      <c r="G75" s="39">
        <v>42</v>
      </c>
      <c r="H75" s="51">
        <v>142</v>
      </c>
      <c r="I75" s="39">
        <v>201</v>
      </c>
      <c r="J75" s="51">
        <v>328</v>
      </c>
      <c r="K75" s="39">
        <v>246</v>
      </c>
      <c r="L75" s="51">
        <v>556</v>
      </c>
      <c r="M75" s="39">
        <v>526</v>
      </c>
      <c r="N75" s="51">
        <v>55</v>
      </c>
      <c r="O75" s="39">
        <v>88</v>
      </c>
      <c r="P75" s="51">
        <v>112</v>
      </c>
      <c r="Q75" s="39">
        <v>139</v>
      </c>
      <c r="R75" s="51">
        <v>10</v>
      </c>
      <c r="S75" s="39">
        <v>5</v>
      </c>
      <c r="T75" s="6"/>
      <c r="U75" s="6"/>
    </row>
    <row r="76" spans="1:21">
      <c r="A76" s="31" t="s">
        <v>492</v>
      </c>
      <c r="B76" s="152" t="s">
        <v>280</v>
      </c>
      <c r="C76" s="40" t="s">
        <v>281</v>
      </c>
      <c r="D76" s="51">
        <v>0</v>
      </c>
      <c r="E76" s="39">
        <v>0</v>
      </c>
      <c r="F76" s="51">
        <v>9</v>
      </c>
      <c r="G76" s="39">
        <v>8</v>
      </c>
      <c r="H76" s="51">
        <v>49</v>
      </c>
      <c r="I76" s="39">
        <v>92</v>
      </c>
      <c r="J76" s="51">
        <v>159</v>
      </c>
      <c r="K76" s="39">
        <v>130</v>
      </c>
      <c r="L76" s="51">
        <v>264</v>
      </c>
      <c r="M76" s="39">
        <v>246</v>
      </c>
      <c r="N76" s="51">
        <v>22</v>
      </c>
      <c r="O76" s="39">
        <v>31</v>
      </c>
      <c r="P76" s="51">
        <v>49</v>
      </c>
      <c r="Q76" s="39">
        <v>50</v>
      </c>
      <c r="R76" s="51">
        <v>2</v>
      </c>
      <c r="S76" s="39">
        <v>3</v>
      </c>
      <c r="T76" s="6"/>
      <c r="U76" s="6"/>
    </row>
    <row r="77" spans="1:21">
      <c r="A77" s="31" t="s">
        <v>492</v>
      </c>
      <c r="B77" s="152" t="s">
        <v>282</v>
      </c>
      <c r="C77" s="40" t="s">
        <v>283</v>
      </c>
      <c r="D77" s="51">
        <v>14</v>
      </c>
      <c r="E77" s="39">
        <v>13</v>
      </c>
      <c r="F77" s="51">
        <v>117</v>
      </c>
      <c r="G77" s="39">
        <v>133</v>
      </c>
      <c r="H77" s="51">
        <v>487</v>
      </c>
      <c r="I77" s="39">
        <v>565</v>
      </c>
      <c r="J77" s="51">
        <v>1220</v>
      </c>
      <c r="K77" s="39">
        <v>1123</v>
      </c>
      <c r="L77" s="51">
        <v>1745</v>
      </c>
      <c r="M77" s="39">
        <v>1684</v>
      </c>
      <c r="N77" s="51">
        <v>177</v>
      </c>
      <c r="O77" s="39">
        <v>245</v>
      </c>
      <c r="P77" s="51">
        <v>338</v>
      </c>
      <c r="Q77" s="39">
        <v>403</v>
      </c>
      <c r="R77" s="51">
        <v>26</v>
      </c>
      <c r="S77" s="39">
        <v>16</v>
      </c>
      <c r="T77" s="6"/>
      <c r="U77" s="6"/>
    </row>
    <row r="78" spans="1:21">
      <c r="A78" s="31" t="s">
        <v>492</v>
      </c>
      <c r="B78" s="152" t="s">
        <v>440</v>
      </c>
      <c r="C78" s="40" t="s">
        <v>441</v>
      </c>
      <c r="D78" s="51">
        <v>1</v>
      </c>
      <c r="E78" s="39">
        <v>4</v>
      </c>
      <c r="F78" s="51">
        <v>56</v>
      </c>
      <c r="G78" s="39">
        <v>52</v>
      </c>
      <c r="H78" s="51">
        <v>317</v>
      </c>
      <c r="I78" s="39">
        <v>433</v>
      </c>
      <c r="J78" s="51">
        <v>654</v>
      </c>
      <c r="K78" s="39">
        <v>619</v>
      </c>
      <c r="L78" s="51">
        <v>1115</v>
      </c>
      <c r="M78" s="39">
        <v>1051</v>
      </c>
      <c r="N78" s="51">
        <v>61</v>
      </c>
      <c r="O78" s="39">
        <v>115</v>
      </c>
      <c r="P78" s="51">
        <v>161</v>
      </c>
      <c r="Q78" s="39">
        <v>213</v>
      </c>
      <c r="R78" s="51">
        <v>6</v>
      </c>
      <c r="S78" s="39">
        <v>9</v>
      </c>
      <c r="T78" s="6"/>
      <c r="U78" s="6"/>
    </row>
    <row r="79" spans="1:21">
      <c r="A79" s="31" t="s">
        <v>492</v>
      </c>
      <c r="B79" s="152" t="s">
        <v>284</v>
      </c>
      <c r="C79" s="40" t="s">
        <v>285</v>
      </c>
      <c r="D79" s="51">
        <v>19</v>
      </c>
      <c r="E79" s="39">
        <v>9</v>
      </c>
      <c r="F79" s="51">
        <v>109</v>
      </c>
      <c r="G79" s="39">
        <v>123</v>
      </c>
      <c r="H79" s="51">
        <v>399</v>
      </c>
      <c r="I79" s="39">
        <v>547</v>
      </c>
      <c r="J79" s="51">
        <v>970</v>
      </c>
      <c r="K79" s="39">
        <v>927</v>
      </c>
      <c r="L79" s="51">
        <v>1609</v>
      </c>
      <c r="M79" s="39">
        <v>1531</v>
      </c>
      <c r="N79" s="51">
        <v>132</v>
      </c>
      <c r="O79" s="39">
        <v>212</v>
      </c>
      <c r="P79" s="51">
        <v>329</v>
      </c>
      <c r="Q79" s="39">
        <v>422</v>
      </c>
      <c r="R79" s="51">
        <v>38</v>
      </c>
      <c r="S79" s="39">
        <v>18</v>
      </c>
    </row>
    <row r="80" spans="1:21">
      <c r="A80" s="31" t="s">
        <v>492</v>
      </c>
      <c r="B80" s="152" t="s">
        <v>286</v>
      </c>
      <c r="C80" s="40" t="s">
        <v>287</v>
      </c>
      <c r="D80" s="51">
        <v>0</v>
      </c>
      <c r="E80" s="39">
        <v>1</v>
      </c>
      <c r="F80" s="51">
        <v>7</v>
      </c>
      <c r="G80" s="39">
        <v>8</v>
      </c>
      <c r="H80" s="51">
        <v>60</v>
      </c>
      <c r="I80" s="39">
        <v>81</v>
      </c>
      <c r="J80" s="51">
        <v>131</v>
      </c>
      <c r="K80" s="39">
        <v>106</v>
      </c>
      <c r="L80" s="51">
        <v>157</v>
      </c>
      <c r="M80" s="39">
        <v>124</v>
      </c>
      <c r="N80" s="51">
        <v>6</v>
      </c>
      <c r="O80" s="39">
        <v>13</v>
      </c>
      <c r="P80" s="51">
        <v>19</v>
      </c>
      <c r="Q80" s="39">
        <v>21</v>
      </c>
      <c r="R80" s="51">
        <v>2</v>
      </c>
      <c r="S80" s="39">
        <v>3</v>
      </c>
    </row>
    <row r="81" spans="1:19">
      <c r="A81" s="31" t="s">
        <v>492</v>
      </c>
      <c r="B81" s="152" t="s">
        <v>288</v>
      </c>
      <c r="C81" s="40" t="s">
        <v>289</v>
      </c>
      <c r="D81" s="51">
        <v>2</v>
      </c>
      <c r="E81" s="39">
        <v>3</v>
      </c>
      <c r="F81" s="51">
        <v>14</v>
      </c>
      <c r="G81" s="39">
        <v>14</v>
      </c>
      <c r="H81" s="51">
        <v>43</v>
      </c>
      <c r="I81" s="39">
        <v>63</v>
      </c>
      <c r="J81" s="51">
        <v>121</v>
      </c>
      <c r="K81" s="39">
        <v>113</v>
      </c>
      <c r="L81" s="51">
        <v>164</v>
      </c>
      <c r="M81" s="39">
        <v>152</v>
      </c>
      <c r="N81" s="51">
        <v>12</v>
      </c>
      <c r="O81" s="39">
        <v>22</v>
      </c>
      <c r="P81" s="51">
        <v>23</v>
      </c>
      <c r="Q81" s="39">
        <v>30</v>
      </c>
      <c r="R81" s="51">
        <v>2</v>
      </c>
      <c r="S81" s="39">
        <v>2</v>
      </c>
    </row>
    <row r="82" spans="1:19">
      <c r="A82" s="31" t="s">
        <v>492</v>
      </c>
      <c r="B82" s="152" t="s">
        <v>290</v>
      </c>
      <c r="C82" s="40" t="s">
        <v>291</v>
      </c>
      <c r="D82" s="51">
        <v>1</v>
      </c>
      <c r="E82" s="39">
        <v>0</v>
      </c>
      <c r="F82" s="51">
        <v>4</v>
      </c>
      <c r="G82" s="39">
        <v>3</v>
      </c>
      <c r="H82" s="51">
        <v>23</v>
      </c>
      <c r="I82" s="39">
        <v>24</v>
      </c>
      <c r="J82" s="51">
        <v>31</v>
      </c>
      <c r="K82" s="39">
        <v>29</v>
      </c>
      <c r="L82" s="51">
        <v>53</v>
      </c>
      <c r="M82" s="39">
        <v>51</v>
      </c>
      <c r="N82" s="51">
        <v>2</v>
      </c>
      <c r="O82" s="39">
        <v>6</v>
      </c>
      <c r="P82" s="51">
        <v>9</v>
      </c>
      <c r="Q82" s="39">
        <v>8</v>
      </c>
      <c r="R82" s="51">
        <v>0</v>
      </c>
      <c r="S82" s="39">
        <v>0</v>
      </c>
    </row>
    <row r="83" spans="1:19">
      <c r="A83" s="31" t="s">
        <v>492</v>
      </c>
      <c r="B83" s="152" t="s">
        <v>468</v>
      </c>
      <c r="C83" s="40" t="s">
        <v>469</v>
      </c>
      <c r="D83" s="51">
        <v>4</v>
      </c>
      <c r="E83" s="39">
        <v>4</v>
      </c>
      <c r="F83" s="51">
        <v>39</v>
      </c>
      <c r="G83" s="39">
        <v>39</v>
      </c>
      <c r="H83" s="51">
        <v>157</v>
      </c>
      <c r="I83" s="39">
        <v>202</v>
      </c>
      <c r="J83" s="51">
        <v>399</v>
      </c>
      <c r="K83" s="39">
        <v>317</v>
      </c>
      <c r="L83" s="51">
        <v>624</v>
      </c>
      <c r="M83" s="39">
        <v>567</v>
      </c>
      <c r="N83" s="51">
        <v>50</v>
      </c>
      <c r="O83" s="39">
        <v>71</v>
      </c>
      <c r="P83" s="51">
        <v>106</v>
      </c>
      <c r="Q83" s="39">
        <v>107</v>
      </c>
      <c r="R83" s="51">
        <v>5</v>
      </c>
      <c r="S83" s="39">
        <v>2</v>
      </c>
    </row>
    <row r="84" spans="1:19">
      <c r="A84" s="31" t="s">
        <v>492</v>
      </c>
      <c r="B84" s="152" t="s">
        <v>292</v>
      </c>
      <c r="C84" s="40" t="s">
        <v>293</v>
      </c>
      <c r="D84" s="51">
        <v>4</v>
      </c>
      <c r="E84" s="39">
        <v>3</v>
      </c>
      <c r="F84" s="51">
        <v>29</v>
      </c>
      <c r="G84" s="39">
        <v>26</v>
      </c>
      <c r="H84" s="51">
        <v>125</v>
      </c>
      <c r="I84" s="39">
        <v>224</v>
      </c>
      <c r="J84" s="51">
        <v>274</v>
      </c>
      <c r="K84" s="39">
        <v>274</v>
      </c>
      <c r="L84" s="51">
        <v>427</v>
      </c>
      <c r="M84" s="39">
        <v>405</v>
      </c>
      <c r="N84" s="51">
        <v>31</v>
      </c>
      <c r="O84" s="39">
        <v>41</v>
      </c>
      <c r="P84" s="51">
        <v>86</v>
      </c>
      <c r="Q84" s="39">
        <v>94</v>
      </c>
      <c r="R84" s="51">
        <v>1</v>
      </c>
      <c r="S84" s="39">
        <v>3</v>
      </c>
    </row>
    <row r="85" spans="1:19">
      <c r="A85" s="31" t="s">
        <v>492</v>
      </c>
      <c r="B85" s="152" t="s">
        <v>294</v>
      </c>
      <c r="C85" s="40" t="s">
        <v>295</v>
      </c>
      <c r="D85" s="51">
        <v>0</v>
      </c>
      <c r="E85" s="39">
        <v>0</v>
      </c>
      <c r="F85" s="51">
        <v>0</v>
      </c>
      <c r="G85" s="39">
        <v>0</v>
      </c>
      <c r="H85" s="51">
        <v>3</v>
      </c>
      <c r="I85" s="39">
        <v>8</v>
      </c>
      <c r="J85" s="51">
        <v>17</v>
      </c>
      <c r="K85" s="39">
        <v>14</v>
      </c>
      <c r="L85" s="51">
        <v>45</v>
      </c>
      <c r="M85" s="39">
        <v>31</v>
      </c>
      <c r="N85" s="51">
        <v>2</v>
      </c>
      <c r="O85" s="39">
        <v>4</v>
      </c>
      <c r="P85" s="51">
        <v>6</v>
      </c>
      <c r="Q85" s="39">
        <v>2</v>
      </c>
      <c r="R85" s="51">
        <v>0</v>
      </c>
      <c r="S85" s="39">
        <v>1</v>
      </c>
    </row>
    <row r="86" spans="1:19">
      <c r="A86" s="31" t="s">
        <v>492</v>
      </c>
      <c r="B86" s="152" t="s">
        <v>296</v>
      </c>
      <c r="C86" s="40" t="s">
        <v>297</v>
      </c>
      <c r="D86" s="51">
        <v>2</v>
      </c>
      <c r="E86" s="39">
        <v>0</v>
      </c>
      <c r="F86" s="51">
        <v>7</v>
      </c>
      <c r="G86" s="39">
        <v>5</v>
      </c>
      <c r="H86" s="51">
        <v>37</v>
      </c>
      <c r="I86" s="39">
        <v>38</v>
      </c>
      <c r="J86" s="51">
        <v>87</v>
      </c>
      <c r="K86" s="39">
        <v>79</v>
      </c>
      <c r="L86" s="51">
        <v>111</v>
      </c>
      <c r="M86" s="39">
        <v>104</v>
      </c>
      <c r="N86" s="51">
        <v>9</v>
      </c>
      <c r="O86" s="39">
        <v>12</v>
      </c>
      <c r="P86" s="51">
        <v>16</v>
      </c>
      <c r="Q86" s="39">
        <v>31</v>
      </c>
      <c r="R86" s="51">
        <v>0</v>
      </c>
      <c r="S86" s="39">
        <v>2</v>
      </c>
    </row>
    <row r="87" spans="1:19">
      <c r="A87" s="31" t="s">
        <v>492</v>
      </c>
      <c r="B87" s="152" t="s">
        <v>298</v>
      </c>
      <c r="C87" s="40" t="s">
        <v>299</v>
      </c>
      <c r="D87" s="51">
        <v>1</v>
      </c>
      <c r="E87" s="39">
        <v>0</v>
      </c>
      <c r="F87" s="51">
        <v>10</v>
      </c>
      <c r="G87" s="39">
        <v>8</v>
      </c>
      <c r="H87" s="51">
        <v>43</v>
      </c>
      <c r="I87" s="39">
        <v>65</v>
      </c>
      <c r="J87" s="51">
        <v>112</v>
      </c>
      <c r="K87" s="39">
        <v>111</v>
      </c>
      <c r="L87" s="51">
        <v>206</v>
      </c>
      <c r="M87" s="39">
        <v>178</v>
      </c>
      <c r="N87" s="51">
        <v>17</v>
      </c>
      <c r="O87" s="39">
        <v>18</v>
      </c>
      <c r="P87" s="51">
        <v>21</v>
      </c>
      <c r="Q87" s="39">
        <v>29</v>
      </c>
      <c r="R87" s="51">
        <v>1</v>
      </c>
      <c r="S87" s="39">
        <v>1</v>
      </c>
    </row>
    <row r="88" spans="1:19">
      <c r="A88" s="31" t="s">
        <v>492</v>
      </c>
      <c r="B88" s="152" t="s">
        <v>300</v>
      </c>
      <c r="C88" s="40" t="s">
        <v>301</v>
      </c>
      <c r="D88" s="51">
        <v>0</v>
      </c>
      <c r="E88" s="39">
        <v>2</v>
      </c>
      <c r="F88" s="51">
        <v>18</v>
      </c>
      <c r="G88" s="39">
        <v>14</v>
      </c>
      <c r="H88" s="51">
        <v>98</v>
      </c>
      <c r="I88" s="39">
        <v>134</v>
      </c>
      <c r="J88" s="51">
        <v>181</v>
      </c>
      <c r="K88" s="39">
        <v>167</v>
      </c>
      <c r="L88" s="51">
        <v>356</v>
      </c>
      <c r="M88" s="39">
        <v>336</v>
      </c>
      <c r="N88" s="51">
        <v>19</v>
      </c>
      <c r="O88" s="39">
        <v>33</v>
      </c>
      <c r="P88" s="51">
        <v>51</v>
      </c>
      <c r="Q88" s="39">
        <v>57</v>
      </c>
      <c r="R88" s="51">
        <v>1</v>
      </c>
      <c r="S88" s="39">
        <v>0</v>
      </c>
    </row>
    <row r="89" spans="1:19">
      <c r="A89" s="31" t="s">
        <v>492</v>
      </c>
      <c r="B89" s="152" t="s">
        <v>302</v>
      </c>
      <c r="C89" s="40" t="s">
        <v>303</v>
      </c>
      <c r="D89" s="51">
        <v>4</v>
      </c>
      <c r="E89" s="39">
        <v>4</v>
      </c>
      <c r="F89" s="51">
        <v>75</v>
      </c>
      <c r="G89" s="39">
        <v>69</v>
      </c>
      <c r="H89" s="51">
        <v>288</v>
      </c>
      <c r="I89" s="39">
        <v>409</v>
      </c>
      <c r="J89" s="51">
        <v>725</v>
      </c>
      <c r="K89" s="39">
        <v>634</v>
      </c>
      <c r="L89" s="51">
        <v>1048</v>
      </c>
      <c r="M89" s="39">
        <v>992</v>
      </c>
      <c r="N89" s="51">
        <v>89</v>
      </c>
      <c r="O89" s="39">
        <v>161</v>
      </c>
      <c r="P89" s="51">
        <v>201</v>
      </c>
      <c r="Q89" s="39">
        <v>281</v>
      </c>
      <c r="R89" s="51">
        <v>28</v>
      </c>
      <c r="S89" s="39">
        <v>17</v>
      </c>
    </row>
    <row r="90" spans="1:19">
      <c r="A90" s="31" t="s">
        <v>492</v>
      </c>
      <c r="B90" s="152" t="s">
        <v>304</v>
      </c>
      <c r="C90" s="40" t="s">
        <v>305</v>
      </c>
      <c r="D90" s="51">
        <v>5</v>
      </c>
      <c r="E90" s="39">
        <v>7</v>
      </c>
      <c r="F90" s="51">
        <v>102</v>
      </c>
      <c r="G90" s="39">
        <v>96</v>
      </c>
      <c r="H90" s="51">
        <v>372</v>
      </c>
      <c r="I90" s="39">
        <v>521</v>
      </c>
      <c r="J90" s="51">
        <v>975</v>
      </c>
      <c r="K90" s="39">
        <v>953</v>
      </c>
      <c r="L90" s="51">
        <v>1438</v>
      </c>
      <c r="M90" s="39">
        <v>1358</v>
      </c>
      <c r="N90" s="51">
        <v>112</v>
      </c>
      <c r="O90" s="39">
        <v>182</v>
      </c>
      <c r="P90" s="51">
        <v>268</v>
      </c>
      <c r="Q90" s="39">
        <v>302</v>
      </c>
      <c r="R90" s="51">
        <v>20</v>
      </c>
      <c r="S90" s="39">
        <v>19</v>
      </c>
    </row>
    <row r="91" spans="1:19">
      <c r="A91" s="31" t="s">
        <v>492</v>
      </c>
      <c r="B91" s="152" t="s">
        <v>306</v>
      </c>
      <c r="C91" s="40" t="s">
        <v>307</v>
      </c>
      <c r="D91" s="51">
        <v>0</v>
      </c>
      <c r="E91" s="39">
        <v>1</v>
      </c>
      <c r="F91" s="51">
        <v>30</v>
      </c>
      <c r="G91" s="39">
        <v>22</v>
      </c>
      <c r="H91" s="51">
        <v>149</v>
      </c>
      <c r="I91" s="39">
        <v>192</v>
      </c>
      <c r="J91" s="51">
        <v>318</v>
      </c>
      <c r="K91" s="39">
        <v>348</v>
      </c>
      <c r="L91" s="51">
        <v>567</v>
      </c>
      <c r="M91" s="39">
        <v>568</v>
      </c>
      <c r="N91" s="51">
        <v>40</v>
      </c>
      <c r="O91" s="39">
        <v>62</v>
      </c>
      <c r="P91" s="51">
        <v>102</v>
      </c>
      <c r="Q91" s="39">
        <v>114</v>
      </c>
      <c r="R91" s="51">
        <v>5</v>
      </c>
      <c r="S91" s="39">
        <v>3</v>
      </c>
    </row>
    <row r="92" spans="1:19">
      <c r="A92" s="31" t="s">
        <v>492</v>
      </c>
      <c r="B92" s="152" t="s">
        <v>308</v>
      </c>
      <c r="C92" s="40" t="s">
        <v>309</v>
      </c>
      <c r="D92" s="51">
        <v>0</v>
      </c>
      <c r="E92" s="39">
        <v>1</v>
      </c>
      <c r="F92" s="51">
        <v>11</v>
      </c>
      <c r="G92" s="39">
        <v>9</v>
      </c>
      <c r="H92" s="51">
        <v>65</v>
      </c>
      <c r="I92" s="39">
        <v>89</v>
      </c>
      <c r="J92" s="51">
        <v>132</v>
      </c>
      <c r="K92" s="39">
        <v>160</v>
      </c>
      <c r="L92" s="51">
        <v>254</v>
      </c>
      <c r="M92" s="39">
        <v>221</v>
      </c>
      <c r="N92" s="51">
        <v>16</v>
      </c>
      <c r="O92" s="39">
        <v>26</v>
      </c>
      <c r="P92" s="51">
        <v>38</v>
      </c>
      <c r="Q92" s="39">
        <v>38</v>
      </c>
      <c r="R92" s="51">
        <v>0</v>
      </c>
      <c r="S92" s="39">
        <v>1</v>
      </c>
    </row>
    <row r="93" spans="1:19">
      <c r="A93" s="31" t="s">
        <v>492</v>
      </c>
      <c r="B93" s="152" t="s">
        <v>310</v>
      </c>
      <c r="C93" s="40" t="s">
        <v>311</v>
      </c>
      <c r="D93" s="51">
        <v>9</v>
      </c>
      <c r="E93" s="39">
        <v>6</v>
      </c>
      <c r="F93" s="51">
        <v>119</v>
      </c>
      <c r="G93" s="39">
        <v>123</v>
      </c>
      <c r="H93" s="51">
        <v>523</v>
      </c>
      <c r="I93" s="39">
        <v>705</v>
      </c>
      <c r="J93" s="51">
        <v>1293</v>
      </c>
      <c r="K93" s="39">
        <v>1159</v>
      </c>
      <c r="L93" s="51">
        <v>2073</v>
      </c>
      <c r="M93" s="39">
        <v>1959</v>
      </c>
      <c r="N93" s="51">
        <v>173</v>
      </c>
      <c r="O93" s="39">
        <v>240</v>
      </c>
      <c r="P93" s="51">
        <v>332</v>
      </c>
      <c r="Q93" s="39">
        <v>429</v>
      </c>
      <c r="R93" s="51">
        <v>19</v>
      </c>
      <c r="S93" s="39">
        <v>16</v>
      </c>
    </row>
    <row r="94" spans="1:19">
      <c r="A94" s="31" t="s">
        <v>492</v>
      </c>
      <c r="B94" s="152" t="s">
        <v>312</v>
      </c>
      <c r="C94" s="40" t="s">
        <v>313</v>
      </c>
      <c r="D94" s="51">
        <v>2</v>
      </c>
      <c r="E94" s="39">
        <v>1</v>
      </c>
      <c r="F94" s="51">
        <v>39</v>
      </c>
      <c r="G94" s="39">
        <v>30</v>
      </c>
      <c r="H94" s="51">
        <v>144</v>
      </c>
      <c r="I94" s="39">
        <v>209</v>
      </c>
      <c r="J94" s="51">
        <v>346</v>
      </c>
      <c r="K94" s="39">
        <v>339</v>
      </c>
      <c r="L94" s="51">
        <v>611</v>
      </c>
      <c r="M94" s="39">
        <v>558</v>
      </c>
      <c r="N94" s="51">
        <v>42</v>
      </c>
      <c r="O94" s="39">
        <v>66</v>
      </c>
      <c r="P94" s="51">
        <v>122</v>
      </c>
      <c r="Q94" s="39">
        <v>150</v>
      </c>
      <c r="R94" s="51">
        <v>3</v>
      </c>
      <c r="S94" s="39">
        <v>5</v>
      </c>
    </row>
    <row r="95" spans="1:19">
      <c r="A95" s="31" t="s">
        <v>492</v>
      </c>
      <c r="B95" s="152" t="s">
        <v>314</v>
      </c>
      <c r="C95" s="40" t="s">
        <v>315</v>
      </c>
      <c r="D95" s="51">
        <v>1</v>
      </c>
      <c r="E95" s="39">
        <v>1</v>
      </c>
      <c r="F95" s="51">
        <v>21</v>
      </c>
      <c r="G95" s="39">
        <v>26</v>
      </c>
      <c r="H95" s="51">
        <v>117</v>
      </c>
      <c r="I95" s="39">
        <v>142</v>
      </c>
      <c r="J95" s="51">
        <v>253</v>
      </c>
      <c r="K95" s="39">
        <v>202</v>
      </c>
      <c r="L95" s="51">
        <v>435</v>
      </c>
      <c r="M95" s="39">
        <v>393</v>
      </c>
      <c r="N95" s="51">
        <v>40</v>
      </c>
      <c r="O95" s="39">
        <v>59</v>
      </c>
      <c r="P95" s="51">
        <v>90</v>
      </c>
      <c r="Q95" s="39">
        <v>100</v>
      </c>
      <c r="R95" s="51">
        <v>6</v>
      </c>
      <c r="S95" s="39">
        <v>3</v>
      </c>
    </row>
    <row r="96" spans="1:19">
      <c r="A96" s="31" t="s">
        <v>492</v>
      </c>
      <c r="B96" s="152" t="s">
        <v>316</v>
      </c>
      <c r="C96" s="40" t="s">
        <v>317</v>
      </c>
      <c r="D96" s="51">
        <v>1</v>
      </c>
      <c r="E96" s="39">
        <v>0</v>
      </c>
      <c r="F96" s="51">
        <v>18</v>
      </c>
      <c r="G96" s="39">
        <v>13</v>
      </c>
      <c r="H96" s="51">
        <v>74</v>
      </c>
      <c r="I96" s="39">
        <v>133</v>
      </c>
      <c r="J96" s="51">
        <v>164</v>
      </c>
      <c r="K96" s="39">
        <v>151</v>
      </c>
      <c r="L96" s="51">
        <v>268</v>
      </c>
      <c r="M96" s="39">
        <v>238</v>
      </c>
      <c r="N96" s="51">
        <v>23</v>
      </c>
      <c r="O96" s="39">
        <v>39</v>
      </c>
      <c r="P96" s="51">
        <v>32</v>
      </c>
      <c r="Q96" s="39">
        <v>54</v>
      </c>
      <c r="R96" s="51">
        <v>0</v>
      </c>
      <c r="S96" s="39">
        <v>1</v>
      </c>
    </row>
    <row r="97" spans="1:19">
      <c r="A97" s="31" t="s">
        <v>492</v>
      </c>
      <c r="B97" s="152" t="s">
        <v>318</v>
      </c>
      <c r="C97" s="40" t="s">
        <v>319</v>
      </c>
      <c r="D97" s="51">
        <v>3</v>
      </c>
      <c r="E97" s="39">
        <v>0</v>
      </c>
      <c r="F97" s="51">
        <v>11</v>
      </c>
      <c r="G97" s="39">
        <v>15</v>
      </c>
      <c r="H97" s="51">
        <v>63</v>
      </c>
      <c r="I97" s="39">
        <v>93</v>
      </c>
      <c r="J97" s="51">
        <v>146</v>
      </c>
      <c r="K97" s="39">
        <v>151</v>
      </c>
      <c r="L97" s="51">
        <v>215</v>
      </c>
      <c r="M97" s="39">
        <v>201</v>
      </c>
      <c r="N97" s="51">
        <v>8</v>
      </c>
      <c r="O97" s="39">
        <v>21</v>
      </c>
      <c r="P97" s="51">
        <v>18</v>
      </c>
      <c r="Q97" s="39">
        <v>35</v>
      </c>
      <c r="R97" s="51">
        <v>0</v>
      </c>
      <c r="S97" s="39">
        <v>0</v>
      </c>
    </row>
    <row r="98" spans="1:19">
      <c r="A98" s="31" t="s">
        <v>492</v>
      </c>
      <c r="B98" s="152" t="s">
        <v>488</v>
      </c>
      <c r="C98" s="40" t="s">
        <v>489</v>
      </c>
      <c r="D98" s="51">
        <v>4</v>
      </c>
      <c r="E98" s="39">
        <v>0</v>
      </c>
      <c r="F98" s="51">
        <v>54</v>
      </c>
      <c r="G98" s="39">
        <v>42</v>
      </c>
      <c r="H98" s="51">
        <v>196</v>
      </c>
      <c r="I98" s="39">
        <v>282</v>
      </c>
      <c r="J98" s="51">
        <v>468</v>
      </c>
      <c r="K98" s="39">
        <v>405</v>
      </c>
      <c r="L98" s="51">
        <v>783</v>
      </c>
      <c r="M98" s="39">
        <v>668</v>
      </c>
      <c r="N98" s="51">
        <v>50</v>
      </c>
      <c r="O98" s="39">
        <v>92</v>
      </c>
      <c r="P98" s="51">
        <v>126</v>
      </c>
      <c r="Q98" s="39">
        <v>144</v>
      </c>
      <c r="R98" s="51">
        <v>5</v>
      </c>
      <c r="S98" s="39">
        <v>2</v>
      </c>
    </row>
    <row r="99" spans="1:19">
      <c r="A99" s="31" t="s">
        <v>492</v>
      </c>
      <c r="B99" s="152" t="s">
        <v>320</v>
      </c>
      <c r="C99" s="40" t="s">
        <v>321</v>
      </c>
      <c r="D99" s="51">
        <v>2</v>
      </c>
      <c r="E99" s="39">
        <v>1</v>
      </c>
      <c r="F99" s="51">
        <v>9</v>
      </c>
      <c r="G99" s="39">
        <v>12</v>
      </c>
      <c r="H99" s="51">
        <v>48</v>
      </c>
      <c r="I99" s="39">
        <v>72</v>
      </c>
      <c r="J99" s="51">
        <v>97</v>
      </c>
      <c r="K99" s="39">
        <v>96</v>
      </c>
      <c r="L99" s="51">
        <v>185</v>
      </c>
      <c r="M99" s="39">
        <v>130</v>
      </c>
      <c r="N99" s="51">
        <v>16</v>
      </c>
      <c r="O99" s="39">
        <v>19</v>
      </c>
      <c r="P99" s="51">
        <v>15</v>
      </c>
      <c r="Q99" s="39">
        <v>29</v>
      </c>
      <c r="R99" s="51">
        <v>1</v>
      </c>
      <c r="S99" s="39">
        <v>0</v>
      </c>
    </row>
    <row r="100" spans="1:19">
      <c r="A100" s="31" t="s">
        <v>492</v>
      </c>
      <c r="B100" s="152" t="s">
        <v>322</v>
      </c>
      <c r="C100" s="40" t="s">
        <v>323</v>
      </c>
      <c r="D100" s="51">
        <v>0</v>
      </c>
      <c r="E100" s="39">
        <v>2</v>
      </c>
      <c r="F100" s="51">
        <v>6</v>
      </c>
      <c r="G100" s="39">
        <v>9</v>
      </c>
      <c r="H100" s="51">
        <v>38</v>
      </c>
      <c r="I100" s="39">
        <v>68</v>
      </c>
      <c r="J100" s="51">
        <v>82</v>
      </c>
      <c r="K100" s="39">
        <v>94</v>
      </c>
      <c r="L100" s="51">
        <v>206</v>
      </c>
      <c r="M100" s="39">
        <v>179</v>
      </c>
      <c r="N100" s="51">
        <v>8</v>
      </c>
      <c r="O100" s="39">
        <v>19</v>
      </c>
      <c r="P100" s="51">
        <v>29</v>
      </c>
      <c r="Q100" s="39">
        <v>42</v>
      </c>
      <c r="R100" s="51">
        <v>2</v>
      </c>
      <c r="S100" s="39">
        <v>2</v>
      </c>
    </row>
    <row r="101" spans="1:19">
      <c r="A101" s="31" t="s">
        <v>492</v>
      </c>
      <c r="B101" s="152" t="s">
        <v>324</v>
      </c>
      <c r="C101" s="40" t="s">
        <v>325</v>
      </c>
      <c r="D101" s="51">
        <v>0</v>
      </c>
      <c r="E101" s="39">
        <v>0</v>
      </c>
      <c r="F101" s="51">
        <v>0</v>
      </c>
      <c r="G101" s="39">
        <v>1</v>
      </c>
      <c r="H101" s="51">
        <v>17</v>
      </c>
      <c r="I101" s="39">
        <v>10</v>
      </c>
      <c r="J101" s="51">
        <v>22</v>
      </c>
      <c r="K101" s="39">
        <v>22</v>
      </c>
      <c r="L101" s="51">
        <v>37</v>
      </c>
      <c r="M101" s="39">
        <v>32</v>
      </c>
      <c r="N101" s="51">
        <v>1</v>
      </c>
      <c r="O101" s="39">
        <v>3</v>
      </c>
      <c r="P101" s="51">
        <v>6</v>
      </c>
      <c r="Q101" s="39">
        <v>5</v>
      </c>
      <c r="R101" s="51">
        <v>0</v>
      </c>
      <c r="S101" s="39">
        <v>0</v>
      </c>
    </row>
    <row r="102" spans="1:19">
      <c r="A102" s="31" t="s">
        <v>492</v>
      </c>
      <c r="B102" s="152" t="s">
        <v>326</v>
      </c>
      <c r="C102" s="40" t="s">
        <v>327</v>
      </c>
      <c r="D102" s="51">
        <v>1</v>
      </c>
      <c r="E102" s="39">
        <v>0</v>
      </c>
      <c r="F102" s="51">
        <v>6</v>
      </c>
      <c r="G102" s="39">
        <v>8</v>
      </c>
      <c r="H102" s="51">
        <v>42</v>
      </c>
      <c r="I102" s="39">
        <v>58</v>
      </c>
      <c r="J102" s="51">
        <v>137</v>
      </c>
      <c r="K102" s="39">
        <v>110</v>
      </c>
      <c r="L102" s="51">
        <v>159</v>
      </c>
      <c r="M102" s="39">
        <v>174</v>
      </c>
      <c r="N102" s="51">
        <v>15</v>
      </c>
      <c r="O102" s="39">
        <v>17</v>
      </c>
      <c r="P102" s="51">
        <v>16</v>
      </c>
      <c r="Q102" s="39">
        <v>24</v>
      </c>
      <c r="R102" s="51">
        <v>0</v>
      </c>
      <c r="S102" s="39">
        <v>0</v>
      </c>
    </row>
    <row r="103" spans="1:19">
      <c r="A103" s="31" t="s">
        <v>492</v>
      </c>
      <c r="B103" s="152" t="s">
        <v>330</v>
      </c>
      <c r="C103" s="40" t="s">
        <v>331</v>
      </c>
      <c r="D103" s="51">
        <v>0</v>
      </c>
      <c r="E103" s="39">
        <v>0</v>
      </c>
      <c r="F103" s="51">
        <v>15</v>
      </c>
      <c r="G103" s="39">
        <v>22</v>
      </c>
      <c r="H103" s="51">
        <v>109</v>
      </c>
      <c r="I103" s="39">
        <v>141</v>
      </c>
      <c r="J103" s="51">
        <v>234</v>
      </c>
      <c r="K103" s="39">
        <v>226</v>
      </c>
      <c r="L103" s="51">
        <v>452</v>
      </c>
      <c r="M103" s="39">
        <v>341</v>
      </c>
      <c r="N103" s="51">
        <v>30</v>
      </c>
      <c r="O103" s="39">
        <v>35</v>
      </c>
      <c r="P103" s="51">
        <v>40</v>
      </c>
      <c r="Q103" s="39">
        <v>61</v>
      </c>
      <c r="R103" s="51">
        <v>0</v>
      </c>
      <c r="S103" s="39">
        <v>0</v>
      </c>
    </row>
    <row r="104" spans="1:19">
      <c r="A104" s="31" t="s">
        <v>492</v>
      </c>
      <c r="B104" s="152" t="s">
        <v>332</v>
      </c>
      <c r="C104" s="40" t="s">
        <v>333</v>
      </c>
      <c r="D104" s="51">
        <v>1</v>
      </c>
      <c r="E104" s="39">
        <v>2</v>
      </c>
      <c r="F104" s="51">
        <v>10</v>
      </c>
      <c r="G104" s="39">
        <v>6</v>
      </c>
      <c r="H104" s="51">
        <v>40</v>
      </c>
      <c r="I104" s="39">
        <v>77</v>
      </c>
      <c r="J104" s="51">
        <v>90</v>
      </c>
      <c r="K104" s="39">
        <v>82</v>
      </c>
      <c r="L104" s="51">
        <v>173</v>
      </c>
      <c r="M104" s="39">
        <v>144</v>
      </c>
      <c r="N104" s="51">
        <v>12</v>
      </c>
      <c r="O104" s="39">
        <v>23</v>
      </c>
      <c r="P104" s="51">
        <v>19</v>
      </c>
      <c r="Q104" s="39">
        <v>32</v>
      </c>
      <c r="R104" s="51">
        <v>5</v>
      </c>
      <c r="S104" s="39">
        <v>1</v>
      </c>
    </row>
    <row r="105" spans="1:19">
      <c r="A105" s="31" t="s">
        <v>492</v>
      </c>
      <c r="B105" s="152" t="s">
        <v>334</v>
      </c>
      <c r="C105" s="40" t="s">
        <v>335</v>
      </c>
      <c r="D105" s="51">
        <v>0</v>
      </c>
      <c r="E105" s="39">
        <v>1</v>
      </c>
      <c r="F105" s="51">
        <v>3</v>
      </c>
      <c r="G105" s="39">
        <v>7</v>
      </c>
      <c r="H105" s="51">
        <v>11</v>
      </c>
      <c r="I105" s="39">
        <v>24</v>
      </c>
      <c r="J105" s="51">
        <v>57</v>
      </c>
      <c r="K105" s="39">
        <v>39</v>
      </c>
      <c r="L105" s="51">
        <v>81</v>
      </c>
      <c r="M105" s="39">
        <v>86</v>
      </c>
      <c r="N105" s="51">
        <v>9</v>
      </c>
      <c r="O105" s="39">
        <v>9</v>
      </c>
      <c r="P105" s="51">
        <v>10</v>
      </c>
      <c r="Q105" s="39">
        <v>20</v>
      </c>
      <c r="R105" s="51">
        <v>2</v>
      </c>
      <c r="S105" s="39">
        <v>1</v>
      </c>
    </row>
    <row r="106" spans="1:19">
      <c r="A106" s="31" t="s">
        <v>492</v>
      </c>
      <c r="B106" s="152" t="s">
        <v>336</v>
      </c>
      <c r="C106" s="40" t="s">
        <v>337</v>
      </c>
      <c r="D106" s="51">
        <v>21</v>
      </c>
      <c r="E106" s="39">
        <v>25</v>
      </c>
      <c r="F106" s="51">
        <v>279</v>
      </c>
      <c r="G106" s="39">
        <v>289</v>
      </c>
      <c r="H106" s="51">
        <v>1102</v>
      </c>
      <c r="I106" s="39">
        <v>1445</v>
      </c>
      <c r="J106" s="51">
        <v>2681</v>
      </c>
      <c r="K106" s="39">
        <v>2481</v>
      </c>
      <c r="L106" s="51">
        <v>4105</v>
      </c>
      <c r="M106" s="39">
        <v>4120</v>
      </c>
      <c r="N106" s="51">
        <v>411</v>
      </c>
      <c r="O106" s="39">
        <v>598</v>
      </c>
      <c r="P106" s="51">
        <v>857</v>
      </c>
      <c r="Q106" s="39">
        <v>1136</v>
      </c>
      <c r="R106" s="51">
        <v>90</v>
      </c>
      <c r="S106" s="39">
        <v>67</v>
      </c>
    </row>
    <row r="107" spans="1:19">
      <c r="A107" s="31" t="s">
        <v>492</v>
      </c>
      <c r="B107" s="152" t="s">
        <v>450</v>
      </c>
      <c r="C107" s="40" t="s">
        <v>451</v>
      </c>
      <c r="D107" s="51">
        <v>3</v>
      </c>
      <c r="E107" s="39">
        <v>1</v>
      </c>
      <c r="F107" s="51">
        <v>18</v>
      </c>
      <c r="G107" s="39">
        <v>12</v>
      </c>
      <c r="H107" s="51">
        <v>95</v>
      </c>
      <c r="I107" s="39">
        <v>150</v>
      </c>
      <c r="J107" s="51">
        <v>201</v>
      </c>
      <c r="K107" s="39">
        <v>162</v>
      </c>
      <c r="L107" s="51">
        <v>294</v>
      </c>
      <c r="M107" s="39">
        <v>264</v>
      </c>
      <c r="N107" s="51">
        <v>20</v>
      </c>
      <c r="O107" s="39">
        <v>28</v>
      </c>
      <c r="P107" s="51">
        <v>31</v>
      </c>
      <c r="Q107" s="39">
        <v>42</v>
      </c>
      <c r="R107" s="51">
        <v>0</v>
      </c>
      <c r="S107" s="39">
        <v>2</v>
      </c>
    </row>
    <row r="108" spans="1:19">
      <c r="A108" s="31" t="s">
        <v>492</v>
      </c>
      <c r="B108" s="152" t="s">
        <v>338</v>
      </c>
      <c r="C108" s="40" t="s">
        <v>339</v>
      </c>
      <c r="D108" s="51">
        <v>2</v>
      </c>
      <c r="E108" s="39">
        <v>1</v>
      </c>
      <c r="F108" s="51">
        <v>7</v>
      </c>
      <c r="G108" s="39">
        <v>6</v>
      </c>
      <c r="H108" s="51">
        <v>39</v>
      </c>
      <c r="I108" s="39">
        <v>66</v>
      </c>
      <c r="J108" s="51">
        <v>87</v>
      </c>
      <c r="K108" s="39">
        <v>74</v>
      </c>
      <c r="L108" s="51">
        <v>137</v>
      </c>
      <c r="M108" s="39">
        <v>121</v>
      </c>
      <c r="N108" s="51">
        <v>7</v>
      </c>
      <c r="O108" s="39">
        <v>7</v>
      </c>
      <c r="P108" s="51">
        <v>20</v>
      </c>
      <c r="Q108" s="39">
        <v>26</v>
      </c>
      <c r="R108" s="51">
        <v>0</v>
      </c>
      <c r="S108" s="39">
        <v>1</v>
      </c>
    </row>
    <row r="109" spans="1:19">
      <c r="A109" s="31" t="s">
        <v>492</v>
      </c>
      <c r="B109" s="152" t="s">
        <v>340</v>
      </c>
      <c r="C109" s="40" t="s">
        <v>341</v>
      </c>
      <c r="D109" s="51">
        <v>3</v>
      </c>
      <c r="E109" s="39">
        <v>2</v>
      </c>
      <c r="F109" s="51">
        <v>22</v>
      </c>
      <c r="G109" s="39">
        <v>30</v>
      </c>
      <c r="H109" s="51">
        <v>206</v>
      </c>
      <c r="I109" s="39">
        <v>214</v>
      </c>
      <c r="J109" s="51">
        <v>393</v>
      </c>
      <c r="K109" s="39">
        <v>379</v>
      </c>
      <c r="L109" s="51">
        <v>636</v>
      </c>
      <c r="M109" s="39">
        <v>628</v>
      </c>
      <c r="N109" s="51">
        <v>58</v>
      </c>
      <c r="O109" s="39">
        <v>77</v>
      </c>
      <c r="P109" s="51">
        <v>130</v>
      </c>
      <c r="Q109" s="39">
        <v>144</v>
      </c>
      <c r="R109" s="51">
        <v>8</v>
      </c>
      <c r="S109" s="39">
        <v>9</v>
      </c>
    </row>
    <row r="110" spans="1:19">
      <c r="A110" s="31" t="s">
        <v>492</v>
      </c>
      <c r="B110" s="152" t="s">
        <v>342</v>
      </c>
      <c r="C110" s="40" t="s">
        <v>343</v>
      </c>
      <c r="D110" s="51">
        <v>3</v>
      </c>
      <c r="E110" s="39">
        <v>3</v>
      </c>
      <c r="F110" s="51">
        <v>27</v>
      </c>
      <c r="G110" s="39">
        <v>31</v>
      </c>
      <c r="H110" s="51">
        <v>142</v>
      </c>
      <c r="I110" s="39">
        <v>171</v>
      </c>
      <c r="J110" s="51">
        <v>303</v>
      </c>
      <c r="K110" s="39">
        <v>252</v>
      </c>
      <c r="L110" s="51">
        <v>508</v>
      </c>
      <c r="M110" s="39">
        <v>440</v>
      </c>
      <c r="N110" s="51">
        <v>52</v>
      </c>
      <c r="O110" s="39">
        <v>69</v>
      </c>
      <c r="P110" s="51">
        <v>92</v>
      </c>
      <c r="Q110" s="39">
        <v>123</v>
      </c>
      <c r="R110" s="51">
        <v>2</v>
      </c>
      <c r="S110" s="39">
        <v>1</v>
      </c>
    </row>
    <row r="111" spans="1:19">
      <c r="A111" s="31" t="s">
        <v>492</v>
      </c>
      <c r="B111" s="152" t="s">
        <v>470</v>
      </c>
      <c r="C111" s="40" t="s">
        <v>471</v>
      </c>
      <c r="D111" s="51">
        <v>0</v>
      </c>
      <c r="E111" s="39">
        <v>2</v>
      </c>
      <c r="F111" s="51">
        <v>20</v>
      </c>
      <c r="G111" s="39">
        <v>24</v>
      </c>
      <c r="H111" s="51">
        <v>108</v>
      </c>
      <c r="I111" s="39">
        <v>131</v>
      </c>
      <c r="J111" s="51">
        <v>221</v>
      </c>
      <c r="K111" s="39">
        <v>183</v>
      </c>
      <c r="L111" s="51">
        <v>374</v>
      </c>
      <c r="M111" s="39">
        <v>343</v>
      </c>
      <c r="N111" s="51">
        <v>24</v>
      </c>
      <c r="O111" s="39">
        <v>38</v>
      </c>
      <c r="P111" s="51">
        <v>56</v>
      </c>
      <c r="Q111" s="39">
        <v>75</v>
      </c>
      <c r="R111" s="51">
        <v>3</v>
      </c>
      <c r="S111" s="39">
        <v>1</v>
      </c>
    </row>
    <row r="112" spans="1:19">
      <c r="A112" s="31" t="s">
        <v>492</v>
      </c>
      <c r="B112" s="152" t="s">
        <v>442</v>
      </c>
      <c r="C112" s="40" t="s">
        <v>443</v>
      </c>
      <c r="D112" s="51">
        <v>6</v>
      </c>
      <c r="E112" s="39">
        <v>7</v>
      </c>
      <c r="F112" s="51">
        <v>94</v>
      </c>
      <c r="G112" s="39">
        <v>99</v>
      </c>
      <c r="H112" s="51">
        <v>390</v>
      </c>
      <c r="I112" s="39">
        <v>501</v>
      </c>
      <c r="J112" s="51">
        <v>887</v>
      </c>
      <c r="K112" s="39">
        <v>784</v>
      </c>
      <c r="L112" s="51">
        <v>1355</v>
      </c>
      <c r="M112" s="39">
        <v>1257</v>
      </c>
      <c r="N112" s="51">
        <v>122</v>
      </c>
      <c r="O112" s="39">
        <v>172</v>
      </c>
      <c r="P112" s="51">
        <v>200</v>
      </c>
      <c r="Q112" s="39">
        <v>264</v>
      </c>
      <c r="R112" s="51">
        <v>16</v>
      </c>
      <c r="S112" s="39">
        <v>7</v>
      </c>
    </row>
    <row r="113" spans="1:19">
      <c r="A113" s="31" t="s">
        <v>492</v>
      </c>
      <c r="B113" s="152" t="s">
        <v>344</v>
      </c>
      <c r="C113" s="40" t="s">
        <v>345</v>
      </c>
      <c r="D113" s="51">
        <v>3</v>
      </c>
      <c r="E113" s="39">
        <v>5</v>
      </c>
      <c r="F113" s="51">
        <v>51</v>
      </c>
      <c r="G113" s="39">
        <v>41</v>
      </c>
      <c r="H113" s="51">
        <v>238</v>
      </c>
      <c r="I113" s="39">
        <v>322</v>
      </c>
      <c r="J113" s="51">
        <v>668</v>
      </c>
      <c r="K113" s="39">
        <v>623</v>
      </c>
      <c r="L113" s="51">
        <v>885</v>
      </c>
      <c r="M113" s="39">
        <v>901</v>
      </c>
      <c r="N113" s="51">
        <v>68</v>
      </c>
      <c r="O113" s="39">
        <v>95</v>
      </c>
      <c r="P113" s="51">
        <v>151</v>
      </c>
      <c r="Q113" s="39">
        <v>179</v>
      </c>
      <c r="R113" s="51">
        <v>6</v>
      </c>
      <c r="S113" s="39">
        <v>7</v>
      </c>
    </row>
    <row r="114" spans="1:19">
      <c r="A114" s="31" t="s">
        <v>492</v>
      </c>
      <c r="B114" s="152" t="s">
        <v>472</v>
      </c>
      <c r="C114" s="40" t="s">
        <v>473</v>
      </c>
      <c r="D114" s="51">
        <v>3</v>
      </c>
      <c r="E114" s="39">
        <v>5</v>
      </c>
      <c r="F114" s="51">
        <v>67</v>
      </c>
      <c r="G114" s="39">
        <v>68</v>
      </c>
      <c r="H114" s="51">
        <v>245</v>
      </c>
      <c r="I114" s="39">
        <v>394</v>
      </c>
      <c r="J114" s="51">
        <v>674</v>
      </c>
      <c r="K114" s="39">
        <v>659</v>
      </c>
      <c r="L114" s="51">
        <v>1123</v>
      </c>
      <c r="M114" s="39">
        <v>1039</v>
      </c>
      <c r="N114" s="51">
        <v>81</v>
      </c>
      <c r="O114" s="39">
        <v>122</v>
      </c>
      <c r="P114" s="51">
        <v>212</v>
      </c>
      <c r="Q114" s="39">
        <v>227</v>
      </c>
      <c r="R114" s="51">
        <v>11</v>
      </c>
      <c r="S114" s="39">
        <v>5</v>
      </c>
    </row>
    <row r="115" spans="1:19">
      <c r="A115" s="31" t="s">
        <v>492</v>
      </c>
      <c r="B115" s="152" t="s">
        <v>346</v>
      </c>
      <c r="C115" s="40" t="s">
        <v>347</v>
      </c>
      <c r="D115" s="51">
        <v>1</v>
      </c>
      <c r="E115" s="39">
        <v>0</v>
      </c>
      <c r="F115" s="51">
        <v>14</v>
      </c>
      <c r="G115" s="39">
        <v>15</v>
      </c>
      <c r="H115" s="51">
        <v>98</v>
      </c>
      <c r="I115" s="39">
        <v>143</v>
      </c>
      <c r="J115" s="51">
        <v>168</v>
      </c>
      <c r="K115" s="39">
        <v>169</v>
      </c>
      <c r="L115" s="51">
        <v>305</v>
      </c>
      <c r="M115" s="39">
        <v>200</v>
      </c>
      <c r="N115" s="51">
        <v>17</v>
      </c>
      <c r="O115" s="39">
        <v>31</v>
      </c>
      <c r="P115" s="51">
        <v>42</v>
      </c>
      <c r="Q115" s="39">
        <v>45</v>
      </c>
      <c r="R115" s="51">
        <v>3</v>
      </c>
      <c r="S115" s="39">
        <v>4</v>
      </c>
    </row>
    <row r="116" spans="1:19">
      <c r="A116" s="31" t="s">
        <v>492</v>
      </c>
      <c r="B116" s="152" t="s">
        <v>348</v>
      </c>
      <c r="C116" s="40" t="s">
        <v>349</v>
      </c>
      <c r="D116" s="51">
        <v>24</v>
      </c>
      <c r="E116" s="39">
        <v>23</v>
      </c>
      <c r="F116" s="51">
        <v>235</v>
      </c>
      <c r="G116" s="39">
        <v>228</v>
      </c>
      <c r="H116" s="51">
        <v>849</v>
      </c>
      <c r="I116" s="39">
        <v>1150</v>
      </c>
      <c r="J116" s="51">
        <v>2203</v>
      </c>
      <c r="K116" s="39">
        <v>2294</v>
      </c>
      <c r="L116" s="51">
        <v>3272</v>
      </c>
      <c r="M116" s="39">
        <v>3387</v>
      </c>
      <c r="N116" s="51">
        <v>284</v>
      </c>
      <c r="O116" s="39">
        <v>384</v>
      </c>
      <c r="P116" s="51">
        <v>843</v>
      </c>
      <c r="Q116" s="39">
        <v>959</v>
      </c>
      <c r="R116" s="51">
        <v>45</v>
      </c>
      <c r="S116" s="39">
        <v>31</v>
      </c>
    </row>
    <row r="117" spans="1:19">
      <c r="A117" s="31" t="s">
        <v>492</v>
      </c>
      <c r="B117" s="152" t="s">
        <v>350</v>
      </c>
      <c r="C117" s="40" t="s">
        <v>351</v>
      </c>
      <c r="D117" s="51">
        <v>0</v>
      </c>
      <c r="E117" s="39">
        <v>3</v>
      </c>
      <c r="F117" s="51">
        <v>14</v>
      </c>
      <c r="G117" s="39">
        <v>19</v>
      </c>
      <c r="H117" s="51">
        <v>82</v>
      </c>
      <c r="I117" s="39">
        <v>101</v>
      </c>
      <c r="J117" s="51">
        <v>193</v>
      </c>
      <c r="K117" s="39">
        <v>188</v>
      </c>
      <c r="L117" s="51">
        <v>298</v>
      </c>
      <c r="M117" s="39">
        <v>242</v>
      </c>
      <c r="N117" s="51">
        <v>23</v>
      </c>
      <c r="O117" s="39">
        <v>38</v>
      </c>
      <c r="P117" s="51">
        <v>44</v>
      </c>
      <c r="Q117" s="39">
        <v>48</v>
      </c>
      <c r="R117" s="51">
        <v>2</v>
      </c>
      <c r="S117" s="39">
        <v>0</v>
      </c>
    </row>
    <row r="118" spans="1:19">
      <c r="A118" s="31" t="s">
        <v>492</v>
      </c>
      <c r="B118" s="152" t="s">
        <v>352</v>
      </c>
      <c r="C118" s="40" t="s">
        <v>353</v>
      </c>
      <c r="D118" s="51">
        <v>2</v>
      </c>
      <c r="E118" s="39">
        <v>3</v>
      </c>
      <c r="F118" s="51">
        <v>42</v>
      </c>
      <c r="G118" s="39">
        <v>39</v>
      </c>
      <c r="H118" s="51">
        <v>164</v>
      </c>
      <c r="I118" s="39">
        <v>236</v>
      </c>
      <c r="J118" s="51">
        <v>355</v>
      </c>
      <c r="K118" s="39">
        <v>364</v>
      </c>
      <c r="L118" s="51">
        <v>625</v>
      </c>
      <c r="M118" s="39">
        <v>526</v>
      </c>
      <c r="N118" s="51">
        <v>36</v>
      </c>
      <c r="O118" s="39">
        <v>68</v>
      </c>
      <c r="P118" s="51">
        <v>77</v>
      </c>
      <c r="Q118" s="39">
        <v>115</v>
      </c>
      <c r="R118" s="51">
        <v>9</v>
      </c>
      <c r="S118" s="39">
        <v>1</v>
      </c>
    </row>
    <row r="119" spans="1:19">
      <c r="A119" s="31" t="s">
        <v>492</v>
      </c>
      <c r="B119" s="152" t="s">
        <v>354</v>
      </c>
      <c r="C119" s="40" t="s">
        <v>355</v>
      </c>
      <c r="D119" s="51">
        <v>0</v>
      </c>
      <c r="E119" s="39">
        <v>0</v>
      </c>
      <c r="F119" s="51">
        <v>6</v>
      </c>
      <c r="G119" s="39">
        <v>3</v>
      </c>
      <c r="H119" s="51">
        <v>22</v>
      </c>
      <c r="I119" s="39">
        <v>26</v>
      </c>
      <c r="J119" s="51">
        <v>56</v>
      </c>
      <c r="K119" s="39">
        <v>53</v>
      </c>
      <c r="L119" s="51">
        <v>117</v>
      </c>
      <c r="M119" s="39">
        <v>84</v>
      </c>
      <c r="N119" s="51">
        <v>8</v>
      </c>
      <c r="O119" s="39">
        <v>13</v>
      </c>
      <c r="P119" s="51">
        <v>13</v>
      </c>
      <c r="Q119" s="39">
        <v>13</v>
      </c>
      <c r="R119" s="51">
        <v>1</v>
      </c>
      <c r="S119" s="39">
        <v>1</v>
      </c>
    </row>
    <row r="120" spans="1:19">
      <c r="A120" s="31" t="s">
        <v>492</v>
      </c>
      <c r="B120" s="152" t="s">
        <v>328</v>
      </c>
      <c r="C120" s="40" t="s">
        <v>329</v>
      </c>
      <c r="D120" s="51">
        <v>1</v>
      </c>
      <c r="E120" s="39">
        <v>1</v>
      </c>
      <c r="F120" s="51">
        <v>21</v>
      </c>
      <c r="G120" s="39">
        <v>13</v>
      </c>
      <c r="H120" s="51">
        <v>82</v>
      </c>
      <c r="I120" s="39">
        <v>80</v>
      </c>
      <c r="J120" s="51">
        <v>135</v>
      </c>
      <c r="K120" s="39">
        <v>100</v>
      </c>
      <c r="L120" s="51">
        <v>220</v>
      </c>
      <c r="M120" s="39">
        <v>154</v>
      </c>
      <c r="N120" s="51">
        <v>6</v>
      </c>
      <c r="O120" s="39">
        <v>34</v>
      </c>
      <c r="P120" s="51">
        <v>18</v>
      </c>
      <c r="Q120" s="39">
        <v>29</v>
      </c>
      <c r="R120" s="51">
        <v>2</v>
      </c>
      <c r="S120" s="39">
        <v>3</v>
      </c>
    </row>
    <row r="121" spans="1:19">
      <c r="A121" s="31" t="s">
        <v>492</v>
      </c>
      <c r="B121" s="152" t="s">
        <v>356</v>
      </c>
      <c r="C121" s="40" t="s">
        <v>357</v>
      </c>
      <c r="D121" s="51">
        <v>0</v>
      </c>
      <c r="E121" s="39">
        <v>1</v>
      </c>
      <c r="F121" s="51">
        <v>4</v>
      </c>
      <c r="G121" s="39">
        <v>4</v>
      </c>
      <c r="H121" s="51">
        <v>27</v>
      </c>
      <c r="I121" s="39">
        <v>27</v>
      </c>
      <c r="J121" s="51">
        <v>44</v>
      </c>
      <c r="K121" s="39">
        <v>49</v>
      </c>
      <c r="L121" s="51">
        <v>102</v>
      </c>
      <c r="M121" s="39">
        <v>92</v>
      </c>
      <c r="N121" s="51">
        <v>17</v>
      </c>
      <c r="O121" s="39">
        <v>13</v>
      </c>
      <c r="P121" s="51">
        <v>12</v>
      </c>
      <c r="Q121" s="39">
        <v>13</v>
      </c>
      <c r="R121" s="51">
        <v>0</v>
      </c>
      <c r="S121" s="39">
        <v>0</v>
      </c>
    </row>
    <row r="122" spans="1:19">
      <c r="A122" s="31" t="s">
        <v>492</v>
      </c>
      <c r="B122" s="152" t="s">
        <v>358</v>
      </c>
      <c r="C122" s="40" t="s">
        <v>359</v>
      </c>
      <c r="D122" s="51">
        <v>4</v>
      </c>
      <c r="E122" s="39">
        <v>5</v>
      </c>
      <c r="F122" s="51">
        <v>24</v>
      </c>
      <c r="G122" s="39">
        <v>17</v>
      </c>
      <c r="H122" s="51">
        <v>108</v>
      </c>
      <c r="I122" s="39">
        <v>134</v>
      </c>
      <c r="J122" s="51">
        <v>250</v>
      </c>
      <c r="K122" s="39">
        <v>211</v>
      </c>
      <c r="L122" s="51">
        <v>312</v>
      </c>
      <c r="M122" s="39">
        <v>286</v>
      </c>
      <c r="N122" s="51">
        <v>15</v>
      </c>
      <c r="O122" s="39">
        <v>28</v>
      </c>
      <c r="P122" s="51">
        <v>40</v>
      </c>
      <c r="Q122" s="39">
        <v>62</v>
      </c>
      <c r="R122" s="51">
        <v>5</v>
      </c>
      <c r="S122" s="39">
        <v>2</v>
      </c>
    </row>
    <row r="123" spans="1:19">
      <c r="A123" s="31" t="s">
        <v>492</v>
      </c>
      <c r="B123" s="152" t="s">
        <v>360</v>
      </c>
      <c r="C123" s="40" t="s">
        <v>361</v>
      </c>
      <c r="D123" s="51">
        <v>38</v>
      </c>
      <c r="E123" s="39">
        <v>51</v>
      </c>
      <c r="F123" s="51">
        <v>535</v>
      </c>
      <c r="G123" s="39">
        <v>544</v>
      </c>
      <c r="H123" s="51">
        <v>1803</v>
      </c>
      <c r="I123" s="39">
        <v>2659</v>
      </c>
      <c r="J123" s="51">
        <v>4591</v>
      </c>
      <c r="K123" s="39">
        <v>4532</v>
      </c>
      <c r="L123" s="51">
        <v>7347</v>
      </c>
      <c r="M123" s="39">
        <v>7519</v>
      </c>
      <c r="N123" s="51">
        <v>782</v>
      </c>
      <c r="O123" s="39">
        <v>1148</v>
      </c>
      <c r="P123" s="51">
        <v>2266</v>
      </c>
      <c r="Q123" s="39">
        <v>2681</v>
      </c>
      <c r="R123" s="51">
        <v>181</v>
      </c>
      <c r="S123" s="39">
        <v>133</v>
      </c>
    </row>
    <row r="124" spans="1:19">
      <c r="A124" s="31" t="s">
        <v>492</v>
      </c>
      <c r="B124" s="152" t="s">
        <v>362</v>
      </c>
      <c r="C124" s="40" t="s">
        <v>363</v>
      </c>
      <c r="D124" s="51">
        <v>0</v>
      </c>
      <c r="E124" s="39">
        <v>1</v>
      </c>
      <c r="F124" s="51">
        <v>6</v>
      </c>
      <c r="G124" s="39">
        <v>2</v>
      </c>
      <c r="H124" s="51">
        <v>29</v>
      </c>
      <c r="I124" s="39">
        <v>34</v>
      </c>
      <c r="J124" s="51">
        <v>47</v>
      </c>
      <c r="K124" s="39">
        <v>54</v>
      </c>
      <c r="L124" s="51">
        <v>88</v>
      </c>
      <c r="M124" s="39">
        <v>81</v>
      </c>
      <c r="N124" s="51">
        <v>8</v>
      </c>
      <c r="O124" s="39">
        <v>10</v>
      </c>
      <c r="P124" s="51">
        <v>21</v>
      </c>
      <c r="Q124" s="39">
        <v>4</v>
      </c>
      <c r="R124" s="51">
        <v>4</v>
      </c>
      <c r="S124" s="39">
        <v>1</v>
      </c>
    </row>
    <row r="125" spans="1:19">
      <c r="A125" s="31" t="s">
        <v>492</v>
      </c>
      <c r="B125" s="152" t="s">
        <v>364</v>
      </c>
      <c r="C125" s="40" t="s">
        <v>365</v>
      </c>
      <c r="D125" s="51">
        <v>0</v>
      </c>
      <c r="E125" s="39">
        <v>0</v>
      </c>
      <c r="F125" s="51">
        <v>15</v>
      </c>
      <c r="G125" s="39">
        <v>11</v>
      </c>
      <c r="H125" s="51">
        <v>46</v>
      </c>
      <c r="I125" s="39">
        <v>80</v>
      </c>
      <c r="J125" s="51">
        <v>105</v>
      </c>
      <c r="K125" s="39">
        <v>103</v>
      </c>
      <c r="L125" s="51">
        <v>181</v>
      </c>
      <c r="M125" s="39">
        <v>140</v>
      </c>
      <c r="N125" s="51">
        <v>13</v>
      </c>
      <c r="O125" s="39">
        <v>14</v>
      </c>
      <c r="P125" s="51">
        <v>18</v>
      </c>
      <c r="Q125" s="39">
        <v>28</v>
      </c>
      <c r="R125" s="51">
        <v>2</v>
      </c>
      <c r="S125" s="39">
        <v>0</v>
      </c>
    </row>
    <row r="126" spans="1:19">
      <c r="A126" s="31" t="s">
        <v>492</v>
      </c>
      <c r="B126" s="152" t="s">
        <v>366</v>
      </c>
      <c r="C126" s="40" t="s">
        <v>367</v>
      </c>
      <c r="D126" s="51">
        <v>1</v>
      </c>
      <c r="E126" s="39">
        <v>0</v>
      </c>
      <c r="F126" s="51">
        <v>4</v>
      </c>
      <c r="G126" s="39">
        <v>1</v>
      </c>
      <c r="H126" s="51">
        <v>16</v>
      </c>
      <c r="I126" s="39">
        <v>21</v>
      </c>
      <c r="J126" s="51">
        <v>14</v>
      </c>
      <c r="K126" s="39">
        <v>21</v>
      </c>
      <c r="L126" s="51">
        <v>41</v>
      </c>
      <c r="M126" s="39">
        <v>32</v>
      </c>
      <c r="N126" s="51">
        <v>3</v>
      </c>
      <c r="O126" s="39">
        <v>1</v>
      </c>
      <c r="P126" s="51">
        <v>6</v>
      </c>
      <c r="Q126" s="39">
        <v>5</v>
      </c>
      <c r="R126" s="51">
        <v>1</v>
      </c>
      <c r="S126" s="39">
        <v>0</v>
      </c>
    </row>
    <row r="127" spans="1:19">
      <c r="A127" s="31" t="s">
        <v>492</v>
      </c>
      <c r="B127" s="152" t="s">
        <v>368</v>
      </c>
      <c r="C127" s="40" t="s">
        <v>369</v>
      </c>
      <c r="D127" s="51">
        <v>0</v>
      </c>
      <c r="E127" s="39">
        <v>0</v>
      </c>
      <c r="F127" s="51">
        <v>10</v>
      </c>
      <c r="G127" s="39">
        <v>6</v>
      </c>
      <c r="H127" s="51">
        <v>38</v>
      </c>
      <c r="I127" s="39">
        <v>53</v>
      </c>
      <c r="J127" s="51">
        <v>81</v>
      </c>
      <c r="K127" s="39">
        <v>69</v>
      </c>
      <c r="L127" s="51">
        <v>117</v>
      </c>
      <c r="M127" s="39">
        <v>102</v>
      </c>
      <c r="N127" s="51">
        <v>9</v>
      </c>
      <c r="O127" s="39">
        <v>13</v>
      </c>
      <c r="P127" s="51">
        <v>13</v>
      </c>
      <c r="Q127" s="39">
        <v>8</v>
      </c>
      <c r="R127" s="51">
        <v>2</v>
      </c>
      <c r="S127" s="39">
        <v>0</v>
      </c>
    </row>
    <row r="128" spans="1:19">
      <c r="A128" s="31" t="s">
        <v>492</v>
      </c>
      <c r="B128" s="152" t="s">
        <v>482</v>
      </c>
      <c r="C128" s="40" t="s">
        <v>483</v>
      </c>
      <c r="D128" s="51">
        <v>2</v>
      </c>
      <c r="E128" s="39">
        <v>3</v>
      </c>
      <c r="F128" s="51">
        <v>66</v>
      </c>
      <c r="G128" s="39">
        <v>53</v>
      </c>
      <c r="H128" s="51">
        <v>201</v>
      </c>
      <c r="I128" s="39">
        <v>246</v>
      </c>
      <c r="J128" s="51">
        <v>501</v>
      </c>
      <c r="K128" s="39">
        <v>455</v>
      </c>
      <c r="L128" s="51">
        <v>731</v>
      </c>
      <c r="M128" s="39">
        <v>763</v>
      </c>
      <c r="N128" s="51">
        <v>37</v>
      </c>
      <c r="O128" s="39">
        <v>79</v>
      </c>
      <c r="P128" s="51">
        <v>110</v>
      </c>
      <c r="Q128" s="39">
        <v>151</v>
      </c>
      <c r="R128" s="51">
        <v>9</v>
      </c>
      <c r="S128" s="39">
        <v>3</v>
      </c>
    </row>
    <row r="129" spans="1:19">
      <c r="A129" s="31" t="s">
        <v>492</v>
      </c>
      <c r="B129" s="152" t="s">
        <v>444</v>
      </c>
      <c r="C129" s="40" t="s">
        <v>445</v>
      </c>
      <c r="D129" s="51">
        <v>0</v>
      </c>
      <c r="E129" s="39">
        <v>0</v>
      </c>
      <c r="F129" s="51">
        <v>14</v>
      </c>
      <c r="G129" s="39">
        <v>16</v>
      </c>
      <c r="H129" s="51">
        <v>85</v>
      </c>
      <c r="I129" s="39">
        <v>154</v>
      </c>
      <c r="J129" s="51">
        <v>198</v>
      </c>
      <c r="K129" s="39">
        <v>194</v>
      </c>
      <c r="L129" s="51">
        <v>357</v>
      </c>
      <c r="M129" s="39">
        <v>270</v>
      </c>
      <c r="N129" s="51">
        <v>19</v>
      </c>
      <c r="O129" s="39">
        <v>40</v>
      </c>
      <c r="P129" s="51">
        <v>38</v>
      </c>
      <c r="Q129" s="39">
        <v>54</v>
      </c>
      <c r="R129" s="51">
        <v>2</v>
      </c>
      <c r="S129" s="39">
        <v>4</v>
      </c>
    </row>
    <row r="130" spans="1:19">
      <c r="A130" s="31" t="s">
        <v>492</v>
      </c>
      <c r="B130" s="152" t="s">
        <v>370</v>
      </c>
      <c r="C130" s="40" t="s">
        <v>371</v>
      </c>
      <c r="D130" s="51">
        <v>7</v>
      </c>
      <c r="E130" s="39">
        <v>5</v>
      </c>
      <c r="F130" s="51">
        <v>59</v>
      </c>
      <c r="G130" s="39">
        <v>51</v>
      </c>
      <c r="H130" s="51">
        <v>179</v>
      </c>
      <c r="I130" s="39">
        <v>249</v>
      </c>
      <c r="J130" s="51">
        <v>515</v>
      </c>
      <c r="K130" s="39">
        <v>439</v>
      </c>
      <c r="L130" s="51">
        <v>803</v>
      </c>
      <c r="M130" s="39">
        <v>757</v>
      </c>
      <c r="N130" s="51">
        <v>76</v>
      </c>
      <c r="O130" s="39">
        <v>91</v>
      </c>
      <c r="P130" s="51">
        <v>143</v>
      </c>
      <c r="Q130" s="39">
        <v>171</v>
      </c>
      <c r="R130" s="51">
        <v>19</v>
      </c>
      <c r="S130" s="39">
        <v>14</v>
      </c>
    </row>
    <row r="131" spans="1:19">
      <c r="A131" s="31" t="s">
        <v>492</v>
      </c>
      <c r="B131" s="152" t="s">
        <v>372</v>
      </c>
      <c r="C131" s="40" t="s">
        <v>373</v>
      </c>
      <c r="D131" s="51">
        <v>1</v>
      </c>
      <c r="E131" s="39">
        <v>0</v>
      </c>
      <c r="F131" s="51">
        <v>18</v>
      </c>
      <c r="G131" s="39">
        <v>17</v>
      </c>
      <c r="H131" s="51">
        <v>61</v>
      </c>
      <c r="I131" s="39">
        <v>79</v>
      </c>
      <c r="J131" s="51">
        <v>136</v>
      </c>
      <c r="K131" s="39">
        <v>122</v>
      </c>
      <c r="L131" s="51">
        <v>261</v>
      </c>
      <c r="M131" s="39">
        <v>201</v>
      </c>
      <c r="N131" s="51">
        <v>20</v>
      </c>
      <c r="O131" s="39">
        <v>31</v>
      </c>
      <c r="P131" s="51">
        <v>42</v>
      </c>
      <c r="Q131" s="39">
        <v>48</v>
      </c>
      <c r="R131" s="51">
        <v>5</v>
      </c>
      <c r="S131" s="39">
        <v>0</v>
      </c>
    </row>
    <row r="132" spans="1:19">
      <c r="A132" s="31" t="s">
        <v>492</v>
      </c>
      <c r="B132" s="152" t="s">
        <v>374</v>
      </c>
      <c r="C132" s="40" t="s">
        <v>375</v>
      </c>
      <c r="D132" s="51">
        <v>2</v>
      </c>
      <c r="E132" s="39">
        <v>1</v>
      </c>
      <c r="F132" s="51">
        <v>10</v>
      </c>
      <c r="G132" s="39">
        <v>11</v>
      </c>
      <c r="H132" s="51">
        <v>48</v>
      </c>
      <c r="I132" s="39">
        <v>63</v>
      </c>
      <c r="J132" s="51">
        <v>117</v>
      </c>
      <c r="K132" s="39">
        <v>120</v>
      </c>
      <c r="L132" s="51">
        <v>188</v>
      </c>
      <c r="M132" s="39">
        <v>148</v>
      </c>
      <c r="N132" s="51">
        <v>9</v>
      </c>
      <c r="O132" s="39">
        <v>31</v>
      </c>
      <c r="P132" s="51">
        <v>37</v>
      </c>
      <c r="Q132" s="39">
        <v>49</v>
      </c>
      <c r="R132" s="51">
        <v>1</v>
      </c>
      <c r="S132" s="39">
        <v>0</v>
      </c>
    </row>
    <row r="133" spans="1:19">
      <c r="A133" s="31" t="s">
        <v>492</v>
      </c>
      <c r="B133" s="152" t="s">
        <v>376</v>
      </c>
      <c r="C133" s="40" t="s">
        <v>377</v>
      </c>
      <c r="D133" s="51">
        <v>0</v>
      </c>
      <c r="E133" s="39">
        <v>0</v>
      </c>
      <c r="F133" s="51">
        <v>9</v>
      </c>
      <c r="G133" s="39">
        <v>9</v>
      </c>
      <c r="H133" s="51">
        <v>53</v>
      </c>
      <c r="I133" s="39">
        <v>48</v>
      </c>
      <c r="J133" s="51">
        <v>101</v>
      </c>
      <c r="K133" s="39">
        <v>84</v>
      </c>
      <c r="L133" s="51">
        <v>174</v>
      </c>
      <c r="M133" s="39">
        <v>159</v>
      </c>
      <c r="N133" s="51">
        <v>14</v>
      </c>
      <c r="O133" s="39">
        <v>22</v>
      </c>
      <c r="P133" s="51">
        <v>24</v>
      </c>
      <c r="Q133" s="39">
        <v>33</v>
      </c>
      <c r="R133" s="51">
        <v>1</v>
      </c>
      <c r="S133" s="39">
        <v>2</v>
      </c>
    </row>
    <row r="134" spans="1:19">
      <c r="A134" s="31" t="s">
        <v>492</v>
      </c>
      <c r="B134" s="152" t="s">
        <v>378</v>
      </c>
      <c r="C134" s="40" t="s">
        <v>379</v>
      </c>
      <c r="D134" s="51">
        <v>2</v>
      </c>
      <c r="E134" s="39">
        <v>1</v>
      </c>
      <c r="F134" s="51">
        <v>12</v>
      </c>
      <c r="G134" s="39">
        <v>23</v>
      </c>
      <c r="H134" s="51">
        <v>90</v>
      </c>
      <c r="I134" s="39">
        <v>117</v>
      </c>
      <c r="J134" s="51">
        <v>177</v>
      </c>
      <c r="K134" s="39">
        <v>167</v>
      </c>
      <c r="L134" s="51">
        <v>287</v>
      </c>
      <c r="M134" s="39">
        <v>261</v>
      </c>
      <c r="N134" s="51">
        <v>16</v>
      </c>
      <c r="O134" s="39">
        <v>29</v>
      </c>
      <c r="P134" s="51">
        <v>34</v>
      </c>
      <c r="Q134" s="39">
        <v>36</v>
      </c>
      <c r="R134" s="51">
        <v>7</v>
      </c>
      <c r="S134" s="39">
        <v>4</v>
      </c>
    </row>
    <row r="135" spans="1:19">
      <c r="A135" s="31" t="s">
        <v>492</v>
      </c>
      <c r="B135" s="152" t="s">
        <v>380</v>
      </c>
      <c r="C135" s="40" t="s">
        <v>381</v>
      </c>
      <c r="D135" s="51">
        <v>2</v>
      </c>
      <c r="E135" s="39">
        <v>4</v>
      </c>
      <c r="F135" s="51">
        <v>24</v>
      </c>
      <c r="G135" s="39">
        <v>12</v>
      </c>
      <c r="H135" s="51">
        <v>89</v>
      </c>
      <c r="I135" s="39">
        <v>126</v>
      </c>
      <c r="J135" s="51">
        <v>204</v>
      </c>
      <c r="K135" s="39">
        <v>179</v>
      </c>
      <c r="L135" s="51">
        <v>285</v>
      </c>
      <c r="M135" s="39">
        <v>265</v>
      </c>
      <c r="N135" s="51">
        <v>14</v>
      </c>
      <c r="O135" s="39">
        <v>40</v>
      </c>
      <c r="P135" s="51">
        <v>36</v>
      </c>
      <c r="Q135" s="39">
        <v>44</v>
      </c>
      <c r="R135" s="51">
        <v>3</v>
      </c>
      <c r="S135" s="39">
        <v>2</v>
      </c>
    </row>
    <row r="136" spans="1:19">
      <c r="A136" s="31" t="s">
        <v>492</v>
      </c>
      <c r="B136" s="152" t="s">
        <v>474</v>
      </c>
      <c r="C136" s="40" t="s">
        <v>475</v>
      </c>
      <c r="D136" s="51">
        <v>4</v>
      </c>
      <c r="E136" s="39">
        <v>2</v>
      </c>
      <c r="F136" s="51">
        <v>27</v>
      </c>
      <c r="G136" s="39">
        <v>27</v>
      </c>
      <c r="H136" s="51">
        <v>198</v>
      </c>
      <c r="I136" s="39">
        <v>217</v>
      </c>
      <c r="J136" s="51">
        <v>386</v>
      </c>
      <c r="K136" s="39">
        <v>364</v>
      </c>
      <c r="L136" s="51">
        <v>621</v>
      </c>
      <c r="M136" s="39">
        <v>534</v>
      </c>
      <c r="N136" s="51">
        <v>39</v>
      </c>
      <c r="O136" s="39">
        <v>67</v>
      </c>
      <c r="P136" s="51">
        <v>54</v>
      </c>
      <c r="Q136" s="39">
        <v>85</v>
      </c>
      <c r="R136" s="51">
        <v>5</v>
      </c>
      <c r="S136" s="39">
        <v>5</v>
      </c>
    </row>
    <row r="137" spans="1:19">
      <c r="A137" s="31" t="s">
        <v>492</v>
      </c>
      <c r="B137" s="152" t="s">
        <v>382</v>
      </c>
      <c r="C137" s="40" t="s">
        <v>383</v>
      </c>
      <c r="D137" s="51">
        <v>0</v>
      </c>
      <c r="E137" s="39">
        <v>0</v>
      </c>
      <c r="F137" s="51">
        <v>7</v>
      </c>
      <c r="G137" s="39">
        <v>6</v>
      </c>
      <c r="H137" s="51">
        <v>24</v>
      </c>
      <c r="I137" s="39">
        <v>30</v>
      </c>
      <c r="J137" s="51">
        <v>45</v>
      </c>
      <c r="K137" s="39">
        <v>36</v>
      </c>
      <c r="L137" s="51">
        <v>69</v>
      </c>
      <c r="M137" s="39">
        <v>73</v>
      </c>
      <c r="N137" s="51">
        <v>5</v>
      </c>
      <c r="O137" s="39">
        <v>10</v>
      </c>
      <c r="P137" s="51">
        <v>21</v>
      </c>
      <c r="Q137" s="39">
        <v>9</v>
      </c>
      <c r="R137" s="51">
        <v>2</v>
      </c>
      <c r="S137" s="39">
        <v>0</v>
      </c>
    </row>
    <row r="138" spans="1:19">
      <c r="A138" s="31" t="s">
        <v>492</v>
      </c>
      <c r="B138" s="152" t="s">
        <v>384</v>
      </c>
      <c r="C138" s="40" t="s">
        <v>385</v>
      </c>
      <c r="D138" s="51">
        <v>0</v>
      </c>
      <c r="E138" s="39">
        <v>1</v>
      </c>
      <c r="F138" s="51">
        <v>5</v>
      </c>
      <c r="G138" s="39">
        <v>4</v>
      </c>
      <c r="H138" s="51">
        <v>40</v>
      </c>
      <c r="I138" s="39">
        <v>42</v>
      </c>
      <c r="J138" s="51">
        <v>106</v>
      </c>
      <c r="K138" s="39">
        <v>87</v>
      </c>
      <c r="L138" s="51">
        <v>155</v>
      </c>
      <c r="M138" s="39">
        <v>129</v>
      </c>
      <c r="N138" s="51">
        <v>6</v>
      </c>
      <c r="O138" s="39">
        <v>14</v>
      </c>
      <c r="P138" s="51">
        <v>19</v>
      </c>
      <c r="Q138" s="39">
        <v>31</v>
      </c>
      <c r="R138" s="51">
        <v>0</v>
      </c>
      <c r="S138" s="39">
        <v>0</v>
      </c>
    </row>
    <row r="139" spans="1:19">
      <c r="A139" s="31" t="s">
        <v>492</v>
      </c>
      <c r="B139" s="152" t="s">
        <v>386</v>
      </c>
      <c r="C139" s="40" t="s">
        <v>387</v>
      </c>
      <c r="D139" s="51">
        <v>0</v>
      </c>
      <c r="E139" s="39">
        <v>1</v>
      </c>
      <c r="F139" s="51">
        <v>1</v>
      </c>
      <c r="G139" s="39">
        <v>8</v>
      </c>
      <c r="H139" s="51">
        <v>69</v>
      </c>
      <c r="I139" s="39">
        <v>69</v>
      </c>
      <c r="J139" s="51">
        <v>123</v>
      </c>
      <c r="K139" s="39">
        <v>100</v>
      </c>
      <c r="L139" s="51">
        <v>172</v>
      </c>
      <c r="M139" s="39">
        <v>139</v>
      </c>
      <c r="N139" s="51">
        <v>6</v>
      </c>
      <c r="O139" s="39">
        <v>14</v>
      </c>
      <c r="P139" s="51">
        <v>16</v>
      </c>
      <c r="Q139" s="39">
        <v>20</v>
      </c>
      <c r="R139" s="51">
        <v>0</v>
      </c>
      <c r="S139" s="39">
        <v>0</v>
      </c>
    </row>
    <row r="140" spans="1:19">
      <c r="A140" s="31" t="s">
        <v>492</v>
      </c>
      <c r="B140" s="152" t="s">
        <v>388</v>
      </c>
      <c r="C140" s="40" t="s">
        <v>389</v>
      </c>
      <c r="D140" s="51">
        <v>0</v>
      </c>
      <c r="E140" s="39">
        <v>0</v>
      </c>
      <c r="F140" s="51">
        <v>12</v>
      </c>
      <c r="G140" s="39">
        <v>16</v>
      </c>
      <c r="H140" s="51">
        <v>78</v>
      </c>
      <c r="I140" s="39">
        <v>96</v>
      </c>
      <c r="J140" s="51">
        <v>171</v>
      </c>
      <c r="K140" s="39">
        <v>165</v>
      </c>
      <c r="L140" s="51">
        <v>240</v>
      </c>
      <c r="M140" s="39">
        <v>233</v>
      </c>
      <c r="N140" s="51">
        <v>10</v>
      </c>
      <c r="O140" s="39">
        <v>35</v>
      </c>
      <c r="P140" s="51">
        <v>50</v>
      </c>
      <c r="Q140" s="39">
        <v>54</v>
      </c>
      <c r="R140" s="51">
        <v>2</v>
      </c>
      <c r="S140" s="39">
        <v>1</v>
      </c>
    </row>
    <row r="141" spans="1:19">
      <c r="A141" s="31" t="s">
        <v>492</v>
      </c>
      <c r="B141" s="152" t="s">
        <v>390</v>
      </c>
      <c r="C141" s="40" t="s">
        <v>391</v>
      </c>
      <c r="D141" s="51">
        <v>1</v>
      </c>
      <c r="E141" s="39">
        <v>1</v>
      </c>
      <c r="F141" s="51">
        <v>19</v>
      </c>
      <c r="G141" s="39">
        <v>12</v>
      </c>
      <c r="H141" s="51">
        <v>70</v>
      </c>
      <c r="I141" s="39">
        <v>82</v>
      </c>
      <c r="J141" s="51">
        <v>175</v>
      </c>
      <c r="K141" s="39">
        <v>151</v>
      </c>
      <c r="L141" s="51">
        <v>285</v>
      </c>
      <c r="M141" s="39">
        <v>215</v>
      </c>
      <c r="N141" s="51">
        <v>23</v>
      </c>
      <c r="O141" s="39">
        <v>26</v>
      </c>
      <c r="P141" s="51">
        <v>39</v>
      </c>
      <c r="Q141" s="39">
        <v>49</v>
      </c>
      <c r="R141" s="51">
        <v>2</v>
      </c>
      <c r="S141" s="39">
        <v>4</v>
      </c>
    </row>
    <row r="142" spans="1:19">
      <c r="A142" s="31" t="s">
        <v>492</v>
      </c>
      <c r="B142" s="152" t="s">
        <v>392</v>
      </c>
      <c r="C142" s="40" t="s">
        <v>393</v>
      </c>
      <c r="D142" s="51">
        <v>0</v>
      </c>
      <c r="E142" s="39">
        <v>0</v>
      </c>
      <c r="F142" s="51">
        <v>11</v>
      </c>
      <c r="G142" s="39">
        <v>9</v>
      </c>
      <c r="H142" s="51">
        <v>60</v>
      </c>
      <c r="I142" s="39">
        <v>59</v>
      </c>
      <c r="J142" s="51">
        <v>87</v>
      </c>
      <c r="K142" s="39">
        <v>94</v>
      </c>
      <c r="L142" s="51">
        <v>133</v>
      </c>
      <c r="M142" s="39">
        <v>133</v>
      </c>
      <c r="N142" s="51">
        <v>5</v>
      </c>
      <c r="O142" s="39">
        <v>16</v>
      </c>
      <c r="P142" s="51">
        <v>19</v>
      </c>
      <c r="Q142" s="39">
        <v>26</v>
      </c>
      <c r="R142" s="51">
        <v>1</v>
      </c>
      <c r="S142" s="39">
        <v>0</v>
      </c>
    </row>
    <row r="143" spans="1:19">
      <c r="A143" s="31" t="s">
        <v>492</v>
      </c>
      <c r="B143" s="152" t="s">
        <v>394</v>
      </c>
      <c r="C143" s="40" t="s">
        <v>395</v>
      </c>
      <c r="D143" s="51">
        <v>0</v>
      </c>
      <c r="E143" s="39">
        <v>2</v>
      </c>
      <c r="F143" s="51">
        <v>11</v>
      </c>
      <c r="G143" s="39">
        <v>11</v>
      </c>
      <c r="H143" s="51">
        <v>63</v>
      </c>
      <c r="I143" s="39">
        <v>81</v>
      </c>
      <c r="J143" s="51">
        <v>161</v>
      </c>
      <c r="K143" s="39">
        <v>131</v>
      </c>
      <c r="L143" s="51">
        <v>264</v>
      </c>
      <c r="M143" s="39">
        <v>215</v>
      </c>
      <c r="N143" s="51">
        <v>12</v>
      </c>
      <c r="O143" s="39">
        <v>24</v>
      </c>
      <c r="P143" s="51">
        <v>47</v>
      </c>
      <c r="Q143" s="39">
        <v>48</v>
      </c>
      <c r="R143" s="51">
        <v>3</v>
      </c>
      <c r="S143" s="39">
        <v>4</v>
      </c>
    </row>
    <row r="144" spans="1:19">
      <c r="A144" s="31" t="s">
        <v>492</v>
      </c>
      <c r="B144" s="152" t="s">
        <v>396</v>
      </c>
      <c r="C144" s="40" t="s">
        <v>397</v>
      </c>
      <c r="D144" s="51">
        <v>4</v>
      </c>
      <c r="E144" s="39">
        <v>2</v>
      </c>
      <c r="F144" s="51">
        <v>60</v>
      </c>
      <c r="G144" s="39">
        <v>74</v>
      </c>
      <c r="H144" s="51">
        <v>278</v>
      </c>
      <c r="I144" s="39">
        <v>457</v>
      </c>
      <c r="J144" s="51">
        <v>630</v>
      </c>
      <c r="K144" s="39">
        <v>606</v>
      </c>
      <c r="L144" s="51">
        <v>890</v>
      </c>
      <c r="M144" s="39">
        <v>774</v>
      </c>
      <c r="N144" s="51">
        <v>61</v>
      </c>
      <c r="O144" s="39">
        <v>94</v>
      </c>
      <c r="P144" s="51">
        <v>107</v>
      </c>
      <c r="Q144" s="39">
        <v>149</v>
      </c>
      <c r="R144" s="51">
        <v>3</v>
      </c>
      <c r="S144" s="39">
        <v>4</v>
      </c>
    </row>
    <row r="145" spans="1:19">
      <c r="A145" s="31" t="s">
        <v>492</v>
      </c>
      <c r="B145" s="152" t="s">
        <v>398</v>
      </c>
      <c r="C145" s="40" t="s">
        <v>399</v>
      </c>
      <c r="D145" s="51">
        <v>1</v>
      </c>
      <c r="E145" s="39">
        <v>1</v>
      </c>
      <c r="F145" s="51">
        <v>4</v>
      </c>
      <c r="G145" s="39">
        <v>10</v>
      </c>
      <c r="H145" s="51">
        <v>37</v>
      </c>
      <c r="I145" s="39">
        <v>47</v>
      </c>
      <c r="J145" s="51">
        <v>86</v>
      </c>
      <c r="K145" s="39">
        <v>86</v>
      </c>
      <c r="L145" s="51">
        <v>115</v>
      </c>
      <c r="M145" s="39">
        <v>109</v>
      </c>
      <c r="N145" s="51">
        <v>7</v>
      </c>
      <c r="O145" s="39">
        <v>9</v>
      </c>
      <c r="P145" s="51">
        <v>21</v>
      </c>
      <c r="Q145" s="39">
        <v>25</v>
      </c>
      <c r="R145" s="51">
        <v>1</v>
      </c>
      <c r="S145" s="39">
        <v>2</v>
      </c>
    </row>
    <row r="146" spans="1:19">
      <c r="A146" s="31" t="s">
        <v>492</v>
      </c>
      <c r="B146" s="152" t="s">
        <v>400</v>
      </c>
      <c r="C146" s="40" t="s">
        <v>401</v>
      </c>
      <c r="D146" s="51">
        <v>2</v>
      </c>
      <c r="E146" s="39">
        <v>0</v>
      </c>
      <c r="F146" s="51">
        <v>25</v>
      </c>
      <c r="G146" s="39">
        <v>25</v>
      </c>
      <c r="H146" s="51">
        <v>112</v>
      </c>
      <c r="I146" s="39">
        <v>167</v>
      </c>
      <c r="J146" s="51">
        <v>231</v>
      </c>
      <c r="K146" s="39">
        <v>243</v>
      </c>
      <c r="L146" s="51">
        <v>380</v>
      </c>
      <c r="M146" s="39">
        <v>356</v>
      </c>
      <c r="N146" s="51">
        <v>33</v>
      </c>
      <c r="O146" s="39">
        <v>57</v>
      </c>
      <c r="P146" s="51">
        <v>65</v>
      </c>
      <c r="Q146" s="39">
        <v>71</v>
      </c>
      <c r="R146" s="51">
        <v>5</v>
      </c>
      <c r="S146" s="39">
        <v>3</v>
      </c>
    </row>
    <row r="147" spans="1:19">
      <c r="A147" s="31" t="s">
        <v>492</v>
      </c>
      <c r="B147" s="152" t="s">
        <v>402</v>
      </c>
      <c r="C147" s="40" t="s">
        <v>403</v>
      </c>
      <c r="D147" s="51">
        <v>2</v>
      </c>
      <c r="E147" s="39">
        <v>1</v>
      </c>
      <c r="F147" s="51">
        <v>7</v>
      </c>
      <c r="G147" s="39">
        <v>4</v>
      </c>
      <c r="H147" s="51">
        <v>38</v>
      </c>
      <c r="I147" s="39">
        <v>53</v>
      </c>
      <c r="J147" s="51">
        <v>66</v>
      </c>
      <c r="K147" s="39">
        <v>73</v>
      </c>
      <c r="L147" s="51">
        <v>153</v>
      </c>
      <c r="M147" s="39">
        <v>98</v>
      </c>
      <c r="N147" s="51">
        <v>8</v>
      </c>
      <c r="O147" s="39">
        <v>19</v>
      </c>
      <c r="P147" s="51">
        <v>7</v>
      </c>
      <c r="Q147" s="39">
        <v>13</v>
      </c>
      <c r="R147" s="51">
        <v>1</v>
      </c>
      <c r="S147" s="39">
        <v>2</v>
      </c>
    </row>
    <row r="148" spans="1:19">
      <c r="A148" s="31" t="s">
        <v>492</v>
      </c>
      <c r="B148" s="152" t="s">
        <v>404</v>
      </c>
      <c r="C148" s="40" t="s">
        <v>405</v>
      </c>
      <c r="D148" s="51">
        <v>0</v>
      </c>
      <c r="E148" s="39">
        <v>0</v>
      </c>
      <c r="F148" s="51">
        <v>8</v>
      </c>
      <c r="G148" s="39">
        <v>6</v>
      </c>
      <c r="H148" s="51">
        <v>50</v>
      </c>
      <c r="I148" s="39">
        <v>79</v>
      </c>
      <c r="J148" s="51">
        <v>108</v>
      </c>
      <c r="K148" s="39">
        <v>94</v>
      </c>
      <c r="L148" s="51">
        <v>225</v>
      </c>
      <c r="M148" s="39">
        <v>229</v>
      </c>
      <c r="N148" s="51">
        <v>22</v>
      </c>
      <c r="O148" s="39">
        <v>33</v>
      </c>
      <c r="P148" s="51">
        <v>60</v>
      </c>
      <c r="Q148" s="39">
        <v>61</v>
      </c>
      <c r="R148" s="51">
        <v>5</v>
      </c>
      <c r="S148" s="39">
        <v>4</v>
      </c>
    </row>
    <row r="149" spans="1:19">
      <c r="A149" s="31" t="s">
        <v>492</v>
      </c>
      <c r="B149" s="152" t="s">
        <v>406</v>
      </c>
      <c r="C149" s="40" t="s">
        <v>407</v>
      </c>
      <c r="D149" s="51">
        <v>2</v>
      </c>
      <c r="E149" s="39">
        <v>0</v>
      </c>
      <c r="F149" s="51">
        <v>23</v>
      </c>
      <c r="G149" s="39">
        <v>24</v>
      </c>
      <c r="H149" s="51">
        <v>124</v>
      </c>
      <c r="I149" s="39">
        <v>146</v>
      </c>
      <c r="J149" s="51">
        <v>239</v>
      </c>
      <c r="K149" s="39">
        <v>229</v>
      </c>
      <c r="L149" s="51">
        <v>394</v>
      </c>
      <c r="M149" s="39">
        <v>396</v>
      </c>
      <c r="N149" s="51">
        <v>17</v>
      </c>
      <c r="O149" s="39">
        <v>48</v>
      </c>
      <c r="P149" s="51">
        <v>65</v>
      </c>
      <c r="Q149" s="39">
        <v>90</v>
      </c>
      <c r="R149" s="51">
        <v>5</v>
      </c>
      <c r="S149" s="39">
        <v>7</v>
      </c>
    </row>
    <row r="150" spans="1:19">
      <c r="A150" s="31" t="s">
        <v>492</v>
      </c>
      <c r="B150" s="152" t="s">
        <v>408</v>
      </c>
      <c r="C150" s="40" t="s">
        <v>409</v>
      </c>
      <c r="D150" s="51">
        <v>1</v>
      </c>
      <c r="E150" s="39">
        <v>0</v>
      </c>
      <c r="F150" s="51">
        <v>6</v>
      </c>
      <c r="G150" s="39">
        <v>7</v>
      </c>
      <c r="H150" s="51">
        <v>38</v>
      </c>
      <c r="I150" s="39">
        <v>67</v>
      </c>
      <c r="J150" s="51">
        <v>111</v>
      </c>
      <c r="K150" s="39">
        <v>66</v>
      </c>
      <c r="L150" s="51">
        <v>168</v>
      </c>
      <c r="M150" s="39">
        <v>139</v>
      </c>
      <c r="N150" s="51">
        <v>9</v>
      </c>
      <c r="O150" s="39">
        <v>16</v>
      </c>
      <c r="P150" s="51">
        <v>15</v>
      </c>
      <c r="Q150" s="39">
        <v>25</v>
      </c>
      <c r="R150" s="51">
        <v>1</v>
      </c>
      <c r="S150" s="39">
        <v>1</v>
      </c>
    </row>
    <row r="151" spans="1:19">
      <c r="A151" s="31" t="s">
        <v>492</v>
      </c>
      <c r="B151" s="152" t="s">
        <v>484</v>
      </c>
      <c r="C151" s="40" t="s">
        <v>485</v>
      </c>
      <c r="D151" s="51">
        <v>3</v>
      </c>
      <c r="E151" s="39">
        <v>2</v>
      </c>
      <c r="F151" s="51">
        <v>43</v>
      </c>
      <c r="G151" s="39">
        <v>43</v>
      </c>
      <c r="H151" s="51">
        <v>171</v>
      </c>
      <c r="I151" s="39">
        <v>216</v>
      </c>
      <c r="J151" s="51">
        <v>424</v>
      </c>
      <c r="K151" s="39">
        <v>395</v>
      </c>
      <c r="L151" s="51">
        <v>612</v>
      </c>
      <c r="M151" s="39">
        <v>553</v>
      </c>
      <c r="N151" s="51">
        <v>56</v>
      </c>
      <c r="O151" s="39">
        <v>86</v>
      </c>
      <c r="P151" s="51">
        <v>73</v>
      </c>
      <c r="Q151" s="39">
        <v>112</v>
      </c>
      <c r="R151" s="51">
        <v>8</v>
      </c>
      <c r="S151" s="39">
        <v>3</v>
      </c>
    </row>
    <row r="152" spans="1:19">
      <c r="A152" s="31" t="s">
        <v>492</v>
      </c>
      <c r="B152" s="152" t="s">
        <v>410</v>
      </c>
      <c r="C152" s="40" t="s">
        <v>411</v>
      </c>
      <c r="D152" s="51">
        <v>1</v>
      </c>
      <c r="E152" s="39">
        <v>0</v>
      </c>
      <c r="F152" s="51">
        <v>8</v>
      </c>
      <c r="G152" s="39">
        <v>8</v>
      </c>
      <c r="H152" s="51">
        <v>33</v>
      </c>
      <c r="I152" s="39">
        <v>51</v>
      </c>
      <c r="J152" s="51">
        <v>75</v>
      </c>
      <c r="K152" s="39">
        <v>69</v>
      </c>
      <c r="L152" s="51">
        <v>142</v>
      </c>
      <c r="M152" s="39">
        <v>131</v>
      </c>
      <c r="N152" s="51">
        <v>9</v>
      </c>
      <c r="O152" s="39">
        <v>17</v>
      </c>
      <c r="P152" s="51">
        <v>17</v>
      </c>
      <c r="Q152" s="39">
        <v>33</v>
      </c>
      <c r="R152" s="51">
        <v>1</v>
      </c>
      <c r="S152" s="39">
        <v>2</v>
      </c>
    </row>
    <row r="153" spans="1:19">
      <c r="A153" s="31" t="s">
        <v>492</v>
      </c>
      <c r="B153" s="152" t="s">
        <v>412</v>
      </c>
      <c r="C153" s="40" t="s">
        <v>413</v>
      </c>
      <c r="D153" s="51">
        <v>2</v>
      </c>
      <c r="E153" s="39">
        <v>1</v>
      </c>
      <c r="F153" s="51">
        <v>33</v>
      </c>
      <c r="G153" s="39">
        <v>39</v>
      </c>
      <c r="H153" s="51">
        <v>172</v>
      </c>
      <c r="I153" s="39">
        <v>214</v>
      </c>
      <c r="J153" s="51">
        <v>464</v>
      </c>
      <c r="K153" s="39">
        <v>379</v>
      </c>
      <c r="L153" s="51">
        <v>555</v>
      </c>
      <c r="M153" s="39">
        <v>557</v>
      </c>
      <c r="N153" s="51">
        <v>40</v>
      </c>
      <c r="O153" s="39">
        <v>68</v>
      </c>
      <c r="P153" s="51">
        <v>75</v>
      </c>
      <c r="Q153" s="39">
        <v>97</v>
      </c>
      <c r="R153" s="51">
        <v>5</v>
      </c>
      <c r="S153" s="39">
        <v>3</v>
      </c>
    </row>
    <row r="154" spans="1:19">
      <c r="A154" s="31" t="s">
        <v>492</v>
      </c>
      <c r="B154" s="152" t="s">
        <v>414</v>
      </c>
      <c r="C154" s="40" t="s">
        <v>415</v>
      </c>
      <c r="D154" s="51">
        <v>1</v>
      </c>
      <c r="E154" s="39">
        <v>4</v>
      </c>
      <c r="F154" s="51">
        <v>61</v>
      </c>
      <c r="G154" s="39">
        <v>41</v>
      </c>
      <c r="H154" s="51">
        <v>161</v>
      </c>
      <c r="I154" s="39">
        <v>229</v>
      </c>
      <c r="J154" s="51">
        <v>458</v>
      </c>
      <c r="K154" s="39">
        <v>492</v>
      </c>
      <c r="L154" s="51">
        <v>697</v>
      </c>
      <c r="M154" s="39">
        <v>654</v>
      </c>
      <c r="N154" s="51">
        <v>52</v>
      </c>
      <c r="O154" s="39">
        <v>76</v>
      </c>
      <c r="P154" s="51">
        <v>173</v>
      </c>
      <c r="Q154" s="39">
        <v>203</v>
      </c>
      <c r="R154" s="51">
        <v>17</v>
      </c>
      <c r="S154" s="39">
        <v>12</v>
      </c>
    </row>
    <row r="155" spans="1:19">
      <c r="A155" s="31" t="s">
        <v>492</v>
      </c>
      <c r="B155" s="152" t="s">
        <v>416</v>
      </c>
      <c r="C155" s="40" t="s">
        <v>417</v>
      </c>
      <c r="D155" s="51">
        <v>2</v>
      </c>
      <c r="E155" s="39">
        <v>1</v>
      </c>
      <c r="F155" s="51">
        <v>24</v>
      </c>
      <c r="G155" s="39">
        <v>19</v>
      </c>
      <c r="H155" s="51">
        <v>91</v>
      </c>
      <c r="I155" s="39">
        <v>112</v>
      </c>
      <c r="J155" s="51">
        <v>219</v>
      </c>
      <c r="K155" s="39">
        <v>128</v>
      </c>
      <c r="L155" s="51">
        <v>278</v>
      </c>
      <c r="M155" s="39">
        <v>258</v>
      </c>
      <c r="N155" s="51">
        <v>17</v>
      </c>
      <c r="O155" s="39">
        <v>22</v>
      </c>
      <c r="P155" s="51">
        <v>27</v>
      </c>
      <c r="Q155" s="39">
        <v>29</v>
      </c>
      <c r="R155" s="51">
        <v>1</v>
      </c>
      <c r="S155" s="39">
        <v>1</v>
      </c>
    </row>
    <row r="156" spans="1:19">
      <c r="A156" s="31" t="s">
        <v>492</v>
      </c>
      <c r="B156" s="152" t="s">
        <v>418</v>
      </c>
      <c r="C156" s="40" t="s">
        <v>419</v>
      </c>
      <c r="D156" s="51">
        <v>0</v>
      </c>
      <c r="E156" s="39">
        <v>0</v>
      </c>
      <c r="F156" s="51">
        <v>9</v>
      </c>
      <c r="G156" s="39">
        <v>11</v>
      </c>
      <c r="H156" s="51">
        <v>45</v>
      </c>
      <c r="I156" s="39">
        <v>58</v>
      </c>
      <c r="J156" s="51">
        <v>87</v>
      </c>
      <c r="K156" s="39">
        <v>92</v>
      </c>
      <c r="L156" s="51">
        <v>159</v>
      </c>
      <c r="M156" s="39">
        <v>129</v>
      </c>
      <c r="N156" s="51">
        <v>10</v>
      </c>
      <c r="O156" s="39">
        <v>17</v>
      </c>
      <c r="P156" s="51">
        <v>13</v>
      </c>
      <c r="Q156" s="39">
        <v>13</v>
      </c>
      <c r="R156" s="51">
        <v>1</v>
      </c>
      <c r="S156" s="39">
        <v>1</v>
      </c>
    </row>
    <row r="157" spans="1:19">
      <c r="A157" s="31" t="s">
        <v>492</v>
      </c>
      <c r="B157" s="152" t="s">
        <v>420</v>
      </c>
      <c r="C157" s="40" t="s">
        <v>421</v>
      </c>
      <c r="D157" s="51">
        <v>0</v>
      </c>
      <c r="E157" s="39">
        <v>2</v>
      </c>
      <c r="F157" s="51">
        <v>26</v>
      </c>
      <c r="G157" s="39">
        <v>20</v>
      </c>
      <c r="H157" s="51">
        <v>71</v>
      </c>
      <c r="I157" s="39">
        <v>115</v>
      </c>
      <c r="J157" s="51">
        <v>186</v>
      </c>
      <c r="K157" s="39">
        <v>158</v>
      </c>
      <c r="L157" s="51">
        <v>310</v>
      </c>
      <c r="M157" s="39">
        <v>274</v>
      </c>
      <c r="N157" s="51">
        <v>26</v>
      </c>
      <c r="O157" s="39">
        <v>36</v>
      </c>
      <c r="P157" s="51">
        <v>45</v>
      </c>
      <c r="Q157" s="39">
        <v>65</v>
      </c>
      <c r="R157" s="51">
        <v>7</v>
      </c>
      <c r="S157" s="39">
        <v>3</v>
      </c>
    </row>
    <row r="158" spans="1:19">
      <c r="A158" s="31" t="s">
        <v>492</v>
      </c>
      <c r="B158" s="152" t="s">
        <v>476</v>
      </c>
      <c r="C158" s="40" t="s">
        <v>477</v>
      </c>
      <c r="D158" s="51">
        <v>2</v>
      </c>
      <c r="E158" s="39">
        <v>1</v>
      </c>
      <c r="F158" s="51">
        <v>17</v>
      </c>
      <c r="G158" s="39">
        <v>23</v>
      </c>
      <c r="H158" s="51">
        <v>58</v>
      </c>
      <c r="I158" s="39">
        <v>101</v>
      </c>
      <c r="J158" s="51">
        <v>174</v>
      </c>
      <c r="K158" s="39">
        <v>137</v>
      </c>
      <c r="L158" s="51">
        <v>308</v>
      </c>
      <c r="M158" s="39">
        <v>287</v>
      </c>
      <c r="N158" s="51">
        <v>20</v>
      </c>
      <c r="O158" s="39">
        <v>35</v>
      </c>
      <c r="P158" s="51">
        <v>59</v>
      </c>
      <c r="Q158" s="39">
        <v>71</v>
      </c>
      <c r="R158" s="51">
        <v>2</v>
      </c>
      <c r="S158" s="39">
        <v>0</v>
      </c>
    </row>
    <row r="159" spans="1:19">
      <c r="A159" s="31" t="s">
        <v>492</v>
      </c>
      <c r="B159" s="152" t="s">
        <v>422</v>
      </c>
      <c r="C159" s="40" t="s">
        <v>423</v>
      </c>
      <c r="D159" s="51">
        <v>128</v>
      </c>
      <c r="E159" s="39">
        <v>155</v>
      </c>
      <c r="F159" s="51">
        <v>1411</v>
      </c>
      <c r="G159" s="39">
        <v>1417</v>
      </c>
      <c r="H159" s="51">
        <v>4988</v>
      </c>
      <c r="I159" s="39">
        <v>7019</v>
      </c>
      <c r="J159" s="51">
        <v>13074</v>
      </c>
      <c r="K159" s="39">
        <v>13040</v>
      </c>
      <c r="L159" s="51">
        <v>20947</v>
      </c>
      <c r="M159" s="39">
        <v>21775</v>
      </c>
      <c r="N159" s="51">
        <v>2710</v>
      </c>
      <c r="O159" s="39">
        <v>3391</v>
      </c>
      <c r="P159" s="51">
        <v>8618</v>
      </c>
      <c r="Q159" s="39">
        <v>9695</v>
      </c>
      <c r="R159" s="51">
        <v>861</v>
      </c>
      <c r="S159" s="39">
        <v>661</v>
      </c>
    </row>
    <row r="160" spans="1:19">
      <c r="A160" s="31" t="s">
        <v>492</v>
      </c>
      <c r="B160" s="152" t="s">
        <v>446</v>
      </c>
      <c r="C160" s="40" t="s">
        <v>447</v>
      </c>
      <c r="D160" s="51">
        <v>0</v>
      </c>
      <c r="E160" s="39">
        <v>2</v>
      </c>
      <c r="F160" s="51">
        <v>18</v>
      </c>
      <c r="G160" s="39">
        <v>9</v>
      </c>
      <c r="H160" s="51">
        <v>116</v>
      </c>
      <c r="I160" s="39">
        <v>97</v>
      </c>
      <c r="J160" s="51">
        <v>157</v>
      </c>
      <c r="K160" s="39">
        <v>156</v>
      </c>
      <c r="L160" s="51">
        <v>242</v>
      </c>
      <c r="M160" s="39">
        <v>190</v>
      </c>
      <c r="N160" s="51">
        <v>9</v>
      </c>
      <c r="O160" s="39">
        <v>25</v>
      </c>
      <c r="P160" s="51">
        <v>22</v>
      </c>
      <c r="Q160" s="39">
        <v>26</v>
      </c>
      <c r="R160" s="51">
        <v>2</v>
      </c>
      <c r="S160" s="39">
        <v>0</v>
      </c>
    </row>
    <row r="161" spans="1:19">
      <c r="A161" s="31" t="s">
        <v>492</v>
      </c>
      <c r="B161" s="152" t="s">
        <v>424</v>
      </c>
      <c r="C161" s="40" t="s">
        <v>425</v>
      </c>
      <c r="D161" s="51">
        <v>0</v>
      </c>
      <c r="E161" s="39">
        <v>2</v>
      </c>
      <c r="F161" s="51">
        <v>1</v>
      </c>
      <c r="G161" s="39">
        <v>3</v>
      </c>
      <c r="H161" s="51">
        <v>40</v>
      </c>
      <c r="I161" s="39">
        <v>48</v>
      </c>
      <c r="J161" s="51">
        <v>69</v>
      </c>
      <c r="K161" s="39">
        <v>68</v>
      </c>
      <c r="L161" s="51">
        <v>92</v>
      </c>
      <c r="M161" s="39">
        <v>67</v>
      </c>
      <c r="N161" s="51">
        <v>4</v>
      </c>
      <c r="O161" s="39">
        <v>11</v>
      </c>
      <c r="P161" s="51">
        <v>8</v>
      </c>
      <c r="Q161" s="39">
        <v>18</v>
      </c>
      <c r="R161" s="51">
        <v>0</v>
      </c>
      <c r="S161" s="39">
        <v>0</v>
      </c>
    </row>
    <row r="162" spans="1:19">
      <c r="A162" s="31" t="s">
        <v>492</v>
      </c>
      <c r="B162" s="152" t="s">
        <v>426</v>
      </c>
      <c r="C162" s="40" t="s">
        <v>427</v>
      </c>
      <c r="D162" s="51">
        <v>1</v>
      </c>
      <c r="E162" s="39">
        <v>1</v>
      </c>
      <c r="F162" s="51">
        <v>9</v>
      </c>
      <c r="G162" s="39">
        <v>12</v>
      </c>
      <c r="H162" s="51">
        <v>86</v>
      </c>
      <c r="I162" s="39">
        <v>145</v>
      </c>
      <c r="J162" s="51">
        <v>197</v>
      </c>
      <c r="K162" s="39">
        <v>122</v>
      </c>
      <c r="L162" s="51">
        <v>309</v>
      </c>
      <c r="M162" s="39">
        <v>251</v>
      </c>
      <c r="N162" s="51">
        <v>10</v>
      </c>
      <c r="O162" s="39">
        <v>41</v>
      </c>
      <c r="P162" s="51">
        <v>33</v>
      </c>
      <c r="Q162" s="39">
        <v>44</v>
      </c>
      <c r="R162" s="51">
        <v>5</v>
      </c>
      <c r="S162" s="39">
        <v>1</v>
      </c>
    </row>
    <row r="163" spans="1:19">
      <c r="A163" s="31" t="s">
        <v>492</v>
      </c>
      <c r="B163" s="152" t="s">
        <v>478</v>
      </c>
      <c r="C163" s="40" t="s">
        <v>479</v>
      </c>
      <c r="D163" s="51">
        <v>2</v>
      </c>
      <c r="E163" s="39">
        <v>7</v>
      </c>
      <c r="F163" s="51">
        <v>66</v>
      </c>
      <c r="G163" s="39">
        <v>70</v>
      </c>
      <c r="H163" s="51">
        <v>285</v>
      </c>
      <c r="I163" s="39">
        <v>383</v>
      </c>
      <c r="J163" s="51">
        <v>646</v>
      </c>
      <c r="K163" s="39">
        <v>539</v>
      </c>
      <c r="L163" s="51">
        <v>1098</v>
      </c>
      <c r="M163" s="39">
        <v>965</v>
      </c>
      <c r="N163" s="51">
        <v>80</v>
      </c>
      <c r="O163" s="39">
        <v>145</v>
      </c>
      <c r="P163" s="51">
        <v>200</v>
      </c>
      <c r="Q163" s="39">
        <v>241</v>
      </c>
      <c r="R163" s="51">
        <v>17</v>
      </c>
      <c r="S163" s="39">
        <v>15</v>
      </c>
    </row>
    <row r="164" spans="1:19">
      <c r="A164" s="31" t="s">
        <v>492</v>
      </c>
      <c r="B164" s="152" t="s">
        <v>428</v>
      </c>
      <c r="C164" s="40" t="s">
        <v>429</v>
      </c>
      <c r="D164" s="51">
        <v>3</v>
      </c>
      <c r="E164" s="39">
        <v>2</v>
      </c>
      <c r="F164" s="51">
        <v>16</v>
      </c>
      <c r="G164" s="39">
        <v>23</v>
      </c>
      <c r="H164" s="51">
        <v>82</v>
      </c>
      <c r="I164" s="39">
        <v>165</v>
      </c>
      <c r="J164" s="51">
        <v>226</v>
      </c>
      <c r="K164" s="39">
        <v>224</v>
      </c>
      <c r="L164" s="51">
        <v>460</v>
      </c>
      <c r="M164" s="39">
        <v>378</v>
      </c>
      <c r="N164" s="51">
        <v>18</v>
      </c>
      <c r="O164" s="39">
        <v>32</v>
      </c>
      <c r="P164" s="51">
        <v>33</v>
      </c>
      <c r="Q164" s="39">
        <v>52</v>
      </c>
      <c r="R164" s="51">
        <v>1</v>
      </c>
      <c r="S164" s="39">
        <v>3</v>
      </c>
    </row>
    <row r="165" spans="1:19">
      <c r="A165" s="31" t="s">
        <v>492</v>
      </c>
      <c r="B165" s="152" t="s">
        <v>430</v>
      </c>
      <c r="C165" s="40" t="s">
        <v>431</v>
      </c>
      <c r="D165" s="51">
        <v>0</v>
      </c>
      <c r="E165" s="39">
        <v>0</v>
      </c>
      <c r="F165" s="51">
        <v>4</v>
      </c>
      <c r="G165" s="39">
        <v>1</v>
      </c>
      <c r="H165" s="51">
        <v>9</v>
      </c>
      <c r="I165" s="39">
        <v>9</v>
      </c>
      <c r="J165" s="51">
        <v>23</v>
      </c>
      <c r="K165" s="39">
        <v>17</v>
      </c>
      <c r="L165" s="51">
        <v>44</v>
      </c>
      <c r="M165" s="39">
        <v>28</v>
      </c>
      <c r="N165" s="51">
        <v>2</v>
      </c>
      <c r="O165" s="39">
        <v>2</v>
      </c>
      <c r="P165" s="51">
        <v>7</v>
      </c>
      <c r="Q165" s="39">
        <v>10</v>
      </c>
      <c r="R165" s="51">
        <v>0</v>
      </c>
      <c r="S165" s="39">
        <v>3</v>
      </c>
    </row>
    <row r="166" spans="1:19">
      <c r="A166" s="31" t="s">
        <v>492</v>
      </c>
      <c r="B166" s="152" t="s">
        <v>432</v>
      </c>
      <c r="C166" s="40" t="s">
        <v>433</v>
      </c>
      <c r="D166" s="51">
        <v>1</v>
      </c>
      <c r="E166" s="39">
        <v>0</v>
      </c>
      <c r="F166" s="51">
        <v>47</v>
      </c>
      <c r="G166" s="39">
        <v>46</v>
      </c>
      <c r="H166" s="51">
        <v>186</v>
      </c>
      <c r="I166" s="39">
        <v>272</v>
      </c>
      <c r="J166" s="51">
        <v>497</v>
      </c>
      <c r="K166" s="39">
        <v>398</v>
      </c>
      <c r="L166" s="51">
        <v>788</v>
      </c>
      <c r="M166" s="39">
        <v>726</v>
      </c>
      <c r="N166" s="51">
        <v>66</v>
      </c>
      <c r="O166" s="39">
        <v>107</v>
      </c>
      <c r="P166" s="51">
        <v>157</v>
      </c>
      <c r="Q166" s="39">
        <v>186</v>
      </c>
      <c r="R166" s="51">
        <v>11</v>
      </c>
      <c r="S166" s="39">
        <v>9</v>
      </c>
    </row>
    <row r="167" spans="1:19">
      <c r="A167" s="31" t="s">
        <v>492</v>
      </c>
      <c r="B167" s="152" t="s">
        <v>480</v>
      </c>
      <c r="C167" s="40" t="s">
        <v>481</v>
      </c>
      <c r="D167" s="51">
        <v>5</v>
      </c>
      <c r="E167" s="39">
        <v>3</v>
      </c>
      <c r="F167" s="51">
        <v>53</v>
      </c>
      <c r="G167" s="39">
        <v>45</v>
      </c>
      <c r="H167" s="51">
        <v>287</v>
      </c>
      <c r="I167" s="39">
        <v>387</v>
      </c>
      <c r="J167" s="51">
        <v>628</v>
      </c>
      <c r="K167" s="39">
        <v>564</v>
      </c>
      <c r="L167" s="51">
        <v>980</v>
      </c>
      <c r="M167" s="39">
        <v>873</v>
      </c>
      <c r="N167" s="51">
        <v>73</v>
      </c>
      <c r="O167" s="39">
        <v>128</v>
      </c>
      <c r="P167" s="51">
        <v>170</v>
      </c>
      <c r="Q167" s="39">
        <v>210</v>
      </c>
      <c r="R167" s="51">
        <v>7</v>
      </c>
      <c r="S167" s="39">
        <v>11</v>
      </c>
    </row>
    <row r="168" spans="1:19">
      <c r="A168" s="31" t="s">
        <v>492</v>
      </c>
      <c r="B168" s="152" t="s">
        <v>490</v>
      </c>
      <c r="C168" s="40" t="s">
        <v>491</v>
      </c>
      <c r="D168" s="51">
        <v>4</v>
      </c>
      <c r="E168" s="39">
        <v>1</v>
      </c>
      <c r="F168" s="51">
        <v>36</v>
      </c>
      <c r="G168" s="39">
        <v>30</v>
      </c>
      <c r="H168" s="51">
        <v>178</v>
      </c>
      <c r="I168" s="39">
        <v>207</v>
      </c>
      <c r="J168" s="51">
        <v>370</v>
      </c>
      <c r="K168" s="39">
        <v>330</v>
      </c>
      <c r="L168" s="51">
        <v>509</v>
      </c>
      <c r="M168" s="39">
        <v>483</v>
      </c>
      <c r="N168" s="51">
        <v>34</v>
      </c>
      <c r="O168" s="39">
        <v>65</v>
      </c>
      <c r="P168" s="51">
        <v>78</v>
      </c>
      <c r="Q168" s="39">
        <v>93</v>
      </c>
      <c r="R168" s="51">
        <v>6</v>
      </c>
      <c r="S168" s="39">
        <v>4</v>
      </c>
    </row>
    <row r="169" spans="1:19">
      <c r="A169" s="31" t="s">
        <v>492</v>
      </c>
      <c r="B169" s="152" t="s">
        <v>434</v>
      </c>
      <c r="C169" s="40" t="s">
        <v>435</v>
      </c>
      <c r="D169" s="51">
        <v>1</v>
      </c>
      <c r="E169" s="39">
        <v>4</v>
      </c>
      <c r="F169" s="51">
        <v>40</v>
      </c>
      <c r="G169" s="39">
        <v>24</v>
      </c>
      <c r="H169" s="51">
        <v>155</v>
      </c>
      <c r="I169" s="39">
        <v>220</v>
      </c>
      <c r="J169" s="51">
        <v>366</v>
      </c>
      <c r="K169" s="39">
        <v>324</v>
      </c>
      <c r="L169" s="51">
        <v>668</v>
      </c>
      <c r="M169" s="39">
        <v>565</v>
      </c>
      <c r="N169" s="51">
        <v>59</v>
      </c>
      <c r="O169" s="39">
        <v>92</v>
      </c>
      <c r="P169" s="51">
        <v>123</v>
      </c>
      <c r="Q169" s="39">
        <v>151</v>
      </c>
      <c r="R169" s="51">
        <v>7</v>
      </c>
      <c r="S169" s="39">
        <v>10</v>
      </c>
    </row>
    <row r="170" spans="1:19">
      <c r="A170" s="31" t="s">
        <v>492</v>
      </c>
      <c r="B170" s="152" t="s">
        <v>436</v>
      </c>
      <c r="C170" s="40" t="s">
        <v>437</v>
      </c>
      <c r="D170" s="51">
        <v>1</v>
      </c>
      <c r="E170" s="39">
        <v>0</v>
      </c>
      <c r="F170" s="51">
        <v>22</v>
      </c>
      <c r="G170" s="39">
        <v>20</v>
      </c>
      <c r="H170" s="51">
        <v>85</v>
      </c>
      <c r="I170" s="39">
        <v>121</v>
      </c>
      <c r="J170" s="51">
        <v>248</v>
      </c>
      <c r="K170" s="39">
        <v>232</v>
      </c>
      <c r="L170" s="51">
        <v>336</v>
      </c>
      <c r="M170" s="39">
        <v>365</v>
      </c>
      <c r="N170" s="51">
        <v>28</v>
      </c>
      <c r="O170" s="39">
        <v>30</v>
      </c>
      <c r="P170" s="51">
        <v>55</v>
      </c>
      <c r="Q170" s="39">
        <v>70</v>
      </c>
      <c r="R170" s="51">
        <v>4</v>
      </c>
      <c r="S170" s="39">
        <v>5</v>
      </c>
    </row>
  </sheetData>
  <sortState ref="A5:S170">
    <sortCondition ref="C5:C170"/>
  </sortState>
  <mergeCells count="12">
    <mergeCell ref="A2:S2"/>
    <mergeCell ref="A3:A4"/>
    <mergeCell ref="B3:B4"/>
    <mergeCell ref="C3:C4"/>
    <mergeCell ref="D3:E3"/>
    <mergeCell ref="F3:G3"/>
    <mergeCell ref="H3:I3"/>
    <mergeCell ref="N3:O3"/>
    <mergeCell ref="P3:Q3"/>
    <mergeCell ref="R3:S3"/>
    <mergeCell ref="J3:K3"/>
    <mergeCell ref="L3:M3"/>
  </mergeCells>
  <hyperlinks>
    <hyperlink ref="A1" location="Indice!A1" display="I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7"/>
  <sheetViews>
    <sheetView topLeftCell="B1" workbookViewId="0">
      <selection activeCell="T5" sqref="T5"/>
    </sheetView>
  </sheetViews>
  <sheetFormatPr defaultColWidth="9.140625" defaultRowHeight="15"/>
  <cols>
    <col min="1" max="1" width="29.85546875" style="6" bestFit="1" customWidth="1"/>
    <col min="2" max="2" width="9.140625" style="6" customWidth="1"/>
    <col min="3" max="16384" width="9.140625" style="6"/>
  </cols>
  <sheetData>
    <row r="1" spans="1:19">
      <c r="A1" s="52" t="s">
        <v>121</v>
      </c>
    </row>
    <row r="2" spans="1:19" ht="33" customHeight="1">
      <c r="A2" s="225" t="s">
        <v>702</v>
      </c>
      <c r="B2" s="225"/>
      <c r="C2" s="225"/>
      <c r="D2" s="225"/>
      <c r="E2" s="225"/>
      <c r="F2" s="225"/>
      <c r="G2" s="225"/>
      <c r="H2" s="225"/>
      <c r="I2" s="225"/>
      <c r="J2" s="225"/>
      <c r="K2" s="225"/>
      <c r="L2" s="225"/>
      <c r="M2" s="225"/>
      <c r="N2" s="225"/>
      <c r="O2" s="225"/>
      <c r="P2" s="225"/>
      <c r="Q2" s="225"/>
      <c r="R2" s="41"/>
      <c r="S2" s="41"/>
    </row>
    <row r="4" spans="1:19" ht="26.25" customHeight="1">
      <c r="A4" s="171" t="s">
        <v>698</v>
      </c>
      <c r="B4" s="228" t="s">
        <v>47</v>
      </c>
      <c r="C4" s="229"/>
      <c r="D4" s="230" t="s">
        <v>85</v>
      </c>
      <c r="E4" s="230"/>
      <c r="F4" s="226" t="s">
        <v>48</v>
      </c>
      <c r="G4" s="226"/>
      <c r="H4" s="231" t="s">
        <v>50</v>
      </c>
      <c r="I4" s="231"/>
      <c r="J4" s="226" t="s">
        <v>51</v>
      </c>
      <c r="K4" s="226"/>
      <c r="L4" s="227" t="s">
        <v>54</v>
      </c>
      <c r="M4" s="227"/>
      <c r="N4" s="226" t="s">
        <v>55</v>
      </c>
      <c r="O4" s="226"/>
      <c r="P4" s="227" t="s">
        <v>56</v>
      </c>
      <c r="Q4" s="227"/>
    </row>
    <row r="5" spans="1:19">
      <c r="A5" s="172"/>
      <c r="B5" s="101" t="s">
        <v>20</v>
      </c>
      <c r="C5" s="96" t="s">
        <v>21</v>
      </c>
      <c r="D5" s="101" t="s">
        <v>20</v>
      </c>
      <c r="E5" s="96" t="s">
        <v>21</v>
      </c>
      <c r="F5" s="101" t="s">
        <v>20</v>
      </c>
      <c r="G5" s="96" t="s">
        <v>21</v>
      </c>
      <c r="H5" s="101" t="s">
        <v>20</v>
      </c>
      <c r="I5" s="96" t="s">
        <v>21</v>
      </c>
      <c r="J5" s="101" t="s">
        <v>20</v>
      </c>
      <c r="K5" s="96" t="s">
        <v>21</v>
      </c>
      <c r="L5" s="101" t="s">
        <v>20</v>
      </c>
      <c r="M5" s="96" t="s">
        <v>21</v>
      </c>
      <c r="N5" s="101" t="s">
        <v>20</v>
      </c>
      <c r="O5" s="96" t="s">
        <v>21</v>
      </c>
      <c r="P5" s="101" t="s">
        <v>20</v>
      </c>
      <c r="Q5" s="96" t="s">
        <v>21</v>
      </c>
    </row>
    <row r="6" spans="1:19">
      <c r="A6" s="88" t="s">
        <v>697</v>
      </c>
      <c r="B6" s="90">
        <v>0.20572100313479624</v>
      </c>
      <c r="C6" s="94">
        <v>0.22047515927564887</v>
      </c>
      <c r="D6" s="90">
        <v>2.7666209508881923</v>
      </c>
      <c r="E6" s="94">
        <v>2.6421711703229449</v>
      </c>
      <c r="F6" s="90">
        <v>11.419148380355278</v>
      </c>
      <c r="G6" s="94">
        <v>14.964849511973135</v>
      </c>
      <c r="H6" s="90">
        <v>27.542940177638453</v>
      </c>
      <c r="I6" s="90">
        <v>24.713225371120107</v>
      </c>
      <c r="J6" s="91">
        <v>43.58060671368861</v>
      </c>
      <c r="K6" s="91">
        <v>40.034679722562217</v>
      </c>
      <c r="L6" s="89">
        <v>3.8315536833855801</v>
      </c>
      <c r="M6" s="91">
        <v>5.5260019458305871</v>
      </c>
      <c r="N6" s="89">
        <v>9.852974791013585</v>
      </c>
      <c r="O6" s="91">
        <v>11.315240247308791</v>
      </c>
      <c r="P6" s="89">
        <v>0.80043429989550674</v>
      </c>
      <c r="Q6" s="92">
        <v>0.58335687160656557</v>
      </c>
    </row>
    <row r="7" spans="1:19">
      <c r="A7" s="93" t="s">
        <v>146</v>
      </c>
      <c r="B7" s="59">
        <v>0.45031911393900048</v>
      </c>
      <c r="C7" s="95">
        <v>0.65992556448919404</v>
      </c>
      <c r="D7" s="72">
        <v>3.2738118998564056</v>
      </c>
      <c r="E7" s="95">
        <v>4.2438459197575202</v>
      </c>
      <c r="F7" s="72">
        <v>13.207815196486921</v>
      </c>
      <c r="G7" s="95">
        <v>17.68805297579339</v>
      </c>
      <c r="H7" s="72">
        <v>32.098425601618949</v>
      </c>
      <c r="I7" s="59">
        <v>26.601655399913415</v>
      </c>
      <c r="J7" s="87">
        <v>37.393971484749478</v>
      </c>
      <c r="K7" s="85">
        <v>34.641173909843623</v>
      </c>
      <c r="L7" s="86">
        <v>3.2016116660405416</v>
      </c>
      <c r="M7" s="85">
        <v>4.3162166236810666</v>
      </c>
      <c r="N7" s="86">
        <v>9.9470055606136576</v>
      </c>
      <c r="O7" s="85">
        <v>11.417541156310934</v>
      </c>
      <c r="P7" s="86">
        <v>0.42703947669504411</v>
      </c>
      <c r="Q7" s="85">
        <v>0.43158845021086012</v>
      </c>
    </row>
  </sheetData>
  <sortState ref="A29:S155">
    <sortCondition ref="A29:A155"/>
    <sortCondition ref="C29:C155"/>
  </sortState>
  <mergeCells count="10">
    <mergeCell ref="A2:Q2"/>
    <mergeCell ref="J4:K4"/>
    <mergeCell ref="L4:M4"/>
    <mergeCell ref="N4:O4"/>
    <mergeCell ref="P4:Q4"/>
    <mergeCell ref="A4:A5"/>
    <mergeCell ref="B4:C4"/>
    <mergeCell ref="D4:E4"/>
    <mergeCell ref="F4:G4"/>
    <mergeCell ref="H4:I4"/>
  </mergeCells>
  <conditionalFormatting sqref="A6:Q7">
    <cfRule type="expression" dxfId="10" priority="14">
      <formula>$A6="Italia"</formula>
    </cfRule>
    <cfRule type="expression" dxfId="9" priority="15">
      <formula>$A6=""</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7" id="{4E81D53B-C4C5-4B5A-A7D0-E99DBD401AE9}">
            <xm:f>$A6=Indice!#REF!</xm:f>
            <x14:dxf>
              <font>
                <b/>
                <i val="0"/>
                <color theme="0"/>
              </font>
              <fill>
                <patternFill>
                  <bgColor rgb="FFC9321F"/>
                </patternFill>
              </fill>
            </x14:dxf>
          </x14:cfRule>
          <xm:sqref>A6:Q7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0"/>
  <sheetViews>
    <sheetView topLeftCell="C1" workbookViewId="0">
      <selection activeCell="S4" sqref="S4:T5"/>
    </sheetView>
  </sheetViews>
  <sheetFormatPr defaultColWidth="9.140625" defaultRowHeight="15"/>
  <cols>
    <col min="1" max="1" width="29.85546875" style="6" bestFit="1" customWidth="1"/>
    <col min="2" max="2" width="9.140625" style="6" customWidth="1"/>
    <col min="3" max="16384" width="9.140625" style="6"/>
  </cols>
  <sheetData>
    <row r="1" spans="1:19">
      <c r="A1" s="52" t="s">
        <v>121</v>
      </c>
    </row>
    <row r="2" spans="1:19" ht="33" customHeight="1">
      <c r="A2" s="225" t="s">
        <v>703</v>
      </c>
      <c r="B2" s="225"/>
      <c r="C2" s="225"/>
      <c r="D2" s="225"/>
      <c r="E2" s="225"/>
      <c r="F2" s="225"/>
      <c r="G2" s="225"/>
      <c r="H2" s="225"/>
      <c r="I2" s="225"/>
      <c r="J2" s="225"/>
      <c r="K2" s="225"/>
      <c r="L2" s="225"/>
      <c r="M2" s="225"/>
      <c r="N2" s="225"/>
      <c r="O2" s="225"/>
      <c r="P2" s="225"/>
      <c r="Q2" s="225"/>
      <c r="R2" s="41"/>
      <c r="S2" s="41"/>
    </row>
    <row r="3" spans="1:19">
      <c r="S3" s="104"/>
    </row>
    <row r="4" spans="1:19" ht="27" customHeight="1">
      <c r="A4" s="171" t="s">
        <v>698</v>
      </c>
      <c r="B4" s="228" t="s">
        <v>47</v>
      </c>
      <c r="C4" s="229"/>
      <c r="D4" s="222" t="s">
        <v>85</v>
      </c>
      <c r="E4" s="222"/>
      <c r="F4" s="226" t="s">
        <v>48</v>
      </c>
      <c r="G4" s="226"/>
      <c r="H4" s="233" t="s">
        <v>50</v>
      </c>
      <c r="I4" s="233"/>
      <c r="J4" s="226" t="s">
        <v>51</v>
      </c>
      <c r="K4" s="226"/>
      <c r="L4" s="232" t="s">
        <v>54</v>
      </c>
      <c r="M4" s="232"/>
      <c r="N4" s="226" t="s">
        <v>55</v>
      </c>
      <c r="O4" s="226"/>
      <c r="P4" s="232" t="s">
        <v>56</v>
      </c>
      <c r="Q4" s="232"/>
      <c r="S4" s="104"/>
    </row>
    <row r="5" spans="1:19">
      <c r="A5" s="172"/>
      <c r="B5" s="109" t="s">
        <v>20</v>
      </c>
      <c r="C5" s="110" t="s">
        <v>21</v>
      </c>
      <c r="D5" s="109" t="s">
        <v>20</v>
      </c>
      <c r="E5" s="110" t="s">
        <v>21</v>
      </c>
      <c r="F5" s="109" t="s">
        <v>20</v>
      </c>
      <c r="G5" s="110" t="s">
        <v>21</v>
      </c>
      <c r="H5" s="109" t="s">
        <v>20</v>
      </c>
      <c r="I5" s="110" t="s">
        <v>21</v>
      </c>
      <c r="J5" s="109" t="s">
        <v>20</v>
      </c>
      <c r="K5" s="110" t="s">
        <v>21</v>
      </c>
      <c r="L5" s="109" t="s">
        <v>20</v>
      </c>
      <c r="M5" s="110" t="s">
        <v>21</v>
      </c>
      <c r="N5" s="109" t="s">
        <v>20</v>
      </c>
      <c r="O5" s="110" t="s">
        <v>21</v>
      </c>
      <c r="P5" s="109" t="s">
        <v>20</v>
      </c>
      <c r="Q5" s="110" t="s">
        <v>21</v>
      </c>
      <c r="S5" s="104"/>
    </row>
    <row r="6" spans="1:19">
      <c r="A6" s="97" t="s">
        <v>697</v>
      </c>
      <c r="B6" s="97">
        <v>47.27954971857411</v>
      </c>
      <c r="C6" s="94">
        <v>52.72045028142589</v>
      </c>
      <c r="D6" s="90">
        <v>50.159106046029748</v>
      </c>
      <c r="E6" s="94">
        <v>49.840893953970252</v>
      </c>
      <c r="F6" s="90">
        <v>42.309670003932126</v>
      </c>
      <c r="G6" s="94">
        <v>57.690329996067874</v>
      </c>
      <c r="H6" s="90">
        <v>51.717979965203526</v>
      </c>
      <c r="I6" s="90">
        <v>48.282020034796474</v>
      </c>
      <c r="J6" s="91">
        <v>51.12992591670298</v>
      </c>
      <c r="K6" s="91">
        <v>48.87007408329702</v>
      </c>
      <c r="L6" s="89">
        <v>39.990627529501978</v>
      </c>
      <c r="M6" s="92">
        <v>60.009372470498022</v>
      </c>
      <c r="N6" s="90">
        <v>45.560756483333961</v>
      </c>
      <c r="O6" s="92">
        <v>54.439243516666039</v>
      </c>
      <c r="P6" s="90">
        <v>56.873549883990719</v>
      </c>
      <c r="Q6" s="92">
        <v>43.126450116009281</v>
      </c>
      <c r="S6" s="104"/>
    </row>
    <row r="7" spans="1:19">
      <c r="A7" s="93" t="s">
        <v>146</v>
      </c>
      <c r="B7" s="86">
        <v>39.144997279447942</v>
      </c>
      <c r="C7" s="95">
        <v>60.855002720552065</v>
      </c>
      <c r="D7" s="72">
        <v>42.102533376587004</v>
      </c>
      <c r="E7" s="95">
        <v>57.897466623412996</v>
      </c>
      <c r="F7" s="72">
        <v>41.310805033158573</v>
      </c>
      <c r="G7" s="95">
        <v>58.689194966841427</v>
      </c>
      <c r="H7" s="72">
        <v>53.215125415346542</v>
      </c>
      <c r="I7" s="59">
        <v>46.784874584653458</v>
      </c>
      <c r="J7" s="87">
        <v>50.435381597826975</v>
      </c>
      <c r="K7" s="85">
        <v>49.564618402173018</v>
      </c>
      <c r="L7" s="86">
        <v>41.149810458892297</v>
      </c>
      <c r="M7" s="98">
        <v>58.85018954110771</v>
      </c>
      <c r="N7" s="72">
        <v>45.092595990860019</v>
      </c>
      <c r="O7" s="98">
        <v>54.907404009139981</v>
      </c>
      <c r="P7" s="72">
        <v>48.259532543225774</v>
      </c>
      <c r="Q7" s="85">
        <v>51.740467456774233</v>
      </c>
      <c r="S7" s="104"/>
    </row>
    <row r="8" spans="1:19">
      <c r="S8" s="104"/>
    </row>
    <row r="9" spans="1:19">
      <c r="S9" s="104"/>
    </row>
    <row r="10" spans="1:19">
      <c r="S10" s="104"/>
    </row>
  </sheetData>
  <mergeCells count="10">
    <mergeCell ref="A2:Q2"/>
    <mergeCell ref="J4:K4"/>
    <mergeCell ref="L4:M4"/>
    <mergeCell ref="N4:O4"/>
    <mergeCell ref="P4:Q4"/>
    <mergeCell ref="A4:A5"/>
    <mergeCell ref="B4:C4"/>
    <mergeCell ref="D4:E4"/>
    <mergeCell ref="F4:G4"/>
    <mergeCell ref="H4:I4"/>
  </mergeCells>
  <conditionalFormatting sqref="A6:Q7">
    <cfRule type="expression" dxfId="7" priority="16">
      <formula>$A6="Italia"</formula>
    </cfRule>
    <cfRule type="expression" dxfId="6" priority="17">
      <formula>$A6=""</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2" id="{8BBF306E-4442-4C8E-AA74-DE69F331FC3C}">
            <xm:f>$A3=Indice!#REF!</xm:f>
            <x14:dxf>
              <font>
                <b/>
                <i val="0"/>
                <color theme="0"/>
              </font>
              <fill>
                <patternFill>
                  <bgColor rgb="FFC9321F"/>
                </patternFill>
              </fill>
            </x14:dxf>
          </x14:cfRule>
          <xm:sqref>A6:Q14 A3:Q3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70"/>
  <sheetViews>
    <sheetView workbookViewId="0">
      <pane ySplit="4" topLeftCell="A90" activePane="bottomLeft" state="frozen"/>
      <selection pane="bottomLeft" activeCell="C3" sqref="C3:C4"/>
    </sheetView>
  </sheetViews>
  <sheetFormatPr defaultColWidth="9.140625" defaultRowHeight="15"/>
  <cols>
    <col min="1" max="1" width="15.42578125" style="6" customWidth="1"/>
    <col min="2" max="2" width="6.5703125" style="126" customWidth="1"/>
    <col min="3" max="3" width="48.140625" style="6" bestFit="1" customWidth="1"/>
    <col min="4" max="13" width="8.5703125" style="6" customWidth="1"/>
    <col min="14" max="16384" width="9.140625" style="6"/>
  </cols>
  <sheetData>
    <row r="1" spans="1:13">
      <c r="A1" s="26" t="s">
        <v>121</v>
      </c>
    </row>
    <row r="2" spans="1:13" ht="33" customHeight="1">
      <c r="A2" s="217" t="s">
        <v>154</v>
      </c>
      <c r="B2" s="217"/>
      <c r="C2" s="217"/>
      <c r="D2" s="217"/>
      <c r="E2" s="217"/>
      <c r="F2" s="217"/>
      <c r="G2" s="217"/>
      <c r="H2" s="217"/>
      <c r="I2" s="217"/>
      <c r="J2" s="217"/>
      <c r="K2" s="217"/>
      <c r="L2" s="217"/>
      <c r="M2" s="217"/>
    </row>
    <row r="3" spans="1:13" ht="30" customHeight="1">
      <c r="A3" s="171" t="s">
        <v>0</v>
      </c>
      <c r="B3" s="173" t="s">
        <v>1</v>
      </c>
      <c r="C3" s="167" t="s">
        <v>2</v>
      </c>
      <c r="D3" s="226" t="s">
        <v>147</v>
      </c>
      <c r="E3" s="226"/>
      <c r="F3" s="232" t="s">
        <v>48</v>
      </c>
      <c r="G3" s="232"/>
      <c r="H3" s="234" t="s">
        <v>50</v>
      </c>
      <c r="I3" s="234"/>
      <c r="J3" s="232" t="s">
        <v>51</v>
      </c>
      <c r="K3" s="232"/>
      <c r="L3" s="226" t="s">
        <v>52</v>
      </c>
      <c r="M3" s="226"/>
    </row>
    <row r="4" spans="1:13">
      <c r="A4" s="172"/>
      <c r="B4" s="174"/>
      <c r="C4" s="168"/>
      <c r="D4" s="109" t="s">
        <v>53</v>
      </c>
      <c r="E4" s="110" t="s">
        <v>43</v>
      </c>
      <c r="F4" s="109" t="s">
        <v>53</v>
      </c>
      <c r="G4" s="110" t="s">
        <v>43</v>
      </c>
      <c r="H4" s="109" t="s">
        <v>53</v>
      </c>
      <c r="I4" s="110" t="s">
        <v>43</v>
      </c>
      <c r="J4" s="109" t="s">
        <v>53</v>
      </c>
      <c r="K4" s="110" t="s">
        <v>43</v>
      </c>
      <c r="L4" s="109" t="s">
        <v>53</v>
      </c>
      <c r="M4" s="110" t="s">
        <v>43</v>
      </c>
    </row>
    <row r="5" spans="1:13">
      <c r="A5" s="58" t="s">
        <v>492</v>
      </c>
      <c r="B5" s="153" t="s">
        <v>160</v>
      </c>
      <c r="C5" s="58" t="s">
        <v>161</v>
      </c>
      <c r="D5" s="111">
        <v>212</v>
      </c>
      <c r="E5" s="112">
        <v>55</v>
      </c>
      <c r="F5" s="113">
        <v>1048</v>
      </c>
      <c r="G5" s="112">
        <v>68</v>
      </c>
      <c r="H5" s="114">
        <v>1914</v>
      </c>
      <c r="I5" s="112">
        <v>242</v>
      </c>
      <c r="J5" s="115">
        <v>3279</v>
      </c>
      <c r="K5" s="116">
        <v>341</v>
      </c>
      <c r="L5" s="111">
        <v>874</v>
      </c>
      <c r="M5" s="116">
        <v>75</v>
      </c>
    </row>
    <row r="6" spans="1:13">
      <c r="A6" s="2" t="s">
        <v>492</v>
      </c>
      <c r="B6" s="154" t="s">
        <v>162</v>
      </c>
      <c r="C6" s="2" t="s">
        <v>163</v>
      </c>
      <c r="D6" s="117">
        <v>32</v>
      </c>
      <c r="E6" s="112">
        <v>12</v>
      </c>
      <c r="F6" s="118">
        <v>214</v>
      </c>
      <c r="G6" s="112">
        <v>10</v>
      </c>
      <c r="H6" s="114">
        <v>362</v>
      </c>
      <c r="I6" s="112">
        <v>37</v>
      </c>
      <c r="J6" s="119">
        <v>527</v>
      </c>
      <c r="K6" s="120">
        <v>37</v>
      </c>
      <c r="L6" s="121">
        <v>129</v>
      </c>
      <c r="M6" s="120">
        <v>9</v>
      </c>
    </row>
    <row r="7" spans="1:13">
      <c r="A7" s="2" t="s">
        <v>492</v>
      </c>
      <c r="B7" s="154" t="s">
        <v>164</v>
      </c>
      <c r="C7" s="2" t="s">
        <v>165</v>
      </c>
      <c r="D7" s="117">
        <v>64</v>
      </c>
      <c r="E7" s="112">
        <v>13</v>
      </c>
      <c r="F7" s="118">
        <v>291</v>
      </c>
      <c r="G7" s="112">
        <v>16</v>
      </c>
      <c r="H7" s="114">
        <v>807</v>
      </c>
      <c r="I7" s="112">
        <v>63</v>
      </c>
      <c r="J7" s="119">
        <v>1155</v>
      </c>
      <c r="K7" s="120">
        <v>90</v>
      </c>
      <c r="L7" s="121">
        <v>406</v>
      </c>
      <c r="M7" s="120">
        <v>33</v>
      </c>
    </row>
    <row r="8" spans="1:13">
      <c r="A8" s="2" t="s">
        <v>492</v>
      </c>
      <c r="B8" s="154" t="s">
        <v>452</v>
      </c>
      <c r="C8" s="2" t="s">
        <v>453</v>
      </c>
      <c r="D8" s="117">
        <v>39</v>
      </c>
      <c r="E8" s="112">
        <v>5</v>
      </c>
      <c r="F8" s="118">
        <v>255</v>
      </c>
      <c r="G8" s="112">
        <v>9</v>
      </c>
      <c r="H8" s="114">
        <v>366</v>
      </c>
      <c r="I8" s="112">
        <v>20</v>
      </c>
      <c r="J8" s="119">
        <v>619</v>
      </c>
      <c r="K8" s="120">
        <v>34</v>
      </c>
      <c r="L8" s="121">
        <v>142</v>
      </c>
      <c r="M8" s="120">
        <v>7</v>
      </c>
    </row>
    <row r="9" spans="1:13">
      <c r="A9" s="2" t="s">
        <v>492</v>
      </c>
      <c r="B9" s="154" t="s">
        <v>454</v>
      </c>
      <c r="C9" s="2" t="s">
        <v>455</v>
      </c>
      <c r="D9" s="117">
        <v>125</v>
      </c>
      <c r="E9" s="112">
        <v>9</v>
      </c>
      <c r="F9" s="118">
        <v>539</v>
      </c>
      <c r="G9" s="112">
        <v>17</v>
      </c>
      <c r="H9" s="114">
        <v>1038</v>
      </c>
      <c r="I9" s="112">
        <v>28</v>
      </c>
      <c r="J9" s="119">
        <v>1930</v>
      </c>
      <c r="K9" s="120">
        <v>68</v>
      </c>
      <c r="L9" s="121">
        <v>854</v>
      </c>
      <c r="M9" s="120">
        <v>27</v>
      </c>
    </row>
    <row r="10" spans="1:13">
      <c r="A10" s="2" t="s">
        <v>492</v>
      </c>
      <c r="B10" s="154" t="s">
        <v>456</v>
      </c>
      <c r="C10" s="2" t="s">
        <v>457</v>
      </c>
      <c r="D10" s="117">
        <v>10</v>
      </c>
      <c r="E10" s="112">
        <v>1</v>
      </c>
      <c r="F10" s="118">
        <v>80</v>
      </c>
      <c r="G10" s="112">
        <v>1</v>
      </c>
      <c r="H10" s="114">
        <v>133</v>
      </c>
      <c r="I10" s="112">
        <v>10</v>
      </c>
      <c r="J10" s="119">
        <v>187</v>
      </c>
      <c r="K10" s="120">
        <v>12</v>
      </c>
      <c r="L10" s="121">
        <v>47</v>
      </c>
      <c r="M10" s="120">
        <v>2</v>
      </c>
    </row>
    <row r="11" spans="1:13">
      <c r="A11" s="2" t="s">
        <v>492</v>
      </c>
      <c r="B11" s="154" t="s">
        <v>166</v>
      </c>
      <c r="C11" s="2" t="s">
        <v>167</v>
      </c>
      <c r="D11" s="117">
        <v>27</v>
      </c>
      <c r="E11" s="112">
        <v>7</v>
      </c>
      <c r="F11" s="118">
        <v>129</v>
      </c>
      <c r="G11" s="112">
        <v>13</v>
      </c>
      <c r="H11" s="114">
        <v>213</v>
      </c>
      <c r="I11" s="112">
        <v>52</v>
      </c>
      <c r="J11" s="119">
        <v>478</v>
      </c>
      <c r="K11" s="120">
        <v>103</v>
      </c>
      <c r="L11" s="121">
        <v>121</v>
      </c>
      <c r="M11" s="120">
        <v>31</v>
      </c>
    </row>
    <row r="12" spans="1:13">
      <c r="A12" s="2" t="s">
        <v>492</v>
      </c>
      <c r="B12" s="154" t="s">
        <v>168</v>
      </c>
      <c r="C12" s="2" t="s">
        <v>169</v>
      </c>
      <c r="D12" s="117">
        <v>416</v>
      </c>
      <c r="E12" s="112">
        <v>82</v>
      </c>
      <c r="F12" s="118">
        <v>1930</v>
      </c>
      <c r="G12" s="112">
        <v>90</v>
      </c>
      <c r="H12" s="114">
        <v>3929</v>
      </c>
      <c r="I12" s="112">
        <v>438</v>
      </c>
      <c r="J12" s="119">
        <v>6458</v>
      </c>
      <c r="K12" s="120">
        <v>557</v>
      </c>
      <c r="L12" s="121">
        <v>2285</v>
      </c>
      <c r="M12" s="120">
        <v>213</v>
      </c>
    </row>
    <row r="13" spans="1:13">
      <c r="A13" s="2" t="s">
        <v>492</v>
      </c>
      <c r="B13" s="154" t="s">
        <v>170</v>
      </c>
      <c r="C13" s="2" t="s">
        <v>171</v>
      </c>
      <c r="D13" s="117">
        <v>99</v>
      </c>
      <c r="E13" s="112">
        <v>16</v>
      </c>
      <c r="F13" s="118">
        <v>492</v>
      </c>
      <c r="G13" s="112">
        <v>19</v>
      </c>
      <c r="H13" s="114">
        <v>999</v>
      </c>
      <c r="I13" s="112">
        <v>84</v>
      </c>
      <c r="J13" s="119">
        <v>1549</v>
      </c>
      <c r="K13" s="120">
        <v>134</v>
      </c>
      <c r="L13" s="121">
        <v>323</v>
      </c>
      <c r="M13" s="120">
        <v>22</v>
      </c>
    </row>
    <row r="14" spans="1:13">
      <c r="A14" s="2" t="s">
        <v>492</v>
      </c>
      <c r="B14" s="154" t="s">
        <v>172</v>
      </c>
      <c r="C14" s="2" t="s">
        <v>173</v>
      </c>
      <c r="D14" s="117">
        <v>104</v>
      </c>
      <c r="E14" s="112">
        <v>18</v>
      </c>
      <c r="F14" s="118">
        <v>616</v>
      </c>
      <c r="G14" s="112">
        <v>24</v>
      </c>
      <c r="H14" s="114">
        <v>1047</v>
      </c>
      <c r="I14" s="112">
        <v>83</v>
      </c>
      <c r="J14" s="119">
        <v>1985</v>
      </c>
      <c r="K14" s="120">
        <v>105</v>
      </c>
      <c r="L14" s="121">
        <v>652</v>
      </c>
      <c r="M14" s="63">
        <v>26</v>
      </c>
    </row>
    <row r="15" spans="1:13">
      <c r="A15" s="2" t="s">
        <v>492</v>
      </c>
      <c r="B15" s="154" t="s">
        <v>174</v>
      </c>
      <c r="C15" s="2" t="s">
        <v>175</v>
      </c>
      <c r="D15" s="117">
        <v>42</v>
      </c>
      <c r="E15" s="112">
        <v>3</v>
      </c>
      <c r="F15" s="118">
        <v>210</v>
      </c>
      <c r="G15" s="112">
        <v>1</v>
      </c>
      <c r="H15" s="114">
        <v>345</v>
      </c>
      <c r="I15" s="112">
        <v>11</v>
      </c>
      <c r="J15" s="119">
        <v>617</v>
      </c>
      <c r="K15" s="120">
        <v>9</v>
      </c>
      <c r="L15" s="121">
        <v>127</v>
      </c>
      <c r="M15" s="63">
        <v>6</v>
      </c>
    </row>
    <row r="16" spans="1:13">
      <c r="A16" s="2" t="s">
        <v>492</v>
      </c>
      <c r="B16" s="154" t="s">
        <v>176</v>
      </c>
      <c r="C16" s="2" t="s">
        <v>177</v>
      </c>
      <c r="D16" s="117">
        <v>82</v>
      </c>
      <c r="E16" s="112">
        <v>5</v>
      </c>
      <c r="F16" s="118">
        <v>330</v>
      </c>
      <c r="G16" s="112">
        <v>7</v>
      </c>
      <c r="H16" s="114">
        <v>566</v>
      </c>
      <c r="I16" s="112">
        <v>26</v>
      </c>
      <c r="J16" s="119">
        <v>1058</v>
      </c>
      <c r="K16" s="120">
        <v>32</v>
      </c>
      <c r="L16" s="121">
        <v>364</v>
      </c>
      <c r="M16" s="120">
        <v>11</v>
      </c>
    </row>
    <row r="17" spans="1:13">
      <c r="A17" s="2" t="s">
        <v>492</v>
      </c>
      <c r="B17" s="154" t="s">
        <v>178</v>
      </c>
      <c r="C17" s="2" t="s">
        <v>179</v>
      </c>
      <c r="D17" s="117">
        <v>12</v>
      </c>
      <c r="E17" s="112">
        <v>0</v>
      </c>
      <c r="F17" s="118">
        <v>62</v>
      </c>
      <c r="G17" s="112">
        <v>2</v>
      </c>
      <c r="H17" s="114">
        <v>97</v>
      </c>
      <c r="I17" s="112">
        <v>14</v>
      </c>
      <c r="J17" s="119">
        <v>183</v>
      </c>
      <c r="K17" s="120">
        <v>13</v>
      </c>
      <c r="L17" s="121">
        <v>25</v>
      </c>
      <c r="M17" s="120">
        <v>4</v>
      </c>
    </row>
    <row r="18" spans="1:13">
      <c r="A18" s="2" t="s">
        <v>492</v>
      </c>
      <c r="B18" s="154" t="s">
        <v>180</v>
      </c>
      <c r="C18" s="2" t="s">
        <v>181</v>
      </c>
      <c r="D18" s="117">
        <v>33</v>
      </c>
      <c r="E18" s="112">
        <v>2</v>
      </c>
      <c r="F18" s="118">
        <v>219</v>
      </c>
      <c r="G18" s="112">
        <v>2</v>
      </c>
      <c r="H18" s="114">
        <v>368</v>
      </c>
      <c r="I18" s="112">
        <v>26</v>
      </c>
      <c r="J18" s="119">
        <v>574</v>
      </c>
      <c r="K18" s="120">
        <v>27</v>
      </c>
      <c r="L18" s="121">
        <v>134</v>
      </c>
      <c r="M18" s="120">
        <v>7</v>
      </c>
    </row>
    <row r="19" spans="1:13">
      <c r="A19" s="2" t="s">
        <v>492</v>
      </c>
      <c r="B19" s="154" t="s">
        <v>182</v>
      </c>
      <c r="C19" s="2" t="s">
        <v>183</v>
      </c>
      <c r="D19" s="117">
        <v>6</v>
      </c>
      <c r="E19" s="112">
        <v>0</v>
      </c>
      <c r="F19" s="118">
        <v>51</v>
      </c>
      <c r="G19" s="112">
        <v>1</v>
      </c>
      <c r="H19" s="114">
        <v>94</v>
      </c>
      <c r="I19" s="112">
        <v>8</v>
      </c>
      <c r="J19" s="119">
        <v>167</v>
      </c>
      <c r="K19" s="120">
        <v>4</v>
      </c>
      <c r="L19" s="121">
        <v>36</v>
      </c>
      <c r="M19" s="120">
        <v>2</v>
      </c>
    </row>
    <row r="20" spans="1:13">
      <c r="A20" s="2" t="s">
        <v>492</v>
      </c>
      <c r="B20" s="154" t="s">
        <v>184</v>
      </c>
      <c r="C20" s="2" t="s">
        <v>185</v>
      </c>
      <c r="D20" s="117">
        <v>23</v>
      </c>
      <c r="E20" s="112">
        <v>0</v>
      </c>
      <c r="F20" s="118">
        <v>119</v>
      </c>
      <c r="G20" s="112">
        <v>0</v>
      </c>
      <c r="H20" s="114">
        <v>195</v>
      </c>
      <c r="I20" s="112">
        <v>5</v>
      </c>
      <c r="J20" s="119">
        <v>219</v>
      </c>
      <c r="K20" s="120">
        <v>1</v>
      </c>
      <c r="L20" s="121">
        <v>35</v>
      </c>
      <c r="M20" s="120">
        <v>0</v>
      </c>
    </row>
    <row r="21" spans="1:13">
      <c r="A21" s="2" t="s">
        <v>492</v>
      </c>
      <c r="B21" s="154" t="s">
        <v>458</v>
      </c>
      <c r="C21" s="2" t="s">
        <v>459</v>
      </c>
      <c r="D21" s="117">
        <v>43</v>
      </c>
      <c r="E21" s="112">
        <v>11</v>
      </c>
      <c r="F21" s="118">
        <v>302</v>
      </c>
      <c r="G21" s="112">
        <v>11</v>
      </c>
      <c r="H21" s="114">
        <v>517</v>
      </c>
      <c r="I21" s="112">
        <v>30</v>
      </c>
      <c r="J21" s="119">
        <v>703</v>
      </c>
      <c r="K21" s="120">
        <v>16</v>
      </c>
      <c r="L21" s="121">
        <v>176</v>
      </c>
      <c r="M21" s="63">
        <v>8</v>
      </c>
    </row>
    <row r="22" spans="1:13">
      <c r="A22" s="2" t="s">
        <v>492</v>
      </c>
      <c r="B22" s="154" t="s">
        <v>486</v>
      </c>
      <c r="C22" s="2" t="s">
        <v>487</v>
      </c>
      <c r="D22" s="117">
        <v>53</v>
      </c>
      <c r="E22" s="112">
        <v>20</v>
      </c>
      <c r="F22" s="118">
        <v>342</v>
      </c>
      <c r="G22" s="112">
        <v>24</v>
      </c>
      <c r="H22" s="114">
        <v>523</v>
      </c>
      <c r="I22" s="112">
        <v>110</v>
      </c>
      <c r="J22" s="119">
        <v>860</v>
      </c>
      <c r="K22" s="120">
        <v>103</v>
      </c>
      <c r="L22" s="121">
        <v>221</v>
      </c>
      <c r="M22" s="120">
        <v>21</v>
      </c>
    </row>
    <row r="23" spans="1:13">
      <c r="A23" s="2" t="s">
        <v>492</v>
      </c>
      <c r="B23" s="154" t="s">
        <v>460</v>
      </c>
      <c r="C23" s="2" t="s">
        <v>461</v>
      </c>
      <c r="D23" s="117">
        <v>8</v>
      </c>
      <c r="E23" s="112">
        <v>1</v>
      </c>
      <c r="F23" s="118">
        <v>91</v>
      </c>
      <c r="G23" s="112">
        <v>2</v>
      </c>
      <c r="H23" s="114">
        <v>151</v>
      </c>
      <c r="I23" s="112">
        <v>6</v>
      </c>
      <c r="J23" s="119">
        <v>288</v>
      </c>
      <c r="K23" s="120">
        <v>5</v>
      </c>
      <c r="L23" s="121">
        <v>92</v>
      </c>
      <c r="M23" s="120">
        <v>3</v>
      </c>
    </row>
    <row r="24" spans="1:13">
      <c r="A24" s="2" t="s">
        <v>492</v>
      </c>
      <c r="B24" s="154" t="s">
        <v>186</v>
      </c>
      <c r="C24" s="2" t="s">
        <v>187</v>
      </c>
      <c r="D24" s="117">
        <v>158</v>
      </c>
      <c r="E24" s="112">
        <v>46</v>
      </c>
      <c r="F24" s="118">
        <v>780</v>
      </c>
      <c r="G24" s="112">
        <v>66</v>
      </c>
      <c r="H24" s="114">
        <v>1550</v>
      </c>
      <c r="I24" s="112">
        <v>209</v>
      </c>
      <c r="J24" s="119">
        <v>2516</v>
      </c>
      <c r="K24" s="120">
        <v>246</v>
      </c>
      <c r="L24" s="121">
        <v>850</v>
      </c>
      <c r="M24" s="120">
        <v>58</v>
      </c>
    </row>
    <row r="25" spans="1:13">
      <c r="A25" s="2" t="s">
        <v>492</v>
      </c>
      <c r="B25" s="154" t="s">
        <v>188</v>
      </c>
      <c r="C25" s="2" t="s">
        <v>189</v>
      </c>
      <c r="D25" s="117">
        <v>94</v>
      </c>
      <c r="E25" s="112">
        <v>18</v>
      </c>
      <c r="F25" s="118">
        <v>541</v>
      </c>
      <c r="G25" s="112">
        <v>27</v>
      </c>
      <c r="H25" s="114">
        <v>870</v>
      </c>
      <c r="I25" s="112">
        <v>75</v>
      </c>
      <c r="J25" s="119">
        <v>1488</v>
      </c>
      <c r="K25" s="120">
        <v>93</v>
      </c>
      <c r="L25" s="121">
        <v>440</v>
      </c>
      <c r="M25" s="120">
        <v>46</v>
      </c>
    </row>
    <row r="26" spans="1:13">
      <c r="A26" s="2" t="s">
        <v>492</v>
      </c>
      <c r="B26" s="154" t="s">
        <v>190</v>
      </c>
      <c r="C26" s="2" t="s">
        <v>191</v>
      </c>
      <c r="D26" s="117">
        <v>4</v>
      </c>
      <c r="E26" s="112">
        <v>0</v>
      </c>
      <c r="F26" s="118">
        <v>51</v>
      </c>
      <c r="G26" s="112">
        <v>0</v>
      </c>
      <c r="H26" s="114">
        <v>59</v>
      </c>
      <c r="I26" s="112">
        <v>0</v>
      </c>
      <c r="J26" s="119">
        <v>97</v>
      </c>
      <c r="K26" s="120">
        <v>4</v>
      </c>
      <c r="L26" s="121">
        <v>15</v>
      </c>
      <c r="M26" s="120">
        <v>1</v>
      </c>
    </row>
    <row r="27" spans="1:13">
      <c r="A27" s="2" t="s">
        <v>492</v>
      </c>
      <c r="B27" s="154" t="s">
        <v>192</v>
      </c>
      <c r="C27" s="2" t="s">
        <v>193</v>
      </c>
      <c r="D27" s="117">
        <v>13</v>
      </c>
      <c r="E27" s="112">
        <v>1</v>
      </c>
      <c r="F27" s="118">
        <v>102</v>
      </c>
      <c r="G27" s="112">
        <v>5</v>
      </c>
      <c r="H27" s="114">
        <v>173</v>
      </c>
      <c r="I27" s="112">
        <v>16</v>
      </c>
      <c r="J27" s="119">
        <v>228</v>
      </c>
      <c r="K27" s="120">
        <v>20</v>
      </c>
      <c r="L27" s="121">
        <v>71</v>
      </c>
      <c r="M27" s="120">
        <v>7</v>
      </c>
    </row>
    <row r="28" spans="1:13">
      <c r="A28" s="2" t="s">
        <v>492</v>
      </c>
      <c r="B28" s="154" t="s">
        <v>194</v>
      </c>
      <c r="C28" s="2" t="s">
        <v>195</v>
      </c>
      <c r="D28" s="117">
        <v>34</v>
      </c>
      <c r="E28" s="112">
        <v>5</v>
      </c>
      <c r="F28" s="118">
        <v>163</v>
      </c>
      <c r="G28" s="112">
        <v>6</v>
      </c>
      <c r="H28" s="114">
        <v>304</v>
      </c>
      <c r="I28" s="112">
        <v>18</v>
      </c>
      <c r="J28" s="119">
        <v>518</v>
      </c>
      <c r="K28" s="120">
        <v>28</v>
      </c>
      <c r="L28" s="121">
        <v>176</v>
      </c>
      <c r="M28" s="120">
        <v>11</v>
      </c>
    </row>
    <row r="29" spans="1:13">
      <c r="A29" s="2" t="s">
        <v>492</v>
      </c>
      <c r="B29" s="154" t="s">
        <v>196</v>
      </c>
      <c r="C29" s="2" t="s">
        <v>197</v>
      </c>
      <c r="D29" s="117">
        <v>30</v>
      </c>
      <c r="E29" s="112">
        <v>3</v>
      </c>
      <c r="F29" s="118">
        <v>187</v>
      </c>
      <c r="G29" s="112">
        <v>11</v>
      </c>
      <c r="H29" s="114">
        <v>237</v>
      </c>
      <c r="I29" s="112">
        <v>10</v>
      </c>
      <c r="J29" s="119">
        <v>402</v>
      </c>
      <c r="K29" s="120">
        <v>34</v>
      </c>
      <c r="L29" s="121">
        <v>82</v>
      </c>
      <c r="M29" s="120">
        <v>9</v>
      </c>
    </row>
    <row r="30" spans="1:13">
      <c r="A30" s="2" t="s">
        <v>492</v>
      </c>
      <c r="B30" s="154" t="s">
        <v>198</v>
      </c>
      <c r="C30" s="2" t="s">
        <v>199</v>
      </c>
      <c r="D30" s="117">
        <v>85</v>
      </c>
      <c r="E30" s="112">
        <v>13</v>
      </c>
      <c r="F30" s="118">
        <v>390</v>
      </c>
      <c r="G30" s="112">
        <v>13</v>
      </c>
      <c r="H30" s="114">
        <v>800</v>
      </c>
      <c r="I30" s="112">
        <v>40</v>
      </c>
      <c r="J30" s="119">
        <v>1500</v>
      </c>
      <c r="K30" s="120">
        <v>50</v>
      </c>
      <c r="L30" s="121">
        <v>574</v>
      </c>
      <c r="M30" s="120">
        <v>34</v>
      </c>
    </row>
    <row r="31" spans="1:13">
      <c r="A31" s="2" t="s">
        <v>492</v>
      </c>
      <c r="B31" s="154" t="s">
        <v>200</v>
      </c>
      <c r="C31" s="2" t="s">
        <v>201</v>
      </c>
      <c r="D31" s="117">
        <v>51</v>
      </c>
      <c r="E31" s="112">
        <v>12</v>
      </c>
      <c r="F31" s="118">
        <v>172</v>
      </c>
      <c r="G31" s="112">
        <v>8</v>
      </c>
      <c r="H31" s="114">
        <v>391</v>
      </c>
      <c r="I31" s="112">
        <v>47</v>
      </c>
      <c r="J31" s="119">
        <v>760</v>
      </c>
      <c r="K31" s="120">
        <v>56</v>
      </c>
      <c r="L31" s="121">
        <v>268</v>
      </c>
      <c r="M31" s="120">
        <v>13</v>
      </c>
    </row>
    <row r="32" spans="1:13">
      <c r="A32" s="2" t="s">
        <v>492</v>
      </c>
      <c r="B32" s="154" t="s">
        <v>202</v>
      </c>
      <c r="C32" s="2" t="s">
        <v>203</v>
      </c>
      <c r="D32" s="117">
        <v>10</v>
      </c>
      <c r="E32" s="112">
        <v>1</v>
      </c>
      <c r="F32" s="118">
        <v>96</v>
      </c>
      <c r="G32" s="112">
        <v>2</v>
      </c>
      <c r="H32" s="114">
        <v>185</v>
      </c>
      <c r="I32" s="112">
        <v>8</v>
      </c>
      <c r="J32" s="119">
        <v>264</v>
      </c>
      <c r="K32" s="120">
        <v>17</v>
      </c>
      <c r="L32" s="121">
        <v>76</v>
      </c>
      <c r="M32" s="120">
        <v>7</v>
      </c>
    </row>
    <row r="33" spans="1:13">
      <c r="A33" s="2" t="s">
        <v>492</v>
      </c>
      <c r="B33" s="154" t="s">
        <v>204</v>
      </c>
      <c r="C33" s="2" t="s">
        <v>205</v>
      </c>
      <c r="D33" s="117">
        <v>40</v>
      </c>
      <c r="E33" s="112">
        <v>8</v>
      </c>
      <c r="F33" s="118">
        <v>210</v>
      </c>
      <c r="G33" s="112">
        <v>5</v>
      </c>
      <c r="H33" s="114">
        <v>361</v>
      </c>
      <c r="I33" s="112">
        <v>30</v>
      </c>
      <c r="J33" s="119">
        <v>542</v>
      </c>
      <c r="K33" s="120">
        <v>39</v>
      </c>
      <c r="L33" s="121">
        <v>146</v>
      </c>
      <c r="M33" s="120">
        <v>16</v>
      </c>
    </row>
    <row r="34" spans="1:13">
      <c r="A34" s="2" t="s">
        <v>492</v>
      </c>
      <c r="B34" s="154" t="s">
        <v>206</v>
      </c>
      <c r="C34" s="2" t="s">
        <v>207</v>
      </c>
      <c r="D34" s="117">
        <v>28</v>
      </c>
      <c r="E34" s="112">
        <v>0</v>
      </c>
      <c r="F34" s="118">
        <v>232</v>
      </c>
      <c r="G34" s="112">
        <v>2</v>
      </c>
      <c r="H34" s="114">
        <v>372</v>
      </c>
      <c r="I34" s="112">
        <v>10</v>
      </c>
      <c r="J34" s="119">
        <v>553</v>
      </c>
      <c r="K34" s="120">
        <v>16</v>
      </c>
      <c r="L34" s="121">
        <v>124</v>
      </c>
      <c r="M34" s="120">
        <v>4</v>
      </c>
    </row>
    <row r="35" spans="1:13">
      <c r="A35" s="2" t="s">
        <v>492</v>
      </c>
      <c r="B35" s="154" t="s">
        <v>208</v>
      </c>
      <c r="C35" s="2" t="s">
        <v>209</v>
      </c>
      <c r="D35" s="117">
        <v>44</v>
      </c>
      <c r="E35" s="112">
        <v>14</v>
      </c>
      <c r="F35" s="118">
        <v>230</v>
      </c>
      <c r="G35" s="112">
        <v>12</v>
      </c>
      <c r="H35" s="114">
        <v>504</v>
      </c>
      <c r="I35" s="112">
        <v>82</v>
      </c>
      <c r="J35" s="119">
        <v>655</v>
      </c>
      <c r="K35" s="120">
        <v>109</v>
      </c>
      <c r="L35" s="121">
        <v>186</v>
      </c>
      <c r="M35" s="120">
        <v>32</v>
      </c>
    </row>
    <row r="36" spans="1:13">
      <c r="A36" s="2" t="s">
        <v>492</v>
      </c>
      <c r="B36" s="154" t="s">
        <v>210</v>
      </c>
      <c r="C36" s="2" t="s">
        <v>211</v>
      </c>
      <c r="D36" s="117">
        <v>12</v>
      </c>
      <c r="E36" s="112">
        <v>2</v>
      </c>
      <c r="F36" s="118">
        <v>81</v>
      </c>
      <c r="G36" s="112">
        <v>10</v>
      </c>
      <c r="H36" s="114">
        <v>150</v>
      </c>
      <c r="I36" s="112">
        <v>13</v>
      </c>
      <c r="J36" s="119">
        <v>233</v>
      </c>
      <c r="K36" s="120">
        <v>9</v>
      </c>
      <c r="L36" s="121">
        <v>33</v>
      </c>
      <c r="M36" s="120">
        <v>2</v>
      </c>
    </row>
    <row r="37" spans="1:13">
      <c r="A37" s="2" t="s">
        <v>492</v>
      </c>
      <c r="B37" s="154" t="s">
        <v>212</v>
      </c>
      <c r="C37" s="2" t="s">
        <v>213</v>
      </c>
      <c r="D37" s="117">
        <v>24</v>
      </c>
      <c r="E37" s="112">
        <v>4</v>
      </c>
      <c r="F37" s="118">
        <v>145</v>
      </c>
      <c r="G37" s="112">
        <v>5</v>
      </c>
      <c r="H37" s="114">
        <v>231</v>
      </c>
      <c r="I37" s="112">
        <v>13</v>
      </c>
      <c r="J37" s="119">
        <v>332</v>
      </c>
      <c r="K37" s="120">
        <v>29</v>
      </c>
      <c r="L37" s="121">
        <v>97</v>
      </c>
      <c r="M37" s="120">
        <v>6</v>
      </c>
    </row>
    <row r="38" spans="1:13">
      <c r="A38" s="2" t="s">
        <v>492</v>
      </c>
      <c r="B38" s="154" t="s">
        <v>214</v>
      </c>
      <c r="C38" s="2" t="s">
        <v>215</v>
      </c>
      <c r="D38" s="117">
        <v>17</v>
      </c>
      <c r="E38" s="112">
        <v>4</v>
      </c>
      <c r="F38" s="118">
        <v>65</v>
      </c>
      <c r="G38" s="112">
        <v>0</v>
      </c>
      <c r="H38" s="114">
        <v>109</v>
      </c>
      <c r="I38" s="112">
        <v>3</v>
      </c>
      <c r="J38" s="119">
        <v>215</v>
      </c>
      <c r="K38" s="120">
        <v>6</v>
      </c>
      <c r="L38" s="121">
        <v>52</v>
      </c>
      <c r="M38" s="120">
        <v>2</v>
      </c>
    </row>
    <row r="39" spans="1:13">
      <c r="A39" s="2" t="s">
        <v>492</v>
      </c>
      <c r="B39" s="154" t="s">
        <v>216</v>
      </c>
      <c r="C39" s="2" t="s">
        <v>217</v>
      </c>
      <c r="D39" s="117">
        <v>2</v>
      </c>
      <c r="E39" s="112">
        <v>1</v>
      </c>
      <c r="F39" s="118">
        <v>50</v>
      </c>
      <c r="G39" s="112">
        <v>1</v>
      </c>
      <c r="H39" s="114">
        <v>68</v>
      </c>
      <c r="I39" s="112">
        <v>3</v>
      </c>
      <c r="J39" s="119">
        <v>75</v>
      </c>
      <c r="K39" s="120">
        <v>2</v>
      </c>
      <c r="L39" s="121">
        <v>6</v>
      </c>
      <c r="M39" s="120">
        <v>0</v>
      </c>
    </row>
    <row r="40" spans="1:13">
      <c r="A40" s="2" t="s">
        <v>492</v>
      </c>
      <c r="B40" s="154" t="s">
        <v>462</v>
      </c>
      <c r="C40" s="2" t="s">
        <v>463</v>
      </c>
      <c r="D40" s="117">
        <v>63</v>
      </c>
      <c r="E40" s="112">
        <v>9</v>
      </c>
      <c r="F40" s="118">
        <v>434</v>
      </c>
      <c r="G40" s="112">
        <v>18</v>
      </c>
      <c r="H40" s="114">
        <v>805</v>
      </c>
      <c r="I40" s="112">
        <v>58</v>
      </c>
      <c r="J40" s="119">
        <v>1273</v>
      </c>
      <c r="K40" s="120">
        <v>79</v>
      </c>
      <c r="L40" s="121">
        <v>302</v>
      </c>
      <c r="M40" s="120">
        <v>17</v>
      </c>
    </row>
    <row r="41" spans="1:13">
      <c r="A41" s="2" t="s">
        <v>492</v>
      </c>
      <c r="B41" s="154" t="s">
        <v>220</v>
      </c>
      <c r="C41" s="2" t="s">
        <v>221</v>
      </c>
      <c r="D41" s="117">
        <v>15</v>
      </c>
      <c r="E41" s="112">
        <v>3</v>
      </c>
      <c r="F41" s="118">
        <v>196</v>
      </c>
      <c r="G41" s="112">
        <v>3</v>
      </c>
      <c r="H41" s="114">
        <v>281</v>
      </c>
      <c r="I41" s="112">
        <v>5</v>
      </c>
      <c r="J41" s="119">
        <v>475</v>
      </c>
      <c r="K41" s="120">
        <v>9</v>
      </c>
      <c r="L41" s="121">
        <v>117</v>
      </c>
      <c r="M41" s="120">
        <v>4</v>
      </c>
    </row>
    <row r="42" spans="1:13">
      <c r="A42" s="2" t="s">
        <v>492</v>
      </c>
      <c r="B42" s="154" t="s">
        <v>218</v>
      </c>
      <c r="C42" s="2" t="s">
        <v>219</v>
      </c>
      <c r="D42" s="117">
        <v>46</v>
      </c>
      <c r="E42" s="112">
        <v>4</v>
      </c>
      <c r="F42" s="118">
        <v>297</v>
      </c>
      <c r="G42" s="112">
        <v>6</v>
      </c>
      <c r="H42" s="114">
        <v>607</v>
      </c>
      <c r="I42" s="112">
        <v>42</v>
      </c>
      <c r="J42" s="119">
        <v>850</v>
      </c>
      <c r="K42" s="120">
        <v>36</v>
      </c>
      <c r="L42" s="121">
        <v>233</v>
      </c>
      <c r="M42" s="120">
        <v>16</v>
      </c>
    </row>
    <row r="43" spans="1:13">
      <c r="A43" s="2" t="s">
        <v>492</v>
      </c>
      <c r="B43" s="154" t="s">
        <v>222</v>
      </c>
      <c r="C43" s="2" t="s">
        <v>223</v>
      </c>
      <c r="D43" s="117">
        <v>29</v>
      </c>
      <c r="E43" s="112">
        <v>2</v>
      </c>
      <c r="F43" s="118">
        <v>134</v>
      </c>
      <c r="G43" s="112">
        <v>6</v>
      </c>
      <c r="H43" s="114">
        <v>246</v>
      </c>
      <c r="I43" s="112">
        <v>21</v>
      </c>
      <c r="J43" s="119">
        <v>410</v>
      </c>
      <c r="K43" s="120">
        <v>22</v>
      </c>
      <c r="L43" s="121">
        <v>108</v>
      </c>
      <c r="M43" s="120">
        <v>5</v>
      </c>
    </row>
    <row r="44" spans="1:13">
      <c r="A44" s="2" t="s">
        <v>492</v>
      </c>
      <c r="B44" s="154" t="s">
        <v>224</v>
      </c>
      <c r="C44" s="2" t="s">
        <v>225</v>
      </c>
      <c r="D44" s="117">
        <v>79</v>
      </c>
      <c r="E44" s="112">
        <v>24</v>
      </c>
      <c r="F44" s="118">
        <v>479</v>
      </c>
      <c r="G44" s="112">
        <v>28</v>
      </c>
      <c r="H44" s="114">
        <v>961</v>
      </c>
      <c r="I44" s="112">
        <v>93</v>
      </c>
      <c r="J44" s="119">
        <v>1442</v>
      </c>
      <c r="K44" s="120">
        <v>122</v>
      </c>
      <c r="L44" s="121">
        <v>475</v>
      </c>
      <c r="M44" s="63">
        <v>46</v>
      </c>
    </row>
    <row r="45" spans="1:13">
      <c r="A45" s="2" t="s">
        <v>492</v>
      </c>
      <c r="B45" s="154" t="s">
        <v>226</v>
      </c>
      <c r="C45" s="2" t="s">
        <v>227</v>
      </c>
      <c r="D45" s="117">
        <v>19</v>
      </c>
      <c r="E45" s="112">
        <v>9</v>
      </c>
      <c r="F45" s="118">
        <v>106</v>
      </c>
      <c r="G45" s="112">
        <v>10</v>
      </c>
      <c r="H45" s="114">
        <v>235</v>
      </c>
      <c r="I45" s="112">
        <v>44</v>
      </c>
      <c r="J45" s="119">
        <v>409</v>
      </c>
      <c r="K45" s="120">
        <v>52</v>
      </c>
      <c r="L45" s="121">
        <v>137</v>
      </c>
      <c r="M45" s="120">
        <v>6</v>
      </c>
    </row>
    <row r="46" spans="1:13">
      <c r="A46" s="2" t="s">
        <v>492</v>
      </c>
      <c r="B46" s="154" t="s">
        <v>228</v>
      </c>
      <c r="C46" s="2" t="s">
        <v>229</v>
      </c>
      <c r="D46" s="117">
        <v>15</v>
      </c>
      <c r="E46" s="112">
        <v>0</v>
      </c>
      <c r="F46" s="118">
        <v>69</v>
      </c>
      <c r="G46" s="112">
        <v>5</v>
      </c>
      <c r="H46" s="114">
        <v>99</v>
      </c>
      <c r="I46" s="112">
        <v>5</v>
      </c>
      <c r="J46" s="119">
        <v>216</v>
      </c>
      <c r="K46" s="120">
        <v>12</v>
      </c>
      <c r="L46" s="121">
        <v>62</v>
      </c>
      <c r="M46" s="120">
        <v>10</v>
      </c>
    </row>
    <row r="47" spans="1:13">
      <c r="A47" s="2" t="s">
        <v>492</v>
      </c>
      <c r="B47" s="154" t="s">
        <v>230</v>
      </c>
      <c r="C47" s="2" t="s">
        <v>231</v>
      </c>
      <c r="D47" s="117">
        <v>56</v>
      </c>
      <c r="E47" s="112">
        <v>7</v>
      </c>
      <c r="F47" s="118">
        <v>415</v>
      </c>
      <c r="G47" s="112">
        <v>10</v>
      </c>
      <c r="H47" s="114">
        <v>713</v>
      </c>
      <c r="I47" s="112">
        <v>52</v>
      </c>
      <c r="J47" s="119">
        <v>1179</v>
      </c>
      <c r="K47" s="120">
        <v>58</v>
      </c>
      <c r="L47" s="121">
        <v>294</v>
      </c>
      <c r="M47" s="120">
        <v>21</v>
      </c>
    </row>
    <row r="48" spans="1:13">
      <c r="A48" s="2" t="s">
        <v>492</v>
      </c>
      <c r="B48" s="154" t="s">
        <v>232</v>
      </c>
      <c r="C48" s="2" t="s">
        <v>233</v>
      </c>
      <c r="D48" s="117">
        <v>7</v>
      </c>
      <c r="E48" s="112">
        <v>0</v>
      </c>
      <c r="F48" s="118">
        <v>24</v>
      </c>
      <c r="G48" s="112">
        <v>0</v>
      </c>
      <c r="H48" s="114">
        <v>56</v>
      </c>
      <c r="I48" s="112">
        <v>0</v>
      </c>
      <c r="J48" s="119">
        <v>113</v>
      </c>
      <c r="K48" s="120">
        <v>1</v>
      </c>
      <c r="L48" s="121">
        <v>25</v>
      </c>
      <c r="M48" s="120">
        <v>0</v>
      </c>
    </row>
    <row r="49" spans="1:13">
      <c r="A49" s="2" t="s">
        <v>492</v>
      </c>
      <c r="B49" s="154" t="s">
        <v>464</v>
      </c>
      <c r="C49" s="2" t="s">
        <v>465</v>
      </c>
      <c r="D49" s="117">
        <v>49</v>
      </c>
      <c r="E49" s="112">
        <v>16</v>
      </c>
      <c r="F49" s="118">
        <v>354</v>
      </c>
      <c r="G49" s="112">
        <v>15</v>
      </c>
      <c r="H49" s="114">
        <v>513</v>
      </c>
      <c r="I49" s="112">
        <v>49</v>
      </c>
      <c r="J49" s="119">
        <v>877</v>
      </c>
      <c r="K49" s="120">
        <v>37</v>
      </c>
      <c r="L49" s="121">
        <v>180</v>
      </c>
      <c r="M49" s="120">
        <v>17</v>
      </c>
    </row>
    <row r="50" spans="1:13">
      <c r="A50" s="2" t="s">
        <v>492</v>
      </c>
      <c r="B50" s="154" t="s">
        <v>234</v>
      </c>
      <c r="C50" s="2" t="s">
        <v>235</v>
      </c>
      <c r="D50" s="117">
        <v>20</v>
      </c>
      <c r="E50" s="112">
        <v>2</v>
      </c>
      <c r="F50" s="118">
        <v>110</v>
      </c>
      <c r="G50" s="112">
        <v>1</v>
      </c>
      <c r="H50" s="114">
        <v>186</v>
      </c>
      <c r="I50" s="112">
        <v>7</v>
      </c>
      <c r="J50" s="119">
        <v>249</v>
      </c>
      <c r="K50" s="120">
        <v>7</v>
      </c>
      <c r="L50" s="121">
        <v>58</v>
      </c>
      <c r="M50" s="120">
        <v>4</v>
      </c>
    </row>
    <row r="51" spans="1:13">
      <c r="A51" s="2" t="s">
        <v>492</v>
      </c>
      <c r="B51" s="154" t="s">
        <v>236</v>
      </c>
      <c r="C51" s="2" t="s">
        <v>237</v>
      </c>
      <c r="D51" s="117">
        <v>6</v>
      </c>
      <c r="E51" s="112">
        <v>0</v>
      </c>
      <c r="F51" s="118">
        <v>59</v>
      </c>
      <c r="G51" s="112">
        <v>1</v>
      </c>
      <c r="H51" s="114">
        <v>92</v>
      </c>
      <c r="I51" s="112">
        <v>4</v>
      </c>
      <c r="J51" s="119">
        <v>144</v>
      </c>
      <c r="K51" s="120">
        <v>2</v>
      </c>
      <c r="L51" s="121">
        <v>17</v>
      </c>
      <c r="M51" s="120">
        <v>0</v>
      </c>
    </row>
    <row r="52" spans="1:13">
      <c r="A52" s="2" t="s">
        <v>492</v>
      </c>
      <c r="B52" s="154" t="s">
        <v>238</v>
      </c>
      <c r="C52" s="2" t="s">
        <v>239</v>
      </c>
      <c r="D52" s="117">
        <v>4</v>
      </c>
      <c r="E52" s="112">
        <v>1</v>
      </c>
      <c r="F52" s="118">
        <v>47</v>
      </c>
      <c r="G52" s="112">
        <v>1</v>
      </c>
      <c r="H52" s="114">
        <v>89</v>
      </c>
      <c r="I52" s="112">
        <v>4</v>
      </c>
      <c r="J52" s="119">
        <v>114</v>
      </c>
      <c r="K52" s="120">
        <v>3</v>
      </c>
      <c r="L52" s="121">
        <v>18</v>
      </c>
      <c r="M52" s="112">
        <v>1</v>
      </c>
    </row>
    <row r="53" spans="1:13">
      <c r="A53" s="2" t="s">
        <v>492</v>
      </c>
      <c r="B53" s="154" t="s">
        <v>240</v>
      </c>
      <c r="C53" s="2" t="s">
        <v>241</v>
      </c>
      <c r="D53" s="117">
        <v>115</v>
      </c>
      <c r="E53" s="112">
        <v>8</v>
      </c>
      <c r="F53" s="118">
        <v>491</v>
      </c>
      <c r="G53" s="112">
        <v>7</v>
      </c>
      <c r="H53" s="114">
        <v>924</v>
      </c>
      <c r="I53" s="112">
        <v>37</v>
      </c>
      <c r="J53" s="119">
        <v>1491</v>
      </c>
      <c r="K53" s="120">
        <v>43</v>
      </c>
      <c r="L53" s="121">
        <v>598</v>
      </c>
      <c r="M53" s="120">
        <v>27</v>
      </c>
    </row>
    <row r="54" spans="1:13">
      <c r="A54" s="2" t="s">
        <v>492</v>
      </c>
      <c r="B54" s="154" t="s">
        <v>242</v>
      </c>
      <c r="C54" s="2" t="s">
        <v>243</v>
      </c>
      <c r="D54" s="117">
        <v>133</v>
      </c>
      <c r="E54" s="112">
        <v>49</v>
      </c>
      <c r="F54" s="118">
        <v>789</v>
      </c>
      <c r="G54" s="112">
        <v>63</v>
      </c>
      <c r="H54" s="114">
        <v>1491</v>
      </c>
      <c r="I54" s="112">
        <v>282</v>
      </c>
      <c r="J54" s="119">
        <v>2376</v>
      </c>
      <c r="K54" s="120">
        <v>290</v>
      </c>
      <c r="L54" s="121">
        <v>999</v>
      </c>
      <c r="M54" s="120">
        <v>83</v>
      </c>
    </row>
    <row r="55" spans="1:13">
      <c r="A55" s="2" t="s">
        <v>492</v>
      </c>
      <c r="B55" s="154" t="s">
        <v>438</v>
      </c>
      <c r="C55" s="2" t="s">
        <v>439</v>
      </c>
      <c r="D55" s="117">
        <v>70</v>
      </c>
      <c r="E55" s="112">
        <v>16</v>
      </c>
      <c r="F55" s="118">
        <v>366</v>
      </c>
      <c r="G55" s="112">
        <v>22</v>
      </c>
      <c r="H55" s="114">
        <v>650</v>
      </c>
      <c r="I55" s="112">
        <v>103</v>
      </c>
      <c r="J55" s="119">
        <v>975</v>
      </c>
      <c r="K55" s="120">
        <v>86</v>
      </c>
      <c r="L55" s="121">
        <v>324</v>
      </c>
      <c r="M55" s="120">
        <v>35</v>
      </c>
    </row>
    <row r="56" spans="1:13">
      <c r="A56" s="2" t="s">
        <v>492</v>
      </c>
      <c r="B56" s="154" t="s">
        <v>244</v>
      </c>
      <c r="C56" s="2" t="s">
        <v>245</v>
      </c>
      <c r="D56" s="117">
        <v>20</v>
      </c>
      <c r="E56" s="112">
        <v>3</v>
      </c>
      <c r="F56" s="118">
        <v>144</v>
      </c>
      <c r="G56" s="112">
        <v>7</v>
      </c>
      <c r="H56" s="114">
        <v>245</v>
      </c>
      <c r="I56" s="112">
        <v>23</v>
      </c>
      <c r="J56" s="119">
        <v>396</v>
      </c>
      <c r="K56" s="120">
        <v>30</v>
      </c>
      <c r="L56" s="121">
        <v>67</v>
      </c>
      <c r="M56" s="120">
        <v>11</v>
      </c>
    </row>
    <row r="57" spans="1:13">
      <c r="A57" s="2" t="s">
        <v>492</v>
      </c>
      <c r="B57" s="154" t="s">
        <v>466</v>
      </c>
      <c r="C57" s="2" t="s">
        <v>467</v>
      </c>
      <c r="D57" s="117">
        <v>40</v>
      </c>
      <c r="E57" s="112">
        <v>4</v>
      </c>
      <c r="F57" s="118">
        <v>212</v>
      </c>
      <c r="G57" s="112">
        <v>9</v>
      </c>
      <c r="H57" s="114">
        <v>306</v>
      </c>
      <c r="I57" s="112">
        <v>33</v>
      </c>
      <c r="J57" s="119">
        <v>501</v>
      </c>
      <c r="K57" s="120">
        <v>39</v>
      </c>
      <c r="L57" s="121">
        <v>149</v>
      </c>
      <c r="M57" s="120">
        <v>13</v>
      </c>
    </row>
    <row r="58" spans="1:13">
      <c r="A58" s="2" t="s">
        <v>492</v>
      </c>
      <c r="B58" s="154" t="s">
        <v>246</v>
      </c>
      <c r="C58" s="2" t="s">
        <v>247</v>
      </c>
      <c r="D58" s="117">
        <v>7</v>
      </c>
      <c r="E58" s="112">
        <v>7</v>
      </c>
      <c r="F58" s="118">
        <v>69</v>
      </c>
      <c r="G58" s="112">
        <v>8</v>
      </c>
      <c r="H58" s="114">
        <v>152</v>
      </c>
      <c r="I58" s="112">
        <v>22</v>
      </c>
      <c r="J58" s="119">
        <v>279</v>
      </c>
      <c r="K58" s="120">
        <v>20</v>
      </c>
      <c r="L58" s="121">
        <v>77</v>
      </c>
      <c r="M58" s="120">
        <v>6</v>
      </c>
    </row>
    <row r="59" spans="1:13">
      <c r="A59" s="2" t="s">
        <v>492</v>
      </c>
      <c r="B59" s="154" t="s">
        <v>248</v>
      </c>
      <c r="C59" s="2" t="s">
        <v>249</v>
      </c>
      <c r="D59" s="117">
        <v>12</v>
      </c>
      <c r="E59" s="112">
        <v>1</v>
      </c>
      <c r="F59" s="118">
        <v>63</v>
      </c>
      <c r="G59" s="112">
        <v>2</v>
      </c>
      <c r="H59" s="114">
        <v>74</v>
      </c>
      <c r="I59" s="112">
        <v>6</v>
      </c>
      <c r="J59" s="119">
        <v>175</v>
      </c>
      <c r="K59" s="120">
        <v>10</v>
      </c>
      <c r="L59" s="121">
        <v>45</v>
      </c>
      <c r="M59" s="120">
        <v>3</v>
      </c>
    </row>
    <row r="60" spans="1:13">
      <c r="A60" s="2" t="s">
        <v>492</v>
      </c>
      <c r="B60" s="154" t="s">
        <v>250</v>
      </c>
      <c r="C60" s="2" t="s">
        <v>251</v>
      </c>
      <c r="D60" s="117">
        <v>24</v>
      </c>
      <c r="E60" s="112">
        <v>9</v>
      </c>
      <c r="F60" s="118">
        <v>148</v>
      </c>
      <c r="G60" s="112">
        <v>10</v>
      </c>
      <c r="H60" s="114">
        <v>294</v>
      </c>
      <c r="I60" s="112">
        <v>27</v>
      </c>
      <c r="J60" s="119">
        <v>403</v>
      </c>
      <c r="K60" s="120">
        <v>61</v>
      </c>
      <c r="L60" s="121">
        <v>137</v>
      </c>
      <c r="M60" s="120">
        <v>16</v>
      </c>
    </row>
    <row r="61" spans="1:13">
      <c r="A61" s="2" t="s">
        <v>492</v>
      </c>
      <c r="B61" s="154" t="s">
        <v>448</v>
      </c>
      <c r="C61" s="2" t="s">
        <v>449</v>
      </c>
      <c r="D61" s="117">
        <v>42</v>
      </c>
      <c r="E61" s="112">
        <v>8</v>
      </c>
      <c r="F61" s="118">
        <v>264</v>
      </c>
      <c r="G61" s="112">
        <v>16</v>
      </c>
      <c r="H61" s="114">
        <v>450</v>
      </c>
      <c r="I61" s="112">
        <v>63</v>
      </c>
      <c r="J61" s="119">
        <v>781</v>
      </c>
      <c r="K61" s="120">
        <v>90</v>
      </c>
      <c r="L61" s="121">
        <v>209</v>
      </c>
      <c r="M61" s="63">
        <v>29</v>
      </c>
    </row>
    <row r="62" spans="1:13">
      <c r="A62" s="2" t="s">
        <v>492</v>
      </c>
      <c r="B62" s="154" t="s">
        <v>252</v>
      </c>
      <c r="C62" s="2" t="s">
        <v>253</v>
      </c>
      <c r="D62" s="117">
        <v>12</v>
      </c>
      <c r="E62" s="112">
        <v>3</v>
      </c>
      <c r="F62" s="118">
        <v>63</v>
      </c>
      <c r="G62" s="112">
        <v>1</v>
      </c>
      <c r="H62" s="114">
        <v>135</v>
      </c>
      <c r="I62" s="112">
        <v>13</v>
      </c>
      <c r="J62" s="119">
        <v>233</v>
      </c>
      <c r="K62" s="120">
        <v>16</v>
      </c>
      <c r="L62" s="121">
        <v>55</v>
      </c>
      <c r="M62" s="120">
        <v>5</v>
      </c>
    </row>
    <row r="63" spans="1:13">
      <c r="A63" s="2" t="s">
        <v>492</v>
      </c>
      <c r="B63" s="154" t="s">
        <v>254</v>
      </c>
      <c r="C63" s="2" t="s">
        <v>255</v>
      </c>
      <c r="D63" s="117">
        <v>159</v>
      </c>
      <c r="E63" s="112">
        <v>23</v>
      </c>
      <c r="F63" s="118">
        <v>541</v>
      </c>
      <c r="G63" s="112">
        <v>32</v>
      </c>
      <c r="H63" s="114">
        <v>1163</v>
      </c>
      <c r="I63" s="112">
        <v>127</v>
      </c>
      <c r="J63" s="119">
        <v>1814</v>
      </c>
      <c r="K63" s="120">
        <v>154</v>
      </c>
      <c r="L63" s="121">
        <v>507</v>
      </c>
      <c r="M63" s="120">
        <v>45</v>
      </c>
    </row>
    <row r="64" spans="1:13">
      <c r="A64" s="2" t="s">
        <v>492</v>
      </c>
      <c r="B64" s="154" t="s">
        <v>256</v>
      </c>
      <c r="C64" s="2" t="s">
        <v>257</v>
      </c>
      <c r="D64" s="117">
        <v>19</v>
      </c>
      <c r="E64" s="112">
        <v>2</v>
      </c>
      <c r="F64" s="118">
        <v>136</v>
      </c>
      <c r="G64" s="112">
        <v>3</v>
      </c>
      <c r="H64" s="114">
        <v>214</v>
      </c>
      <c r="I64" s="112">
        <v>10</v>
      </c>
      <c r="J64" s="119">
        <v>319</v>
      </c>
      <c r="K64" s="120">
        <v>18</v>
      </c>
      <c r="L64" s="121">
        <v>132</v>
      </c>
      <c r="M64" s="120">
        <v>7</v>
      </c>
    </row>
    <row r="65" spans="1:13">
      <c r="A65" s="2" t="s">
        <v>492</v>
      </c>
      <c r="B65" s="154" t="s">
        <v>258</v>
      </c>
      <c r="C65" s="2" t="s">
        <v>259</v>
      </c>
      <c r="D65" s="117">
        <v>25</v>
      </c>
      <c r="E65" s="112">
        <v>6</v>
      </c>
      <c r="F65" s="118">
        <v>131</v>
      </c>
      <c r="G65" s="112">
        <v>10</v>
      </c>
      <c r="H65" s="114">
        <v>238</v>
      </c>
      <c r="I65" s="112">
        <v>37</v>
      </c>
      <c r="J65" s="119">
        <v>375</v>
      </c>
      <c r="K65" s="120">
        <v>36</v>
      </c>
      <c r="L65" s="121">
        <v>103</v>
      </c>
      <c r="M65" s="120">
        <v>8</v>
      </c>
    </row>
    <row r="66" spans="1:13">
      <c r="A66" s="2" t="s">
        <v>492</v>
      </c>
      <c r="B66" s="154" t="s">
        <v>260</v>
      </c>
      <c r="C66" s="2" t="s">
        <v>261</v>
      </c>
      <c r="D66" s="117">
        <v>12</v>
      </c>
      <c r="E66" s="112">
        <v>0</v>
      </c>
      <c r="F66" s="118">
        <v>98</v>
      </c>
      <c r="G66" s="112">
        <v>0</v>
      </c>
      <c r="H66" s="114">
        <v>129</v>
      </c>
      <c r="I66" s="112">
        <v>0</v>
      </c>
      <c r="J66" s="119">
        <v>170</v>
      </c>
      <c r="K66" s="120">
        <v>0</v>
      </c>
      <c r="L66" s="121">
        <v>31</v>
      </c>
      <c r="M66" s="120">
        <v>1</v>
      </c>
    </row>
    <row r="67" spans="1:13">
      <c r="A67" s="2" t="s">
        <v>492</v>
      </c>
      <c r="B67" s="154" t="s">
        <v>262</v>
      </c>
      <c r="C67" s="2" t="s">
        <v>263</v>
      </c>
      <c r="D67" s="117">
        <v>54</v>
      </c>
      <c r="E67" s="112">
        <v>8</v>
      </c>
      <c r="F67" s="118">
        <v>428</v>
      </c>
      <c r="G67" s="112">
        <v>12</v>
      </c>
      <c r="H67" s="114">
        <v>662</v>
      </c>
      <c r="I67" s="112">
        <v>48</v>
      </c>
      <c r="J67" s="119">
        <v>1246</v>
      </c>
      <c r="K67" s="120">
        <v>89</v>
      </c>
      <c r="L67" s="121">
        <v>397</v>
      </c>
      <c r="M67" s="120">
        <v>38</v>
      </c>
    </row>
    <row r="68" spans="1:13">
      <c r="A68" s="2" t="s">
        <v>492</v>
      </c>
      <c r="B68" s="154" t="s">
        <v>264</v>
      </c>
      <c r="C68" s="2" t="s">
        <v>265</v>
      </c>
      <c r="D68" s="117">
        <v>32</v>
      </c>
      <c r="E68" s="112">
        <v>4</v>
      </c>
      <c r="F68" s="118">
        <v>149</v>
      </c>
      <c r="G68" s="112">
        <v>8</v>
      </c>
      <c r="H68" s="114">
        <v>275</v>
      </c>
      <c r="I68" s="112">
        <v>42</v>
      </c>
      <c r="J68" s="119">
        <v>540</v>
      </c>
      <c r="K68" s="120">
        <v>28</v>
      </c>
      <c r="L68" s="121">
        <v>114</v>
      </c>
      <c r="M68" s="120">
        <v>14</v>
      </c>
    </row>
    <row r="69" spans="1:13">
      <c r="A69" s="2" t="s">
        <v>492</v>
      </c>
      <c r="B69" s="154" t="s">
        <v>266</v>
      </c>
      <c r="C69" s="2" t="s">
        <v>267</v>
      </c>
      <c r="D69" s="117">
        <v>6</v>
      </c>
      <c r="E69" s="112">
        <v>0</v>
      </c>
      <c r="F69" s="118">
        <v>76</v>
      </c>
      <c r="G69" s="112">
        <v>0</v>
      </c>
      <c r="H69" s="114">
        <v>97</v>
      </c>
      <c r="I69" s="112">
        <v>2</v>
      </c>
      <c r="J69" s="119">
        <v>108</v>
      </c>
      <c r="K69" s="120">
        <v>1</v>
      </c>
      <c r="L69" s="121">
        <v>32</v>
      </c>
      <c r="M69" s="120">
        <v>0</v>
      </c>
    </row>
    <row r="70" spans="1:13">
      <c r="A70" s="2" t="s">
        <v>492</v>
      </c>
      <c r="B70" s="154" t="s">
        <v>268</v>
      </c>
      <c r="C70" s="2" t="s">
        <v>269</v>
      </c>
      <c r="D70" s="117">
        <v>12</v>
      </c>
      <c r="E70" s="112">
        <v>0</v>
      </c>
      <c r="F70" s="118">
        <v>48</v>
      </c>
      <c r="G70" s="112">
        <v>1</v>
      </c>
      <c r="H70" s="114">
        <v>101</v>
      </c>
      <c r="I70" s="112">
        <v>2</v>
      </c>
      <c r="J70" s="119">
        <v>143</v>
      </c>
      <c r="K70" s="120">
        <v>8</v>
      </c>
      <c r="L70" s="121">
        <v>49</v>
      </c>
      <c r="M70" s="120">
        <v>0</v>
      </c>
    </row>
    <row r="71" spans="1:13">
      <c r="A71" s="2" t="s">
        <v>492</v>
      </c>
      <c r="B71" s="154" t="s">
        <v>270</v>
      </c>
      <c r="C71" s="2" t="s">
        <v>271</v>
      </c>
      <c r="D71" s="117">
        <v>63</v>
      </c>
      <c r="E71" s="112">
        <v>2</v>
      </c>
      <c r="F71" s="118">
        <v>355</v>
      </c>
      <c r="G71" s="112">
        <v>6</v>
      </c>
      <c r="H71" s="114">
        <v>624</v>
      </c>
      <c r="I71" s="112">
        <v>11</v>
      </c>
      <c r="J71" s="119">
        <v>930</v>
      </c>
      <c r="K71" s="120">
        <v>16</v>
      </c>
      <c r="L71" s="121">
        <v>268</v>
      </c>
      <c r="M71" s="120">
        <v>8</v>
      </c>
    </row>
    <row r="72" spans="1:13">
      <c r="A72" s="2" t="s">
        <v>492</v>
      </c>
      <c r="B72" s="154" t="s">
        <v>272</v>
      </c>
      <c r="C72" s="2" t="s">
        <v>273</v>
      </c>
      <c r="D72" s="117">
        <v>11</v>
      </c>
      <c r="E72" s="112">
        <v>1</v>
      </c>
      <c r="F72" s="118">
        <v>95</v>
      </c>
      <c r="G72" s="112">
        <v>3</v>
      </c>
      <c r="H72" s="114">
        <v>148</v>
      </c>
      <c r="I72" s="112">
        <v>17</v>
      </c>
      <c r="J72" s="119">
        <v>277</v>
      </c>
      <c r="K72" s="120">
        <v>25</v>
      </c>
      <c r="L72" s="121">
        <v>90</v>
      </c>
      <c r="M72" s="120">
        <v>9</v>
      </c>
    </row>
    <row r="73" spans="1:13">
      <c r="A73" s="2" t="s">
        <v>492</v>
      </c>
      <c r="B73" s="154" t="s">
        <v>274</v>
      </c>
      <c r="C73" s="2" t="s">
        <v>275</v>
      </c>
      <c r="D73" s="117">
        <v>45</v>
      </c>
      <c r="E73" s="112">
        <v>8</v>
      </c>
      <c r="F73" s="118">
        <v>359</v>
      </c>
      <c r="G73" s="112">
        <v>9</v>
      </c>
      <c r="H73" s="114">
        <v>515</v>
      </c>
      <c r="I73" s="112">
        <v>39</v>
      </c>
      <c r="J73" s="119">
        <v>801</v>
      </c>
      <c r="K73" s="120">
        <v>33</v>
      </c>
      <c r="L73" s="121">
        <v>154</v>
      </c>
      <c r="M73" s="63">
        <v>11</v>
      </c>
    </row>
    <row r="74" spans="1:13">
      <c r="A74" s="2" t="s">
        <v>492</v>
      </c>
      <c r="B74" s="154" t="s">
        <v>276</v>
      </c>
      <c r="C74" s="2" t="s">
        <v>277</v>
      </c>
      <c r="D74" s="117">
        <v>27</v>
      </c>
      <c r="E74" s="112">
        <v>3</v>
      </c>
      <c r="F74" s="118">
        <v>158</v>
      </c>
      <c r="G74" s="112">
        <v>2</v>
      </c>
      <c r="H74" s="114">
        <v>248</v>
      </c>
      <c r="I74" s="112">
        <v>8</v>
      </c>
      <c r="J74" s="119">
        <v>496</v>
      </c>
      <c r="K74" s="120">
        <v>9</v>
      </c>
      <c r="L74" s="121">
        <v>123</v>
      </c>
      <c r="M74" s="120">
        <v>3</v>
      </c>
    </row>
    <row r="75" spans="1:13">
      <c r="A75" s="2" t="s">
        <v>492</v>
      </c>
      <c r="B75" s="154" t="s">
        <v>278</v>
      </c>
      <c r="C75" s="2" t="s">
        <v>279</v>
      </c>
      <c r="D75" s="117">
        <v>81</v>
      </c>
      <c r="E75" s="112">
        <v>7</v>
      </c>
      <c r="F75" s="118">
        <v>334</v>
      </c>
      <c r="G75" s="112">
        <v>9</v>
      </c>
      <c r="H75" s="114">
        <v>539</v>
      </c>
      <c r="I75" s="112">
        <v>35</v>
      </c>
      <c r="J75" s="119">
        <v>1041</v>
      </c>
      <c r="K75" s="120">
        <v>41</v>
      </c>
      <c r="L75" s="121">
        <v>388</v>
      </c>
      <c r="M75" s="120">
        <v>21</v>
      </c>
    </row>
    <row r="76" spans="1:13">
      <c r="A76" s="2" t="s">
        <v>492</v>
      </c>
      <c r="B76" s="154" t="s">
        <v>280</v>
      </c>
      <c r="C76" s="2" t="s">
        <v>281</v>
      </c>
      <c r="D76" s="117">
        <v>15</v>
      </c>
      <c r="E76" s="112">
        <v>2</v>
      </c>
      <c r="F76" s="118">
        <v>133</v>
      </c>
      <c r="G76" s="112">
        <v>8</v>
      </c>
      <c r="H76" s="114">
        <v>277</v>
      </c>
      <c r="I76" s="112">
        <v>12</v>
      </c>
      <c r="J76" s="119">
        <v>484</v>
      </c>
      <c r="K76" s="120">
        <v>26</v>
      </c>
      <c r="L76" s="121">
        <v>145</v>
      </c>
      <c r="M76" s="120">
        <v>12</v>
      </c>
    </row>
    <row r="77" spans="1:13">
      <c r="A77" s="2" t="s">
        <v>492</v>
      </c>
      <c r="B77" s="154" t="s">
        <v>282</v>
      </c>
      <c r="C77" s="2" t="s">
        <v>283</v>
      </c>
      <c r="D77" s="117">
        <v>213</v>
      </c>
      <c r="E77" s="112">
        <v>64</v>
      </c>
      <c r="F77" s="118">
        <v>986</v>
      </c>
      <c r="G77" s="112">
        <v>66</v>
      </c>
      <c r="H77" s="114">
        <v>2061</v>
      </c>
      <c r="I77" s="112">
        <v>282</v>
      </c>
      <c r="J77" s="119">
        <v>3145</v>
      </c>
      <c r="K77" s="120">
        <v>284</v>
      </c>
      <c r="L77" s="121">
        <v>1110</v>
      </c>
      <c r="M77" s="120">
        <v>95</v>
      </c>
    </row>
    <row r="78" spans="1:13">
      <c r="A78" s="2" t="s">
        <v>492</v>
      </c>
      <c r="B78" s="154" t="s">
        <v>440</v>
      </c>
      <c r="C78" s="2" t="s">
        <v>441</v>
      </c>
      <c r="D78" s="117">
        <v>91</v>
      </c>
      <c r="E78" s="112">
        <v>22</v>
      </c>
      <c r="F78" s="118">
        <v>725</v>
      </c>
      <c r="G78" s="112">
        <v>25</v>
      </c>
      <c r="H78" s="114">
        <v>1187</v>
      </c>
      <c r="I78" s="112">
        <v>86</v>
      </c>
      <c r="J78" s="119">
        <v>2056</v>
      </c>
      <c r="K78" s="120">
        <v>110</v>
      </c>
      <c r="L78" s="121">
        <v>527</v>
      </c>
      <c r="M78" s="120">
        <v>38</v>
      </c>
    </row>
    <row r="79" spans="1:13">
      <c r="A79" s="2" t="s">
        <v>492</v>
      </c>
      <c r="B79" s="154" t="s">
        <v>284</v>
      </c>
      <c r="C79" s="2" t="s">
        <v>285</v>
      </c>
      <c r="D79" s="117">
        <v>211</v>
      </c>
      <c r="E79" s="112">
        <v>49</v>
      </c>
      <c r="F79" s="118">
        <v>883</v>
      </c>
      <c r="G79" s="112">
        <v>63</v>
      </c>
      <c r="H79" s="114">
        <v>1685</v>
      </c>
      <c r="I79" s="112">
        <v>212</v>
      </c>
      <c r="J79" s="119">
        <v>2898</v>
      </c>
      <c r="K79" s="120">
        <v>242</v>
      </c>
      <c r="L79" s="121">
        <v>1070</v>
      </c>
      <c r="M79" s="120">
        <v>81</v>
      </c>
    </row>
    <row r="80" spans="1:13">
      <c r="A80" s="2" t="s">
        <v>492</v>
      </c>
      <c r="B80" s="154" t="s">
        <v>286</v>
      </c>
      <c r="C80" s="2" t="s">
        <v>287</v>
      </c>
      <c r="D80" s="117">
        <v>14</v>
      </c>
      <c r="E80" s="112">
        <v>2</v>
      </c>
      <c r="F80" s="118">
        <v>133</v>
      </c>
      <c r="G80" s="112">
        <v>8</v>
      </c>
      <c r="H80" s="114">
        <v>226</v>
      </c>
      <c r="I80" s="112">
        <v>11</v>
      </c>
      <c r="J80" s="119">
        <v>259</v>
      </c>
      <c r="K80" s="120">
        <v>22</v>
      </c>
      <c r="L80" s="121">
        <v>63</v>
      </c>
      <c r="M80" s="120">
        <v>1</v>
      </c>
    </row>
    <row r="81" spans="1:13">
      <c r="A81" s="2" t="s">
        <v>492</v>
      </c>
      <c r="B81" s="154" t="s">
        <v>288</v>
      </c>
      <c r="C81" s="2" t="s">
        <v>289</v>
      </c>
      <c r="D81" s="117">
        <v>21</v>
      </c>
      <c r="E81" s="112">
        <v>12</v>
      </c>
      <c r="F81" s="118">
        <v>98</v>
      </c>
      <c r="G81" s="112">
        <v>8</v>
      </c>
      <c r="H81" s="114">
        <v>202</v>
      </c>
      <c r="I81" s="112">
        <v>32</v>
      </c>
      <c r="J81" s="119">
        <v>275</v>
      </c>
      <c r="K81" s="120">
        <v>41</v>
      </c>
      <c r="L81" s="121">
        <v>77</v>
      </c>
      <c r="M81" s="120">
        <v>14</v>
      </c>
    </row>
    <row r="82" spans="1:13">
      <c r="A82" s="2" t="s">
        <v>492</v>
      </c>
      <c r="B82" s="154" t="s">
        <v>290</v>
      </c>
      <c r="C82" s="2" t="s">
        <v>291</v>
      </c>
      <c r="D82" s="117">
        <v>8</v>
      </c>
      <c r="E82" s="112">
        <v>0</v>
      </c>
      <c r="F82" s="118">
        <v>47</v>
      </c>
      <c r="G82" s="112">
        <v>0</v>
      </c>
      <c r="H82" s="114">
        <v>59</v>
      </c>
      <c r="I82" s="112">
        <v>1</v>
      </c>
      <c r="J82" s="119">
        <v>100</v>
      </c>
      <c r="K82" s="120">
        <v>4</v>
      </c>
      <c r="L82" s="121">
        <v>23</v>
      </c>
      <c r="M82" s="120">
        <v>2</v>
      </c>
    </row>
    <row r="83" spans="1:13">
      <c r="A83" s="2" t="s">
        <v>492</v>
      </c>
      <c r="B83" s="154" t="s">
        <v>468</v>
      </c>
      <c r="C83" s="2" t="s">
        <v>469</v>
      </c>
      <c r="D83" s="117">
        <v>72</v>
      </c>
      <c r="E83" s="112">
        <v>14</v>
      </c>
      <c r="F83" s="118">
        <v>334</v>
      </c>
      <c r="G83" s="112">
        <v>25</v>
      </c>
      <c r="H83" s="114">
        <v>634</v>
      </c>
      <c r="I83" s="112">
        <v>82</v>
      </c>
      <c r="J83" s="119">
        <v>1092</v>
      </c>
      <c r="K83" s="120">
        <v>99</v>
      </c>
      <c r="L83" s="121">
        <v>322</v>
      </c>
      <c r="M83" s="120">
        <v>19</v>
      </c>
    </row>
    <row r="84" spans="1:13">
      <c r="A84" s="2" t="s">
        <v>492</v>
      </c>
      <c r="B84" s="154" t="s">
        <v>292</v>
      </c>
      <c r="C84" s="2" t="s">
        <v>293</v>
      </c>
      <c r="D84" s="117">
        <v>38</v>
      </c>
      <c r="E84" s="112">
        <v>24</v>
      </c>
      <c r="F84" s="118">
        <v>324</v>
      </c>
      <c r="G84" s="112">
        <v>25</v>
      </c>
      <c r="H84" s="114">
        <v>454</v>
      </c>
      <c r="I84" s="112">
        <v>94</v>
      </c>
      <c r="J84" s="119">
        <v>721</v>
      </c>
      <c r="K84" s="120">
        <v>111</v>
      </c>
      <c r="L84" s="121">
        <v>232</v>
      </c>
      <c r="M84" s="120">
        <v>24</v>
      </c>
    </row>
    <row r="85" spans="1:13">
      <c r="A85" s="2" t="s">
        <v>492</v>
      </c>
      <c r="B85" s="154" t="s">
        <v>294</v>
      </c>
      <c r="C85" s="2" t="s">
        <v>295</v>
      </c>
      <c r="D85" s="117">
        <v>0</v>
      </c>
      <c r="E85" s="112">
        <v>0</v>
      </c>
      <c r="F85" s="118">
        <v>11</v>
      </c>
      <c r="G85" s="112">
        <v>0</v>
      </c>
      <c r="H85" s="114">
        <v>31</v>
      </c>
      <c r="I85" s="112">
        <v>0</v>
      </c>
      <c r="J85" s="119">
        <v>75</v>
      </c>
      <c r="K85" s="120">
        <v>1</v>
      </c>
      <c r="L85" s="121">
        <v>15</v>
      </c>
      <c r="M85" s="120">
        <v>0</v>
      </c>
    </row>
    <row r="86" spans="1:13">
      <c r="A86" s="2" t="s">
        <v>492</v>
      </c>
      <c r="B86" s="154" t="s">
        <v>296</v>
      </c>
      <c r="C86" s="2" t="s">
        <v>297</v>
      </c>
      <c r="D86" s="117">
        <v>13</v>
      </c>
      <c r="E86" s="112">
        <v>1</v>
      </c>
      <c r="F86" s="118">
        <v>74</v>
      </c>
      <c r="G86" s="112">
        <v>1</v>
      </c>
      <c r="H86" s="114">
        <v>164</v>
      </c>
      <c r="I86" s="112">
        <v>2</v>
      </c>
      <c r="J86" s="119">
        <v>204</v>
      </c>
      <c r="K86" s="120">
        <v>11</v>
      </c>
      <c r="L86" s="121">
        <v>67</v>
      </c>
      <c r="M86" s="120">
        <v>3</v>
      </c>
    </row>
    <row r="87" spans="1:13">
      <c r="A87" s="2" t="s">
        <v>492</v>
      </c>
      <c r="B87" s="154" t="s">
        <v>298</v>
      </c>
      <c r="C87" s="2" t="s">
        <v>299</v>
      </c>
      <c r="D87" s="117">
        <v>18</v>
      </c>
      <c r="E87" s="112">
        <v>1</v>
      </c>
      <c r="F87" s="118">
        <v>105</v>
      </c>
      <c r="G87" s="112">
        <v>3</v>
      </c>
      <c r="H87" s="114">
        <v>211</v>
      </c>
      <c r="I87" s="112">
        <v>12</v>
      </c>
      <c r="J87" s="119">
        <v>361</v>
      </c>
      <c r="K87" s="120">
        <v>23</v>
      </c>
      <c r="L87" s="121">
        <v>83</v>
      </c>
      <c r="M87" s="120">
        <v>4</v>
      </c>
    </row>
    <row r="88" spans="1:13">
      <c r="A88" s="2" t="s">
        <v>492</v>
      </c>
      <c r="B88" s="154" t="s">
        <v>300</v>
      </c>
      <c r="C88" s="2" t="s">
        <v>301</v>
      </c>
      <c r="D88" s="117">
        <v>32</v>
      </c>
      <c r="E88" s="63">
        <v>2</v>
      </c>
      <c r="F88" s="118">
        <v>228</v>
      </c>
      <c r="G88" s="63">
        <v>4</v>
      </c>
      <c r="H88" s="113">
        <v>338</v>
      </c>
      <c r="I88" s="63">
        <v>10</v>
      </c>
      <c r="J88" s="119">
        <v>676</v>
      </c>
      <c r="K88" s="120">
        <v>16</v>
      </c>
      <c r="L88" s="121">
        <v>159</v>
      </c>
      <c r="M88" s="120">
        <v>2</v>
      </c>
    </row>
    <row r="89" spans="1:13">
      <c r="A89" s="2" t="s">
        <v>492</v>
      </c>
      <c r="B89" s="154" t="s">
        <v>302</v>
      </c>
      <c r="C89" s="2" t="s">
        <v>303</v>
      </c>
      <c r="D89" s="117">
        <v>115</v>
      </c>
      <c r="E89" s="112">
        <v>37</v>
      </c>
      <c r="F89" s="118">
        <v>638</v>
      </c>
      <c r="G89" s="112">
        <v>59</v>
      </c>
      <c r="H89" s="114">
        <v>1200</v>
      </c>
      <c r="I89" s="112">
        <v>159</v>
      </c>
      <c r="J89" s="119">
        <v>1793</v>
      </c>
      <c r="K89" s="120">
        <v>247</v>
      </c>
      <c r="L89" s="121">
        <v>698</v>
      </c>
      <c r="M89" s="120">
        <v>79</v>
      </c>
    </row>
    <row r="90" spans="1:13">
      <c r="A90" s="2" t="s">
        <v>492</v>
      </c>
      <c r="B90" s="154" t="s">
        <v>304</v>
      </c>
      <c r="C90" s="2" t="s">
        <v>305</v>
      </c>
      <c r="D90" s="117">
        <v>157</v>
      </c>
      <c r="E90" s="112">
        <v>53</v>
      </c>
      <c r="F90" s="118">
        <v>818</v>
      </c>
      <c r="G90" s="112">
        <v>75</v>
      </c>
      <c r="H90" s="114">
        <v>1646</v>
      </c>
      <c r="I90" s="112">
        <v>282</v>
      </c>
      <c r="J90" s="119">
        <v>2458</v>
      </c>
      <c r="K90" s="120">
        <v>338</v>
      </c>
      <c r="L90" s="121">
        <v>798</v>
      </c>
      <c r="M90" s="120">
        <v>105</v>
      </c>
    </row>
    <row r="91" spans="1:13">
      <c r="A91" s="2" t="s">
        <v>492</v>
      </c>
      <c r="B91" s="154" t="s">
        <v>306</v>
      </c>
      <c r="C91" s="2" t="s">
        <v>307</v>
      </c>
      <c r="D91" s="117">
        <v>49</v>
      </c>
      <c r="E91" s="112">
        <v>4</v>
      </c>
      <c r="F91" s="118">
        <v>321</v>
      </c>
      <c r="G91" s="112">
        <v>20</v>
      </c>
      <c r="H91" s="114">
        <v>601</v>
      </c>
      <c r="I91" s="112">
        <v>65</v>
      </c>
      <c r="J91" s="119">
        <v>1013</v>
      </c>
      <c r="K91" s="120">
        <v>122</v>
      </c>
      <c r="L91" s="121">
        <v>293</v>
      </c>
      <c r="M91" s="120">
        <v>33</v>
      </c>
    </row>
    <row r="92" spans="1:13">
      <c r="A92" s="2" t="s">
        <v>492</v>
      </c>
      <c r="B92" s="154" t="s">
        <v>308</v>
      </c>
      <c r="C92" s="2" t="s">
        <v>309</v>
      </c>
      <c r="D92" s="117">
        <v>18</v>
      </c>
      <c r="E92" s="112">
        <v>3</v>
      </c>
      <c r="F92" s="118">
        <v>149</v>
      </c>
      <c r="G92" s="112">
        <v>5</v>
      </c>
      <c r="H92" s="114">
        <v>259</v>
      </c>
      <c r="I92" s="112">
        <v>33</v>
      </c>
      <c r="J92" s="119">
        <v>446</v>
      </c>
      <c r="K92" s="120">
        <v>29</v>
      </c>
      <c r="L92" s="121">
        <v>109</v>
      </c>
      <c r="M92" s="120">
        <v>10</v>
      </c>
    </row>
    <row r="93" spans="1:13">
      <c r="A93" s="2" t="s">
        <v>492</v>
      </c>
      <c r="B93" s="154" t="s">
        <v>310</v>
      </c>
      <c r="C93" s="2" t="s">
        <v>311</v>
      </c>
      <c r="D93" s="117">
        <v>220</v>
      </c>
      <c r="E93" s="112">
        <v>37</v>
      </c>
      <c r="F93" s="118">
        <v>1169</v>
      </c>
      <c r="G93" s="112">
        <v>59</v>
      </c>
      <c r="H93" s="114">
        <v>2190</v>
      </c>
      <c r="I93" s="112">
        <v>262</v>
      </c>
      <c r="J93" s="119">
        <v>3735</v>
      </c>
      <c r="K93" s="120">
        <v>297</v>
      </c>
      <c r="L93" s="121">
        <v>1118</v>
      </c>
      <c r="M93" s="120">
        <v>91</v>
      </c>
    </row>
    <row r="94" spans="1:13">
      <c r="A94" s="2" t="s">
        <v>492</v>
      </c>
      <c r="B94" s="154" t="s">
        <v>312</v>
      </c>
      <c r="C94" s="2" t="s">
        <v>313</v>
      </c>
      <c r="D94" s="117">
        <v>62</v>
      </c>
      <c r="E94" s="112">
        <v>10</v>
      </c>
      <c r="F94" s="118">
        <v>329</v>
      </c>
      <c r="G94" s="112">
        <v>24</v>
      </c>
      <c r="H94" s="114">
        <v>590</v>
      </c>
      <c r="I94" s="112">
        <v>95</v>
      </c>
      <c r="J94" s="119">
        <v>1036</v>
      </c>
      <c r="K94" s="120">
        <v>133</v>
      </c>
      <c r="L94" s="121">
        <v>358</v>
      </c>
      <c r="M94" s="120">
        <v>30</v>
      </c>
    </row>
    <row r="95" spans="1:13">
      <c r="A95" s="2" t="s">
        <v>492</v>
      </c>
      <c r="B95" s="154" t="s">
        <v>314</v>
      </c>
      <c r="C95" s="2" t="s">
        <v>315</v>
      </c>
      <c r="D95" s="117">
        <v>46</v>
      </c>
      <c r="E95" s="112">
        <v>3</v>
      </c>
      <c r="F95" s="118">
        <v>257</v>
      </c>
      <c r="G95" s="112">
        <v>2</v>
      </c>
      <c r="H95" s="114">
        <v>435</v>
      </c>
      <c r="I95" s="112">
        <v>20</v>
      </c>
      <c r="J95" s="119">
        <v>810</v>
      </c>
      <c r="K95" s="120">
        <v>18</v>
      </c>
      <c r="L95" s="121">
        <v>290</v>
      </c>
      <c r="M95" s="120">
        <v>8</v>
      </c>
    </row>
    <row r="96" spans="1:13">
      <c r="A96" s="2" t="s">
        <v>492</v>
      </c>
      <c r="B96" s="154" t="s">
        <v>316</v>
      </c>
      <c r="C96" s="2" t="s">
        <v>317</v>
      </c>
      <c r="D96" s="117">
        <v>30</v>
      </c>
      <c r="E96" s="112">
        <v>2</v>
      </c>
      <c r="F96" s="118">
        <v>203</v>
      </c>
      <c r="G96" s="112">
        <v>4</v>
      </c>
      <c r="H96" s="114">
        <v>301</v>
      </c>
      <c r="I96" s="112">
        <v>14</v>
      </c>
      <c r="J96" s="119">
        <v>485</v>
      </c>
      <c r="K96" s="120">
        <v>21</v>
      </c>
      <c r="L96" s="121">
        <v>139</v>
      </c>
      <c r="M96" s="120">
        <v>10</v>
      </c>
    </row>
    <row r="97" spans="1:13">
      <c r="A97" s="2" t="s">
        <v>492</v>
      </c>
      <c r="B97" s="154" t="s">
        <v>318</v>
      </c>
      <c r="C97" s="2" t="s">
        <v>319</v>
      </c>
      <c r="D97" s="117">
        <v>28</v>
      </c>
      <c r="E97" s="112">
        <v>1</v>
      </c>
      <c r="F97" s="118">
        <v>151</v>
      </c>
      <c r="G97" s="112">
        <v>5</v>
      </c>
      <c r="H97" s="114">
        <v>285</v>
      </c>
      <c r="I97" s="112">
        <v>12</v>
      </c>
      <c r="J97" s="119">
        <v>395</v>
      </c>
      <c r="K97" s="120">
        <v>21</v>
      </c>
      <c r="L97" s="121">
        <v>76</v>
      </c>
      <c r="M97" s="120">
        <v>6</v>
      </c>
    </row>
    <row r="98" spans="1:13">
      <c r="A98" s="2" t="s">
        <v>492</v>
      </c>
      <c r="B98" s="154" t="s">
        <v>488</v>
      </c>
      <c r="C98" s="2" t="s">
        <v>489</v>
      </c>
      <c r="D98" s="117">
        <v>74</v>
      </c>
      <c r="E98" s="112">
        <v>26</v>
      </c>
      <c r="F98" s="118">
        <v>442</v>
      </c>
      <c r="G98" s="112">
        <v>36</v>
      </c>
      <c r="H98" s="114">
        <v>756</v>
      </c>
      <c r="I98" s="112">
        <v>117</v>
      </c>
      <c r="J98" s="119">
        <v>1323</v>
      </c>
      <c r="K98" s="120">
        <v>128</v>
      </c>
      <c r="L98" s="121">
        <v>390</v>
      </c>
      <c r="M98" s="120">
        <v>29</v>
      </c>
    </row>
    <row r="99" spans="1:13">
      <c r="A99" s="2" t="s">
        <v>492</v>
      </c>
      <c r="B99" s="154" t="s">
        <v>320</v>
      </c>
      <c r="C99" s="2" t="s">
        <v>321</v>
      </c>
      <c r="D99" s="117">
        <v>20</v>
      </c>
      <c r="E99" s="112">
        <v>4</v>
      </c>
      <c r="F99" s="118">
        <v>119</v>
      </c>
      <c r="G99" s="112">
        <v>1</v>
      </c>
      <c r="H99" s="114">
        <v>180</v>
      </c>
      <c r="I99" s="112">
        <v>13</v>
      </c>
      <c r="J99" s="119">
        <v>295</v>
      </c>
      <c r="K99" s="120">
        <v>20</v>
      </c>
      <c r="L99" s="121">
        <v>75</v>
      </c>
      <c r="M99" s="120">
        <v>5</v>
      </c>
    </row>
    <row r="100" spans="1:13">
      <c r="A100" s="2" t="s">
        <v>492</v>
      </c>
      <c r="B100" s="154" t="s">
        <v>322</v>
      </c>
      <c r="C100" s="2" t="s">
        <v>323</v>
      </c>
      <c r="D100" s="117">
        <v>16</v>
      </c>
      <c r="E100" s="112">
        <v>1</v>
      </c>
      <c r="F100" s="118">
        <v>106</v>
      </c>
      <c r="G100" s="112">
        <v>0</v>
      </c>
      <c r="H100" s="114">
        <v>159</v>
      </c>
      <c r="I100" s="112">
        <v>17</v>
      </c>
      <c r="J100" s="119">
        <v>368</v>
      </c>
      <c r="K100" s="120">
        <v>17</v>
      </c>
      <c r="L100" s="121">
        <v>100</v>
      </c>
      <c r="M100" s="120">
        <v>2</v>
      </c>
    </row>
    <row r="101" spans="1:13">
      <c r="A101" s="2" t="s">
        <v>492</v>
      </c>
      <c r="B101" s="154" t="s">
        <v>324</v>
      </c>
      <c r="C101" s="2" t="s">
        <v>325</v>
      </c>
      <c r="D101" s="117">
        <v>1</v>
      </c>
      <c r="E101" s="112">
        <v>0</v>
      </c>
      <c r="F101" s="118">
        <v>26</v>
      </c>
      <c r="G101" s="112">
        <v>1</v>
      </c>
      <c r="H101" s="114">
        <v>44</v>
      </c>
      <c r="I101" s="112">
        <v>0</v>
      </c>
      <c r="J101" s="119">
        <v>69</v>
      </c>
      <c r="K101" s="120">
        <v>0</v>
      </c>
      <c r="L101" s="121">
        <v>14</v>
      </c>
      <c r="M101" s="120">
        <v>1</v>
      </c>
    </row>
    <row r="102" spans="1:13">
      <c r="A102" s="2" t="s">
        <v>492</v>
      </c>
      <c r="B102" s="154" t="s">
        <v>326</v>
      </c>
      <c r="C102" s="2" t="s">
        <v>327</v>
      </c>
      <c r="D102" s="117">
        <v>15</v>
      </c>
      <c r="E102" s="112">
        <v>0</v>
      </c>
      <c r="F102" s="118">
        <v>99</v>
      </c>
      <c r="G102" s="112">
        <v>1</v>
      </c>
      <c r="H102" s="114">
        <v>235</v>
      </c>
      <c r="I102" s="112">
        <v>12</v>
      </c>
      <c r="J102" s="119">
        <v>316</v>
      </c>
      <c r="K102" s="120">
        <v>17</v>
      </c>
      <c r="L102" s="121">
        <v>66</v>
      </c>
      <c r="M102" s="120">
        <v>6</v>
      </c>
    </row>
    <row r="103" spans="1:13">
      <c r="A103" s="2" t="s">
        <v>492</v>
      </c>
      <c r="B103" s="154" t="s">
        <v>330</v>
      </c>
      <c r="C103" s="2" t="s">
        <v>331</v>
      </c>
      <c r="D103" s="117">
        <v>32</v>
      </c>
      <c r="E103" s="112">
        <v>5</v>
      </c>
      <c r="F103" s="118">
        <v>245</v>
      </c>
      <c r="G103" s="112">
        <v>5</v>
      </c>
      <c r="H103" s="114">
        <v>439</v>
      </c>
      <c r="I103" s="112">
        <v>21</v>
      </c>
      <c r="J103" s="119">
        <v>757</v>
      </c>
      <c r="K103" s="120">
        <v>36</v>
      </c>
      <c r="L103" s="121">
        <v>157</v>
      </c>
      <c r="M103" s="120">
        <v>9</v>
      </c>
    </row>
    <row r="104" spans="1:13">
      <c r="A104" s="2" t="s">
        <v>492</v>
      </c>
      <c r="B104" s="154" t="s">
        <v>332</v>
      </c>
      <c r="C104" s="2" t="s">
        <v>333</v>
      </c>
      <c r="D104" s="117">
        <v>13</v>
      </c>
      <c r="E104" s="112">
        <v>6</v>
      </c>
      <c r="F104" s="118">
        <v>112</v>
      </c>
      <c r="G104" s="112">
        <v>5</v>
      </c>
      <c r="H104" s="114">
        <v>152</v>
      </c>
      <c r="I104" s="112">
        <v>20</v>
      </c>
      <c r="J104" s="119">
        <v>305</v>
      </c>
      <c r="K104" s="120">
        <v>12</v>
      </c>
      <c r="L104" s="121">
        <v>89</v>
      </c>
      <c r="M104" s="120">
        <v>3</v>
      </c>
    </row>
    <row r="105" spans="1:13">
      <c r="A105" s="2" t="s">
        <v>492</v>
      </c>
      <c r="B105" s="154" t="s">
        <v>334</v>
      </c>
      <c r="C105" s="2" t="s">
        <v>335</v>
      </c>
      <c r="D105" s="117">
        <v>10</v>
      </c>
      <c r="E105" s="112">
        <v>1</v>
      </c>
      <c r="F105" s="118">
        <v>34</v>
      </c>
      <c r="G105" s="112">
        <v>1</v>
      </c>
      <c r="H105" s="114">
        <v>83</v>
      </c>
      <c r="I105" s="112">
        <v>13</v>
      </c>
      <c r="J105" s="119">
        <v>152</v>
      </c>
      <c r="K105" s="120">
        <v>15</v>
      </c>
      <c r="L105" s="121">
        <v>49</v>
      </c>
      <c r="M105" s="120">
        <v>2</v>
      </c>
    </row>
    <row r="106" spans="1:13">
      <c r="A106" s="2" t="s">
        <v>492</v>
      </c>
      <c r="B106" s="154" t="s">
        <v>336</v>
      </c>
      <c r="C106" s="2" t="s">
        <v>337</v>
      </c>
      <c r="D106" s="117">
        <v>499</v>
      </c>
      <c r="E106" s="112">
        <v>115</v>
      </c>
      <c r="F106" s="118">
        <v>2391</v>
      </c>
      <c r="G106" s="112">
        <v>156</v>
      </c>
      <c r="H106" s="114">
        <v>4629</v>
      </c>
      <c r="I106" s="112">
        <v>533</v>
      </c>
      <c r="J106" s="119">
        <v>7662</v>
      </c>
      <c r="K106" s="120">
        <v>563</v>
      </c>
      <c r="L106" s="121">
        <v>2959</v>
      </c>
      <c r="M106" s="120">
        <v>200</v>
      </c>
    </row>
    <row r="107" spans="1:13">
      <c r="A107" s="2" t="s">
        <v>492</v>
      </c>
      <c r="B107" s="154" t="s">
        <v>450</v>
      </c>
      <c r="C107" s="2" t="s">
        <v>451</v>
      </c>
      <c r="D107" s="117">
        <v>29</v>
      </c>
      <c r="E107" s="112">
        <v>5</v>
      </c>
      <c r="F107" s="118">
        <v>237</v>
      </c>
      <c r="G107" s="112">
        <v>8</v>
      </c>
      <c r="H107" s="114">
        <v>350</v>
      </c>
      <c r="I107" s="112">
        <v>13</v>
      </c>
      <c r="J107" s="119">
        <v>534</v>
      </c>
      <c r="K107" s="120">
        <v>24</v>
      </c>
      <c r="L107" s="121">
        <v>116</v>
      </c>
      <c r="M107" s="120">
        <v>7</v>
      </c>
    </row>
    <row r="108" spans="1:13">
      <c r="A108" s="2" t="s">
        <v>492</v>
      </c>
      <c r="B108" s="154" t="s">
        <v>338</v>
      </c>
      <c r="C108" s="2" t="s">
        <v>339</v>
      </c>
      <c r="D108" s="117">
        <v>15</v>
      </c>
      <c r="E108" s="112">
        <v>1</v>
      </c>
      <c r="F108" s="118">
        <v>101</v>
      </c>
      <c r="G108" s="112">
        <v>4</v>
      </c>
      <c r="H108" s="114">
        <v>154</v>
      </c>
      <c r="I108" s="112">
        <v>7</v>
      </c>
      <c r="J108" s="119">
        <v>248</v>
      </c>
      <c r="K108" s="120">
        <v>10</v>
      </c>
      <c r="L108" s="121">
        <v>59</v>
      </c>
      <c r="M108" s="120">
        <v>2</v>
      </c>
    </row>
    <row r="109" spans="1:13">
      <c r="A109" s="2" t="s">
        <v>492</v>
      </c>
      <c r="B109" s="154" t="s">
        <v>340</v>
      </c>
      <c r="C109" s="2" t="s">
        <v>341</v>
      </c>
      <c r="D109" s="117">
        <v>50</v>
      </c>
      <c r="E109" s="112">
        <v>7</v>
      </c>
      <c r="F109" s="118">
        <v>397</v>
      </c>
      <c r="G109" s="112">
        <v>23</v>
      </c>
      <c r="H109" s="114">
        <v>676</v>
      </c>
      <c r="I109" s="112">
        <v>96</v>
      </c>
      <c r="J109" s="119">
        <v>1143</v>
      </c>
      <c r="K109" s="120">
        <v>121</v>
      </c>
      <c r="L109" s="121">
        <v>400</v>
      </c>
      <c r="M109" s="120">
        <v>26</v>
      </c>
    </row>
    <row r="110" spans="1:13">
      <c r="A110" s="2" t="s">
        <v>492</v>
      </c>
      <c r="B110" s="154" t="s">
        <v>342</v>
      </c>
      <c r="C110" s="2" t="s">
        <v>343</v>
      </c>
      <c r="D110" s="117">
        <v>59</v>
      </c>
      <c r="E110" s="112">
        <v>5</v>
      </c>
      <c r="F110" s="118">
        <v>305</v>
      </c>
      <c r="G110" s="112">
        <v>8</v>
      </c>
      <c r="H110" s="114">
        <v>521</v>
      </c>
      <c r="I110" s="112">
        <v>34</v>
      </c>
      <c r="J110" s="119">
        <v>909</v>
      </c>
      <c r="K110" s="120">
        <v>39</v>
      </c>
      <c r="L110" s="121">
        <v>320</v>
      </c>
      <c r="M110" s="120">
        <v>19</v>
      </c>
    </row>
    <row r="111" spans="1:13">
      <c r="A111" s="2" t="s">
        <v>492</v>
      </c>
      <c r="B111" s="154" t="s">
        <v>470</v>
      </c>
      <c r="C111" s="2" t="s">
        <v>471</v>
      </c>
      <c r="D111" s="117">
        <v>42</v>
      </c>
      <c r="E111" s="112">
        <v>4</v>
      </c>
      <c r="F111" s="118">
        <v>231</v>
      </c>
      <c r="G111" s="112">
        <v>8</v>
      </c>
      <c r="H111" s="114">
        <v>355</v>
      </c>
      <c r="I111" s="112">
        <v>49</v>
      </c>
      <c r="J111" s="119">
        <v>663</v>
      </c>
      <c r="K111" s="120">
        <v>54</v>
      </c>
      <c r="L111" s="121">
        <v>182</v>
      </c>
      <c r="M111" s="120">
        <v>15</v>
      </c>
    </row>
    <row r="112" spans="1:13">
      <c r="A112" s="2" t="s">
        <v>492</v>
      </c>
      <c r="B112" s="154" t="s">
        <v>442</v>
      </c>
      <c r="C112" s="2" t="s">
        <v>443</v>
      </c>
      <c r="D112" s="117">
        <v>167</v>
      </c>
      <c r="E112" s="112">
        <v>39</v>
      </c>
      <c r="F112" s="118">
        <v>836</v>
      </c>
      <c r="G112" s="112">
        <v>55</v>
      </c>
      <c r="H112" s="114">
        <v>1495</v>
      </c>
      <c r="I112" s="112">
        <v>176</v>
      </c>
      <c r="J112" s="119">
        <v>2382</v>
      </c>
      <c r="K112" s="120">
        <v>230</v>
      </c>
      <c r="L112" s="121">
        <v>721</v>
      </c>
      <c r="M112" s="120">
        <v>60</v>
      </c>
    </row>
    <row r="113" spans="1:13">
      <c r="A113" s="2" t="s">
        <v>492</v>
      </c>
      <c r="B113" s="154" t="s">
        <v>344</v>
      </c>
      <c r="C113" s="2" t="s">
        <v>345</v>
      </c>
      <c r="D113" s="117">
        <v>88</v>
      </c>
      <c r="E113" s="112">
        <v>12</v>
      </c>
      <c r="F113" s="118">
        <v>537</v>
      </c>
      <c r="G113" s="112">
        <v>23</v>
      </c>
      <c r="H113" s="114">
        <v>1200</v>
      </c>
      <c r="I113" s="112">
        <v>91</v>
      </c>
      <c r="J113" s="119">
        <v>1670</v>
      </c>
      <c r="K113" s="120">
        <v>116</v>
      </c>
      <c r="L113" s="121">
        <v>477</v>
      </c>
      <c r="M113" s="120">
        <v>29</v>
      </c>
    </row>
    <row r="114" spans="1:13">
      <c r="A114" s="2" t="s">
        <v>492</v>
      </c>
      <c r="B114" s="154" t="s">
        <v>472</v>
      </c>
      <c r="C114" s="2" t="s">
        <v>473</v>
      </c>
      <c r="D114" s="117">
        <v>126</v>
      </c>
      <c r="E114" s="112">
        <v>17</v>
      </c>
      <c r="F114" s="118">
        <v>623</v>
      </c>
      <c r="G114" s="112">
        <v>16</v>
      </c>
      <c r="H114" s="114">
        <v>1261</v>
      </c>
      <c r="I114" s="112">
        <v>72</v>
      </c>
      <c r="J114" s="119">
        <v>2034</v>
      </c>
      <c r="K114" s="120">
        <v>128</v>
      </c>
      <c r="L114" s="121">
        <v>624</v>
      </c>
      <c r="M114" s="120">
        <v>34</v>
      </c>
    </row>
    <row r="115" spans="1:13">
      <c r="A115" s="2" t="s">
        <v>492</v>
      </c>
      <c r="B115" s="154" t="s">
        <v>346</v>
      </c>
      <c r="C115" s="2" t="s">
        <v>347</v>
      </c>
      <c r="D115" s="117">
        <v>30</v>
      </c>
      <c r="E115" s="112">
        <v>0</v>
      </c>
      <c r="F115" s="118">
        <v>239</v>
      </c>
      <c r="G115" s="112">
        <v>2</v>
      </c>
      <c r="H115" s="114">
        <v>328</v>
      </c>
      <c r="I115" s="112">
        <v>9</v>
      </c>
      <c r="J115" s="119">
        <v>495</v>
      </c>
      <c r="K115" s="120">
        <v>10</v>
      </c>
      <c r="L115" s="121">
        <v>139</v>
      </c>
      <c r="M115" s="120">
        <v>3</v>
      </c>
    </row>
    <row r="116" spans="1:13">
      <c r="A116" s="2" t="s">
        <v>492</v>
      </c>
      <c r="B116" s="154" t="s">
        <v>348</v>
      </c>
      <c r="C116" s="2" t="s">
        <v>349</v>
      </c>
      <c r="D116" s="117">
        <v>386</v>
      </c>
      <c r="E116" s="112">
        <v>124</v>
      </c>
      <c r="F116" s="118">
        <v>1869</v>
      </c>
      <c r="G116" s="112">
        <v>130</v>
      </c>
      <c r="H116" s="114">
        <v>3870</v>
      </c>
      <c r="I116" s="112">
        <v>627</v>
      </c>
      <c r="J116" s="119">
        <v>5883</v>
      </c>
      <c r="K116" s="120">
        <v>776</v>
      </c>
      <c r="L116" s="121">
        <v>2291</v>
      </c>
      <c r="M116" s="120">
        <v>255</v>
      </c>
    </row>
    <row r="117" spans="1:13">
      <c r="A117" s="2" t="s">
        <v>492</v>
      </c>
      <c r="B117" s="154" t="s">
        <v>350</v>
      </c>
      <c r="C117" s="2" t="s">
        <v>351</v>
      </c>
      <c r="D117" s="117">
        <v>32</v>
      </c>
      <c r="E117" s="112">
        <v>4</v>
      </c>
      <c r="F117" s="118">
        <v>174</v>
      </c>
      <c r="G117" s="112">
        <v>9</v>
      </c>
      <c r="H117" s="114">
        <v>343</v>
      </c>
      <c r="I117" s="112">
        <v>38</v>
      </c>
      <c r="J117" s="119">
        <v>515</v>
      </c>
      <c r="K117" s="120">
        <v>25</v>
      </c>
      <c r="L117" s="121">
        <v>143</v>
      </c>
      <c r="M117" s="120">
        <v>12</v>
      </c>
    </row>
    <row r="118" spans="1:13">
      <c r="A118" s="2" t="s">
        <v>492</v>
      </c>
      <c r="B118" s="154" t="s">
        <v>352</v>
      </c>
      <c r="C118" s="2" t="s">
        <v>353</v>
      </c>
      <c r="D118" s="117">
        <v>81</v>
      </c>
      <c r="E118" s="112">
        <v>5</v>
      </c>
      <c r="F118" s="118">
        <v>395</v>
      </c>
      <c r="G118" s="112">
        <v>5</v>
      </c>
      <c r="H118" s="114">
        <v>687</v>
      </c>
      <c r="I118" s="112">
        <v>32</v>
      </c>
      <c r="J118" s="119">
        <v>1107</v>
      </c>
      <c r="K118" s="120">
        <v>44</v>
      </c>
      <c r="L118" s="121">
        <v>289</v>
      </c>
      <c r="M118" s="120">
        <v>17</v>
      </c>
    </row>
    <row r="119" spans="1:13">
      <c r="A119" s="2" t="s">
        <v>492</v>
      </c>
      <c r="B119" s="154" t="s">
        <v>354</v>
      </c>
      <c r="C119" s="2" t="s">
        <v>355</v>
      </c>
      <c r="D119" s="117">
        <v>9</v>
      </c>
      <c r="E119" s="112">
        <v>0</v>
      </c>
      <c r="F119" s="118">
        <v>47</v>
      </c>
      <c r="G119" s="112">
        <v>1</v>
      </c>
      <c r="H119" s="114">
        <v>108</v>
      </c>
      <c r="I119" s="112">
        <v>1</v>
      </c>
      <c r="J119" s="119">
        <v>199</v>
      </c>
      <c r="K119" s="120">
        <v>2</v>
      </c>
      <c r="L119" s="121">
        <v>48</v>
      </c>
      <c r="M119" s="120">
        <v>1</v>
      </c>
    </row>
    <row r="120" spans="1:13">
      <c r="A120" s="2" t="s">
        <v>492</v>
      </c>
      <c r="B120" s="154" t="s">
        <v>328</v>
      </c>
      <c r="C120" s="2" t="s">
        <v>329</v>
      </c>
      <c r="D120" s="117">
        <v>34</v>
      </c>
      <c r="E120" s="112">
        <v>2</v>
      </c>
      <c r="F120" s="118">
        <v>160</v>
      </c>
      <c r="G120" s="112">
        <v>2</v>
      </c>
      <c r="H120" s="114">
        <v>219</v>
      </c>
      <c r="I120" s="112">
        <v>16</v>
      </c>
      <c r="J120" s="119">
        <v>354</v>
      </c>
      <c r="K120" s="120">
        <v>20</v>
      </c>
      <c r="L120" s="121">
        <v>88</v>
      </c>
      <c r="M120" s="120">
        <v>4</v>
      </c>
    </row>
    <row r="121" spans="1:13">
      <c r="A121" s="58" t="s">
        <v>492</v>
      </c>
      <c r="B121" s="153" t="s">
        <v>356</v>
      </c>
      <c r="C121" s="58" t="s">
        <v>357</v>
      </c>
      <c r="D121" s="111">
        <v>7</v>
      </c>
      <c r="E121" s="112">
        <v>2</v>
      </c>
      <c r="F121" s="113">
        <v>50</v>
      </c>
      <c r="G121" s="112">
        <v>4</v>
      </c>
      <c r="H121" s="114">
        <v>75</v>
      </c>
      <c r="I121" s="112">
        <v>18</v>
      </c>
      <c r="J121" s="115">
        <v>175</v>
      </c>
      <c r="K121" s="116">
        <v>19</v>
      </c>
      <c r="L121" s="111">
        <v>52</v>
      </c>
      <c r="M121" s="116">
        <v>3</v>
      </c>
    </row>
    <row r="122" spans="1:13">
      <c r="A122" s="58" t="s">
        <v>492</v>
      </c>
      <c r="B122" s="153" t="s">
        <v>358</v>
      </c>
      <c r="C122" s="58" t="s">
        <v>359</v>
      </c>
      <c r="D122" s="111">
        <v>34</v>
      </c>
      <c r="E122" s="112">
        <v>16</v>
      </c>
      <c r="F122" s="113">
        <v>228</v>
      </c>
      <c r="G122" s="112">
        <v>14</v>
      </c>
      <c r="H122" s="114">
        <v>387</v>
      </c>
      <c r="I122" s="112">
        <v>74</v>
      </c>
      <c r="J122" s="115">
        <v>534</v>
      </c>
      <c r="K122" s="116">
        <v>64</v>
      </c>
      <c r="L122" s="111">
        <v>141</v>
      </c>
      <c r="M122" s="116">
        <v>11</v>
      </c>
    </row>
    <row r="123" spans="1:13">
      <c r="A123" s="58" t="s">
        <v>492</v>
      </c>
      <c r="B123" s="153" t="s">
        <v>360</v>
      </c>
      <c r="C123" s="58" t="s">
        <v>361</v>
      </c>
      <c r="D123" s="111">
        <v>891</v>
      </c>
      <c r="E123" s="112">
        <v>277</v>
      </c>
      <c r="F123" s="113">
        <v>4091</v>
      </c>
      <c r="G123" s="112">
        <v>371</v>
      </c>
      <c r="H123" s="114">
        <v>7847</v>
      </c>
      <c r="I123" s="112">
        <v>1276</v>
      </c>
      <c r="J123" s="115">
        <v>13385</v>
      </c>
      <c r="K123" s="116">
        <v>1481</v>
      </c>
      <c r="L123" s="111">
        <v>6622</v>
      </c>
      <c r="M123" s="116">
        <v>569</v>
      </c>
    </row>
    <row r="124" spans="1:13">
      <c r="A124" s="58" t="s">
        <v>492</v>
      </c>
      <c r="B124" s="153" t="s">
        <v>362</v>
      </c>
      <c r="C124" s="58" t="s">
        <v>363</v>
      </c>
      <c r="D124" s="111">
        <v>9</v>
      </c>
      <c r="E124" s="112">
        <v>0</v>
      </c>
      <c r="F124" s="113">
        <v>61</v>
      </c>
      <c r="G124" s="112">
        <v>2</v>
      </c>
      <c r="H124" s="114">
        <v>97</v>
      </c>
      <c r="I124" s="112">
        <v>4</v>
      </c>
      <c r="J124" s="115">
        <v>162</v>
      </c>
      <c r="K124" s="116">
        <v>7</v>
      </c>
      <c r="L124" s="111">
        <v>48</v>
      </c>
      <c r="M124" s="116">
        <v>0</v>
      </c>
    </row>
    <row r="125" spans="1:13">
      <c r="A125" s="58" t="s">
        <v>492</v>
      </c>
      <c r="B125" s="153" t="s">
        <v>364</v>
      </c>
      <c r="C125" s="58" t="s">
        <v>365</v>
      </c>
      <c r="D125" s="111">
        <v>20</v>
      </c>
      <c r="E125" s="112">
        <v>6</v>
      </c>
      <c r="F125" s="113">
        <v>118</v>
      </c>
      <c r="G125" s="112">
        <v>8</v>
      </c>
      <c r="H125" s="114">
        <v>177</v>
      </c>
      <c r="I125" s="112">
        <v>31</v>
      </c>
      <c r="J125" s="115">
        <v>287</v>
      </c>
      <c r="K125" s="116">
        <v>34</v>
      </c>
      <c r="L125" s="111">
        <v>70</v>
      </c>
      <c r="M125" s="116">
        <v>5</v>
      </c>
    </row>
    <row r="126" spans="1:13">
      <c r="A126" s="58" t="s">
        <v>492</v>
      </c>
      <c r="B126" s="153" t="s">
        <v>366</v>
      </c>
      <c r="C126" s="58" t="s">
        <v>367</v>
      </c>
      <c r="D126" s="111">
        <v>6</v>
      </c>
      <c r="E126" s="112">
        <v>0</v>
      </c>
      <c r="F126" s="113">
        <v>37</v>
      </c>
      <c r="G126" s="112">
        <v>0</v>
      </c>
      <c r="H126" s="114">
        <v>33</v>
      </c>
      <c r="I126" s="112">
        <v>2</v>
      </c>
      <c r="J126" s="115">
        <v>73</v>
      </c>
      <c r="K126" s="116">
        <v>0</v>
      </c>
      <c r="L126" s="111">
        <v>15</v>
      </c>
      <c r="M126" s="116">
        <v>1</v>
      </c>
    </row>
    <row r="127" spans="1:13">
      <c r="A127" s="58" t="s">
        <v>492</v>
      </c>
      <c r="B127" s="153" t="s">
        <v>368</v>
      </c>
      <c r="C127" s="58" t="s">
        <v>369</v>
      </c>
      <c r="D127" s="111">
        <v>14</v>
      </c>
      <c r="E127" s="112">
        <v>2</v>
      </c>
      <c r="F127" s="113">
        <v>91</v>
      </c>
      <c r="G127" s="112">
        <v>0</v>
      </c>
      <c r="H127" s="114">
        <v>142</v>
      </c>
      <c r="I127" s="112">
        <v>8</v>
      </c>
      <c r="J127" s="115">
        <v>213</v>
      </c>
      <c r="K127" s="116">
        <v>6</v>
      </c>
      <c r="L127" s="111">
        <v>41</v>
      </c>
      <c r="M127" s="116">
        <v>4</v>
      </c>
    </row>
    <row r="128" spans="1:13">
      <c r="A128" s="58" t="s">
        <v>492</v>
      </c>
      <c r="B128" s="153" t="s">
        <v>482</v>
      </c>
      <c r="C128" s="58" t="s">
        <v>483</v>
      </c>
      <c r="D128" s="111">
        <v>104</v>
      </c>
      <c r="E128" s="112">
        <v>20</v>
      </c>
      <c r="F128" s="113">
        <v>422</v>
      </c>
      <c r="G128" s="112">
        <v>25</v>
      </c>
      <c r="H128" s="114">
        <v>847</v>
      </c>
      <c r="I128" s="112">
        <v>109</v>
      </c>
      <c r="J128" s="115">
        <v>1333</v>
      </c>
      <c r="K128" s="116">
        <v>161</v>
      </c>
      <c r="L128" s="111">
        <v>346</v>
      </c>
      <c r="M128" s="116">
        <v>43</v>
      </c>
    </row>
    <row r="129" spans="1:13">
      <c r="A129" s="58" t="s">
        <v>492</v>
      </c>
      <c r="B129" s="153" t="s">
        <v>444</v>
      </c>
      <c r="C129" s="58" t="s">
        <v>445</v>
      </c>
      <c r="D129" s="111">
        <v>30</v>
      </c>
      <c r="E129" s="112">
        <v>0</v>
      </c>
      <c r="F129" s="113">
        <v>231</v>
      </c>
      <c r="G129" s="112">
        <v>8</v>
      </c>
      <c r="H129" s="114">
        <v>375</v>
      </c>
      <c r="I129" s="112">
        <v>17</v>
      </c>
      <c r="J129" s="115">
        <v>606</v>
      </c>
      <c r="K129" s="116">
        <v>21</v>
      </c>
      <c r="L129" s="111">
        <v>151</v>
      </c>
      <c r="M129" s="116">
        <v>6</v>
      </c>
    </row>
    <row r="130" spans="1:13">
      <c r="A130" s="58" t="s">
        <v>492</v>
      </c>
      <c r="B130" s="153" t="s">
        <v>370</v>
      </c>
      <c r="C130" s="58" t="s">
        <v>371</v>
      </c>
      <c r="D130" s="111">
        <v>93</v>
      </c>
      <c r="E130" s="112">
        <v>29</v>
      </c>
      <c r="F130" s="113">
        <v>384</v>
      </c>
      <c r="G130" s="112">
        <v>44</v>
      </c>
      <c r="H130" s="114">
        <v>821</v>
      </c>
      <c r="I130" s="112">
        <v>133</v>
      </c>
      <c r="J130" s="115">
        <v>1368</v>
      </c>
      <c r="K130" s="116">
        <v>192</v>
      </c>
      <c r="L130" s="111">
        <v>439</v>
      </c>
      <c r="M130" s="116">
        <v>75</v>
      </c>
    </row>
    <row r="131" spans="1:13">
      <c r="A131" s="58" t="s">
        <v>492</v>
      </c>
      <c r="B131" s="153" t="s">
        <v>372</v>
      </c>
      <c r="C131" s="58" t="s">
        <v>373</v>
      </c>
      <c r="D131" s="111">
        <v>34</v>
      </c>
      <c r="E131" s="112">
        <v>2</v>
      </c>
      <c r="F131" s="113">
        <v>133</v>
      </c>
      <c r="G131" s="112">
        <v>7</v>
      </c>
      <c r="H131" s="114">
        <v>235</v>
      </c>
      <c r="I131" s="112">
        <v>23</v>
      </c>
      <c r="J131" s="115">
        <v>446</v>
      </c>
      <c r="K131" s="116">
        <v>16</v>
      </c>
      <c r="L131" s="111">
        <v>136</v>
      </c>
      <c r="M131" s="116">
        <v>10</v>
      </c>
    </row>
    <row r="132" spans="1:13">
      <c r="A132" s="58" t="s">
        <v>492</v>
      </c>
      <c r="B132" s="153" t="s">
        <v>374</v>
      </c>
      <c r="C132" s="58" t="s">
        <v>375</v>
      </c>
      <c r="D132" s="111">
        <v>18</v>
      </c>
      <c r="E132" s="112">
        <v>6</v>
      </c>
      <c r="F132" s="113">
        <v>108</v>
      </c>
      <c r="G132" s="112">
        <v>3</v>
      </c>
      <c r="H132" s="114">
        <v>218</v>
      </c>
      <c r="I132" s="112">
        <v>19</v>
      </c>
      <c r="J132" s="115">
        <v>316</v>
      </c>
      <c r="K132" s="116">
        <v>20</v>
      </c>
      <c r="L132" s="111">
        <v>123</v>
      </c>
      <c r="M132" s="116">
        <v>4</v>
      </c>
    </row>
    <row r="133" spans="1:13">
      <c r="A133" s="58" t="s">
        <v>492</v>
      </c>
      <c r="B133" s="153" t="s">
        <v>376</v>
      </c>
      <c r="C133" s="58" t="s">
        <v>377</v>
      </c>
      <c r="D133" s="111">
        <v>15</v>
      </c>
      <c r="E133" s="112">
        <v>3</v>
      </c>
      <c r="F133" s="113">
        <v>94</v>
      </c>
      <c r="G133" s="112">
        <v>7</v>
      </c>
      <c r="H133" s="114">
        <v>157</v>
      </c>
      <c r="I133" s="112">
        <v>28</v>
      </c>
      <c r="J133" s="115">
        <v>290</v>
      </c>
      <c r="K133" s="116">
        <v>43</v>
      </c>
      <c r="L133" s="111">
        <v>85</v>
      </c>
      <c r="M133" s="116">
        <v>11</v>
      </c>
    </row>
    <row r="134" spans="1:13">
      <c r="A134" s="58" t="s">
        <v>492</v>
      </c>
      <c r="B134" s="153" t="s">
        <v>378</v>
      </c>
      <c r="C134" s="58" t="s">
        <v>379</v>
      </c>
      <c r="D134" s="111">
        <v>33</v>
      </c>
      <c r="E134" s="112">
        <v>5</v>
      </c>
      <c r="F134" s="113">
        <v>195</v>
      </c>
      <c r="G134" s="112">
        <v>12</v>
      </c>
      <c r="H134" s="114">
        <v>311</v>
      </c>
      <c r="I134" s="112">
        <v>33</v>
      </c>
      <c r="J134" s="115">
        <v>516</v>
      </c>
      <c r="K134" s="116">
        <v>32</v>
      </c>
      <c r="L134" s="111">
        <v>119</v>
      </c>
      <c r="M134" s="116">
        <v>7</v>
      </c>
    </row>
    <row r="135" spans="1:13">
      <c r="A135" s="58" t="s">
        <v>492</v>
      </c>
      <c r="B135" s="153" t="s">
        <v>380</v>
      </c>
      <c r="C135" s="58" t="s">
        <v>381</v>
      </c>
      <c r="D135" s="111">
        <v>33</v>
      </c>
      <c r="E135" s="112">
        <v>9</v>
      </c>
      <c r="F135" s="113">
        <v>207</v>
      </c>
      <c r="G135" s="112">
        <v>8</v>
      </c>
      <c r="H135" s="114">
        <v>345</v>
      </c>
      <c r="I135" s="112">
        <v>38</v>
      </c>
      <c r="J135" s="115">
        <v>521</v>
      </c>
      <c r="K135" s="116">
        <v>29</v>
      </c>
      <c r="L135" s="111">
        <v>126</v>
      </c>
      <c r="M135" s="116">
        <v>13</v>
      </c>
    </row>
    <row r="136" spans="1:13">
      <c r="A136" s="58" t="s">
        <v>492</v>
      </c>
      <c r="B136" s="153" t="s">
        <v>474</v>
      </c>
      <c r="C136" s="58" t="s">
        <v>475</v>
      </c>
      <c r="D136" s="111">
        <v>58</v>
      </c>
      <c r="E136" s="112">
        <v>2</v>
      </c>
      <c r="F136" s="113">
        <v>409</v>
      </c>
      <c r="G136" s="112">
        <v>6</v>
      </c>
      <c r="H136" s="114">
        <v>724</v>
      </c>
      <c r="I136" s="112">
        <v>26</v>
      </c>
      <c r="J136" s="115">
        <v>1127</v>
      </c>
      <c r="K136" s="116">
        <v>28</v>
      </c>
      <c r="L136" s="111">
        <v>253</v>
      </c>
      <c r="M136" s="116">
        <v>2</v>
      </c>
    </row>
    <row r="137" spans="1:13">
      <c r="A137" s="58" t="s">
        <v>492</v>
      </c>
      <c r="B137" s="153" t="s">
        <v>382</v>
      </c>
      <c r="C137" s="58" t="s">
        <v>383</v>
      </c>
      <c r="D137" s="111">
        <v>13</v>
      </c>
      <c r="E137" s="112">
        <v>0</v>
      </c>
      <c r="F137" s="113">
        <v>52</v>
      </c>
      <c r="G137" s="112">
        <v>2</v>
      </c>
      <c r="H137" s="114">
        <v>71</v>
      </c>
      <c r="I137" s="112">
        <v>10</v>
      </c>
      <c r="J137" s="115">
        <v>135</v>
      </c>
      <c r="K137" s="116">
        <v>7</v>
      </c>
      <c r="L137" s="111">
        <v>46</v>
      </c>
      <c r="M137" s="116">
        <v>1</v>
      </c>
    </row>
    <row r="138" spans="1:13">
      <c r="A138" s="58" t="s">
        <v>492</v>
      </c>
      <c r="B138" s="153" t="s">
        <v>384</v>
      </c>
      <c r="C138" s="58" t="s">
        <v>385</v>
      </c>
      <c r="D138" s="111">
        <v>8</v>
      </c>
      <c r="E138" s="112">
        <v>2</v>
      </c>
      <c r="F138" s="113">
        <v>78</v>
      </c>
      <c r="G138" s="112">
        <v>4</v>
      </c>
      <c r="H138" s="114">
        <v>179</v>
      </c>
      <c r="I138" s="112">
        <v>14</v>
      </c>
      <c r="J138" s="115">
        <v>269</v>
      </c>
      <c r="K138" s="116">
        <v>15</v>
      </c>
      <c r="L138" s="111">
        <v>65</v>
      </c>
      <c r="M138" s="116">
        <v>5</v>
      </c>
    </row>
    <row r="139" spans="1:13">
      <c r="A139" s="58" t="s">
        <v>492</v>
      </c>
      <c r="B139" s="153" t="s">
        <v>386</v>
      </c>
      <c r="C139" s="58" t="s">
        <v>387</v>
      </c>
      <c r="D139" s="111">
        <v>9</v>
      </c>
      <c r="E139" s="112">
        <v>1</v>
      </c>
      <c r="F139" s="113">
        <v>138</v>
      </c>
      <c r="G139" s="112">
        <v>0</v>
      </c>
      <c r="H139" s="114">
        <v>218</v>
      </c>
      <c r="I139" s="112">
        <v>5</v>
      </c>
      <c r="J139" s="115">
        <v>296</v>
      </c>
      <c r="K139" s="116">
        <v>15</v>
      </c>
      <c r="L139" s="111">
        <v>53</v>
      </c>
      <c r="M139" s="116">
        <v>3</v>
      </c>
    </row>
    <row r="140" spans="1:13">
      <c r="A140" s="58" t="s">
        <v>492</v>
      </c>
      <c r="B140" s="153" t="s">
        <v>388</v>
      </c>
      <c r="C140" s="58" t="s">
        <v>389</v>
      </c>
      <c r="D140" s="111">
        <v>25</v>
      </c>
      <c r="E140" s="112">
        <v>3</v>
      </c>
      <c r="F140" s="113">
        <v>166</v>
      </c>
      <c r="G140" s="112">
        <v>8</v>
      </c>
      <c r="H140" s="114">
        <v>294</v>
      </c>
      <c r="I140" s="112">
        <v>42</v>
      </c>
      <c r="J140" s="115">
        <v>421</v>
      </c>
      <c r="K140" s="116">
        <v>52</v>
      </c>
      <c r="L140" s="111">
        <v>145</v>
      </c>
      <c r="M140" s="116">
        <v>7</v>
      </c>
    </row>
    <row r="141" spans="1:13">
      <c r="A141" s="58" t="s">
        <v>492</v>
      </c>
      <c r="B141" s="153" t="s">
        <v>390</v>
      </c>
      <c r="C141" s="58" t="s">
        <v>391</v>
      </c>
      <c r="D141" s="111">
        <v>26</v>
      </c>
      <c r="E141" s="112">
        <v>7</v>
      </c>
      <c r="F141" s="113">
        <v>145</v>
      </c>
      <c r="G141" s="112">
        <v>7</v>
      </c>
      <c r="H141" s="114">
        <v>296</v>
      </c>
      <c r="I141" s="112">
        <v>30</v>
      </c>
      <c r="J141" s="115">
        <v>472</v>
      </c>
      <c r="K141" s="116">
        <v>28</v>
      </c>
      <c r="L141" s="111">
        <v>127</v>
      </c>
      <c r="M141" s="116">
        <v>16</v>
      </c>
    </row>
    <row r="142" spans="1:13">
      <c r="A142" s="58" t="s">
        <v>492</v>
      </c>
      <c r="B142" s="153" t="s">
        <v>392</v>
      </c>
      <c r="C142" s="58" t="s">
        <v>393</v>
      </c>
      <c r="D142" s="111">
        <v>18</v>
      </c>
      <c r="E142" s="112">
        <v>2</v>
      </c>
      <c r="F142" s="113">
        <v>115</v>
      </c>
      <c r="G142" s="112">
        <v>4</v>
      </c>
      <c r="H142" s="114">
        <v>172</v>
      </c>
      <c r="I142" s="112">
        <v>9</v>
      </c>
      <c r="J142" s="115">
        <v>252</v>
      </c>
      <c r="K142" s="116">
        <v>14</v>
      </c>
      <c r="L142" s="111">
        <v>63</v>
      </c>
      <c r="M142" s="116">
        <v>4</v>
      </c>
    </row>
    <row r="143" spans="1:13">
      <c r="A143" s="58" t="s">
        <v>492</v>
      </c>
      <c r="B143" s="153" t="s">
        <v>394</v>
      </c>
      <c r="C143" s="58" t="s">
        <v>395</v>
      </c>
      <c r="D143" s="111">
        <v>18</v>
      </c>
      <c r="E143" s="112">
        <v>6</v>
      </c>
      <c r="F143" s="113">
        <v>139</v>
      </c>
      <c r="G143" s="112">
        <v>5</v>
      </c>
      <c r="H143" s="114">
        <v>273</v>
      </c>
      <c r="I143" s="112">
        <v>19</v>
      </c>
      <c r="J143" s="115">
        <v>450</v>
      </c>
      <c r="K143" s="116">
        <v>29</v>
      </c>
      <c r="L143" s="111">
        <v>131</v>
      </c>
      <c r="M143" s="116">
        <v>7</v>
      </c>
    </row>
    <row r="144" spans="1:13">
      <c r="A144" s="58" t="s">
        <v>492</v>
      </c>
      <c r="B144" s="153" t="s">
        <v>396</v>
      </c>
      <c r="C144" s="58" t="s">
        <v>397</v>
      </c>
      <c r="D144" s="111">
        <v>121</v>
      </c>
      <c r="E144" s="112">
        <v>19</v>
      </c>
      <c r="F144" s="113">
        <v>721</v>
      </c>
      <c r="G144" s="112">
        <v>14</v>
      </c>
      <c r="H144" s="114">
        <v>1141</v>
      </c>
      <c r="I144" s="112">
        <v>95</v>
      </c>
      <c r="J144" s="115">
        <v>1587</v>
      </c>
      <c r="K144" s="116">
        <v>77</v>
      </c>
      <c r="L144" s="111">
        <v>396</v>
      </c>
      <c r="M144" s="116">
        <v>22</v>
      </c>
    </row>
    <row r="145" spans="1:13">
      <c r="A145" s="58" t="s">
        <v>492</v>
      </c>
      <c r="B145" s="153" t="s">
        <v>398</v>
      </c>
      <c r="C145" s="58" t="s">
        <v>399</v>
      </c>
      <c r="D145" s="111">
        <v>11</v>
      </c>
      <c r="E145" s="112">
        <v>5</v>
      </c>
      <c r="F145" s="113">
        <v>78</v>
      </c>
      <c r="G145" s="112">
        <v>6</v>
      </c>
      <c r="H145" s="114">
        <v>146</v>
      </c>
      <c r="I145" s="112">
        <v>26</v>
      </c>
      <c r="J145" s="115">
        <v>196</v>
      </c>
      <c r="K145" s="116">
        <v>28</v>
      </c>
      <c r="L145" s="111">
        <v>57</v>
      </c>
      <c r="M145" s="116">
        <v>8</v>
      </c>
    </row>
    <row r="146" spans="1:13">
      <c r="A146" s="58" t="s">
        <v>492</v>
      </c>
      <c r="B146" s="153" t="s">
        <v>400</v>
      </c>
      <c r="C146" s="58" t="s">
        <v>401</v>
      </c>
      <c r="D146" s="111">
        <v>43</v>
      </c>
      <c r="E146" s="112">
        <v>9</v>
      </c>
      <c r="F146" s="113">
        <v>268</v>
      </c>
      <c r="G146" s="112">
        <v>11</v>
      </c>
      <c r="H146" s="114">
        <v>436</v>
      </c>
      <c r="I146" s="112">
        <v>38</v>
      </c>
      <c r="J146" s="115">
        <v>701</v>
      </c>
      <c r="K146" s="116">
        <v>35</v>
      </c>
      <c r="L146" s="111">
        <v>229</v>
      </c>
      <c r="M146" s="116">
        <v>5</v>
      </c>
    </row>
    <row r="147" spans="1:13">
      <c r="A147" s="58" t="s">
        <v>492</v>
      </c>
      <c r="B147" s="153" t="s">
        <v>402</v>
      </c>
      <c r="C147" s="58" t="s">
        <v>403</v>
      </c>
      <c r="D147" s="111">
        <v>12</v>
      </c>
      <c r="E147" s="112">
        <v>2</v>
      </c>
      <c r="F147" s="113">
        <v>91</v>
      </c>
      <c r="G147" s="112">
        <v>0</v>
      </c>
      <c r="H147" s="114">
        <v>131</v>
      </c>
      <c r="I147" s="112">
        <v>8</v>
      </c>
      <c r="J147" s="115">
        <v>247</v>
      </c>
      <c r="K147" s="116">
        <v>4</v>
      </c>
      <c r="L147" s="111">
        <v>46</v>
      </c>
      <c r="M147" s="116">
        <v>4</v>
      </c>
    </row>
    <row r="148" spans="1:13">
      <c r="A148" s="58" t="s">
        <v>492</v>
      </c>
      <c r="B148" s="153" t="s">
        <v>404</v>
      </c>
      <c r="C148" s="58" t="s">
        <v>405</v>
      </c>
      <c r="D148" s="111">
        <v>13</v>
      </c>
      <c r="E148" s="112">
        <v>1</v>
      </c>
      <c r="F148" s="113">
        <v>126</v>
      </c>
      <c r="G148" s="112">
        <v>3</v>
      </c>
      <c r="H148" s="114">
        <v>196</v>
      </c>
      <c r="I148" s="112">
        <v>6</v>
      </c>
      <c r="J148" s="115">
        <v>436</v>
      </c>
      <c r="K148" s="116">
        <v>18</v>
      </c>
      <c r="L148" s="111">
        <v>179</v>
      </c>
      <c r="M148" s="116">
        <v>6</v>
      </c>
    </row>
    <row r="149" spans="1:13">
      <c r="A149" s="58" t="s">
        <v>492</v>
      </c>
      <c r="B149" s="153" t="s">
        <v>406</v>
      </c>
      <c r="C149" s="58" t="s">
        <v>407</v>
      </c>
      <c r="D149" s="111">
        <v>43</v>
      </c>
      <c r="E149" s="112">
        <v>6</v>
      </c>
      <c r="F149" s="113">
        <v>262</v>
      </c>
      <c r="G149" s="112">
        <v>8</v>
      </c>
      <c r="H149" s="114">
        <v>427</v>
      </c>
      <c r="I149" s="112">
        <v>41</v>
      </c>
      <c r="J149" s="115">
        <v>743</v>
      </c>
      <c r="K149" s="116">
        <v>47</v>
      </c>
      <c r="L149" s="111">
        <v>209</v>
      </c>
      <c r="M149" s="116">
        <v>23</v>
      </c>
    </row>
    <row r="150" spans="1:13">
      <c r="A150" s="58" t="s">
        <v>492</v>
      </c>
      <c r="B150" s="153" t="s">
        <v>408</v>
      </c>
      <c r="C150" s="58" t="s">
        <v>409</v>
      </c>
      <c r="D150" s="111">
        <v>12</v>
      </c>
      <c r="E150" s="112">
        <v>2</v>
      </c>
      <c r="F150" s="113">
        <v>105</v>
      </c>
      <c r="G150" s="112">
        <v>0</v>
      </c>
      <c r="H150" s="114">
        <v>172</v>
      </c>
      <c r="I150" s="112">
        <v>5</v>
      </c>
      <c r="J150" s="115">
        <v>297</v>
      </c>
      <c r="K150" s="116">
        <v>10</v>
      </c>
      <c r="L150" s="111">
        <v>60</v>
      </c>
      <c r="M150" s="116">
        <v>7</v>
      </c>
    </row>
    <row r="151" spans="1:13">
      <c r="A151" s="58" t="s">
        <v>492</v>
      </c>
      <c r="B151" s="153" t="s">
        <v>484</v>
      </c>
      <c r="C151" s="58" t="s">
        <v>485</v>
      </c>
      <c r="D151" s="111">
        <v>77</v>
      </c>
      <c r="E151" s="112">
        <v>14</v>
      </c>
      <c r="F151" s="113">
        <v>372</v>
      </c>
      <c r="G151" s="112">
        <v>15</v>
      </c>
      <c r="H151" s="114">
        <v>749</v>
      </c>
      <c r="I151" s="112">
        <v>70</v>
      </c>
      <c r="J151" s="115">
        <v>1080</v>
      </c>
      <c r="K151" s="116">
        <v>85</v>
      </c>
      <c r="L151" s="111">
        <v>303</v>
      </c>
      <c r="M151" s="116">
        <v>35</v>
      </c>
    </row>
    <row r="152" spans="1:13">
      <c r="A152" s="58" t="s">
        <v>492</v>
      </c>
      <c r="B152" s="153" t="s">
        <v>410</v>
      </c>
      <c r="C152" s="58" t="s">
        <v>411</v>
      </c>
      <c r="D152" s="111">
        <v>15</v>
      </c>
      <c r="E152" s="112">
        <v>2</v>
      </c>
      <c r="F152" s="113">
        <v>80</v>
      </c>
      <c r="G152" s="112">
        <v>4</v>
      </c>
      <c r="H152" s="114">
        <v>127</v>
      </c>
      <c r="I152" s="112">
        <v>17</v>
      </c>
      <c r="J152" s="115">
        <v>256</v>
      </c>
      <c r="K152" s="116">
        <v>17</v>
      </c>
      <c r="L152" s="111">
        <v>76</v>
      </c>
      <c r="M152" s="116">
        <v>3</v>
      </c>
    </row>
    <row r="153" spans="1:13">
      <c r="A153" s="58" t="s">
        <v>492</v>
      </c>
      <c r="B153" s="153" t="s">
        <v>412</v>
      </c>
      <c r="C153" s="58" t="s">
        <v>413</v>
      </c>
      <c r="D153" s="111">
        <v>65</v>
      </c>
      <c r="E153" s="112">
        <v>10</v>
      </c>
      <c r="F153" s="113">
        <v>373</v>
      </c>
      <c r="G153" s="112">
        <v>13</v>
      </c>
      <c r="H153" s="114">
        <v>774</v>
      </c>
      <c r="I153" s="112">
        <v>69</v>
      </c>
      <c r="J153" s="115">
        <v>1040</v>
      </c>
      <c r="K153" s="116">
        <v>72</v>
      </c>
      <c r="L153" s="111">
        <v>261</v>
      </c>
      <c r="M153" s="116">
        <v>27</v>
      </c>
    </row>
    <row r="154" spans="1:13">
      <c r="A154" s="58" t="s">
        <v>492</v>
      </c>
      <c r="B154" s="153" t="s">
        <v>414</v>
      </c>
      <c r="C154" s="58" t="s">
        <v>415</v>
      </c>
      <c r="D154" s="111">
        <v>84</v>
      </c>
      <c r="E154" s="112">
        <v>23</v>
      </c>
      <c r="F154" s="113">
        <v>348</v>
      </c>
      <c r="G154" s="112">
        <v>42</v>
      </c>
      <c r="H154" s="114">
        <v>823</v>
      </c>
      <c r="I154" s="112">
        <v>127</v>
      </c>
      <c r="J154" s="115">
        <v>1243</v>
      </c>
      <c r="K154" s="116">
        <v>108</v>
      </c>
      <c r="L154" s="111">
        <v>493</v>
      </c>
      <c r="M154" s="116">
        <v>40</v>
      </c>
    </row>
    <row r="155" spans="1:13">
      <c r="A155" s="58" t="s">
        <v>492</v>
      </c>
      <c r="B155" s="153" t="s">
        <v>416</v>
      </c>
      <c r="C155" s="58" t="s">
        <v>417</v>
      </c>
      <c r="D155" s="111">
        <v>35</v>
      </c>
      <c r="E155" s="112">
        <v>11</v>
      </c>
      <c r="F155" s="113">
        <v>194</v>
      </c>
      <c r="G155" s="112">
        <v>9</v>
      </c>
      <c r="H155" s="114">
        <v>317</v>
      </c>
      <c r="I155" s="112">
        <v>30</v>
      </c>
      <c r="J155" s="115">
        <v>501</v>
      </c>
      <c r="K155" s="116">
        <v>35</v>
      </c>
      <c r="L155" s="111">
        <v>89</v>
      </c>
      <c r="M155" s="116">
        <v>8</v>
      </c>
    </row>
    <row r="156" spans="1:13">
      <c r="A156" s="58" t="s">
        <v>492</v>
      </c>
      <c r="B156" s="153" t="s">
        <v>418</v>
      </c>
      <c r="C156" s="58" t="s">
        <v>419</v>
      </c>
      <c r="D156" s="111">
        <v>19</v>
      </c>
      <c r="E156" s="112">
        <v>1</v>
      </c>
      <c r="F156" s="113">
        <v>101</v>
      </c>
      <c r="G156" s="112">
        <v>2</v>
      </c>
      <c r="H156" s="114">
        <v>176</v>
      </c>
      <c r="I156" s="112">
        <v>3</v>
      </c>
      <c r="J156" s="115">
        <v>285</v>
      </c>
      <c r="K156" s="116">
        <v>3</v>
      </c>
      <c r="L156" s="111">
        <v>55</v>
      </c>
      <c r="M156" s="116">
        <v>0</v>
      </c>
    </row>
    <row r="157" spans="1:13">
      <c r="A157" s="58" t="s">
        <v>492</v>
      </c>
      <c r="B157" s="153" t="s">
        <v>420</v>
      </c>
      <c r="C157" s="58" t="s">
        <v>421</v>
      </c>
      <c r="D157" s="111">
        <v>43</v>
      </c>
      <c r="E157" s="112">
        <v>5</v>
      </c>
      <c r="F157" s="113">
        <v>185</v>
      </c>
      <c r="G157" s="112">
        <v>1</v>
      </c>
      <c r="H157" s="114">
        <v>335</v>
      </c>
      <c r="I157" s="112">
        <v>9</v>
      </c>
      <c r="J157" s="115">
        <v>562</v>
      </c>
      <c r="K157" s="116">
        <v>22</v>
      </c>
      <c r="L157" s="111">
        <v>165</v>
      </c>
      <c r="M157" s="116">
        <v>17</v>
      </c>
    </row>
    <row r="158" spans="1:13">
      <c r="A158" s="58" t="s">
        <v>492</v>
      </c>
      <c r="B158" s="153" t="s">
        <v>476</v>
      </c>
      <c r="C158" s="58" t="s">
        <v>477</v>
      </c>
      <c r="D158" s="111">
        <v>38</v>
      </c>
      <c r="E158" s="112">
        <v>5</v>
      </c>
      <c r="F158" s="113">
        <v>157</v>
      </c>
      <c r="G158" s="112">
        <v>2</v>
      </c>
      <c r="H158" s="114">
        <v>294</v>
      </c>
      <c r="I158" s="112">
        <v>17</v>
      </c>
      <c r="J158" s="115">
        <v>564</v>
      </c>
      <c r="K158" s="116">
        <v>31</v>
      </c>
      <c r="L158" s="111">
        <v>177</v>
      </c>
      <c r="M158" s="116">
        <v>10</v>
      </c>
    </row>
    <row r="159" spans="1:13">
      <c r="A159" s="58" t="s">
        <v>492</v>
      </c>
      <c r="B159" s="153" t="s">
        <v>422</v>
      </c>
      <c r="C159" s="58" t="s">
        <v>423</v>
      </c>
      <c r="D159" s="111">
        <v>2412</v>
      </c>
      <c r="E159" s="112">
        <v>699</v>
      </c>
      <c r="F159" s="113">
        <v>11033</v>
      </c>
      <c r="G159" s="112">
        <v>974</v>
      </c>
      <c r="H159" s="114">
        <v>22176</v>
      </c>
      <c r="I159" s="112">
        <v>3938</v>
      </c>
      <c r="J159" s="115">
        <v>37823</v>
      </c>
      <c r="K159" s="116">
        <v>4899</v>
      </c>
      <c r="L159" s="111">
        <v>23666</v>
      </c>
      <c r="M159" s="116">
        <v>2270</v>
      </c>
    </row>
    <row r="160" spans="1:13">
      <c r="A160" s="58" t="s">
        <v>492</v>
      </c>
      <c r="B160" s="153" t="s">
        <v>446</v>
      </c>
      <c r="C160" s="58" t="s">
        <v>447</v>
      </c>
      <c r="D160" s="111">
        <v>27</v>
      </c>
      <c r="E160" s="112">
        <v>2</v>
      </c>
      <c r="F160" s="113">
        <v>213</v>
      </c>
      <c r="G160" s="112">
        <v>0</v>
      </c>
      <c r="H160" s="114">
        <v>310</v>
      </c>
      <c r="I160" s="112">
        <v>3</v>
      </c>
      <c r="J160" s="115">
        <v>429</v>
      </c>
      <c r="K160" s="116">
        <v>3</v>
      </c>
      <c r="L160" s="111">
        <v>82</v>
      </c>
      <c r="M160" s="116">
        <v>2</v>
      </c>
    </row>
    <row r="161" spans="1:13">
      <c r="A161" s="58" t="s">
        <v>492</v>
      </c>
      <c r="B161" s="153" t="s">
        <v>424</v>
      </c>
      <c r="C161" s="58" t="s">
        <v>425</v>
      </c>
      <c r="D161" s="111">
        <v>3</v>
      </c>
      <c r="E161" s="112">
        <v>3</v>
      </c>
      <c r="F161" s="113">
        <v>88</v>
      </c>
      <c r="G161" s="112">
        <v>0</v>
      </c>
      <c r="H161" s="114">
        <v>133</v>
      </c>
      <c r="I161" s="112">
        <v>4</v>
      </c>
      <c r="J161" s="115">
        <v>150</v>
      </c>
      <c r="K161" s="116">
        <v>9</v>
      </c>
      <c r="L161" s="111">
        <v>40</v>
      </c>
      <c r="M161" s="116">
        <v>1</v>
      </c>
    </row>
    <row r="162" spans="1:13">
      <c r="A162" s="58" t="s">
        <v>492</v>
      </c>
      <c r="B162" s="153" t="s">
        <v>426</v>
      </c>
      <c r="C162" s="58" t="s">
        <v>427</v>
      </c>
      <c r="D162" s="111">
        <v>21</v>
      </c>
      <c r="E162" s="112">
        <v>2</v>
      </c>
      <c r="F162" s="113">
        <v>228</v>
      </c>
      <c r="G162" s="112">
        <v>3</v>
      </c>
      <c r="H162" s="114">
        <v>312</v>
      </c>
      <c r="I162" s="112">
        <v>7</v>
      </c>
      <c r="J162" s="115">
        <v>549</v>
      </c>
      <c r="K162" s="116">
        <v>11</v>
      </c>
      <c r="L162" s="111">
        <v>122</v>
      </c>
      <c r="M162" s="116">
        <v>12</v>
      </c>
    </row>
    <row r="163" spans="1:13">
      <c r="A163" s="58" t="s">
        <v>492</v>
      </c>
      <c r="B163" s="153" t="s">
        <v>478</v>
      </c>
      <c r="C163" s="58" t="s">
        <v>479</v>
      </c>
      <c r="D163" s="111">
        <v>123</v>
      </c>
      <c r="E163" s="112">
        <v>22</v>
      </c>
      <c r="F163" s="113">
        <v>640</v>
      </c>
      <c r="G163" s="112">
        <v>28</v>
      </c>
      <c r="H163" s="114">
        <v>1085</v>
      </c>
      <c r="I163" s="112">
        <v>100</v>
      </c>
      <c r="J163" s="115">
        <v>1930</v>
      </c>
      <c r="K163" s="116">
        <v>133</v>
      </c>
      <c r="L163" s="111">
        <v>643</v>
      </c>
      <c r="M163" s="116">
        <v>55</v>
      </c>
    </row>
    <row r="164" spans="1:13">
      <c r="A164" s="58" t="s">
        <v>492</v>
      </c>
      <c r="B164" s="153" t="s">
        <v>428</v>
      </c>
      <c r="C164" s="58" t="s">
        <v>429</v>
      </c>
      <c r="D164" s="111">
        <v>36</v>
      </c>
      <c r="E164" s="112">
        <v>8</v>
      </c>
      <c r="F164" s="113">
        <v>236</v>
      </c>
      <c r="G164" s="112">
        <v>11</v>
      </c>
      <c r="H164" s="114">
        <v>410</v>
      </c>
      <c r="I164" s="112">
        <v>40</v>
      </c>
      <c r="J164" s="115">
        <v>791</v>
      </c>
      <c r="K164" s="116">
        <v>47</v>
      </c>
      <c r="L164" s="111">
        <v>128</v>
      </c>
      <c r="M164" s="116">
        <v>11</v>
      </c>
    </row>
    <row r="165" spans="1:13">
      <c r="A165" s="58" t="s">
        <v>492</v>
      </c>
      <c r="B165" s="153" t="s">
        <v>430</v>
      </c>
      <c r="C165" s="58" t="s">
        <v>431</v>
      </c>
      <c r="D165" s="111">
        <v>5</v>
      </c>
      <c r="E165" s="112">
        <v>0</v>
      </c>
      <c r="F165" s="113">
        <v>18</v>
      </c>
      <c r="G165" s="112">
        <v>0</v>
      </c>
      <c r="H165" s="114">
        <v>40</v>
      </c>
      <c r="I165" s="112">
        <v>0</v>
      </c>
      <c r="J165" s="115">
        <v>72</v>
      </c>
      <c r="K165" s="116">
        <v>0</v>
      </c>
      <c r="L165" s="111">
        <v>23</v>
      </c>
      <c r="M165" s="116">
        <v>1</v>
      </c>
    </row>
    <row r="166" spans="1:13">
      <c r="A166" s="58" t="s">
        <v>492</v>
      </c>
      <c r="B166" s="153" t="s">
        <v>432</v>
      </c>
      <c r="C166" s="58" t="s">
        <v>433</v>
      </c>
      <c r="D166" s="111">
        <v>82</v>
      </c>
      <c r="E166" s="112">
        <v>12</v>
      </c>
      <c r="F166" s="113">
        <v>438</v>
      </c>
      <c r="G166" s="112">
        <v>20</v>
      </c>
      <c r="H166" s="114">
        <v>820</v>
      </c>
      <c r="I166" s="112">
        <v>75</v>
      </c>
      <c r="J166" s="115">
        <v>1437</v>
      </c>
      <c r="K166" s="116">
        <v>77</v>
      </c>
      <c r="L166" s="111">
        <v>500</v>
      </c>
      <c r="M166" s="116">
        <v>36</v>
      </c>
    </row>
    <row r="167" spans="1:13">
      <c r="A167" s="58" t="s">
        <v>492</v>
      </c>
      <c r="B167" s="153" t="s">
        <v>480</v>
      </c>
      <c r="C167" s="58" t="s">
        <v>481</v>
      </c>
      <c r="D167" s="111">
        <v>85</v>
      </c>
      <c r="E167" s="112">
        <v>21</v>
      </c>
      <c r="F167" s="113">
        <v>652</v>
      </c>
      <c r="G167" s="112">
        <v>22</v>
      </c>
      <c r="H167" s="114">
        <v>1072</v>
      </c>
      <c r="I167" s="112">
        <v>120</v>
      </c>
      <c r="J167" s="115">
        <v>1705</v>
      </c>
      <c r="K167" s="116">
        <v>148</v>
      </c>
      <c r="L167" s="111">
        <v>571</v>
      </c>
      <c r="M167" s="116">
        <v>28</v>
      </c>
    </row>
    <row r="168" spans="1:13">
      <c r="A168" s="58" t="s">
        <v>492</v>
      </c>
      <c r="B168" s="153" t="s">
        <v>490</v>
      </c>
      <c r="C168" s="58" t="s">
        <v>491</v>
      </c>
      <c r="D168" s="111">
        <v>66</v>
      </c>
      <c r="E168" s="112">
        <v>5</v>
      </c>
      <c r="F168" s="113">
        <v>366</v>
      </c>
      <c r="G168" s="112">
        <v>19</v>
      </c>
      <c r="H168" s="114">
        <v>655</v>
      </c>
      <c r="I168" s="112">
        <v>45</v>
      </c>
      <c r="J168" s="115">
        <v>944</v>
      </c>
      <c r="K168" s="116">
        <v>48</v>
      </c>
      <c r="L168" s="111">
        <v>265</v>
      </c>
      <c r="M168" s="116">
        <v>15</v>
      </c>
    </row>
    <row r="169" spans="1:13">
      <c r="A169" s="58" t="s">
        <v>492</v>
      </c>
      <c r="B169" s="153" t="s">
        <v>434</v>
      </c>
      <c r="C169" s="58" t="s">
        <v>435</v>
      </c>
      <c r="D169" s="111">
        <v>59</v>
      </c>
      <c r="E169" s="112">
        <v>10</v>
      </c>
      <c r="F169" s="113">
        <v>361</v>
      </c>
      <c r="G169" s="112">
        <v>14</v>
      </c>
      <c r="H169" s="114">
        <v>615</v>
      </c>
      <c r="I169" s="112">
        <v>75</v>
      </c>
      <c r="J169" s="115">
        <v>1144</v>
      </c>
      <c r="K169" s="116">
        <v>89</v>
      </c>
      <c r="L169" s="111">
        <v>424</v>
      </c>
      <c r="M169" s="116">
        <v>18</v>
      </c>
    </row>
    <row r="170" spans="1:13">
      <c r="A170" s="58" t="s">
        <v>492</v>
      </c>
      <c r="B170" s="153" t="s">
        <v>436</v>
      </c>
      <c r="C170" s="58" t="s">
        <v>437</v>
      </c>
      <c r="D170" s="111">
        <v>41</v>
      </c>
      <c r="E170" s="112">
        <v>2</v>
      </c>
      <c r="F170" s="113">
        <v>204</v>
      </c>
      <c r="G170" s="112">
        <v>2</v>
      </c>
      <c r="H170" s="114">
        <v>462</v>
      </c>
      <c r="I170" s="112">
        <v>18</v>
      </c>
      <c r="J170" s="115">
        <v>678</v>
      </c>
      <c r="K170" s="116">
        <v>23</v>
      </c>
      <c r="L170" s="111">
        <v>182</v>
      </c>
      <c r="M170" s="116">
        <v>10</v>
      </c>
    </row>
  </sheetData>
  <sortState ref="A5:M170">
    <sortCondition ref="C5:C170"/>
  </sortState>
  <mergeCells count="9">
    <mergeCell ref="A2:M2"/>
    <mergeCell ref="A3:A4"/>
    <mergeCell ref="B3:B4"/>
    <mergeCell ref="C3:C4"/>
    <mergeCell ref="D3:E3"/>
    <mergeCell ref="F3:G3"/>
    <mergeCell ref="H3:I3"/>
    <mergeCell ref="J3:K3"/>
    <mergeCell ref="L3:M3"/>
  </mergeCells>
  <hyperlinks>
    <hyperlink ref="A1" location="Indice!A1" display="Indi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7"/>
  <sheetViews>
    <sheetView workbookViewId="0">
      <selection activeCell="A2" sqref="A2:K2"/>
    </sheetView>
  </sheetViews>
  <sheetFormatPr defaultColWidth="9.140625" defaultRowHeight="15"/>
  <cols>
    <col min="1" max="1" width="29.85546875" style="6" bestFit="1" customWidth="1"/>
    <col min="2" max="11" width="8.42578125" style="6" customWidth="1"/>
    <col min="12" max="16384" width="9.140625" style="6"/>
  </cols>
  <sheetData>
    <row r="1" spans="1:12" ht="17.25" customHeight="1">
      <c r="A1" s="26" t="s">
        <v>145</v>
      </c>
    </row>
    <row r="2" spans="1:12" ht="33" customHeight="1">
      <c r="A2" s="201" t="s">
        <v>704</v>
      </c>
      <c r="B2" s="201"/>
      <c r="C2" s="201"/>
      <c r="D2" s="201"/>
      <c r="E2" s="201"/>
      <c r="F2" s="201"/>
      <c r="G2" s="201"/>
      <c r="H2" s="201"/>
      <c r="I2" s="201"/>
      <c r="J2" s="201"/>
      <c r="K2" s="201"/>
      <c r="L2" s="41"/>
    </row>
    <row r="4" spans="1:12">
      <c r="A4" s="235" t="s">
        <v>698</v>
      </c>
      <c r="B4" s="237" t="s">
        <v>147</v>
      </c>
      <c r="C4" s="237"/>
      <c r="D4" s="232" t="s">
        <v>48</v>
      </c>
      <c r="E4" s="232"/>
      <c r="F4" s="238" t="s">
        <v>50</v>
      </c>
      <c r="G4" s="238"/>
      <c r="H4" s="232" t="s">
        <v>51</v>
      </c>
      <c r="I4" s="232"/>
      <c r="J4" s="237" t="s">
        <v>89</v>
      </c>
      <c r="K4" s="237"/>
    </row>
    <row r="5" spans="1:12">
      <c r="A5" s="236"/>
      <c r="B5" s="143" t="s">
        <v>53</v>
      </c>
      <c r="C5" s="141" t="s">
        <v>43</v>
      </c>
      <c r="D5" s="143" t="s">
        <v>53</v>
      </c>
      <c r="E5" s="141" t="s">
        <v>43</v>
      </c>
      <c r="F5" s="143" t="s">
        <v>53</v>
      </c>
      <c r="G5" s="141" t="s">
        <v>43</v>
      </c>
      <c r="H5" s="143" t="s">
        <v>53</v>
      </c>
      <c r="I5" s="141" t="s">
        <v>43</v>
      </c>
      <c r="J5" s="143" t="s">
        <v>53</v>
      </c>
      <c r="K5" s="141" t="s">
        <v>43</v>
      </c>
    </row>
    <row r="6" spans="1:12">
      <c r="A6" s="100" t="s">
        <v>697</v>
      </c>
      <c r="B6" s="90">
        <v>2.6096463360661843</v>
      </c>
      <c r="C6" s="90">
        <v>6.1370014261397614</v>
      </c>
      <c r="D6" s="90">
        <v>13.699383465301848</v>
      </c>
      <c r="E6" s="90">
        <v>8.2693103924184577</v>
      </c>
      <c r="F6" s="90">
        <v>25.523090473290068</v>
      </c>
      <c r="G6" s="90">
        <v>32.157151400837279</v>
      </c>
      <c r="H6" s="90">
        <v>42.016379578547927</v>
      </c>
      <c r="I6" s="90">
        <v>39.211942770391495</v>
      </c>
      <c r="J6" s="90">
        <v>16.151500146793975</v>
      </c>
      <c r="K6" s="94">
        <v>14.224594010213002</v>
      </c>
    </row>
    <row r="7" spans="1:12">
      <c r="A7" s="99" t="s">
        <v>146</v>
      </c>
      <c r="B7" s="84">
        <v>3.9376317739450983</v>
      </c>
      <c r="C7" s="84">
        <v>8.6489601534900107</v>
      </c>
      <c r="D7" s="84">
        <v>15.977291850279693</v>
      </c>
      <c r="E7" s="84">
        <v>10.434243454291302</v>
      </c>
      <c r="F7" s="84">
        <v>28.943527534516669</v>
      </c>
      <c r="G7" s="84">
        <v>32.837108160098126</v>
      </c>
      <c r="H7" s="84">
        <v>35.954276007647152</v>
      </c>
      <c r="I7" s="84">
        <v>36.225540304294469</v>
      </c>
      <c r="J7" s="84">
        <v>15.187272833611386</v>
      </c>
      <c r="K7" s="84">
        <v>11.854147927826093</v>
      </c>
    </row>
  </sheetData>
  <mergeCells count="7">
    <mergeCell ref="A2:K2"/>
    <mergeCell ref="A4:A5"/>
    <mergeCell ref="B4:C4"/>
    <mergeCell ref="D4:E4"/>
    <mergeCell ref="F4:G4"/>
    <mergeCell ref="H4:I4"/>
    <mergeCell ref="J4:K4"/>
  </mergeCells>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7" id="{D498EDBD-247D-4AFC-ACDB-DD9015C5E148}">
            <xm:f>$A3=Indice!#REF!</xm:f>
            <x14:dxf>
              <font>
                <b/>
                <i val="0"/>
                <color theme="0"/>
              </font>
              <fill>
                <patternFill>
                  <bgColor rgb="FFC9321F"/>
                </patternFill>
              </fill>
            </x14:dxf>
          </x14:cfRule>
          <xm:sqref>A3:K3 A6</xm:sqref>
        </x14:conditionalFormatting>
        <x14:conditionalFormatting xmlns:xm="http://schemas.microsoft.com/office/excel/2006/main">
          <x14:cfRule type="expression" priority="62" id="{D498EDBD-247D-4AFC-ACDB-DD9015C5E148}">
            <xm:f>$A10=Indice!#REF!</xm:f>
            <x14:dxf>
              <font>
                <b/>
                <i val="0"/>
                <color theme="0"/>
              </font>
              <fill>
                <patternFill>
                  <bgColor rgb="FFC9321F"/>
                </patternFill>
              </fill>
            </x14:dxf>
          </x14:cfRule>
          <xm:sqref>B6:K6</xm:sqref>
        </x14:conditionalFormatting>
        <x14:conditionalFormatting xmlns:xm="http://schemas.microsoft.com/office/excel/2006/main">
          <x14:cfRule type="expression" priority="2" id="{1C40DC7D-B0A0-4788-9A96-0298C5BD4309}">
            <xm:f>$A11=Indice!#REF!</xm:f>
            <x14:dxf>
              <font>
                <b/>
                <i val="0"/>
                <color theme="0"/>
              </font>
              <fill>
                <patternFill>
                  <bgColor rgb="FFC9321F"/>
                </patternFill>
              </fill>
            </x14:dxf>
          </x14:cfRule>
          <xm:sqref>A7:J7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theme="9" tint="-0.249977111117893"/>
  </sheetPr>
  <dimension ref="A1:F179"/>
  <sheetViews>
    <sheetView topLeftCell="A2" workbookViewId="0">
      <pane ySplit="3" topLeftCell="A5" activePane="bottomLeft" state="frozen"/>
      <selection activeCell="A2" sqref="A2"/>
      <selection pane="bottomLeft"/>
    </sheetView>
  </sheetViews>
  <sheetFormatPr defaultColWidth="9.140625" defaultRowHeight="13.5"/>
  <cols>
    <col min="1" max="1" width="18.5703125" style="12" customWidth="1"/>
    <col min="2" max="2" width="6.5703125" style="151" customWidth="1"/>
    <col min="3" max="3" width="21.5703125" style="12" bestFit="1" customWidth="1"/>
    <col min="4" max="6" width="12.5703125" style="12" customWidth="1"/>
    <col min="7" max="16384" width="9.140625" style="12"/>
  </cols>
  <sheetData>
    <row r="1" spans="1:6" hidden="1">
      <c r="A1" s="12" t="e">
        <f>+#REF!</f>
        <v>#REF!</v>
      </c>
    </row>
    <row r="2" spans="1:6" ht="15">
      <c r="A2" s="26" t="s">
        <v>121</v>
      </c>
    </row>
    <row r="3" spans="1:6" s="6" customFormat="1" ht="34.35" customHeight="1">
      <c r="A3" s="170" t="s">
        <v>150</v>
      </c>
      <c r="B3" s="170"/>
      <c r="C3" s="170"/>
      <c r="D3" s="170"/>
      <c r="E3" s="170"/>
      <c r="F3" s="170"/>
    </row>
    <row r="4" spans="1:6" s="104" customFormat="1" ht="27">
      <c r="A4" s="107" t="s">
        <v>0</v>
      </c>
      <c r="B4" s="155" t="s">
        <v>1</v>
      </c>
      <c r="C4" s="108" t="s">
        <v>2</v>
      </c>
      <c r="D4" s="156" t="s">
        <v>693</v>
      </c>
      <c r="E4" s="156" t="s">
        <v>694</v>
      </c>
      <c r="F4" s="156" t="s">
        <v>695</v>
      </c>
    </row>
    <row r="5" spans="1:6">
      <c r="A5" s="65" t="s">
        <v>492</v>
      </c>
      <c r="B5" s="144" t="s">
        <v>160</v>
      </c>
      <c r="C5" s="65" t="s">
        <v>493</v>
      </c>
      <c r="D5" s="102">
        <v>17.836223728034913</v>
      </c>
      <c r="E5" s="103">
        <v>36.533823360514525</v>
      </c>
      <c r="F5" s="102">
        <v>54.370047088549441</v>
      </c>
    </row>
    <row r="6" spans="1:6">
      <c r="A6" s="53" t="s">
        <v>492</v>
      </c>
      <c r="B6" s="128" t="s">
        <v>162</v>
      </c>
      <c r="C6" s="53" t="s">
        <v>494</v>
      </c>
      <c r="D6" s="57">
        <v>17.986577181208055</v>
      </c>
      <c r="E6" s="58">
        <v>38.523489932885909</v>
      </c>
      <c r="F6" s="57">
        <v>56.510067114093964</v>
      </c>
    </row>
    <row r="7" spans="1:6">
      <c r="A7" s="53" t="s">
        <v>492</v>
      </c>
      <c r="B7" s="128" t="s">
        <v>164</v>
      </c>
      <c r="C7" s="53" t="s">
        <v>495</v>
      </c>
      <c r="D7" s="57">
        <v>18.138801261829656</v>
      </c>
      <c r="E7" s="58">
        <v>42.429022082018932</v>
      </c>
      <c r="F7" s="57">
        <v>60.56782334384858</v>
      </c>
    </row>
    <row r="8" spans="1:6">
      <c r="A8" s="53" t="s">
        <v>492</v>
      </c>
      <c r="B8" s="128" t="s">
        <v>452</v>
      </c>
      <c r="C8" s="53" t="s">
        <v>638</v>
      </c>
      <c r="D8" s="57">
        <v>15.9528243327126</v>
      </c>
      <c r="E8" s="58">
        <v>36.00248292985723</v>
      </c>
      <c r="F8" s="57">
        <v>51.955307262569825</v>
      </c>
    </row>
    <row r="9" spans="1:6">
      <c r="A9" s="53" t="s">
        <v>492</v>
      </c>
      <c r="B9" s="128" t="s">
        <v>454</v>
      </c>
      <c r="C9" s="53" t="s">
        <v>639</v>
      </c>
      <c r="D9" s="57">
        <v>18.75487900078064</v>
      </c>
      <c r="E9" s="58">
        <v>41.861826697892276</v>
      </c>
      <c r="F9" s="57">
        <v>60.616705698672909</v>
      </c>
    </row>
    <row r="10" spans="1:6">
      <c r="A10" s="53" t="s">
        <v>492</v>
      </c>
      <c r="B10" s="128" t="s">
        <v>456</v>
      </c>
      <c r="C10" s="53" t="s">
        <v>640</v>
      </c>
      <c r="D10" s="57">
        <v>16.022099447513813</v>
      </c>
      <c r="E10" s="58">
        <v>37.93738489871086</v>
      </c>
      <c r="F10" s="57">
        <v>53.95948434622467</v>
      </c>
    </row>
    <row r="11" spans="1:6">
      <c r="A11" s="53" t="s">
        <v>492</v>
      </c>
      <c r="B11" s="128" t="s">
        <v>166</v>
      </c>
      <c r="C11" s="53" t="s">
        <v>496</v>
      </c>
      <c r="D11" s="57">
        <v>16.209034543844108</v>
      </c>
      <c r="E11" s="58">
        <v>31.355181576616474</v>
      </c>
      <c r="F11" s="57">
        <v>47.564216120460586</v>
      </c>
    </row>
    <row r="12" spans="1:6">
      <c r="A12" s="12" t="s">
        <v>492</v>
      </c>
      <c r="B12" s="127" t="s">
        <v>168</v>
      </c>
      <c r="C12" s="12" t="s">
        <v>497</v>
      </c>
      <c r="D12" s="25">
        <v>16.924106396029668</v>
      </c>
      <c r="E12" s="7">
        <v>40.67361846874477</v>
      </c>
      <c r="F12" s="25">
        <v>57.597724864774435</v>
      </c>
    </row>
    <row r="13" spans="1:6">
      <c r="A13" s="12" t="s">
        <v>492</v>
      </c>
      <c r="B13" s="127" t="s">
        <v>170</v>
      </c>
      <c r="C13" s="12" t="s">
        <v>498</v>
      </c>
      <c r="D13" s="25">
        <v>16.735487005100801</v>
      </c>
      <c r="E13" s="7">
        <v>37.721641972309932</v>
      </c>
      <c r="F13" s="25">
        <v>54.45712897741074</v>
      </c>
    </row>
    <row r="14" spans="1:6">
      <c r="A14" s="12" t="s">
        <v>492</v>
      </c>
      <c r="B14" s="127" t="s">
        <v>172</v>
      </c>
      <c r="C14" s="12" t="s">
        <v>499</v>
      </c>
      <c r="D14" s="25">
        <v>17.355533790401566</v>
      </c>
      <c r="E14" s="7">
        <v>39.059745347698332</v>
      </c>
      <c r="F14" s="25">
        <v>56.415279138099905</v>
      </c>
    </row>
    <row r="15" spans="1:6">
      <c r="A15" s="12" t="s">
        <v>492</v>
      </c>
      <c r="B15" s="127" t="s">
        <v>174</v>
      </c>
      <c r="C15" s="12" t="s">
        <v>500</v>
      </c>
      <c r="D15" s="25">
        <v>15.104517869184086</v>
      </c>
      <c r="E15" s="7">
        <v>38.503034389750503</v>
      </c>
      <c r="F15" s="25">
        <v>53.607552258934589</v>
      </c>
    </row>
    <row r="16" spans="1:6">
      <c r="A16" s="12" t="s">
        <v>492</v>
      </c>
      <c r="B16" s="127" t="s">
        <v>176</v>
      </c>
      <c r="C16" s="12" t="s">
        <v>501</v>
      </c>
      <c r="D16" s="25">
        <v>20.05150846210449</v>
      </c>
      <c r="E16" s="7">
        <v>43.230316409124356</v>
      </c>
      <c r="F16" s="25">
        <v>63.281824871228842</v>
      </c>
    </row>
    <row r="17" spans="1:6">
      <c r="A17" s="12" t="s">
        <v>492</v>
      </c>
      <c r="B17" s="127" t="s">
        <v>178</v>
      </c>
      <c r="C17" s="12" t="s">
        <v>502</v>
      </c>
      <c r="D17" s="25">
        <v>14.022988505747128</v>
      </c>
      <c r="E17" s="7">
        <v>35.862068965517238</v>
      </c>
      <c r="F17" s="25">
        <v>49.885057471264368</v>
      </c>
    </row>
    <row r="18" spans="1:6">
      <c r="A18" s="12" t="s">
        <v>492</v>
      </c>
      <c r="B18" s="127" t="s">
        <v>180</v>
      </c>
      <c r="C18" s="12" t="s">
        <v>503</v>
      </c>
      <c r="D18" s="25">
        <v>14.424320827943079</v>
      </c>
      <c r="E18" s="7">
        <v>37.0633893919793</v>
      </c>
      <c r="F18" s="25">
        <v>51.487710219922377</v>
      </c>
    </row>
    <row r="19" spans="1:6">
      <c r="A19" s="12" t="s">
        <v>492</v>
      </c>
      <c r="B19" s="127" t="s">
        <v>182</v>
      </c>
      <c r="C19" s="12" t="s">
        <v>504</v>
      </c>
      <c r="D19" s="25">
        <v>13.436692506459949</v>
      </c>
      <c r="E19" s="7">
        <v>42.894056847545222</v>
      </c>
      <c r="F19" s="25">
        <v>56.330749354005171</v>
      </c>
    </row>
    <row r="20" spans="1:6">
      <c r="A20" s="12" t="s">
        <v>492</v>
      </c>
      <c r="B20" s="127" t="s">
        <v>184</v>
      </c>
      <c r="C20" s="12" t="s">
        <v>505</v>
      </c>
      <c r="D20" s="25">
        <v>14.84848484848485</v>
      </c>
      <c r="E20" s="7">
        <v>35.151515151515149</v>
      </c>
      <c r="F20" s="25">
        <v>50</v>
      </c>
    </row>
    <row r="21" spans="1:6">
      <c r="A21" s="12" t="s">
        <v>492</v>
      </c>
      <c r="B21" s="127" t="s">
        <v>458</v>
      </c>
      <c r="C21" s="12" t="s">
        <v>641</v>
      </c>
      <c r="D21" s="25">
        <v>15.503489531405782</v>
      </c>
      <c r="E21" s="7">
        <v>36.590229312063812</v>
      </c>
      <c r="F21" s="25">
        <v>52.093718843469595</v>
      </c>
    </row>
    <row r="22" spans="1:6">
      <c r="A22" s="12" t="s">
        <v>492</v>
      </c>
      <c r="B22" s="127" t="s">
        <v>460</v>
      </c>
      <c r="C22" s="12" t="s">
        <v>642</v>
      </c>
      <c r="D22" s="25">
        <v>14.623955431754876</v>
      </c>
      <c r="E22" s="7">
        <v>37.465181058495823</v>
      </c>
      <c r="F22" s="25">
        <v>52.089136490250695</v>
      </c>
    </row>
    <row r="23" spans="1:6">
      <c r="A23" s="12" t="s">
        <v>492</v>
      </c>
      <c r="B23" s="127" t="s">
        <v>186</v>
      </c>
      <c r="C23" s="12" t="s">
        <v>506</v>
      </c>
      <c r="D23" s="25">
        <v>16.33061633061633</v>
      </c>
      <c r="E23" s="7">
        <v>40.683540683540684</v>
      </c>
      <c r="F23" s="25">
        <v>57.014157014157021</v>
      </c>
    </row>
    <row r="24" spans="1:6">
      <c r="A24" s="12" t="s">
        <v>492</v>
      </c>
      <c r="B24" s="127" t="s">
        <v>188</v>
      </c>
      <c r="C24" s="12" t="s">
        <v>507</v>
      </c>
      <c r="D24" s="25">
        <v>16.790859413810232</v>
      </c>
      <c r="E24" s="7">
        <v>34.773969200198707</v>
      </c>
      <c r="F24" s="25">
        <v>51.564828614008938</v>
      </c>
    </row>
    <row r="25" spans="1:6">
      <c r="A25" s="12" t="s">
        <v>492</v>
      </c>
      <c r="B25" s="127" t="s">
        <v>190</v>
      </c>
      <c r="C25" s="12" t="s">
        <v>508</v>
      </c>
      <c r="D25" s="25">
        <v>13.618677042801556</v>
      </c>
      <c r="E25" s="7">
        <v>38.521400778210122</v>
      </c>
      <c r="F25" s="25">
        <v>52.14007782101168</v>
      </c>
    </row>
    <row r="26" spans="1:6">
      <c r="A26" s="12" t="s">
        <v>492</v>
      </c>
      <c r="B26" s="127" t="s">
        <v>658</v>
      </c>
      <c r="C26" s="12" t="s">
        <v>659</v>
      </c>
      <c r="D26" s="25">
        <v>17.456021650879567</v>
      </c>
      <c r="E26" s="7">
        <v>35.182679296346414</v>
      </c>
      <c r="F26" s="25">
        <v>52.638700947225978</v>
      </c>
    </row>
    <row r="27" spans="1:6">
      <c r="A27" s="12" t="s">
        <v>492</v>
      </c>
      <c r="B27" s="127" t="s">
        <v>192</v>
      </c>
      <c r="C27" s="12" t="s">
        <v>509</v>
      </c>
      <c r="D27" s="25">
        <v>18.128654970760234</v>
      </c>
      <c r="E27" s="7">
        <v>33.918128654970758</v>
      </c>
      <c r="F27" s="25">
        <v>52.046783625730995</v>
      </c>
    </row>
    <row r="28" spans="1:6">
      <c r="A28" s="12" t="s">
        <v>492</v>
      </c>
      <c r="B28" s="127" t="s">
        <v>660</v>
      </c>
      <c r="C28" s="12" t="s">
        <v>661</v>
      </c>
      <c r="D28" s="25">
        <v>14.589665653495439</v>
      </c>
      <c r="E28" s="7">
        <v>41.337386018237083</v>
      </c>
      <c r="F28" s="25">
        <v>55.927051671732521</v>
      </c>
    </row>
    <row r="29" spans="1:6">
      <c r="A29" s="12" t="s">
        <v>492</v>
      </c>
      <c r="B29" s="127" t="s">
        <v>194</v>
      </c>
      <c r="C29" s="12" t="s">
        <v>510</v>
      </c>
      <c r="D29" s="25">
        <v>17.082111436950147</v>
      </c>
      <c r="E29" s="7">
        <v>41.422287390029325</v>
      </c>
      <c r="F29" s="25">
        <v>58.504398826979475</v>
      </c>
    </row>
    <row r="30" spans="1:6">
      <c r="A30" s="12" t="s">
        <v>492</v>
      </c>
      <c r="B30" s="127" t="s">
        <v>196</v>
      </c>
      <c r="C30" s="12" t="s">
        <v>511</v>
      </c>
      <c r="D30" s="25">
        <v>17.148014440433212</v>
      </c>
      <c r="E30" s="7">
        <v>38.086642599277972</v>
      </c>
      <c r="F30" s="25">
        <v>55.234657039711188</v>
      </c>
    </row>
    <row r="31" spans="1:6">
      <c r="A31" s="12" t="s">
        <v>492</v>
      </c>
      <c r="B31" s="127" t="s">
        <v>198</v>
      </c>
      <c r="C31" s="12" t="s">
        <v>512</v>
      </c>
      <c r="D31" s="25">
        <v>19.296430419037765</v>
      </c>
      <c r="E31" s="7">
        <v>42.550439730988096</v>
      </c>
      <c r="F31" s="25">
        <v>61.846870150025865</v>
      </c>
    </row>
    <row r="32" spans="1:6">
      <c r="A32" s="12" t="s">
        <v>492</v>
      </c>
      <c r="B32" s="127" t="s">
        <v>200</v>
      </c>
      <c r="C32" s="12" t="s">
        <v>513</v>
      </c>
      <c r="D32" s="25">
        <v>19.789579158316634</v>
      </c>
      <c r="E32" s="7">
        <v>44.939879759519037</v>
      </c>
      <c r="F32" s="25">
        <v>64.729458917835672</v>
      </c>
    </row>
    <row r="33" spans="1:6">
      <c r="A33" s="12" t="s">
        <v>492</v>
      </c>
      <c r="B33" s="127" t="s">
        <v>202</v>
      </c>
      <c r="C33" s="12" t="s">
        <v>514</v>
      </c>
      <c r="D33" s="25">
        <v>13.966480446927374</v>
      </c>
      <c r="E33" s="7">
        <v>31.564245810055862</v>
      </c>
      <c r="F33" s="25">
        <v>45.530726256983236</v>
      </c>
    </row>
    <row r="34" spans="1:6">
      <c r="A34" s="12" t="s">
        <v>492</v>
      </c>
      <c r="B34" s="127" t="s">
        <v>204</v>
      </c>
      <c r="C34" s="12" t="s">
        <v>515</v>
      </c>
      <c r="D34" s="25">
        <v>16.322451698867422</v>
      </c>
      <c r="E34" s="7">
        <v>41.372418387741504</v>
      </c>
      <c r="F34" s="25">
        <v>57.69487008660893</v>
      </c>
    </row>
    <row r="35" spans="1:6">
      <c r="A35" s="12" t="s">
        <v>492</v>
      </c>
      <c r="B35" s="127" t="s">
        <v>206</v>
      </c>
      <c r="C35" s="12" t="s">
        <v>516</v>
      </c>
      <c r="D35" s="25">
        <v>13.7744767049291</v>
      </c>
      <c r="E35" s="7">
        <v>33.355840648210666</v>
      </c>
      <c r="F35" s="25">
        <v>47.130317353139773</v>
      </c>
    </row>
    <row r="36" spans="1:6">
      <c r="A36" s="12" t="s">
        <v>492</v>
      </c>
      <c r="B36" s="127" t="s">
        <v>208</v>
      </c>
      <c r="C36" s="12" t="s">
        <v>517</v>
      </c>
      <c r="D36" s="25">
        <v>16.43835616438356</v>
      </c>
      <c r="E36" s="7">
        <v>28.398314014752369</v>
      </c>
      <c r="F36" s="25">
        <v>44.836670179135936</v>
      </c>
    </row>
    <row r="37" spans="1:6">
      <c r="A37" s="12" t="s">
        <v>492</v>
      </c>
      <c r="B37" s="127" t="s">
        <v>210</v>
      </c>
      <c r="C37" s="12" t="s">
        <v>518</v>
      </c>
      <c r="D37" s="25">
        <v>13.458262350936966</v>
      </c>
      <c r="E37" s="7">
        <v>41.056218057921633</v>
      </c>
      <c r="F37" s="25">
        <v>54.514480408858603</v>
      </c>
    </row>
    <row r="38" spans="1:6">
      <c r="A38" s="12" t="s">
        <v>492</v>
      </c>
      <c r="B38" s="127" t="s">
        <v>662</v>
      </c>
      <c r="C38" s="12" t="s">
        <v>663</v>
      </c>
      <c r="D38" s="25">
        <v>16.28122109158187</v>
      </c>
      <c r="E38" s="7">
        <v>35.430157261794633</v>
      </c>
      <c r="F38" s="25">
        <v>51.711378353376503</v>
      </c>
    </row>
    <row r="39" spans="1:6">
      <c r="A39" s="12" t="s">
        <v>492</v>
      </c>
      <c r="B39" s="127" t="s">
        <v>212</v>
      </c>
      <c r="C39" s="12" t="s">
        <v>519</v>
      </c>
      <c r="D39" s="25">
        <v>17.671517671517673</v>
      </c>
      <c r="E39" s="7">
        <v>33.887733887733887</v>
      </c>
      <c r="F39" s="25">
        <v>51.559251559251564</v>
      </c>
    </row>
    <row r="40" spans="1:6">
      <c r="A40" s="12" t="s">
        <v>492</v>
      </c>
      <c r="B40" s="127" t="s">
        <v>214</v>
      </c>
      <c r="C40" s="12" t="s">
        <v>520</v>
      </c>
      <c r="D40" s="25">
        <v>17.208413001912046</v>
      </c>
      <c r="E40" s="7">
        <v>39.005736137667299</v>
      </c>
      <c r="F40" s="25">
        <v>56.214149139579348</v>
      </c>
    </row>
    <row r="41" spans="1:6">
      <c r="A41" s="12" t="s">
        <v>492</v>
      </c>
      <c r="B41" s="127" t="s">
        <v>216</v>
      </c>
      <c r="C41" s="12" t="s">
        <v>521</v>
      </c>
      <c r="D41" s="25">
        <v>15.178571428571427</v>
      </c>
      <c r="E41" s="7">
        <v>36.607142857142854</v>
      </c>
      <c r="F41" s="25">
        <v>51.785714285714292</v>
      </c>
    </row>
    <row r="42" spans="1:6">
      <c r="A42" s="12" t="s">
        <v>492</v>
      </c>
      <c r="B42" s="127" t="s">
        <v>462</v>
      </c>
      <c r="C42" s="12" t="s">
        <v>643</v>
      </c>
      <c r="D42" s="25">
        <v>16.863100634632818</v>
      </c>
      <c r="E42" s="7">
        <v>40.707162284678148</v>
      </c>
      <c r="F42" s="25">
        <v>57.570262919310963</v>
      </c>
    </row>
    <row r="43" spans="1:6">
      <c r="A43" s="12" t="s">
        <v>492</v>
      </c>
      <c r="B43" s="127" t="s">
        <v>664</v>
      </c>
      <c r="C43" s="12" t="s">
        <v>665</v>
      </c>
      <c r="D43" s="25">
        <v>14.309484193011649</v>
      </c>
      <c r="E43" s="7">
        <v>37.603993344425959</v>
      </c>
      <c r="F43" s="25">
        <v>51.913477537437601</v>
      </c>
    </row>
    <row r="44" spans="1:6">
      <c r="A44" s="12" t="s">
        <v>492</v>
      </c>
      <c r="B44" s="127" t="s">
        <v>220</v>
      </c>
      <c r="C44" s="12" t="s">
        <v>523</v>
      </c>
      <c r="D44" s="25">
        <v>10.275689223057643</v>
      </c>
      <c r="E44" s="7">
        <v>34.502923976608187</v>
      </c>
      <c r="F44" s="25">
        <v>44.778613199665827</v>
      </c>
    </row>
    <row r="45" spans="1:6">
      <c r="A45" s="12" t="s">
        <v>492</v>
      </c>
      <c r="B45" s="127" t="s">
        <v>218</v>
      </c>
      <c r="C45" s="12" t="s">
        <v>522</v>
      </c>
      <c r="D45" s="25">
        <v>15.721649484536082</v>
      </c>
      <c r="E45" s="7">
        <v>36.640893470790374</v>
      </c>
      <c r="F45" s="25">
        <v>52.362542955326461</v>
      </c>
    </row>
    <row r="46" spans="1:6">
      <c r="A46" s="12" t="s">
        <v>492</v>
      </c>
      <c r="B46" s="127" t="s">
        <v>222</v>
      </c>
      <c r="C46" s="12" t="s">
        <v>524</v>
      </c>
      <c r="D46" s="25">
        <v>16.886792452830189</v>
      </c>
      <c r="E46" s="7">
        <v>40.754716981132077</v>
      </c>
      <c r="F46" s="25">
        <v>57.64150943396227</v>
      </c>
    </row>
    <row r="47" spans="1:6">
      <c r="A47" s="12" t="s">
        <v>492</v>
      </c>
      <c r="B47" s="127" t="s">
        <v>224</v>
      </c>
      <c r="C47" s="12" t="s">
        <v>525</v>
      </c>
      <c r="D47" s="25">
        <v>17.178804742317929</v>
      </c>
      <c r="E47" s="7">
        <v>37.212678441809821</v>
      </c>
      <c r="F47" s="25">
        <v>54.39148318412775</v>
      </c>
    </row>
    <row r="48" spans="1:6">
      <c r="A48" s="12" t="s">
        <v>492</v>
      </c>
      <c r="B48" s="127" t="s">
        <v>226</v>
      </c>
      <c r="C48" s="12" t="s">
        <v>526</v>
      </c>
      <c r="D48" s="25">
        <v>18.141197497765862</v>
      </c>
      <c r="E48" s="7">
        <v>36.014298480786415</v>
      </c>
      <c r="F48" s="25">
        <v>54.155495978552281</v>
      </c>
    </row>
    <row r="49" spans="1:6">
      <c r="A49" s="12" t="s">
        <v>492</v>
      </c>
      <c r="B49" s="127" t="s">
        <v>228</v>
      </c>
      <c r="C49" s="12" t="s">
        <v>527</v>
      </c>
      <c r="D49" s="25">
        <v>15.934065934065933</v>
      </c>
      <c r="E49" s="7">
        <v>36.996336996337</v>
      </c>
      <c r="F49" s="25">
        <v>52.930402930402934</v>
      </c>
    </row>
    <row r="50" spans="1:6">
      <c r="A50" s="12" t="s">
        <v>492</v>
      </c>
      <c r="B50" s="127" t="s">
        <v>230</v>
      </c>
      <c r="C50" s="12" t="s">
        <v>528</v>
      </c>
      <c r="D50" s="25">
        <v>14.47019867549669</v>
      </c>
      <c r="E50" s="7">
        <v>40.76158940397351</v>
      </c>
      <c r="F50" s="25">
        <v>55.231788079470199</v>
      </c>
    </row>
    <row r="51" spans="1:6">
      <c r="A51" s="12" t="s">
        <v>492</v>
      </c>
      <c r="B51" s="127" t="s">
        <v>232</v>
      </c>
      <c r="C51" s="12" t="s">
        <v>529</v>
      </c>
      <c r="D51" s="25">
        <v>17.021276595744681</v>
      </c>
      <c r="E51" s="7">
        <v>40</v>
      </c>
      <c r="F51" s="25">
        <v>57.021276595744688</v>
      </c>
    </row>
    <row r="52" spans="1:6">
      <c r="A52" s="12" t="s">
        <v>492</v>
      </c>
      <c r="B52" s="127" t="s">
        <v>464</v>
      </c>
      <c r="C52" s="12" t="s">
        <v>644</v>
      </c>
      <c r="D52" s="25">
        <v>16.955767562879444</v>
      </c>
      <c r="E52" s="7">
        <v>37.684301821335644</v>
      </c>
      <c r="F52" s="25">
        <v>54.640069384215096</v>
      </c>
    </row>
    <row r="53" spans="1:6">
      <c r="A53" s="12" t="s">
        <v>492</v>
      </c>
      <c r="B53" s="127" t="s">
        <v>234</v>
      </c>
      <c r="C53" s="12" t="s">
        <v>530</v>
      </c>
      <c r="D53" s="25">
        <v>18.651362984218078</v>
      </c>
      <c r="E53" s="7">
        <v>43.185078909612621</v>
      </c>
      <c r="F53" s="25">
        <v>61.83644189383071</v>
      </c>
    </row>
    <row r="54" spans="1:6">
      <c r="A54" s="12" t="s">
        <v>492</v>
      </c>
      <c r="B54" s="127" t="s">
        <v>236</v>
      </c>
      <c r="C54" s="12" t="s">
        <v>531</v>
      </c>
      <c r="D54" s="25">
        <v>10.198300283286118</v>
      </c>
      <c r="E54" s="7">
        <v>33.994334277620396</v>
      </c>
      <c r="F54" s="25">
        <v>44.192634560906512</v>
      </c>
    </row>
    <row r="55" spans="1:6">
      <c r="A55" s="12" t="s">
        <v>492</v>
      </c>
      <c r="B55" s="127" t="s">
        <v>238</v>
      </c>
      <c r="C55" s="12" t="s">
        <v>532</v>
      </c>
      <c r="D55" s="25">
        <v>18.971061093247588</v>
      </c>
      <c r="E55" s="7">
        <v>39.871382636655952</v>
      </c>
      <c r="F55" s="25">
        <v>58.842443729903536</v>
      </c>
    </row>
    <row r="56" spans="1:6">
      <c r="A56" s="12" t="s">
        <v>492</v>
      </c>
      <c r="B56" s="127" t="s">
        <v>240</v>
      </c>
      <c r="C56" s="12" t="s">
        <v>533</v>
      </c>
      <c r="D56" s="25">
        <v>19.449950445986126</v>
      </c>
      <c r="E56" s="7">
        <v>43.037661050545097</v>
      </c>
      <c r="F56" s="25">
        <v>62.487611496531215</v>
      </c>
    </row>
    <row r="57" spans="1:6">
      <c r="A57" s="12" t="s">
        <v>492</v>
      </c>
      <c r="B57" s="127" t="s">
        <v>242</v>
      </c>
      <c r="C57" s="12" t="s">
        <v>534</v>
      </c>
      <c r="D57" s="25">
        <v>15.796232876712329</v>
      </c>
      <c r="E57" s="7">
        <v>38.798515981735157</v>
      </c>
      <c r="F57" s="25">
        <v>54.594748858447481</v>
      </c>
    </row>
    <row r="58" spans="1:6">
      <c r="A58" s="12" t="s">
        <v>492</v>
      </c>
      <c r="B58" s="127" t="s">
        <v>666</v>
      </c>
      <c r="C58" s="12" t="s">
        <v>667</v>
      </c>
      <c r="D58" s="25">
        <v>13.808801213960548</v>
      </c>
      <c r="E58" s="7">
        <v>37.632776934749621</v>
      </c>
      <c r="F58" s="25">
        <v>51.441578148710164</v>
      </c>
    </row>
    <row r="59" spans="1:6">
      <c r="A59" s="12" t="s">
        <v>492</v>
      </c>
      <c r="B59" s="127" t="s">
        <v>438</v>
      </c>
      <c r="C59" s="12" t="s">
        <v>631</v>
      </c>
      <c r="D59" s="25">
        <v>18.807495741056218</v>
      </c>
      <c r="E59" s="7">
        <v>32.606473594548554</v>
      </c>
      <c r="F59" s="25">
        <v>51.413969335604769</v>
      </c>
    </row>
    <row r="60" spans="1:6">
      <c r="A60" s="12" t="s">
        <v>492</v>
      </c>
      <c r="B60" s="127" t="s">
        <v>244</v>
      </c>
      <c r="C60" s="12" t="s">
        <v>535</v>
      </c>
      <c r="D60" s="25">
        <v>15.492957746478872</v>
      </c>
      <c r="E60" s="7">
        <v>32.293762575452718</v>
      </c>
      <c r="F60" s="25">
        <v>47.78672032193159</v>
      </c>
    </row>
    <row r="61" spans="1:6">
      <c r="A61" s="12" t="s">
        <v>492</v>
      </c>
      <c r="B61" s="127" t="s">
        <v>466</v>
      </c>
      <c r="C61" s="12" t="s">
        <v>645</v>
      </c>
      <c r="D61" s="25">
        <v>15.660919540229884</v>
      </c>
      <c r="E61" s="7">
        <v>40.589080459770116</v>
      </c>
      <c r="F61" s="25">
        <v>56.25</v>
      </c>
    </row>
    <row r="62" spans="1:6">
      <c r="A62" s="12" t="s">
        <v>492</v>
      </c>
      <c r="B62" s="127" t="s">
        <v>246</v>
      </c>
      <c r="C62" s="12" t="s">
        <v>536</v>
      </c>
      <c r="D62" s="25">
        <v>16.176470588235293</v>
      </c>
      <c r="E62" s="7">
        <v>37.794117647058826</v>
      </c>
      <c r="F62" s="25">
        <v>53.970588235294116</v>
      </c>
    </row>
    <row r="63" spans="1:6">
      <c r="A63" s="12" t="s">
        <v>492</v>
      </c>
      <c r="B63" s="127" t="s">
        <v>668</v>
      </c>
      <c r="C63" s="12" t="s">
        <v>669</v>
      </c>
      <c r="D63" s="25">
        <v>13.608562691131498</v>
      </c>
      <c r="E63" s="7">
        <v>38.532110091743121</v>
      </c>
      <c r="F63" s="25">
        <v>52.140672782874617</v>
      </c>
    </row>
    <row r="64" spans="1:6">
      <c r="A64" s="12" t="s">
        <v>492</v>
      </c>
      <c r="B64" s="127" t="s">
        <v>248</v>
      </c>
      <c r="C64" s="12" t="s">
        <v>537</v>
      </c>
      <c r="D64" s="25">
        <v>17.990654205607477</v>
      </c>
      <c r="E64" s="7">
        <v>38.55140186915888</v>
      </c>
      <c r="F64" s="25">
        <v>56.542056074766357</v>
      </c>
    </row>
    <row r="65" spans="1:6">
      <c r="A65" s="12" t="s">
        <v>492</v>
      </c>
      <c r="B65" s="127" t="s">
        <v>250</v>
      </c>
      <c r="C65" s="12" t="s">
        <v>538</v>
      </c>
      <c r="D65" s="25">
        <v>17.886178861788618</v>
      </c>
      <c r="E65" s="7">
        <v>36.991869918699187</v>
      </c>
      <c r="F65" s="25">
        <v>54.878048780487809</v>
      </c>
    </row>
    <row r="66" spans="1:6">
      <c r="A66" s="12" t="s">
        <v>492</v>
      </c>
      <c r="B66" s="127" t="s">
        <v>448</v>
      </c>
      <c r="C66" s="12" t="s">
        <v>636</v>
      </c>
      <c r="D66" s="25">
        <v>15.275142314990511</v>
      </c>
      <c r="E66" s="7">
        <v>33.87096774193548</v>
      </c>
      <c r="F66" s="25">
        <v>49.146110056925998</v>
      </c>
    </row>
    <row r="67" spans="1:6">
      <c r="A67" s="12" t="s">
        <v>492</v>
      </c>
      <c r="B67" s="127" t="s">
        <v>252</v>
      </c>
      <c r="C67" s="12" t="s">
        <v>539</v>
      </c>
      <c r="D67" s="25">
        <v>14.675767918088736</v>
      </c>
      <c r="E67" s="7">
        <v>42.320819112627987</v>
      </c>
      <c r="F67" s="25">
        <v>56.996587030716725</v>
      </c>
    </row>
    <row r="68" spans="1:6">
      <c r="A68" s="12" t="s">
        <v>492</v>
      </c>
      <c r="B68" s="127" t="s">
        <v>254</v>
      </c>
      <c r="C68" s="12" t="s">
        <v>540</v>
      </c>
      <c r="D68" s="25">
        <v>19.404437524328532</v>
      </c>
      <c r="E68" s="7">
        <v>40.89139743090697</v>
      </c>
      <c r="F68" s="25">
        <v>60.295834955235506</v>
      </c>
    </row>
    <row r="69" spans="1:6">
      <c r="A69" s="12" t="s">
        <v>492</v>
      </c>
      <c r="B69" s="127" t="s">
        <v>670</v>
      </c>
      <c r="C69" s="12" t="s">
        <v>671</v>
      </c>
      <c r="D69" s="25">
        <v>17.107309486780714</v>
      </c>
      <c r="E69" s="7">
        <v>40.590979782270608</v>
      </c>
      <c r="F69" s="25">
        <v>57.698289269051315</v>
      </c>
    </row>
    <row r="70" spans="1:6">
      <c r="A70" s="12" t="s">
        <v>492</v>
      </c>
      <c r="B70" s="127" t="s">
        <v>256</v>
      </c>
      <c r="C70" s="12" t="s">
        <v>541</v>
      </c>
      <c r="D70" s="25">
        <v>13.215859030837004</v>
      </c>
      <c r="E70" s="7">
        <v>33.810572687224671</v>
      </c>
      <c r="F70" s="25">
        <v>47.026431718061673</v>
      </c>
    </row>
    <row r="71" spans="1:6">
      <c r="A71" s="12" t="s">
        <v>492</v>
      </c>
      <c r="B71" s="127" t="s">
        <v>258</v>
      </c>
      <c r="C71" s="12" t="s">
        <v>542</v>
      </c>
      <c r="D71" s="25">
        <v>16.183348924228248</v>
      </c>
      <c r="E71" s="7">
        <v>34.518241347053319</v>
      </c>
      <c r="F71" s="25">
        <v>50.701590271281574</v>
      </c>
    </row>
    <row r="72" spans="1:6">
      <c r="A72" s="12" t="s">
        <v>492</v>
      </c>
      <c r="B72" s="127" t="s">
        <v>260</v>
      </c>
      <c r="C72" s="12" t="s">
        <v>543</v>
      </c>
      <c r="D72" s="25">
        <v>18.421052631578945</v>
      </c>
      <c r="E72" s="7">
        <v>36.639676113360323</v>
      </c>
      <c r="F72" s="25">
        <v>55.060728744939269</v>
      </c>
    </row>
    <row r="73" spans="1:6">
      <c r="A73" s="12" t="s">
        <v>492</v>
      </c>
      <c r="B73" s="127" t="s">
        <v>262</v>
      </c>
      <c r="C73" s="12" t="s">
        <v>544</v>
      </c>
      <c r="D73" s="25">
        <v>13.667929292929292</v>
      </c>
      <c r="E73" s="7">
        <v>32.417929292929294</v>
      </c>
      <c r="F73" s="25">
        <v>46.085858585858588</v>
      </c>
    </row>
    <row r="74" spans="1:6">
      <c r="A74" s="12" t="s">
        <v>492</v>
      </c>
      <c r="B74" s="127" t="s">
        <v>672</v>
      </c>
      <c r="C74" s="12" t="s">
        <v>673</v>
      </c>
      <c r="D74" s="25">
        <v>13.440111420612814</v>
      </c>
      <c r="E74" s="7">
        <v>32.938718662952645</v>
      </c>
      <c r="F74" s="25">
        <v>46.378830083565461</v>
      </c>
    </row>
    <row r="75" spans="1:6">
      <c r="A75" s="12" t="s">
        <v>492</v>
      </c>
      <c r="B75" s="127" t="s">
        <v>264</v>
      </c>
      <c r="C75" s="12" t="s">
        <v>545</v>
      </c>
      <c r="D75" s="25">
        <v>18.119787717968158</v>
      </c>
      <c r="E75" s="7">
        <v>42.304776345716448</v>
      </c>
      <c r="F75" s="25">
        <v>60.424564063684606</v>
      </c>
    </row>
    <row r="76" spans="1:6">
      <c r="A76" s="12" t="s">
        <v>492</v>
      </c>
      <c r="B76" s="127" t="s">
        <v>266</v>
      </c>
      <c r="C76" s="12" t="s">
        <v>546</v>
      </c>
      <c r="D76" s="25">
        <v>11.988304093567251</v>
      </c>
      <c r="E76" s="7">
        <v>40.935672514619881</v>
      </c>
      <c r="F76" s="25">
        <v>52.923976608187139</v>
      </c>
    </row>
    <row r="77" spans="1:6">
      <c r="A77" s="12" t="s">
        <v>492</v>
      </c>
      <c r="B77" s="127" t="s">
        <v>268</v>
      </c>
      <c r="C77" s="12" t="s">
        <v>547</v>
      </c>
      <c r="D77" s="25">
        <v>15.211970074812967</v>
      </c>
      <c r="E77" s="7">
        <v>37.406483790523694</v>
      </c>
      <c r="F77" s="25">
        <v>52.618453865336654</v>
      </c>
    </row>
    <row r="78" spans="1:6">
      <c r="A78" s="12" t="s">
        <v>492</v>
      </c>
      <c r="B78" s="127" t="s">
        <v>270</v>
      </c>
      <c r="C78" s="12" t="s">
        <v>548</v>
      </c>
      <c r="D78" s="25">
        <v>17.762128325508609</v>
      </c>
      <c r="E78" s="7">
        <v>40.766823161189357</v>
      </c>
      <c r="F78" s="25">
        <v>58.528951486697963</v>
      </c>
    </row>
    <row r="79" spans="1:6">
      <c r="A79" s="12" t="s">
        <v>492</v>
      </c>
      <c r="B79" s="127" t="s">
        <v>272</v>
      </c>
      <c r="C79" s="12" t="s">
        <v>549</v>
      </c>
      <c r="D79" s="25">
        <v>14.959568733153638</v>
      </c>
      <c r="E79" s="7">
        <v>34.905660377358487</v>
      </c>
      <c r="F79" s="25">
        <v>49.865229110512125</v>
      </c>
    </row>
    <row r="80" spans="1:6">
      <c r="A80" s="12" t="s">
        <v>492</v>
      </c>
      <c r="B80" s="127" t="s">
        <v>274</v>
      </c>
      <c r="C80" s="12" t="s">
        <v>550</v>
      </c>
      <c r="D80" s="25">
        <v>13.430042115114645</v>
      </c>
      <c r="E80" s="7">
        <v>36.593355170800187</v>
      </c>
      <c r="F80" s="25">
        <v>50.023397285914839</v>
      </c>
    </row>
    <row r="81" spans="1:6">
      <c r="A81" s="12" t="s">
        <v>492</v>
      </c>
      <c r="B81" s="127" t="s">
        <v>276</v>
      </c>
      <c r="C81" s="12" t="s">
        <v>551</v>
      </c>
      <c r="D81" s="25">
        <v>15.879828326180256</v>
      </c>
      <c r="E81" s="7">
        <v>32.789699570815451</v>
      </c>
      <c r="F81" s="25">
        <v>48.66952789699571</v>
      </c>
    </row>
    <row r="82" spans="1:6">
      <c r="A82" s="12" t="s">
        <v>492</v>
      </c>
      <c r="B82" s="127" t="s">
        <v>278</v>
      </c>
      <c r="C82" s="12" t="s">
        <v>552</v>
      </c>
      <c r="D82" s="25">
        <v>19.29190751445087</v>
      </c>
      <c r="E82" s="7">
        <v>39.848265895953752</v>
      </c>
      <c r="F82" s="25">
        <v>59.140173410404628</v>
      </c>
    </row>
    <row r="83" spans="1:6">
      <c r="A83" s="12" t="s">
        <v>492</v>
      </c>
      <c r="B83" s="127" t="s">
        <v>280</v>
      </c>
      <c r="C83" s="12" t="s">
        <v>553</v>
      </c>
      <c r="D83" s="25">
        <v>14.83050847457627</v>
      </c>
      <c r="E83" s="7">
        <v>34.406779661016948</v>
      </c>
      <c r="F83" s="25">
        <v>49.237288135593218</v>
      </c>
    </row>
    <row r="84" spans="1:6">
      <c r="A84" s="12" t="s">
        <v>492</v>
      </c>
      <c r="B84" s="127" t="s">
        <v>282</v>
      </c>
      <c r="C84" s="12" t="s">
        <v>554</v>
      </c>
      <c r="D84" s="25">
        <v>19.424302351131619</v>
      </c>
      <c r="E84" s="7">
        <v>42.36431553504724</v>
      </c>
      <c r="F84" s="25">
        <v>61.788617886178862</v>
      </c>
    </row>
    <row r="85" spans="1:6">
      <c r="A85" s="12" t="s">
        <v>492</v>
      </c>
      <c r="B85" s="127" t="s">
        <v>440</v>
      </c>
      <c r="C85" s="12" t="s">
        <v>632</v>
      </c>
      <c r="D85" s="25">
        <v>15.373021853805577</v>
      </c>
      <c r="E85" s="7">
        <v>35.116804822908811</v>
      </c>
      <c r="F85" s="25">
        <v>50.489826676714387</v>
      </c>
    </row>
    <row r="86" spans="1:6">
      <c r="A86" s="12" t="s">
        <v>492</v>
      </c>
      <c r="B86" s="127" t="s">
        <v>284</v>
      </c>
      <c r="C86" s="12" t="s">
        <v>555</v>
      </c>
      <c r="D86" s="25">
        <v>18.067846607669615</v>
      </c>
      <c r="E86" s="7">
        <v>39.62635201573255</v>
      </c>
      <c r="F86" s="25">
        <v>57.694198623402158</v>
      </c>
    </row>
    <row r="87" spans="1:6">
      <c r="A87" s="12" t="s">
        <v>492</v>
      </c>
      <c r="B87" s="127" t="s">
        <v>286</v>
      </c>
      <c r="C87" s="12" t="s">
        <v>556</v>
      </c>
      <c r="D87" s="25">
        <v>17.142857142857142</v>
      </c>
      <c r="E87" s="7">
        <v>38.260869565217391</v>
      </c>
      <c r="F87" s="25">
        <v>55.403726708074529</v>
      </c>
    </row>
    <row r="88" spans="1:6">
      <c r="A88" s="12" t="s">
        <v>492</v>
      </c>
      <c r="B88" s="127" t="s">
        <v>288</v>
      </c>
      <c r="C88" s="12" t="s">
        <v>557</v>
      </c>
      <c r="D88" s="25">
        <v>19.771428571428569</v>
      </c>
      <c r="E88" s="7">
        <v>35.657142857142858</v>
      </c>
      <c r="F88" s="25">
        <v>55.428571428571431</v>
      </c>
    </row>
    <row r="89" spans="1:6">
      <c r="A89" s="12" t="s">
        <v>492</v>
      </c>
      <c r="B89" s="127" t="s">
        <v>290</v>
      </c>
      <c r="C89" s="12" t="s">
        <v>558</v>
      </c>
      <c r="D89" s="25">
        <v>17.110266159695815</v>
      </c>
      <c r="E89" s="7">
        <v>33.840304182509506</v>
      </c>
      <c r="F89" s="25">
        <v>50.950570342205324</v>
      </c>
    </row>
    <row r="90" spans="1:6">
      <c r="A90" s="12" t="s">
        <v>492</v>
      </c>
      <c r="B90" s="127" t="s">
        <v>468</v>
      </c>
      <c r="C90" s="12" t="s">
        <v>646</v>
      </c>
      <c r="D90" s="25">
        <v>18.072289156626507</v>
      </c>
      <c r="E90" s="7">
        <v>38.760757314974178</v>
      </c>
      <c r="F90" s="25">
        <v>56.833046471600689</v>
      </c>
    </row>
    <row r="91" spans="1:6">
      <c r="A91" s="12" t="s">
        <v>492</v>
      </c>
      <c r="B91" s="127" t="s">
        <v>292</v>
      </c>
      <c r="C91" s="12" t="s">
        <v>559</v>
      </c>
      <c r="D91" s="25">
        <v>15.463917525773196</v>
      </c>
      <c r="E91" s="7">
        <v>32.900044822949347</v>
      </c>
      <c r="F91" s="25">
        <v>48.363962348722545</v>
      </c>
    </row>
    <row r="92" spans="1:6">
      <c r="A92" s="12" t="s">
        <v>492</v>
      </c>
      <c r="B92" s="127" t="s">
        <v>674</v>
      </c>
      <c r="C92" s="12" t="s">
        <v>675</v>
      </c>
      <c r="D92" s="25">
        <v>19.501133786848072</v>
      </c>
      <c r="E92" s="7">
        <v>40.589569160997733</v>
      </c>
      <c r="F92" s="25">
        <v>60.090702947845806</v>
      </c>
    </row>
    <row r="93" spans="1:6">
      <c r="A93" s="12" t="s">
        <v>492</v>
      </c>
      <c r="B93" s="127" t="s">
        <v>294</v>
      </c>
      <c r="C93" s="12" t="s">
        <v>560</v>
      </c>
      <c r="D93" s="25">
        <v>14.893617021276595</v>
      </c>
      <c r="E93" s="7">
        <v>36.87943262411347</v>
      </c>
      <c r="F93" s="25">
        <v>51.773049645390067</v>
      </c>
    </row>
    <row r="94" spans="1:6">
      <c r="A94" s="12" t="s">
        <v>492</v>
      </c>
      <c r="B94" s="127" t="s">
        <v>296</v>
      </c>
      <c r="C94" s="12" t="s">
        <v>561</v>
      </c>
      <c r="D94" s="25">
        <v>17.035775127768314</v>
      </c>
      <c r="E94" s="7">
        <v>34.582623509369675</v>
      </c>
      <c r="F94" s="25">
        <v>51.618398637137986</v>
      </c>
    </row>
    <row r="95" spans="1:6">
      <c r="A95" s="12" t="s">
        <v>492</v>
      </c>
      <c r="B95" s="127" t="s">
        <v>298</v>
      </c>
      <c r="C95" s="12" t="s">
        <v>562</v>
      </c>
      <c r="D95" s="25">
        <v>15.607580824972128</v>
      </c>
      <c r="E95" s="7">
        <v>32.998885172798218</v>
      </c>
      <c r="F95" s="25">
        <v>48.606465997770343</v>
      </c>
    </row>
    <row r="96" spans="1:6">
      <c r="A96" s="12" t="s">
        <v>492</v>
      </c>
      <c r="B96" s="127" t="s">
        <v>300</v>
      </c>
      <c r="C96" s="12" t="s">
        <v>563</v>
      </c>
      <c r="D96" s="25">
        <v>16.106965174129353</v>
      </c>
      <c r="E96" s="7">
        <v>35.945273631840799</v>
      </c>
      <c r="F96" s="25">
        <v>52.052238805970156</v>
      </c>
    </row>
    <row r="97" spans="1:6">
      <c r="A97" s="12" t="s">
        <v>492</v>
      </c>
      <c r="B97" s="127" t="s">
        <v>302</v>
      </c>
      <c r="C97" s="12" t="s">
        <v>564</v>
      </c>
      <c r="D97" s="25">
        <v>16.89989235737352</v>
      </c>
      <c r="E97" s="7">
        <v>40.473627556512383</v>
      </c>
      <c r="F97" s="25">
        <v>57.373519913885893</v>
      </c>
    </row>
    <row r="98" spans="1:6">
      <c r="A98" s="12" t="s">
        <v>492</v>
      </c>
      <c r="B98" s="127" t="s">
        <v>304</v>
      </c>
      <c r="C98" s="12" t="s">
        <v>565</v>
      </c>
      <c r="D98" s="25">
        <v>17.684619655746808</v>
      </c>
      <c r="E98" s="7">
        <v>41.504719600222103</v>
      </c>
      <c r="F98" s="25">
        <v>59.18933925596891</v>
      </c>
    </row>
    <row r="99" spans="1:6">
      <c r="A99" s="12" t="s">
        <v>492</v>
      </c>
      <c r="B99" s="127" t="s">
        <v>306</v>
      </c>
      <c r="C99" s="12" t="s">
        <v>566</v>
      </c>
      <c r="D99" s="25">
        <v>14.30188679245283</v>
      </c>
      <c r="E99" s="7">
        <v>30.679245283018869</v>
      </c>
      <c r="F99" s="25">
        <v>44.981132075471699</v>
      </c>
    </row>
    <row r="100" spans="1:6">
      <c r="A100" s="12" t="s">
        <v>492</v>
      </c>
      <c r="B100" s="127" t="s">
        <v>308</v>
      </c>
      <c r="C100" s="12" t="s">
        <v>567</v>
      </c>
      <c r="D100" s="25">
        <v>14.78494623655914</v>
      </c>
      <c r="E100" s="7">
        <v>32.526881720430104</v>
      </c>
      <c r="F100" s="25">
        <v>47.311827956989248</v>
      </c>
    </row>
    <row r="101" spans="1:6">
      <c r="A101" s="12" t="s">
        <v>492</v>
      </c>
      <c r="B101" s="127" t="s">
        <v>310</v>
      </c>
      <c r="C101" s="12" t="s">
        <v>568</v>
      </c>
      <c r="D101" s="25">
        <v>17.40522156646994</v>
      </c>
      <c r="E101" s="7">
        <v>39.47184155246574</v>
      </c>
      <c r="F101" s="25">
        <v>56.877063118935681</v>
      </c>
    </row>
    <row r="102" spans="1:6">
      <c r="A102" s="12" t="s">
        <v>492</v>
      </c>
      <c r="B102" s="127" t="s">
        <v>312</v>
      </c>
      <c r="C102" s="12" t="s">
        <v>569</v>
      </c>
      <c r="D102" s="25">
        <v>16.748768472906402</v>
      </c>
      <c r="E102" s="7">
        <v>39.971850809289236</v>
      </c>
      <c r="F102" s="25">
        <v>56.720619282195642</v>
      </c>
    </row>
    <row r="103" spans="1:6">
      <c r="A103" s="12" t="s">
        <v>492</v>
      </c>
      <c r="B103" s="127" t="s">
        <v>314</v>
      </c>
      <c r="C103" s="12" t="s">
        <v>570</v>
      </c>
      <c r="D103" s="25">
        <v>18.809980806142036</v>
      </c>
      <c r="E103" s="7">
        <v>43.474088291746646</v>
      </c>
      <c r="F103" s="25">
        <v>62.284069097888676</v>
      </c>
    </row>
    <row r="104" spans="1:6">
      <c r="A104" s="12" t="s">
        <v>492</v>
      </c>
      <c r="B104" s="127" t="s">
        <v>316</v>
      </c>
      <c r="C104" s="12" t="s">
        <v>571</v>
      </c>
      <c r="D104" s="25">
        <v>16.371681415929203</v>
      </c>
      <c r="E104" s="7">
        <v>39.823008849557525</v>
      </c>
      <c r="F104" s="25">
        <v>56.194690265486727</v>
      </c>
    </row>
    <row r="105" spans="1:6">
      <c r="A105" s="12" t="s">
        <v>492</v>
      </c>
      <c r="B105" s="127" t="s">
        <v>318</v>
      </c>
      <c r="C105" s="12" t="s">
        <v>572</v>
      </c>
      <c r="D105" s="25">
        <v>19.349005424954793</v>
      </c>
      <c r="E105" s="7">
        <v>41.500904159132006</v>
      </c>
      <c r="F105" s="25">
        <v>60.849909584086802</v>
      </c>
    </row>
    <row r="106" spans="1:6">
      <c r="A106" s="12" t="s">
        <v>492</v>
      </c>
      <c r="B106" s="127" t="s">
        <v>320</v>
      </c>
      <c r="C106" s="12" t="s">
        <v>573</v>
      </c>
      <c r="D106" s="25">
        <v>17.358490566037734</v>
      </c>
      <c r="E106" s="7">
        <v>38.113207547169814</v>
      </c>
      <c r="F106" s="25">
        <v>55.471698113207545</v>
      </c>
    </row>
    <row r="107" spans="1:6">
      <c r="A107" s="12" t="s">
        <v>492</v>
      </c>
      <c r="B107" s="127" t="s">
        <v>322</v>
      </c>
      <c r="C107" s="12" t="s">
        <v>574</v>
      </c>
      <c r="D107" s="25">
        <v>17.023809523809526</v>
      </c>
      <c r="E107" s="7">
        <v>33.69047619047619</v>
      </c>
      <c r="F107" s="25">
        <v>50.714285714285708</v>
      </c>
    </row>
    <row r="108" spans="1:6">
      <c r="A108" s="12" t="s">
        <v>492</v>
      </c>
      <c r="B108" s="127" t="s">
        <v>324</v>
      </c>
      <c r="C108" s="12" t="s">
        <v>575</v>
      </c>
      <c r="D108" s="25">
        <v>7.2727272727272725</v>
      </c>
      <c r="E108" s="7">
        <v>41.818181818181813</v>
      </c>
      <c r="F108" s="25">
        <v>49.090909090909093</v>
      </c>
    </row>
    <row r="109" spans="1:6">
      <c r="A109" s="12" t="s">
        <v>492</v>
      </c>
      <c r="B109" s="127" t="s">
        <v>326</v>
      </c>
      <c r="C109" s="12" t="s">
        <v>576</v>
      </c>
      <c r="D109" s="25">
        <v>14.934289127837516</v>
      </c>
      <c r="E109" s="7">
        <v>39.665471923536437</v>
      </c>
      <c r="F109" s="25">
        <v>54.599761051373953</v>
      </c>
    </row>
    <row r="110" spans="1:6">
      <c r="A110" s="12" t="s">
        <v>492</v>
      </c>
      <c r="B110" s="127" t="s">
        <v>330</v>
      </c>
      <c r="C110" s="12" t="s">
        <v>578</v>
      </c>
      <c r="D110" s="25">
        <v>14.812805208898535</v>
      </c>
      <c r="E110" s="7">
        <v>32.935431361909927</v>
      </c>
      <c r="F110" s="25">
        <v>47.748236570808466</v>
      </c>
    </row>
    <row r="111" spans="1:6">
      <c r="A111" s="12" t="s">
        <v>492</v>
      </c>
      <c r="B111" s="127" t="s">
        <v>332</v>
      </c>
      <c r="C111" s="12" t="s">
        <v>579</v>
      </c>
      <c r="D111" s="25">
        <v>11.772151898734178</v>
      </c>
      <c r="E111" s="7">
        <v>32.784810126582279</v>
      </c>
      <c r="F111" s="25">
        <v>44.556962025316452</v>
      </c>
    </row>
    <row r="112" spans="1:6">
      <c r="A112" s="12" t="s">
        <v>492</v>
      </c>
      <c r="B112" s="127" t="s">
        <v>334</v>
      </c>
      <c r="C112" s="12" t="s">
        <v>580</v>
      </c>
      <c r="D112" s="25">
        <v>17.5</v>
      </c>
      <c r="E112" s="7">
        <v>40.5</v>
      </c>
      <c r="F112" s="25">
        <v>57.999999999999993</v>
      </c>
    </row>
    <row r="113" spans="1:6">
      <c r="A113" s="12" t="s">
        <v>492</v>
      </c>
      <c r="B113" s="127" t="s">
        <v>336</v>
      </c>
      <c r="C113" s="12" t="s">
        <v>581</v>
      </c>
      <c r="D113" s="25">
        <v>18.975778546712803</v>
      </c>
      <c r="E113" s="7">
        <v>41.241061130334487</v>
      </c>
      <c r="F113" s="25">
        <v>60.216839677047282</v>
      </c>
    </row>
    <row r="114" spans="1:6">
      <c r="A114" s="12" t="s">
        <v>492</v>
      </c>
      <c r="B114" s="127" t="s">
        <v>450</v>
      </c>
      <c r="C114" s="12" t="s">
        <v>637</v>
      </c>
      <c r="D114" s="25">
        <v>13.658536585365855</v>
      </c>
      <c r="E114" s="7">
        <v>38.675958188153309</v>
      </c>
      <c r="F114" s="25">
        <v>52.334494773519168</v>
      </c>
    </row>
    <row r="115" spans="1:6">
      <c r="A115" s="12" t="s">
        <v>492</v>
      </c>
      <c r="B115" s="127" t="s">
        <v>338</v>
      </c>
      <c r="C115" s="12" t="s">
        <v>582</v>
      </c>
      <c r="D115" s="25">
        <v>13.178294573643413</v>
      </c>
      <c r="E115" s="7">
        <v>35.65891472868217</v>
      </c>
      <c r="F115" s="25">
        <v>48.837209302325576</v>
      </c>
    </row>
    <row r="116" spans="1:6">
      <c r="A116" s="12" t="s">
        <v>492</v>
      </c>
      <c r="B116" s="127" t="s">
        <v>340</v>
      </c>
      <c r="C116" s="12" t="s">
        <v>583</v>
      </c>
      <c r="D116" s="25">
        <v>14.860883797054008</v>
      </c>
      <c r="E116" s="7">
        <v>33.126022913256961</v>
      </c>
      <c r="F116" s="25">
        <v>47.986906710310969</v>
      </c>
    </row>
    <row r="117" spans="1:6">
      <c r="A117" s="12" t="s">
        <v>492</v>
      </c>
      <c r="B117" s="127" t="s">
        <v>342</v>
      </c>
      <c r="C117" s="12" t="s">
        <v>584</v>
      </c>
      <c r="D117" s="25">
        <v>19.341731003657049</v>
      </c>
      <c r="E117" s="7">
        <v>41.649735879723686</v>
      </c>
      <c r="F117" s="25">
        <v>60.991466883380738</v>
      </c>
    </row>
    <row r="118" spans="1:6">
      <c r="A118" s="12" t="s">
        <v>492</v>
      </c>
      <c r="B118" s="127" t="s">
        <v>470</v>
      </c>
      <c r="C118" s="12" t="s">
        <v>647</v>
      </c>
      <c r="D118" s="25">
        <v>20.133853876185164</v>
      </c>
      <c r="E118" s="7">
        <v>36.252091466815394</v>
      </c>
      <c r="F118" s="25">
        <v>56.385945343000557</v>
      </c>
    </row>
    <row r="119" spans="1:6">
      <c r="A119" s="12" t="s">
        <v>492</v>
      </c>
      <c r="B119" s="127" t="s">
        <v>442</v>
      </c>
      <c r="C119" s="12" t="s">
        <v>633</v>
      </c>
      <c r="D119" s="25">
        <v>17.095670287159649</v>
      </c>
      <c r="E119" s="7">
        <v>37.300996875464961</v>
      </c>
      <c r="F119" s="25">
        <v>54.39666716262461</v>
      </c>
    </row>
    <row r="120" spans="1:6">
      <c r="A120" s="12" t="s">
        <v>492</v>
      </c>
      <c r="B120" s="127" t="s">
        <v>344</v>
      </c>
      <c r="C120" s="12" t="s">
        <v>585</v>
      </c>
      <c r="D120" s="25">
        <v>14.768958655759452</v>
      </c>
      <c r="E120" s="7">
        <v>35.993809418527526</v>
      </c>
      <c r="F120" s="25">
        <v>50.762768074286981</v>
      </c>
    </row>
    <row r="121" spans="1:6">
      <c r="A121" s="12" t="s">
        <v>492</v>
      </c>
      <c r="B121" s="127" t="s">
        <v>472</v>
      </c>
      <c r="C121" s="12" t="s">
        <v>648</v>
      </c>
      <c r="D121" s="25">
        <v>16.06313834726091</v>
      </c>
      <c r="E121" s="7">
        <v>35.840297121634165</v>
      </c>
      <c r="F121" s="25">
        <v>51.903435468895076</v>
      </c>
    </row>
    <row r="122" spans="1:6">
      <c r="A122" s="12" t="s">
        <v>492</v>
      </c>
      <c r="B122" s="127" t="s">
        <v>346</v>
      </c>
      <c r="C122" s="12" t="s">
        <v>586</v>
      </c>
      <c r="D122" s="25">
        <v>13.25390915860015</v>
      </c>
      <c r="E122" s="7">
        <v>35.219657483246465</v>
      </c>
      <c r="F122" s="25">
        <v>48.47356664184661</v>
      </c>
    </row>
    <row r="123" spans="1:6">
      <c r="A123" s="12" t="s">
        <v>492</v>
      </c>
      <c r="B123" s="127" t="s">
        <v>676</v>
      </c>
      <c r="C123" s="12" t="s">
        <v>677</v>
      </c>
      <c r="D123" s="25">
        <v>12.323390894819466</v>
      </c>
      <c r="E123" s="7">
        <v>39.403453689167975</v>
      </c>
      <c r="F123" s="25">
        <v>51.726844583987443</v>
      </c>
    </row>
    <row r="124" spans="1:6">
      <c r="A124" s="12" t="s">
        <v>492</v>
      </c>
      <c r="B124" s="127" t="s">
        <v>348</v>
      </c>
      <c r="C124" s="12" t="s">
        <v>587</v>
      </c>
      <c r="D124" s="25">
        <v>18.117686579698784</v>
      </c>
      <c r="E124" s="7">
        <v>38.799619282235035</v>
      </c>
      <c r="F124" s="25">
        <v>56.917305861933819</v>
      </c>
    </row>
    <row r="125" spans="1:6">
      <c r="A125" s="12" t="s">
        <v>492</v>
      </c>
      <c r="B125" s="127" t="s">
        <v>678</v>
      </c>
      <c r="C125" s="12" t="s">
        <v>679</v>
      </c>
      <c r="D125" s="25">
        <v>14.566284779050736</v>
      </c>
      <c r="E125" s="7">
        <v>39.934533551554829</v>
      </c>
      <c r="F125" s="25">
        <v>54.500818330605561</v>
      </c>
    </row>
    <row r="126" spans="1:6">
      <c r="A126" s="12" t="s">
        <v>492</v>
      </c>
      <c r="B126" s="127" t="s">
        <v>350</v>
      </c>
      <c r="C126" s="12" t="s">
        <v>588</v>
      </c>
      <c r="D126" s="25">
        <v>14.620298083747338</v>
      </c>
      <c r="E126" s="7">
        <v>37.828246983676365</v>
      </c>
      <c r="F126" s="25">
        <v>52.448545067423701</v>
      </c>
    </row>
    <row r="127" spans="1:6">
      <c r="A127" s="12" t="s">
        <v>492</v>
      </c>
      <c r="B127" s="127" t="s">
        <v>352</v>
      </c>
      <c r="C127" s="12" t="s">
        <v>589</v>
      </c>
      <c r="D127" s="25">
        <v>17.532917532917534</v>
      </c>
      <c r="E127" s="7">
        <v>38.461538461538467</v>
      </c>
      <c r="F127" s="25">
        <v>55.994455994455997</v>
      </c>
    </row>
    <row r="128" spans="1:6">
      <c r="A128" s="12" t="s">
        <v>492</v>
      </c>
      <c r="B128" s="127" t="s">
        <v>354</v>
      </c>
      <c r="C128" s="12" t="s">
        <v>590</v>
      </c>
      <c r="D128" s="25">
        <v>13.822894168466524</v>
      </c>
      <c r="E128" s="7">
        <v>39.956803455723545</v>
      </c>
      <c r="F128" s="25">
        <v>53.779697624190057</v>
      </c>
    </row>
    <row r="129" spans="1:6">
      <c r="A129" s="12" t="s">
        <v>492</v>
      </c>
      <c r="B129" s="127" t="s">
        <v>328</v>
      </c>
      <c r="C129" s="12" t="s">
        <v>577</v>
      </c>
      <c r="D129" s="25">
        <v>15.369261477045908</v>
      </c>
      <c r="E129" s="7">
        <v>39.72055888223553</v>
      </c>
      <c r="F129" s="25">
        <v>55.08982035928144</v>
      </c>
    </row>
    <row r="130" spans="1:6">
      <c r="A130" s="12" t="s">
        <v>492</v>
      </c>
      <c r="B130" s="127" t="s">
        <v>356</v>
      </c>
      <c r="C130" s="12" t="s">
        <v>591</v>
      </c>
      <c r="D130" s="25">
        <v>15.52511415525114</v>
      </c>
      <c r="E130" s="7">
        <v>39.269406392694059</v>
      </c>
      <c r="F130" s="25">
        <v>54.794520547945204</v>
      </c>
    </row>
    <row r="131" spans="1:6">
      <c r="A131" s="12" t="s">
        <v>492</v>
      </c>
      <c r="B131" s="127" t="s">
        <v>358</v>
      </c>
      <c r="C131" s="12" t="s">
        <v>592</v>
      </c>
      <c r="D131" s="25">
        <v>17.251815980629541</v>
      </c>
      <c r="E131" s="7">
        <v>38.619854721549636</v>
      </c>
      <c r="F131" s="25">
        <v>55.871670702179173</v>
      </c>
    </row>
    <row r="132" spans="1:6">
      <c r="A132" s="12" t="s">
        <v>492</v>
      </c>
      <c r="B132" s="127" t="s">
        <v>360</v>
      </c>
      <c r="C132" s="12" t="s">
        <v>593</v>
      </c>
      <c r="D132" s="25">
        <v>18.228584209349137</v>
      </c>
      <c r="E132" s="7">
        <v>37.732050995303062</v>
      </c>
      <c r="F132" s="25">
        <v>55.960635204652199</v>
      </c>
    </row>
    <row r="133" spans="1:6">
      <c r="A133" s="12" t="s">
        <v>492</v>
      </c>
      <c r="B133" s="127" t="s">
        <v>362</v>
      </c>
      <c r="C133" s="12" t="s">
        <v>594</v>
      </c>
      <c r="D133" s="25">
        <v>12.378640776699029</v>
      </c>
      <c r="E133" s="7">
        <v>34.223300970873787</v>
      </c>
      <c r="F133" s="25">
        <v>46.601941747572816</v>
      </c>
    </row>
    <row r="134" spans="1:6">
      <c r="A134" s="12" t="s">
        <v>492</v>
      </c>
      <c r="B134" s="127" t="s">
        <v>364</v>
      </c>
      <c r="C134" s="12" t="s">
        <v>595</v>
      </c>
      <c r="D134" s="25">
        <v>15.203955500618047</v>
      </c>
      <c r="E134" s="7">
        <v>34.487021013597037</v>
      </c>
      <c r="F134" s="25">
        <v>49.69097651421508</v>
      </c>
    </row>
    <row r="135" spans="1:6">
      <c r="A135" s="12" t="s">
        <v>492</v>
      </c>
      <c r="B135" s="127" t="s">
        <v>366</v>
      </c>
      <c r="C135" s="12" t="s">
        <v>596</v>
      </c>
      <c r="D135" s="25">
        <v>11.602209944751381</v>
      </c>
      <c r="E135" s="7">
        <v>34.806629834254146</v>
      </c>
      <c r="F135" s="25">
        <v>46.408839779005525</v>
      </c>
    </row>
    <row r="136" spans="1:6">
      <c r="A136" s="12" t="s">
        <v>492</v>
      </c>
      <c r="B136" s="127" t="s">
        <v>368</v>
      </c>
      <c r="C136" s="12" t="s">
        <v>597</v>
      </c>
      <c r="D136" s="25">
        <v>16.815742397137747</v>
      </c>
      <c r="E136" s="7">
        <v>39.89266547406082</v>
      </c>
      <c r="F136" s="25">
        <v>56.708407871198574</v>
      </c>
    </row>
    <row r="137" spans="1:6">
      <c r="A137" s="12" t="s">
        <v>492</v>
      </c>
      <c r="B137" s="127" t="s">
        <v>482</v>
      </c>
      <c r="C137" s="12" t="s">
        <v>653</v>
      </c>
      <c r="D137" s="25">
        <v>18.323586744639375</v>
      </c>
      <c r="E137" s="7">
        <v>35.616819827346141</v>
      </c>
      <c r="F137" s="25">
        <v>53.94040657198552</v>
      </c>
    </row>
    <row r="138" spans="1:6">
      <c r="A138" s="12" t="s">
        <v>492</v>
      </c>
      <c r="B138" s="127" t="s">
        <v>444</v>
      </c>
      <c r="C138" s="12" t="s">
        <v>634</v>
      </c>
      <c r="D138" s="25">
        <v>15.53582752060875</v>
      </c>
      <c r="E138" s="7">
        <v>32.276474318325938</v>
      </c>
      <c r="F138" s="25">
        <v>47.812301838934687</v>
      </c>
    </row>
    <row r="139" spans="1:6">
      <c r="A139" s="12" t="s">
        <v>492</v>
      </c>
      <c r="B139" s="127" t="s">
        <v>370</v>
      </c>
      <c r="C139" s="12" t="s">
        <v>598</v>
      </c>
      <c r="D139" s="25">
        <v>18.512851897184824</v>
      </c>
      <c r="E139" s="7">
        <v>45.134638922888612</v>
      </c>
      <c r="F139" s="25">
        <v>63.647490820073436</v>
      </c>
    </row>
    <row r="140" spans="1:6">
      <c r="A140" s="12" t="s">
        <v>492</v>
      </c>
      <c r="B140" s="127" t="s">
        <v>372</v>
      </c>
      <c r="C140" s="12" t="s">
        <v>599</v>
      </c>
      <c r="D140" s="25">
        <v>17.475728155339805</v>
      </c>
      <c r="E140" s="7">
        <v>40.864960282436009</v>
      </c>
      <c r="F140" s="25">
        <v>58.34068843777581</v>
      </c>
    </row>
    <row r="141" spans="1:6">
      <c r="A141" s="12" t="s">
        <v>492</v>
      </c>
      <c r="B141" s="127" t="s">
        <v>374</v>
      </c>
      <c r="C141" s="12" t="s">
        <v>600</v>
      </c>
      <c r="D141" s="25">
        <v>14.364035087719298</v>
      </c>
      <c r="E141" s="7">
        <v>41.008771929824562</v>
      </c>
      <c r="F141" s="25">
        <v>55.372807017543856</v>
      </c>
    </row>
    <row r="142" spans="1:6">
      <c r="A142" s="12" t="s">
        <v>492</v>
      </c>
      <c r="B142" s="127" t="s">
        <v>376</v>
      </c>
      <c r="C142" s="12" t="s">
        <v>601</v>
      </c>
      <c r="D142" s="25">
        <v>16.477987421383649</v>
      </c>
      <c r="E142" s="7">
        <v>42.012578616352201</v>
      </c>
      <c r="F142" s="25">
        <v>58.490566037735846</v>
      </c>
    </row>
    <row r="143" spans="1:6">
      <c r="A143" s="12" t="s">
        <v>492</v>
      </c>
      <c r="B143" s="127" t="s">
        <v>378</v>
      </c>
      <c r="C143" s="12" t="s">
        <v>602</v>
      </c>
      <c r="D143" s="25">
        <v>17.872340425531917</v>
      </c>
      <c r="E143" s="7">
        <v>39.858156028368796</v>
      </c>
      <c r="F143" s="25">
        <v>57.730496453900706</v>
      </c>
    </row>
    <row r="144" spans="1:6">
      <c r="A144" s="12" t="s">
        <v>492</v>
      </c>
      <c r="B144" s="127" t="s">
        <v>380</v>
      </c>
      <c r="C144" s="12" t="s">
        <v>603</v>
      </c>
      <c r="D144" s="25">
        <v>17.458100558659218</v>
      </c>
      <c r="E144" s="7">
        <v>37.639664804469277</v>
      </c>
      <c r="F144" s="25">
        <v>55.097765363128495</v>
      </c>
    </row>
    <row r="145" spans="1:6">
      <c r="A145" s="12" t="s">
        <v>492</v>
      </c>
      <c r="B145" s="127" t="s">
        <v>474</v>
      </c>
      <c r="C145" s="12" t="s">
        <v>649</v>
      </c>
      <c r="D145" s="25">
        <v>15.682910089224434</v>
      </c>
      <c r="E145" s="7">
        <v>39.190116678105696</v>
      </c>
      <c r="F145" s="25">
        <v>54.873026767330138</v>
      </c>
    </row>
    <row r="146" spans="1:6">
      <c r="A146" s="12" t="s">
        <v>492</v>
      </c>
      <c r="B146" s="127" t="s">
        <v>382</v>
      </c>
      <c r="C146" s="12" t="s">
        <v>604</v>
      </c>
      <c r="D146" s="25">
        <v>20.689655172413794</v>
      </c>
      <c r="E146" s="7">
        <v>33.156498673740053</v>
      </c>
      <c r="F146" s="25">
        <v>53.846153846153847</v>
      </c>
    </row>
    <row r="147" spans="1:6">
      <c r="A147" s="12" t="s">
        <v>492</v>
      </c>
      <c r="B147" s="127" t="s">
        <v>384</v>
      </c>
      <c r="C147" s="12" t="s">
        <v>605</v>
      </c>
      <c r="D147" s="25">
        <v>16.110304789550074</v>
      </c>
      <c r="E147" s="7">
        <v>36.719883889695211</v>
      </c>
      <c r="F147" s="25">
        <v>52.830188679245282</v>
      </c>
    </row>
    <row r="148" spans="1:6">
      <c r="A148" s="12" t="s">
        <v>492</v>
      </c>
      <c r="B148" s="127" t="s">
        <v>386</v>
      </c>
      <c r="C148" s="12" t="s">
        <v>606</v>
      </c>
      <c r="D148" s="25">
        <v>13.754646840148698</v>
      </c>
      <c r="E148" s="7">
        <v>34.572490706319705</v>
      </c>
      <c r="F148" s="25">
        <v>48.3271375464684</v>
      </c>
    </row>
    <row r="149" spans="1:6">
      <c r="A149" s="12" t="s">
        <v>492</v>
      </c>
      <c r="B149" s="127" t="s">
        <v>388</v>
      </c>
      <c r="C149" s="12" t="s">
        <v>607</v>
      </c>
      <c r="D149" s="25">
        <v>15.94896331738437</v>
      </c>
      <c r="E149" s="7">
        <v>32.137161084529502</v>
      </c>
      <c r="F149" s="25">
        <v>48.086124401913878</v>
      </c>
    </row>
    <row r="150" spans="1:6">
      <c r="A150" s="12" t="s">
        <v>492</v>
      </c>
      <c r="B150" s="127" t="s">
        <v>390</v>
      </c>
      <c r="C150" s="12" t="s">
        <v>608</v>
      </c>
      <c r="D150" s="25">
        <v>17.944664031620551</v>
      </c>
      <c r="E150" s="7">
        <v>39.367588932806328</v>
      </c>
      <c r="F150" s="25">
        <v>57.312252964426882</v>
      </c>
    </row>
    <row r="151" spans="1:6">
      <c r="A151" s="12" t="s">
        <v>492</v>
      </c>
      <c r="B151" s="127" t="s">
        <v>392</v>
      </c>
      <c r="C151" s="12" t="s">
        <v>609</v>
      </c>
      <c r="D151" s="25">
        <v>14.75177304964539</v>
      </c>
      <c r="E151" s="7">
        <v>37.730496453900706</v>
      </c>
      <c r="F151" s="25">
        <v>52.4822695035461</v>
      </c>
    </row>
    <row r="152" spans="1:6">
      <c r="A152" s="12" t="s">
        <v>492</v>
      </c>
      <c r="B152" s="127" t="s">
        <v>394</v>
      </c>
      <c r="C152" s="12" t="s">
        <v>610</v>
      </c>
      <c r="D152" s="25">
        <v>16.652858326429161</v>
      </c>
      <c r="E152" s="7">
        <v>36.951118475559234</v>
      </c>
      <c r="F152" s="25">
        <v>53.603976801988395</v>
      </c>
    </row>
    <row r="153" spans="1:6">
      <c r="A153" s="12" t="s">
        <v>492</v>
      </c>
      <c r="B153" s="127" t="s">
        <v>396</v>
      </c>
      <c r="C153" s="12" t="s">
        <v>611</v>
      </c>
      <c r="D153" s="25">
        <v>17.608553349334496</v>
      </c>
      <c r="E153" s="7">
        <v>33.951560113462797</v>
      </c>
      <c r="F153" s="25">
        <v>51.560113462797297</v>
      </c>
    </row>
    <row r="154" spans="1:6">
      <c r="A154" s="12" t="s">
        <v>492</v>
      </c>
      <c r="B154" s="127" t="s">
        <v>398</v>
      </c>
      <c r="C154" s="12" t="s">
        <v>612</v>
      </c>
      <c r="D154" s="25">
        <v>16.86541737649063</v>
      </c>
      <c r="E154" s="7">
        <v>35.77512776831346</v>
      </c>
      <c r="F154" s="25">
        <v>52.640545144804086</v>
      </c>
    </row>
    <row r="155" spans="1:6">
      <c r="A155" s="12" t="s">
        <v>492</v>
      </c>
      <c r="B155" s="127" t="s">
        <v>400</v>
      </c>
      <c r="C155" s="12" t="s">
        <v>613</v>
      </c>
      <c r="D155" s="25">
        <v>14.922279792746112</v>
      </c>
      <c r="E155" s="7">
        <v>38.652849740932645</v>
      </c>
      <c r="F155" s="25">
        <v>53.575129533678755</v>
      </c>
    </row>
    <row r="156" spans="1:6">
      <c r="A156" s="12" t="s">
        <v>492</v>
      </c>
      <c r="B156" s="127" t="s">
        <v>402</v>
      </c>
      <c r="C156" s="12" t="s">
        <v>614</v>
      </c>
      <c r="D156" s="25">
        <v>14.551607445008461</v>
      </c>
      <c r="E156" s="7">
        <v>41.624365482233507</v>
      </c>
      <c r="F156" s="25">
        <v>56.175972927241958</v>
      </c>
    </row>
    <row r="157" spans="1:6">
      <c r="A157" s="12" t="s">
        <v>492</v>
      </c>
      <c r="B157" s="127" t="s">
        <v>404</v>
      </c>
      <c r="C157" s="12" t="s">
        <v>615</v>
      </c>
      <c r="D157" s="25">
        <v>15.954415954415953</v>
      </c>
      <c r="E157" s="7">
        <v>43.019943019943021</v>
      </c>
      <c r="F157" s="25">
        <v>58.974358974358978</v>
      </c>
    </row>
    <row r="158" spans="1:6">
      <c r="A158" s="12" t="s">
        <v>492</v>
      </c>
      <c r="B158" s="127" t="s">
        <v>406</v>
      </c>
      <c r="C158" s="12" t="s">
        <v>616</v>
      </c>
      <c r="D158" s="25">
        <v>16.899302093718845</v>
      </c>
      <c r="E158" s="7">
        <v>38.634097706879359</v>
      </c>
      <c r="F158" s="25">
        <v>55.533399800598204</v>
      </c>
    </row>
    <row r="159" spans="1:6">
      <c r="A159" s="12" t="s">
        <v>492</v>
      </c>
      <c r="B159" s="127" t="s">
        <v>408</v>
      </c>
      <c r="C159" s="12" t="s">
        <v>617</v>
      </c>
      <c r="D159" s="25">
        <v>12.394366197183098</v>
      </c>
      <c r="E159" s="7">
        <v>40.422535211267608</v>
      </c>
      <c r="F159" s="25">
        <v>52.816901408450704</v>
      </c>
    </row>
    <row r="160" spans="1:6">
      <c r="A160" s="12" t="s">
        <v>492</v>
      </c>
      <c r="B160" s="127" t="s">
        <v>484</v>
      </c>
      <c r="C160" s="12" t="s">
        <v>654</v>
      </c>
      <c r="D160" s="25">
        <v>19.131570355860266</v>
      </c>
      <c r="E160" s="7">
        <v>41.854391119817173</v>
      </c>
      <c r="F160" s="25">
        <v>60.985961475677442</v>
      </c>
    </row>
    <row r="161" spans="1:6">
      <c r="A161" s="12" t="s">
        <v>492</v>
      </c>
      <c r="B161" s="127" t="s">
        <v>410</v>
      </c>
      <c r="C161" s="12" t="s">
        <v>618</v>
      </c>
      <c r="D161" s="25">
        <v>14.76923076923077</v>
      </c>
      <c r="E161" s="7">
        <v>39.846153846153847</v>
      </c>
      <c r="F161" s="25">
        <v>54.615384615384613</v>
      </c>
    </row>
    <row r="162" spans="1:6">
      <c r="A162" s="12" t="s">
        <v>492</v>
      </c>
      <c r="B162" s="127" t="s">
        <v>412</v>
      </c>
      <c r="C162" s="12" t="s">
        <v>619</v>
      </c>
      <c r="D162" s="25">
        <v>17.161159811193528</v>
      </c>
      <c r="E162" s="7">
        <v>33.041132838840184</v>
      </c>
      <c r="F162" s="25">
        <v>50.202292650033719</v>
      </c>
    </row>
    <row r="163" spans="1:6">
      <c r="A163" s="12" t="s">
        <v>492</v>
      </c>
      <c r="B163" s="127" t="s">
        <v>414</v>
      </c>
      <c r="C163" s="12" t="s">
        <v>620</v>
      </c>
      <c r="D163" s="25">
        <v>15.994550408719347</v>
      </c>
      <c r="E163" s="7">
        <v>35.694822888283376</v>
      </c>
      <c r="F163" s="25">
        <v>51.689373297002724</v>
      </c>
    </row>
    <row r="164" spans="1:6">
      <c r="A164" s="12" t="s">
        <v>492</v>
      </c>
      <c r="B164" s="127" t="s">
        <v>416</v>
      </c>
      <c r="C164" s="12" t="s">
        <v>621</v>
      </c>
      <c r="D164" s="25">
        <v>17.397881996974281</v>
      </c>
      <c r="E164" s="7">
        <v>40.166414523449319</v>
      </c>
      <c r="F164" s="25">
        <v>57.564296520423596</v>
      </c>
    </row>
    <row r="165" spans="1:6">
      <c r="A165" s="12" t="s">
        <v>492</v>
      </c>
      <c r="B165" s="127" t="s">
        <v>418</v>
      </c>
      <c r="C165" s="12" t="s">
        <v>622</v>
      </c>
      <c r="D165" s="25">
        <v>14.868804664723031</v>
      </c>
      <c r="E165" s="7">
        <v>40.670553935860063</v>
      </c>
      <c r="F165" s="25">
        <v>55.539358600583085</v>
      </c>
    </row>
    <row r="166" spans="1:6">
      <c r="A166" s="12" t="s">
        <v>492</v>
      </c>
      <c r="B166" s="127" t="s">
        <v>420</v>
      </c>
      <c r="C166" s="12" t="s">
        <v>623</v>
      </c>
      <c r="D166" s="25">
        <v>18.255578093306287</v>
      </c>
      <c r="E166" s="7">
        <v>38.742393509127787</v>
      </c>
      <c r="F166" s="25">
        <v>56.99797160243407</v>
      </c>
    </row>
    <row r="167" spans="1:6">
      <c r="A167" s="12" t="s">
        <v>492</v>
      </c>
      <c r="B167" s="127" t="s">
        <v>476</v>
      </c>
      <c r="C167" s="12" t="s">
        <v>650</v>
      </c>
      <c r="D167" s="25">
        <v>15.811965811965811</v>
      </c>
      <c r="E167" s="7">
        <v>38.603988603988604</v>
      </c>
      <c r="F167" s="25">
        <v>54.415954415954417</v>
      </c>
    </row>
    <row r="168" spans="1:6">
      <c r="A168" s="12" t="s">
        <v>492</v>
      </c>
      <c r="B168" s="127" t="s">
        <v>422</v>
      </c>
      <c r="C168" s="12" t="s">
        <v>492</v>
      </c>
      <c r="D168" s="25">
        <v>17.407846420371182</v>
      </c>
      <c r="E168" s="7">
        <v>39.506469608176324</v>
      </c>
      <c r="F168" s="25">
        <v>56.914316028547503</v>
      </c>
    </row>
    <row r="169" spans="1:6">
      <c r="A169" s="12" t="s">
        <v>492</v>
      </c>
      <c r="B169" s="127" t="s">
        <v>446</v>
      </c>
      <c r="C169" s="12" t="s">
        <v>635</v>
      </c>
      <c r="D169" s="25">
        <v>13.722126929674101</v>
      </c>
      <c r="E169" s="7">
        <v>38.936535162950257</v>
      </c>
      <c r="F169" s="25">
        <v>52.658662092624354</v>
      </c>
    </row>
    <row r="170" spans="1:6">
      <c r="A170" s="12" t="s">
        <v>492</v>
      </c>
      <c r="B170" s="127" t="s">
        <v>424</v>
      </c>
      <c r="C170" s="12" t="s">
        <v>624</v>
      </c>
      <c r="D170" s="25">
        <v>9.4420600858369106</v>
      </c>
      <c r="E170" s="7">
        <v>36.266094420600858</v>
      </c>
      <c r="F170" s="25">
        <v>45.708154506437772</v>
      </c>
    </row>
    <row r="171" spans="1:6">
      <c r="A171" s="12" t="s">
        <v>492</v>
      </c>
      <c r="B171" s="127" t="s">
        <v>426</v>
      </c>
      <c r="C171" s="12" t="s">
        <v>625</v>
      </c>
      <c r="D171" s="25">
        <v>12.865497076023392</v>
      </c>
      <c r="E171" s="7">
        <v>38.961988304093573</v>
      </c>
      <c r="F171" s="25">
        <v>51.827485380116954</v>
      </c>
    </row>
    <row r="172" spans="1:6">
      <c r="A172" s="12" t="s">
        <v>492</v>
      </c>
      <c r="B172" s="127" t="s">
        <v>478</v>
      </c>
      <c r="C172" s="12" t="s">
        <v>651</v>
      </c>
      <c r="D172" s="25">
        <v>18.280824581874757</v>
      </c>
      <c r="E172" s="7">
        <v>40.762349280435629</v>
      </c>
      <c r="F172" s="25">
        <v>59.043173862310383</v>
      </c>
    </row>
    <row r="173" spans="1:6">
      <c r="A173" s="12" t="s">
        <v>492</v>
      </c>
      <c r="B173" s="127" t="s">
        <v>680</v>
      </c>
      <c r="C173" s="12" t="s">
        <v>681</v>
      </c>
      <c r="D173" s="25">
        <v>14.252061248527681</v>
      </c>
      <c r="E173" s="7">
        <v>33.568904593639573</v>
      </c>
      <c r="F173" s="25">
        <v>47.820965842167254</v>
      </c>
    </row>
    <row r="174" spans="1:6">
      <c r="A174" s="12" t="s">
        <v>492</v>
      </c>
      <c r="B174" s="127" t="s">
        <v>428</v>
      </c>
      <c r="C174" s="12" t="s">
        <v>626</v>
      </c>
      <c r="D174" s="25">
        <v>15.076754385964913</v>
      </c>
      <c r="E174" s="7">
        <v>35.087719298245609</v>
      </c>
      <c r="F174" s="25">
        <v>50.164473684210535</v>
      </c>
    </row>
    <row r="175" spans="1:6">
      <c r="A175" s="12" t="s">
        <v>492</v>
      </c>
      <c r="B175" s="127" t="s">
        <v>430</v>
      </c>
      <c r="C175" s="12" t="s">
        <v>627</v>
      </c>
      <c r="D175" s="25">
        <v>19.428571428571427</v>
      </c>
      <c r="E175" s="7">
        <v>48.571428571428569</v>
      </c>
      <c r="F175" s="25">
        <v>68</v>
      </c>
    </row>
    <row r="176" spans="1:6">
      <c r="A176" s="12" t="s">
        <v>492</v>
      </c>
      <c r="B176" s="127" t="s">
        <v>432</v>
      </c>
      <c r="C176" s="12" t="s">
        <v>628</v>
      </c>
      <c r="D176" s="25">
        <v>20.068655928175335</v>
      </c>
      <c r="E176" s="7">
        <v>40.639028254555058</v>
      </c>
      <c r="F176" s="25">
        <v>60.707684182730389</v>
      </c>
    </row>
    <row r="177" spans="1:6">
      <c r="A177" s="12" t="s">
        <v>492</v>
      </c>
      <c r="B177" s="127" t="s">
        <v>480</v>
      </c>
      <c r="C177" s="12" t="s">
        <v>652</v>
      </c>
      <c r="D177" s="25">
        <v>15.215588723051409</v>
      </c>
      <c r="E177" s="7">
        <v>39.386401326699833</v>
      </c>
      <c r="F177" s="25">
        <v>54.601990049751251</v>
      </c>
    </row>
    <row r="178" spans="1:6">
      <c r="A178" s="12" t="s">
        <v>492</v>
      </c>
      <c r="B178" s="127" t="s">
        <v>434</v>
      </c>
      <c r="C178" s="12" t="s">
        <v>629</v>
      </c>
      <c r="D178" s="25">
        <v>18.343780930386011</v>
      </c>
      <c r="E178" s="7">
        <v>44.143846915209501</v>
      </c>
      <c r="F178" s="25">
        <v>62.487627845595519</v>
      </c>
    </row>
    <row r="179" spans="1:6">
      <c r="A179" s="12" t="s">
        <v>492</v>
      </c>
      <c r="B179" s="127" t="s">
        <v>436</v>
      </c>
      <c r="C179" s="12" t="s">
        <v>630</v>
      </c>
      <c r="D179" s="25">
        <v>16.535433070866144</v>
      </c>
      <c r="E179" s="7">
        <v>35.826771653543304</v>
      </c>
      <c r="F179" s="25">
        <v>52.362204724409445</v>
      </c>
    </row>
  </sheetData>
  <sortState ref="A4:F184">
    <sortCondition ref="C4:C184"/>
  </sortState>
  <mergeCells count="1">
    <mergeCell ref="A3:F3"/>
  </mergeCells>
  <hyperlinks>
    <hyperlink ref="A2" location="Indice!A1" display="INDI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theme="9" tint="-0.249977111117893"/>
  </sheetPr>
  <dimension ref="A1:L180"/>
  <sheetViews>
    <sheetView workbookViewId="0">
      <pane ySplit="5" topLeftCell="A6" activePane="bottomLeft" state="frozen"/>
      <selection pane="bottomLeft" activeCell="L17" sqref="L17"/>
    </sheetView>
  </sheetViews>
  <sheetFormatPr defaultRowHeight="15"/>
  <cols>
    <col min="1" max="1" width="18.5703125" customWidth="1"/>
    <col min="2" max="2" width="6.5703125" style="126" customWidth="1"/>
    <col min="3" max="3" width="37.5703125" bestFit="1" customWidth="1"/>
    <col min="4" max="9" width="8.42578125" customWidth="1"/>
  </cols>
  <sheetData>
    <row r="1" spans="1:12" s="12" customFormat="1">
      <c r="A1" s="26" t="s">
        <v>121</v>
      </c>
      <c r="B1" s="151"/>
    </row>
    <row r="2" spans="1:12" ht="33" customHeight="1">
      <c r="A2" s="239" t="s">
        <v>149</v>
      </c>
      <c r="B2" s="239"/>
      <c r="C2" s="239"/>
      <c r="D2" s="239"/>
      <c r="E2" s="239"/>
      <c r="F2" s="239"/>
      <c r="G2" s="239"/>
      <c r="H2" s="239"/>
      <c r="I2" s="239"/>
      <c r="L2" s="6"/>
    </row>
    <row r="3" spans="1:12">
      <c r="A3" s="171" t="s">
        <v>0</v>
      </c>
      <c r="B3" s="173" t="s">
        <v>1</v>
      </c>
      <c r="C3" s="167" t="s">
        <v>2</v>
      </c>
      <c r="D3" s="240" t="s">
        <v>22</v>
      </c>
      <c r="E3" s="240"/>
      <c r="F3" s="240"/>
      <c r="G3" s="240"/>
      <c r="H3" s="241" t="s">
        <v>19</v>
      </c>
      <c r="I3" s="241"/>
    </row>
    <row r="4" spans="1:12">
      <c r="A4" s="245"/>
      <c r="B4" s="210"/>
      <c r="C4" s="246"/>
      <c r="D4" s="243" t="s">
        <v>23</v>
      </c>
      <c r="E4" s="243"/>
      <c r="F4" s="244" t="s">
        <v>24</v>
      </c>
      <c r="G4" s="244"/>
      <c r="H4" s="242"/>
      <c r="I4" s="242"/>
    </row>
    <row r="5" spans="1:12">
      <c r="A5" s="172"/>
      <c r="B5" s="174"/>
      <c r="C5" s="168"/>
      <c r="D5" s="135" t="s">
        <v>25</v>
      </c>
      <c r="E5" s="136" t="s">
        <v>26</v>
      </c>
      <c r="F5" s="135" t="s">
        <v>25</v>
      </c>
      <c r="G5" s="136" t="s">
        <v>26</v>
      </c>
      <c r="H5" s="135" t="s">
        <v>25</v>
      </c>
      <c r="I5" s="136" t="s">
        <v>26</v>
      </c>
    </row>
    <row r="6" spans="1:12" s="12" customFormat="1" ht="13.5">
      <c r="A6" s="12" t="s">
        <v>492</v>
      </c>
      <c r="B6" s="127" t="s">
        <v>160</v>
      </c>
      <c r="C6" s="12" t="s">
        <v>493</v>
      </c>
      <c r="D6" s="21">
        <v>2096</v>
      </c>
      <c r="E6" s="7">
        <v>44.275454161385717</v>
      </c>
      <c r="F6" s="21">
        <v>2638</v>
      </c>
      <c r="G6" s="7">
        <v>55.724545838614283</v>
      </c>
      <c r="H6" s="21">
        <v>4734</v>
      </c>
      <c r="I6" s="7">
        <v>100</v>
      </c>
    </row>
    <row r="7" spans="1:12" s="12" customFormat="1" ht="13.5">
      <c r="A7" s="12" t="s">
        <v>492</v>
      </c>
      <c r="B7" s="127" t="s">
        <v>162</v>
      </c>
      <c r="C7" s="12" t="s">
        <v>494</v>
      </c>
      <c r="D7" s="21">
        <v>367</v>
      </c>
      <c r="E7" s="7">
        <v>43.586698337292162</v>
      </c>
      <c r="F7" s="21">
        <v>475</v>
      </c>
      <c r="G7" s="7">
        <v>56.413301662707838</v>
      </c>
      <c r="H7" s="21">
        <v>842</v>
      </c>
      <c r="I7" s="7">
        <v>100</v>
      </c>
    </row>
    <row r="8" spans="1:12" s="12" customFormat="1" ht="13.5">
      <c r="A8" s="12" t="s">
        <v>492</v>
      </c>
      <c r="B8" s="127" t="s">
        <v>164</v>
      </c>
      <c r="C8" s="12" t="s">
        <v>495</v>
      </c>
      <c r="D8" s="21">
        <v>616</v>
      </c>
      <c r="E8" s="7">
        <v>32.083333333333336</v>
      </c>
      <c r="F8" s="21">
        <v>1304</v>
      </c>
      <c r="G8" s="7">
        <v>67.916666666666671</v>
      </c>
      <c r="H8" s="21">
        <v>1920</v>
      </c>
      <c r="I8" s="7">
        <v>100</v>
      </c>
    </row>
    <row r="9" spans="1:12" s="12" customFormat="1" ht="13.5">
      <c r="A9" s="12" t="s">
        <v>492</v>
      </c>
      <c r="B9" s="127" t="s">
        <v>452</v>
      </c>
      <c r="C9" s="12" t="s">
        <v>638</v>
      </c>
      <c r="D9" s="21">
        <v>201</v>
      </c>
      <c r="E9" s="7">
        <v>24.014336917562723</v>
      </c>
      <c r="F9" s="21">
        <v>636</v>
      </c>
      <c r="G9" s="7">
        <v>75.98566308243727</v>
      </c>
      <c r="H9" s="21">
        <v>837</v>
      </c>
      <c r="I9" s="7">
        <v>100</v>
      </c>
    </row>
    <row r="10" spans="1:12" s="12" customFormat="1" ht="13.5">
      <c r="A10" s="12" t="s">
        <v>492</v>
      </c>
      <c r="B10" s="127" t="s">
        <v>454</v>
      </c>
      <c r="C10" s="12" t="s">
        <v>639</v>
      </c>
      <c r="D10" s="21">
        <v>719</v>
      </c>
      <c r="E10" s="7">
        <v>23.148744365743724</v>
      </c>
      <c r="F10" s="21">
        <v>2387</v>
      </c>
      <c r="G10" s="7">
        <v>76.851255634256276</v>
      </c>
      <c r="H10" s="21">
        <v>3106</v>
      </c>
      <c r="I10" s="7">
        <v>100</v>
      </c>
    </row>
    <row r="11" spans="1:12" s="12" customFormat="1" ht="13.5">
      <c r="A11" s="12" t="s">
        <v>492</v>
      </c>
      <c r="B11" s="127" t="s">
        <v>456</v>
      </c>
      <c r="C11" s="12" t="s">
        <v>640</v>
      </c>
      <c r="D11" s="21">
        <v>56</v>
      </c>
      <c r="E11" s="7">
        <v>19.112627986348123</v>
      </c>
      <c r="F11" s="21">
        <v>237</v>
      </c>
      <c r="G11" s="7">
        <v>80.887372013651884</v>
      </c>
      <c r="H11" s="21">
        <v>293</v>
      </c>
      <c r="I11" s="7">
        <v>100</v>
      </c>
    </row>
    <row r="12" spans="1:12" s="12" customFormat="1" ht="13.5">
      <c r="A12" s="12" t="s">
        <v>492</v>
      </c>
      <c r="B12" s="127" t="s">
        <v>166</v>
      </c>
      <c r="C12" s="12" t="s">
        <v>496</v>
      </c>
      <c r="D12" s="21">
        <v>361</v>
      </c>
      <c r="E12" s="7">
        <v>67.225325884543764</v>
      </c>
      <c r="F12" s="21">
        <v>176</v>
      </c>
      <c r="G12" s="7">
        <v>32.774674115456236</v>
      </c>
      <c r="H12" s="21">
        <v>537</v>
      </c>
      <c r="I12" s="7">
        <v>100</v>
      </c>
    </row>
    <row r="13" spans="1:12" s="12" customFormat="1" ht="13.5">
      <c r="A13" s="12" t="s">
        <v>492</v>
      </c>
      <c r="B13" s="127" t="s">
        <v>168</v>
      </c>
      <c r="C13" s="12" t="s">
        <v>497</v>
      </c>
      <c r="D13" s="21">
        <v>6174</v>
      </c>
      <c r="E13" s="7">
        <v>59.773453383677023</v>
      </c>
      <c r="F13" s="21">
        <v>4155</v>
      </c>
      <c r="G13" s="7">
        <v>40.22654661632297</v>
      </c>
      <c r="H13" s="21">
        <v>10329</v>
      </c>
      <c r="I13" s="7">
        <v>100</v>
      </c>
    </row>
    <row r="14" spans="1:12" s="12" customFormat="1" ht="13.5">
      <c r="A14" s="12" t="s">
        <v>492</v>
      </c>
      <c r="B14" s="127" t="s">
        <v>170</v>
      </c>
      <c r="C14" s="12" t="s">
        <v>498</v>
      </c>
      <c r="D14" s="21">
        <v>1080</v>
      </c>
      <c r="E14" s="7">
        <v>48.171275646743979</v>
      </c>
      <c r="F14" s="21">
        <v>1162</v>
      </c>
      <c r="G14" s="7">
        <v>51.828724353256014</v>
      </c>
      <c r="H14" s="21">
        <v>2242</v>
      </c>
      <c r="I14" s="7">
        <v>100</v>
      </c>
    </row>
    <row r="15" spans="1:12" s="12" customFormat="1" ht="13.5">
      <c r="A15" s="12" t="s">
        <v>492</v>
      </c>
      <c r="B15" s="127" t="s">
        <v>172</v>
      </c>
      <c r="C15" s="12" t="s">
        <v>499</v>
      </c>
      <c r="D15" s="21">
        <v>1186</v>
      </c>
      <c r="E15" s="7">
        <v>41.180555555555557</v>
      </c>
      <c r="F15" s="21">
        <v>1694</v>
      </c>
      <c r="G15" s="7">
        <v>58.819444444444443</v>
      </c>
      <c r="H15" s="21">
        <v>2880</v>
      </c>
      <c r="I15" s="7">
        <v>100</v>
      </c>
    </row>
    <row r="16" spans="1:12" s="12" customFormat="1" ht="13.5">
      <c r="A16" s="12" t="s">
        <v>492</v>
      </c>
      <c r="B16" s="127" t="s">
        <v>174</v>
      </c>
      <c r="C16" s="12" t="s">
        <v>500</v>
      </c>
      <c r="D16" s="21">
        <v>184</v>
      </c>
      <c r="E16" s="7">
        <v>23.144654088050316</v>
      </c>
      <c r="F16" s="21">
        <v>611</v>
      </c>
      <c r="G16" s="7">
        <v>76.855345911949684</v>
      </c>
      <c r="H16" s="21">
        <v>795</v>
      </c>
      <c r="I16" s="7">
        <v>100</v>
      </c>
    </row>
    <row r="17" spans="1:9" s="12" customFormat="1" ht="13.5">
      <c r="A17" s="12" t="s">
        <v>492</v>
      </c>
      <c r="B17" s="127" t="s">
        <v>176</v>
      </c>
      <c r="C17" s="12" t="s">
        <v>501</v>
      </c>
      <c r="D17" s="21">
        <v>412</v>
      </c>
      <c r="E17" s="7">
        <v>23.953488372093023</v>
      </c>
      <c r="F17" s="21">
        <v>1308</v>
      </c>
      <c r="G17" s="7">
        <v>76.04651162790698</v>
      </c>
      <c r="H17" s="21">
        <v>1720</v>
      </c>
      <c r="I17" s="7">
        <v>100</v>
      </c>
    </row>
    <row r="18" spans="1:9" s="12" customFormat="1" ht="13.5">
      <c r="A18" s="12" t="s">
        <v>492</v>
      </c>
      <c r="B18" s="127" t="s">
        <v>178</v>
      </c>
      <c r="C18" s="12" t="s">
        <v>502</v>
      </c>
      <c r="D18" s="21">
        <v>35</v>
      </c>
      <c r="E18" s="7">
        <v>16.129032258064516</v>
      </c>
      <c r="F18" s="21">
        <v>182</v>
      </c>
      <c r="G18" s="7">
        <v>83.870967741935488</v>
      </c>
      <c r="H18" s="21">
        <v>217</v>
      </c>
      <c r="I18" s="7">
        <v>100</v>
      </c>
    </row>
    <row r="19" spans="1:9" s="12" customFormat="1" ht="13.5">
      <c r="A19" s="12" t="s">
        <v>492</v>
      </c>
      <c r="B19" s="127" t="s">
        <v>180</v>
      </c>
      <c r="C19" s="12" t="s">
        <v>503</v>
      </c>
      <c r="D19" s="21">
        <v>221</v>
      </c>
      <c r="E19" s="7">
        <v>27.763819095477388</v>
      </c>
      <c r="F19" s="21">
        <v>575</v>
      </c>
      <c r="G19" s="7">
        <v>72.236180904522612</v>
      </c>
      <c r="H19" s="21">
        <v>796</v>
      </c>
      <c r="I19" s="7">
        <v>100</v>
      </c>
    </row>
    <row r="20" spans="1:9" s="12" customFormat="1" ht="13.5">
      <c r="A20" s="12" t="s">
        <v>492</v>
      </c>
      <c r="B20" s="127" t="s">
        <v>182</v>
      </c>
      <c r="C20" s="12" t="s">
        <v>504</v>
      </c>
      <c r="D20" s="21">
        <v>40</v>
      </c>
      <c r="E20" s="7">
        <v>18.348623853211009</v>
      </c>
      <c r="F20" s="21">
        <v>178</v>
      </c>
      <c r="G20" s="7">
        <v>81.651376146788991</v>
      </c>
      <c r="H20" s="21">
        <v>218</v>
      </c>
      <c r="I20" s="7">
        <v>100</v>
      </c>
    </row>
    <row r="21" spans="1:9" s="12" customFormat="1" ht="13.5">
      <c r="A21" s="12" t="s">
        <v>492</v>
      </c>
      <c r="B21" s="127" t="s">
        <v>184</v>
      </c>
      <c r="C21" s="12" t="s">
        <v>505</v>
      </c>
      <c r="D21" s="21">
        <v>73</v>
      </c>
      <c r="E21" s="7">
        <v>22.121212121212121</v>
      </c>
      <c r="F21" s="21">
        <v>257</v>
      </c>
      <c r="G21" s="7">
        <v>77.878787878787875</v>
      </c>
      <c r="H21" s="21">
        <v>330</v>
      </c>
      <c r="I21" s="7">
        <v>100</v>
      </c>
    </row>
    <row r="22" spans="1:9" s="12" customFormat="1" ht="13.5">
      <c r="A22" s="12" t="s">
        <v>492</v>
      </c>
      <c r="B22" s="127" t="s">
        <v>458</v>
      </c>
      <c r="C22" s="12" t="s">
        <v>641</v>
      </c>
      <c r="D22" s="21">
        <v>464</v>
      </c>
      <c r="E22" s="7">
        <v>44.401913875598083</v>
      </c>
      <c r="F22" s="21">
        <v>581</v>
      </c>
      <c r="G22" s="7">
        <v>55.598086124401917</v>
      </c>
      <c r="H22" s="21">
        <v>1045</v>
      </c>
      <c r="I22" s="7">
        <v>100</v>
      </c>
    </row>
    <row r="23" spans="1:9" s="12" customFormat="1" ht="13.5">
      <c r="A23" s="12" t="s">
        <v>492</v>
      </c>
      <c r="B23" s="127" t="s">
        <v>460</v>
      </c>
      <c r="C23" s="12" t="s">
        <v>642</v>
      </c>
      <c r="D23" s="21">
        <v>80</v>
      </c>
      <c r="E23" s="7">
        <v>21.390374331550802</v>
      </c>
      <c r="F23" s="21">
        <v>294</v>
      </c>
      <c r="G23" s="7">
        <v>78.609625668449198</v>
      </c>
      <c r="H23" s="21">
        <v>374</v>
      </c>
      <c r="I23" s="7">
        <v>100</v>
      </c>
    </row>
    <row r="24" spans="1:9" s="12" customFormat="1" ht="13.5">
      <c r="A24" s="12" t="s">
        <v>492</v>
      </c>
      <c r="B24" s="127" t="s">
        <v>186</v>
      </c>
      <c r="C24" s="12" t="s">
        <v>506</v>
      </c>
      <c r="D24" s="21">
        <v>2185</v>
      </c>
      <c r="E24" s="7">
        <v>54.803110107850515</v>
      </c>
      <c r="F24" s="21">
        <v>1802</v>
      </c>
      <c r="G24" s="7">
        <v>45.196889892149485</v>
      </c>
      <c r="H24" s="21">
        <v>3987</v>
      </c>
      <c r="I24" s="7">
        <v>100</v>
      </c>
    </row>
    <row r="25" spans="1:9" s="12" customFormat="1" ht="13.5">
      <c r="A25" s="12" t="s">
        <v>492</v>
      </c>
      <c r="B25" s="127" t="s">
        <v>188</v>
      </c>
      <c r="C25" s="12" t="s">
        <v>507</v>
      </c>
      <c r="D25" s="21">
        <v>825</v>
      </c>
      <c r="E25" s="7">
        <v>39.739884393063583</v>
      </c>
      <c r="F25" s="21">
        <v>1251</v>
      </c>
      <c r="G25" s="7">
        <v>60.260115606936417</v>
      </c>
      <c r="H25" s="21">
        <v>2076</v>
      </c>
      <c r="I25" s="7">
        <v>100</v>
      </c>
    </row>
    <row r="26" spans="1:9" s="12" customFormat="1" ht="13.5">
      <c r="A26" s="12" t="s">
        <v>492</v>
      </c>
      <c r="B26" s="127" t="s">
        <v>190</v>
      </c>
      <c r="C26" s="12" t="s">
        <v>508</v>
      </c>
      <c r="D26" s="21">
        <v>19</v>
      </c>
      <c r="E26" s="7">
        <v>14.17910447761194</v>
      </c>
      <c r="F26" s="21">
        <v>115</v>
      </c>
      <c r="G26" s="7">
        <v>85.820895522388057</v>
      </c>
      <c r="H26" s="21">
        <v>134</v>
      </c>
      <c r="I26" s="7">
        <v>100</v>
      </c>
    </row>
    <row r="27" spans="1:9" s="12" customFormat="1" ht="13.5">
      <c r="A27" s="12" t="s">
        <v>492</v>
      </c>
      <c r="B27" s="127" t="s">
        <v>658</v>
      </c>
      <c r="C27" s="12" t="s">
        <v>659</v>
      </c>
      <c r="D27" s="21">
        <v>103</v>
      </c>
      <c r="E27" s="7">
        <v>26.47814910025707</v>
      </c>
      <c r="F27" s="21">
        <v>286</v>
      </c>
      <c r="G27" s="7">
        <v>73.52185089974293</v>
      </c>
      <c r="H27" s="21">
        <v>389</v>
      </c>
      <c r="I27" s="7">
        <v>100</v>
      </c>
    </row>
    <row r="28" spans="1:9" s="12" customFormat="1" ht="13.5">
      <c r="A28" s="12" t="s">
        <v>492</v>
      </c>
      <c r="B28" s="127" t="s">
        <v>192</v>
      </c>
      <c r="C28" s="12" t="s">
        <v>509</v>
      </c>
      <c r="D28" s="21">
        <v>110</v>
      </c>
      <c r="E28" s="7">
        <v>30.898876404494381</v>
      </c>
      <c r="F28" s="21">
        <v>246</v>
      </c>
      <c r="G28" s="7">
        <v>69.101123595505626</v>
      </c>
      <c r="H28" s="21">
        <v>356</v>
      </c>
      <c r="I28" s="7">
        <v>100</v>
      </c>
    </row>
    <row r="29" spans="1:9" s="12" customFormat="1" ht="13.5">
      <c r="A29" s="12" t="s">
        <v>492</v>
      </c>
      <c r="B29" s="127" t="s">
        <v>660</v>
      </c>
      <c r="C29" s="12" t="s">
        <v>661</v>
      </c>
      <c r="D29" s="21">
        <v>25</v>
      </c>
      <c r="E29" s="7">
        <v>13.586956521739129</v>
      </c>
      <c r="F29" s="21">
        <v>159</v>
      </c>
      <c r="G29" s="7">
        <v>86.41304347826086</v>
      </c>
      <c r="H29" s="21">
        <v>184</v>
      </c>
      <c r="I29" s="7">
        <v>100</v>
      </c>
    </row>
    <row r="30" spans="1:9" s="12" customFormat="1" ht="13.5">
      <c r="A30" s="12" t="s">
        <v>492</v>
      </c>
      <c r="B30" s="127" t="s">
        <v>194</v>
      </c>
      <c r="C30" s="12" t="s">
        <v>510</v>
      </c>
      <c r="D30" s="21">
        <v>204</v>
      </c>
      <c r="E30" s="7">
        <v>25.563909774436087</v>
      </c>
      <c r="F30" s="21">
        <v>594</v>
      </c>
      <c r="G30" s="7">
        <v>74.436090225563916</v>
      </c>
      <c r="H30" s="21">
        <v>798</v>
      </c>
      <c r="I30" s="7">
        <v>100</v>
      </c>
    </row>
    <row r="31" spans="1:9" s="12" customFormat="1" ht="13.5">
      <c r="A31" s="12" t="s">
        <v>492</v>
      </c>
      <c r="B31" s="127" t="s">
        <v>196</v>
      </c>
      <c r="C31" s="12" t="s">
        <v>511</v>
      </c>
      <c r="D31" s="21">
        <v>171</v>
      </c>
      <c r="E31" s="7">
        <v>27.941176470588236</v>
      </c>
      <c r="F31" s="21">
        <v>441</v>
      </c>
      <c r="G31" s="7">
        <v>72.058823529411768</v>
      </c>
      <c r="H31" s="21">
        <v>612</v>
      </c>
      <c r="I31" s="7">
        <v>100</v>
      </c>
    </row>
    <row r="32" spans="1:9" s="12" customFormat="1" ht="13.5">
      <c r="A32" s="12" t="s">
        <v>492</v>
      </c>
      <c r="B32" s="127" t="s">
        <v>198</v>
      </c>
      <c r="C32" s="12" t="s">
        <v>512</v>
      </c>
      <c r="D32" s="21">
        <v>596</v>
      </c>
      <c r="E32" s="7">
        <v>24.92680886658302</v>
      </c>
      <c r="F32" s="21">
        <v>1795</v>
      </c>
      <c r="G32" s="7">
        <v>75.073191133416984</v>
      </c>
      <c r="H32" s="21">
        <v>2391</v>
      </c>
      <c r="I32" s="7">
        <v>100</v>
      </c>
    </row>
    <row r="33" spans="1:9" s="12" customFormat="1" ht="13.5">
      <c r="A33" s="12" t="s">
        <v>492</v>
      </c>
      <c r="B33" s="127" t="s">
        <v>200</v>
      </c>
      <c r="C33" s="12" t="s">
        <v>513</v>
      </c>
      <c r="D33" s="21">
        <v>282</v>
      </c>
      <c r="E33" s="7">
        <v>21.826625386996902</v>
      </c>
      <c r="F33" s="21">
        <v>1010</v>
      </c>
      <c r="G33" s="7">
        <v>78.173374613003105</v>
      </c>
      <c r="H33" s="21">
        <v>1292</v>
      </c>
      <c r="I33" s="7">
        <v>100</v>
      </c>
    </row>
    <row r="34" spans="1:9" s="12" customFormat="1" ht="13.5">
      <c r="A34" s="12" t="s">
        <v>492</v>
      </c>
      <c r="B34" s="127" t="s">
        <v>202</v>
      </c>
      <c r="C34" s="12" t="s">
        <v>514</v>
      </c>
      <c r="D34" s="21">
        <v>111</v>
      </c>
      <c r="E34" s="7">
        <v>34.049079754601223</v>
      </c>
      <c r="F34" s="21">
        <v>215</v>
      </c>
      <c r="G34" s="7">
        <v>65.950920245398777</v>
      </c>
      <c r="H34" s="21">
        <v>326</v>
      </c>
      <c r="I34" s="7">
        <v>100</v>
      </c>
    </row>
    <row r="35" spans="1:9" s="12" customFormat="1" ht="13.5">
      <c r="A35" s="12" t="s">
        <v>492</v>
      </c>
      <c r="B35" s="127" t="s">
        <v>204</v>
      </c>
      <c r="C35" s="12" t="s">
        <v>515</v>
      </c>
      <c r="D35" s="21">
        <v>267</v>
      </c>
      <c r="E35" s="7">
        <v>30.831408775981522</v>
      </c>
      <c r="F35" s="21">
        <v>599</v>
      </c>
      <c r="G35" s="7">
        <v>69.168591224018471</v>
      </c>
      <c r="H35" s="21">
        <v>866</v>
      </c>
      <c r="I35" s="7">
        <v>100</v>
      </c>
    </row>
    <row r="36" spans="1:9" s="12" customFormat="1" ht="13.5">
      <c r="A36" s="12" t="s">
        <v>492</v>
      </c>
      <c r="B36" s="127" t="s">
        <v>206</v>
      </c>
      <c r="C36" s="12" t="s">
        <v>516</v>
      </c>
      <c r="D36" s="21">
        <v>343</v>
      </c>
      <c r="E36" s="7">
        <v>49.140401146131808</v>
      </c>
      <c r="F36" s="21">
        <v>355</v>
      </c>
      <c r="G36" s="7">
        <v>50.859598853868192</v>
      </c>
      <c r="H36" s="21">
        <v>698</v>
      </c>
      <c r="I36" s="7">
        <v>100</v>
      </c>
    </row>
    <row r="37" spans="1:9" s="12" customFormat="1" ht="13.5">
      <c r="A37" s="12" t="s">
        <v>492</v>
      </c>
      <c r="B37" s="127" t="s">
        <v>208</v>
      </c>
      <c r="C37" s="12" t="s">
        <v>517</v>
      </c>
      <c r="D37" s="21">
        <v>519</v>
      </c>
      <c r="E37" s="7">
        <v>60.987074030552293</v>
      </c>
      <c r="F37" s="21">
        <v>332</v>
      </c>
      <c r="G37" s="7">
        <v>39.012925969447707</v>
      </c>
      <c r="H37" s="21">
        <v>851</v>
      </c>
      <c r="I37" s="7">
        <v>100</v>
      </c>
    </row>
    <row r="38" spans="1:9" s="12" customFormat="1" ht="13.5">
      <c r="A38" s="12" t="s">
        <v>492</v>
      </c>
      <c r="B38" s="127" t="s">
        <v>210</v>
      </c>
      <c r="C38" s="12" t="s">
        <v>518</v>
      </c>
      <c r="D38" s="21">
        <v>74</v>
      </c>
      <c r="E38" s="7">
        <v>23.125</v>
      </c>
      <c r="F38" s="21">
        <v>246</v>
      </c>
      <c r="G38" s="7">
        <v>76.875</v>
      </c>
      <c r="H38" s="21">
        <v>320</v>
      </c>
      <c r="I38" s="7">
        <v>100</v>
      </c>
    </row>
    <row r="39" spans="1:9" s="12" customFormat="1" ht="13.5">
      <c r="A39" s="12" t="s">
        <v>492</v>
      </c>
      <c r="B39" s="127" t="s">
        <v>662</v>
      </c>
      <c r="C39" s="12" t="s">
        <v>663</v>
      </c>
      <c r="D39" s="21">
        <v>107</v>
      </c>
      <c r="E39" s="7">
        <v>19.141323792486585</v>
      </c>
      <c r="F39" s="21">
        <v>452</v>
      </c>
      <c r="G39" s="7">
        <v>80.858676207513412</v>
      </c>
      <c r="H39" s="21">
        <v>559</v>
      </c>
      <c r="I39" s="7">
        <v>100</v>
      </c>
    </row>
    <row r="40" spans="1:9" s="12" customFormat="1" ht="13.5">
      <c r="A40" s="12" t="s">
        <v>492</v>
      </c>
      <c r="B40" s="127" t="s">
        <v>212</v>
      </c>
      <c r="C40" s="12" t="s">
        <v>519</v>
      </c>
      <c r="D40" s="21">
        <v>189</v>
      </c>
      <c r="E40" s="7">
        <v>38.104838709677416</v>
      </c>
      <c r="F40" s="21">
        <v>307</v>
      </c>
      <c r="G40" s="7">
        <v>61.895161290322577</v>
      </c>
      <c r="H40" s="21">
        <v>496</v>
      </c>
      <c r="I40" s="7">
        <v>100</v>
      </c>
    </row>
    <row r="41" spans="1:9" s="12" customFormat="1" ht="13.5">
      <c r="A41" s="12" t="s">
        <v>492</v>
      </c>
      <c r="B41" s="127" t="s">
        <v>214</v>
      </c>
      <c r="C41" s="12" t="s">
        <v>520</v>
      </c>
      <c r="D41" s="21">
        <v>38</v>
      </c>
      <c r="E41" s="7">
        <v>12.925170068027212</v>
      </c>
      <c r="F41" s="21">
        <v>256</v>
      </c>
      <c r="G41" s="7">
        <v>87.074829931972786</v>
      </c>
      <c r="H41" s="21">
        <v>294</v>
      </c>
      <c r="I41" s="7">
        <v>100</v>
      </c>
    </row>
    <row r="42" spans="1:9" s="12" customFormat="1" ht="13.5">
      <c r="A42" s="12" t="s">
        <v>492</v>
      </c>
      <c r="B42" s="127" t="s">
        <v>216</v>
      </c>
      <c r="C42" s="12" t="s">
        <v>521</v>
      </c>
      <c r="D42" s="21">
        <v>13</v>
      </c>
      <c r="E42" s="7">
        <v>11.206896551724139</v>
      </c>
      <c r="F42" s="21">
        <v>103</v>
      </c>
      <c r="G42" s="7">
        <v>88.793103448275872</v>
      </c>
      <c r="H42" s="21">
        <v>116</v>
      </c>
      <c r="I42" s="7">
        <v>100</v>
      </c>
    </row>
    <row r="43" spans="1:9" s="12" customFormat="1" ht="13.5">
      <c r="A43" s="12" t="s">
        <v>492</v>
      </c>
      <c r="B43" s="127" t="s">
        <v>462</v>
      </c>
      <c r="C43" s="12" t="s">
        <v>643</v>
      </c>
      <c r="D43" s="21">
        <v>459</v>
      </c>
      <c r="E43" s="7">
        <v>24.094488188976378</v>
      </c>
      <c r="F43" s="21">
        <v>1446</v>
      </c>
      <c r="G43" s="7">
        <v>75.905511811023615</v>
      </c>
      <c r="H43" s="21">
        <v>1905</v>
      </c>
      <c r="I43" s="7">
        <v>100</v>
      </c>
    </row>
    <row r="44" spans="1:9" s="12" customFormat="1" ht="13.5">
      <c r="A44" s="12" t="s">
        <v>492</v>
      </c>
      <c r="B44" s="127" t="s">
        <v>664</v>
      </c>
      <c r="C44" s="12" t="s">
        <v>665</v>
      </c>
      <c r="D44" s="21">
        <v>72</v>
      </c>
      <c r="E44" s="7">
        <v>23.076923076923077</v>
      </c>
      <c r="F44" s="21">
        <v>240</v>
      </c>
      <c r="G44" s="7">
        <v>76.923076923076934</v>
      </c>
      <c r="H44" s="21">
        <v>312</v>
      </c>
      <c r="I44" s="7">
        <v>100</v>
      </c>
    </row>
    <row r="45" spans="1:9" s="12" customFormat="1" ht="13.5">
      <c r="A45" s="12" t="s">
        <v>492</v>
      </c>
      <c r="B45" s="127" t="s">
        <v>220</v>
      </c>
      <c r="C45" s="12" t="s">
        <v>523</v>
      </c>
      <c r="D45" s="21">
        <v>158</v>
      </c>
      <c r="E45" s="7">
        <v>29.477611940298509</v>
      </c>
      <c r="F45" s="21">
        <v>378</v>
      </c>
      <c r="G45" s="7">
        <v>70.522388059701484</v>
      </c>
      <c r="H45" s="21">
        <v>536</v>
      </c>
      <c r="I45" s="7">
        <v>100</v>
      </c>
    </row>
    <row r="46" spans="1:9" s="12" customFormat="1" ht="13.5">
      <c r="A46" s="12" t="s">
        <v>492</v>
      </c>
      <c r="B46" s="127" t="s">
        <v>218</v>
      </c>
      <c r="C46" s="12" t="s">
        <v>522</v>
      </c>
      <c r="D46" s="21">
        <v>359</v>
      </c>
      <c r="E46" s="7">
        <v>29.45036915504512</v>
      </c>
      <c r="F46" s="21">
        <v>860</v>
      </c>
      <c r="G46" s="7">
        <v>70.549630844954876</v>
      </c>
      <c r="H46" s="21">
        <v>1219</v>
      </c>
      <c r="I46" s="7">
        <v>100</v>
      </c>
    </row>
    <row r="47" spans="1:9" s="12" customFormat="1" ht="13.5">
      <c r="A47" s="12" t="s">
        <v>492</v>
      </c>
      <c r="B47" s="127" t="s">
        <v>222</v>
      </c>
      <c r="C47" s="12" t="s">
        <v>524</v>
      </c>
      <c r="D47" s="21">
        <v>166</v>
      </c>
      <c r="E47" s="7">
        <v>27.168576104746318</v>
      </c>
      <c r="F47" s="21">
        <v>445</v>
      </c>
      <c r="G47" s="7">
        <v>72.831423895253678</v>
      </c>
      <c r="H47" s="21">
        <v>611</v>
      </c>
      <c r="I47" s="7">
        <v>100</v>
      </c>
    </row>
    <row r="48" spans="1:9" s="12" customFormat="1" ht="13.5">
      <c r="A48" s="12" t="s">
        <v>492</v>
      </c>
      <c r="B48" s="127" t="s">
        <v>224</v>
      </c>
      <c r="C48" s="12" t="s">
        <v>525</v>
      </c>
      <c r="D48" s="21">
        <v>1407</v>
      </c>
      <c r="E48" s="7">
        <v>62.588967971530252</v>
      </c>
      <c r="F48" s="21">
        <v>841</v>
      </c>
      <c r="G48" s="7">
        <v>37.411032028469748</v>
      </c>
      <c r="H48" s="21">
        <v>2248</v>
      </c>
      <c r="I48" s="7">
        <v>100</v>
      </c>
    </row>
    <row r="49" spans="1:9" s="12" customFormat="1" ht="13.5">
      <c r="A49" s="12" t="s">
        <v>492</v>
      </c>
      <c r="B49" s="127" t="s">
        <v>226</v>
      </c>
      <c r="C49" s="12" t="s">
        <v>526</v>
      </c>
      <c r="D49" s="21">
        <v>158</v>
      </c>
      <c r="E49" s="7">
        <v>26.072607260726073</v>
      </c>
      <c r="F49" s="21">
        <v>448</v>
      </c>
      <c r="G49" s="7">
        <v>73.927392739273927</v>
      </c>
      <c r="H49" s="21">
        <v>606</v>
      </c>
      <c r="I49" s="7">
        <v>100</v>
      </c>
    </row>
    <row r="50" spans="1:9" s="12" customFormat="1" ht="13.5">
      <c r="A50" s="12" t="s">
        <v>492</v>
      </c>
      <c r="B50" s="127" t="s">
        <v>228</v>
      </c>
      <c r="C50" s="12" t="s">
        <v>527</v>
      </c>
      <c r="D50" s="21">
        <v>57</v>
      </c>
      <c r="E50" s="7">
        <v>19.72318339100346</v>
      </c>
      <c r="F50" s="21">
        <v>232</v>
      </c>
      <c r="G50" s="7">
        <v>80.27681660899654</v>
      </c>
      <c r="H50" s="21">
        <v>289</v>
      </c>
      <c r="I50" s="7">
        <v>100</v>
      </c>
    </row>
    <row r="51" spans="1:9" s="12" customFormat="1" ht="13.5">
      <c r="A51" s="12" t="s">
        <v>492</v>
      </c>
      <c r="B51" s="127" t="s">
        <v>230</v>
      </c>
      <c r="C51" s="12" t="s">
        <v>528</v>
      </c>
      <c r="D51" s="21">
        <v>498</v>
      </c>
      <c r="E51" s="7">
        <v>29.856115107913666</v>
      </c>
      <c r="F51" s="21">
        <v>1170</v>
      </c>
      <c r="G51" s="7">
        <v>70.143884892086334</v>
      </c>
      <c r="H51" s="21">
        <v>1668</v>
      </c>
      <c r="I51" s="7">
        <v>100</v>
      </c>
    </row>
    <row r="52" spans="1:9" s="12" customFormat="1" ht="13.5">
      <c r="A52" s="12" t="s">
        <v>492</v>
      </c>
      <c r="B52" s="127" t="s">
        <v>232</v>
      </c>
      <c r="C52" s="12" t="s">
        <v>529</v>
      </c>
      <c r="D52" s="21">
        <v>12</v>
      </c>
      <c r="E52" s="7">
        <v>8.9552238805970141</v>
      </c>
      <c r="F52" s="21">
        <v>122</v>
      </c>
      <c r="G52" s="7">
        <v>91.044776119402982</v>
      </c>
      <c r="H52" s="21">
        <v>134</v>
      </c>
      <c r="I52" s="7">
        <v>100</v>
      </c>
    </row>
    <row r="53" spans="1:9" s="12" customFormat="1" ht="13.5">
      <c r="A53" s="12" t="s">
        <v>492</v>
      </c>
      <c r="B53" s="127" t="s">
        <v>464</v>
      </c>
      <c r="C53" s="12" t="s">
        <v>644</v>
      </c>
      <c r="D53" s="21">
        <v>507</v>
      </c>
      <c r="E53" s="7">
        <v>40.238095238095241</v>
      </c>
      <c r="F53" s="21">
        <v>753</v>
      </c>
      <c r="G53" s="7">
        <v>59.761904761904759</v>
      </c>
      <c r="H53" s="21">
        <v>1260</v>
      </c>
      <c r="I53" s="7">
        <v>100</v>
      </c>
    </row>
    <row r="54" spans="1:9" s="12" customFormat="1" ht="13.5">
      <c r="A54" s="12" t="s">
        <v>492</v>
      </c>
      <c r="B54" s="127" t="s">
        <v>234</v>
      </c>
      <c r="C54" s="12" t="s">
        <v>530</v>
      </c>
      <c r="D54" s="21">
        <v>90</v>
      </c>
      <c r="E54" s="7">
        <v>20.881670533642691</v>
      </c>
      <c r="F54" s="21">
        <v>341</v>
      </c>
      <c r="G54" s="7">
        <v>79.118329466357309</v>
      </c>
      <c r="H54" s="21">
        <v>431</v>
      </c>
      <c r="I54" s="7">
        <v>100</v>
      </c>
    </row>
    <row r="55" spans="1:9" s="12" customFormat="1" ht="13.5">
      <c r="A55" s="12" t="s">
        <v>492</v>
      </c>
      <c r="B55" s="127" t="s">
        <v>236</v>
      </c>
      <c r="C55" s="12" t="s">
        <v>531</v>
      </c>
      <c r="D55" s="21">
        <v>32</v>
      </c>
      <c r="E55" s="7">
        <v>20.512820512820511</v>
      </c>
      <c r="F55" s="21">
        <v>124</v>
      </c>
      <c r="G55" s="7">
        <v>79.487179487179489</v>
      </c>
      <c r="H55" s="21">
        <v>156</v>
      </c>
      <c r="I55" s="7">
        <v>100</v>
      </c>
    </row>
    <row r="56" spans="1:9" s="12" customFormat="1" ht="13.5">
      <c r="A56" s="12" t="s">
        <v>492</v>
      </c>
      <c r="B56" s="127" t="s">
        <v>238</v>
      </c>
      <c r="C56" s="12" t="s">
        <v>532</v>
      </c>
      <c r="D56" s="21">
        <v>24</v>
      </c>
      <c r="E56" s="7">
        <v>13.114754098360656</v>
      </c>
      <c r="F56" s="21">
        <v>159</v>
      </c>
      <c r="G56" s="7">
        <v>86.885245901639337</v>
      </c>
      <c r="H56" s="21">
        <v>183</v>
      </c>
      <c r="I56" s="7">
        <v>100</v>
      </c>
    </row>
    <row r="57" spans="1:9" s="12" customFormat="1" ht="13.5">
      <c r="A57" s="12" t="s">
        <v>492</v>
      </c>
      <c r="B57" s="127" t="s">
        <v>240</v>
      </c>
      <c r="C57" s="12" t="s">
        <v>533</v>
      </c>
      <c r="D57" s="21">
        <v>712</v>
      </c>
      <c r="E57" s="7">
        <v>28.231562252180808</v>
      </c>
      <c r="F57" s="21">
        <v>1810</v>
      </c>
      <c r="G57" s="7">
        <v>71.768437747819192</v>
      </c>
      <c r="H57" s="21">
        <v>2522</v>
      </c>
      <c r="I57" s="7">
        <v>100</v>
      </c>
    </row>
    <row r="58" spans="1:9" s="12" customFormat="1" ht="13.5">
      <c r="A58" s="12" t="s">
        <v>492</v>
      </c>
      <c r="B58" s="127" t="s">
        <v>242</v>
      </c>
      <c r="C58" s="12" t="s">
        <v>534</v>
      </c>
      <c r="D58" s="21">
        <v>2634</v>
      </c>
      <c r="E58" s="7">
        <v>68.844746471510717</v>
      </c>
      <c r="F58" s="21">
        <v>1192</v>
      </c>
      <c r="G58" s="7">
        <v>31.155253528489286</v>
      </c>
      <c r="H58" s="21">
        <v>3826</v>
      </c>
      <c r="I58" s="7">
        <v>100</v>
      </c>
    </row>
    <row r="59" spans="1:9" s="12" customFormat="1" ht="13.5">
      <c r="A59" s="12" t="s">
        <v>492</v>
      </c>
      <c r="B59" s="127" t="s">
        <v>666</v>
      </c>
      <c r="C59" s="12" t="s">
        <v>667</v>
      </c>
      <c r="D59" s="21">
        <v>83</v>
      </c>
      <c r="E59" s="7">
        <v>24.483775811209441</v>
      </c>
      <c r="F59" s="21">
        <v>256</v>
      </c>
      <c r="G59" s="7">
        <v>75.516224188790559</v>
      </c>
      <c r="H59" s="21">
        <v>339</v>
      </c>
      <c r="I59" s="7">
        <v>100</v>
      </c>
    </row>
    <row r="60" spans="1:9" s="12" customFormat="1" ht="13.5">
      <c r="A60" s="12" t="s">
        <v>492</v>
      </c>
      <c r="B60" s="127" t="s">
        <v>438</v>
      </c>
      <c r="C60" s="12" t="s">
        <v>631</v>
      </c>
      <c r="D60" s="21">
        <v>681</v>
      </c>
      <c r="E60" s="7">
        <v>45.129224652087473</v>
      </c>
      <c r="F60" s="21">
        <v>828</v>
      </c>
      <c r="G60" s="7">
        <v>54.870775347912527</v>
      </c>
      <c r="H60" s="21">
        <v>1509</v>
      </c>
      <c r="I60" s="7">
        <v>100</v>
      </c>
    </row>
    <row r="61" spans="1:9" s="12" customFormat="1" ht="13.5">
      <c r="A61" s="12" t="s">
        <v>492</v>
      </c>
      <c r="B61" s="127" t="s">
        <v>244</v>
      </c>
      <c r="C61" s="12" t="s">
        <v>535</v>
      </c>
      <c r="D61" s="21">
        <v>157</v>
      </c>
      <c r="E61" s="7">
        <v>33.05263157894737</v>
      </c>
      <c r="F61" s="21">
        <v>318</v>
      </c>
      <c r="G61" s="7">
        <v>66.94736842105263</v>
      </c>
      <c r="H61" s="21">
        <v>475</v>
      </c>
      <c r="I61" s="7">
        <v>100</v>
      </c>
    </row>
    <row r="62" spans="1:9" s="12" customFormat="1" ht="13.5">
      <c r="A62" s="12" t="s">
        <v>492</v>
      </c>
      <c r="B62" s="127" t="s">
        <v>466</v>
      </c>
      <c r="C62" s="12" t="s">
        <v>645</v>
      </c>
      <c r="D62" s="21">
        <v>204</v>
      </c>
      <c r="E62" s="7">
        <v>26.053639846743295</v>
      </c>
      <c r="F62" s="21">
        <v>579</v>
      </c>
      <c r="G62" s="7">
        <v>73.946360153256705</v>
      </c>
      <c r="H62" s="21">
        <v>783</v>
      </c>
      <c r="I62" s="7">
        <v>100</v>
      </c>
    </row>
    <row r="63" spans="1:9" s="12" customFormat="1" ht="13.5">
      <c r="A63" s="12" t="s">
        <v>492</v>
      </c>
      <c r="B63" s="127" t="s">
        <v>246</v>
      </c>
      <c r="C63" s="12" t="s">
        <v>536</v>
      </c>
      <c r="D63" s="21">
        <v>75</v>
      </c>
      <c r="E63" s="7">
        <v>20.435967302452315</v>
      </c>
      <c r="F63" s="21">
        <v>292</v>
      </c>
      <c r="G63" s="7">
        <v>79.564032697547688</v>
      </c>
      <c r="H63" s="21">
        <v>367</v>
      </c>
      <c r="I63" s="7">
        <v>100</v>
      </c>
    </row>
    <row r="64" spans="1:9" s="12" customFormat="1" ht="13.5">
      <c r="A64" s="12" t="s">
        <v>492</v>
      </c>
      <c r="B64" s="127" t="s">
        <v>668</v>
      </c>
      <c r="C64" s="12" t="s">
        <v>669</v>
      </c>
      <c r="D64" s="21">
        <v>51</v>
      </c>
      <c r="E64" s="7">
        <v>14.95601173020528</v>
      </c>
      <c r="F64" s="21">
        <v>290</v>
      </c>
      <c r="G64" s="7">
        <v>85.043988269794724</v>
      </c>
      <c r="H64" s="21">
        <v>341</v>
      </c>
      <c r="I64" s="7">
        <v>100</v>
      </c>
    </row>
    <row r="65" spans="1:9" s="12" customFormat="1" ht="13.5">
      <c r="A65" s="12" t="s">
        <v>492</v>
      </c>
      <c r="B65" s="127" t="s">
        <v>248</v>
      </c>
      <c r="C65" s="12" t="s">
        <v>537</v>
      </c>
      <c r="D65" s="21">
        <v>48</v>
      </c>
      <c r="E65" s="7">
        <v>19.834710743801654</v>
      </c>
      <c r="F65" s="21">
        <v>194</v>
      </c>
      <c r="G65" s="7">
        <v>80.165289256198349</v>
      </c>
      <c r="H65" s="21">
        <v>242</v>
      </c>
      <c r="I65" s="7">
        <v>100</v>
      </c>
    </row>
    <row r="66" spans="1:9">
      <c r="A66" s="12" t="s">
        <v>492</v>
      </c>
      <c r="B66" s="127" t="s">
        <v>250</v>
      </c>
      <c r="C66" s="12" t="s">
        <v>538</v>
      </c>
      <c r="D66" s="21">
        <v>292</v>
      </c>
      <c r="E66" s="7">
        <v>43.25925925925926</v>
      </c>
      <c r="F66" s="21">
        <v>383</v>
      </c>
      <c r="G66" s="7">
        <v>56.740740740740733</v>
      </c>
      <c r="H66" s="21">
        <v>675</v>
      </c>
      <c r="I66" s="7">
        <v>100</v>
      </c>
    </row>
    <row r="67" spans="1:9">
      <c r="A67" s="12" t="s">
        <v>492</v>
      </c>
      <c r="B67" s="127" t="s">
        <v>448</v>
      </c>
      <c r="C67" s="12" t="s">
        <v>636</v>
      </c>
      <c r="D67" s="21">
        <v>381</v>
      </c>
      <c r="E67" s="7">
        <v>36.776061776061773</v>
      </c>
      <c r="F67" s="21">
        <v>655</v>
      </c>
      <c r="G67" s="7">
        <v>63.223938223938227</v>
      </c>
      <c r="H67" s="21">
        <v>1036</v>
      </c>
      <c r="I67" s="7">
        <v>100</v>
      </c>
    </row>
    <row r="68" spans="1:9">
      <c r="A68" s="12" t="s">
        <v>492</v>
      </c>
      <c r="B68" s="127" t="s">
        <v>252</v>
      </c>
      <c r="C68" s="12" t="s">
        <v>539</v>
      </c>
      <c r="D68" s="21">
        <v>40</v>
      </c>
      <c r="E68" s="7">
        <v>11.976047904191617</v>
      </c>
      <c r="F68" s="21">
        <v>294</v>
      </c>
      <c r="G68" s="7">
        <v>88.023952095808383</v>
      </c>
      <c r="H68" s="21">
        <v>334</v>
      </c>
      <c r="I68" s="7">
        <v>100</v>
      </c>
    </row>
    <row r="69" spans="1:9">
      <c r="A69" s="12" t="s">
        <v>492</v>
      </c>
      <c r="B69" s="127" t="s">
        <v>254</v>
      </c>
      <c r="C69" s="12" t="s">
        <v>540</v>
      </c>
      <c r="D69" s="21">
        <v>1046</v>
      </c>
      <c r="E69" s="7">
        <v>33.763718528082634</v>
      </c>
      <c r="F69" s="21">
        <v>2052</v>
      </c>
      <c r="G69" s="7">
        <v>66.236281471917366</v>
      </c>
      <c r="H69" s="21">
        <v>3098</v>
      </c>
      <c r="I69" s="7">
        <v>100</v>
      </c>
    </row>
    <row r="70" spans="1:9">
      <c r="A70" s="12" t="s">
        <v>492</v>
      </c>
      <c r="B70" s="127" t="s">
        <v>670</v>
      </c>
      <c r="C70" s="12" t="s">
        <v>671</v>
      </c>
      <c r="D70" s="21">
        <v>54</v>
      </c>
      <c r="E70" s="7">
        <v>14.555256064690028</v>
      </c>
      <c r="F70" s="21">
        <v>317</v>
      </c>
      <c r="G70" s="7">
        <v>85.444743935309972</v>
      </c>
      <c r="H70" s="21">
        <v>371</v>
      </c>
      <c r="I70" s="7">
        <v>100</v>
      </c>
    </row>
    <row r="71" spans="1:9">
      <c r="A71" s="12" t="s">
        <v>492</v>
      </c>
      <c r="B71" s="127" t="s">
        <v>256</v>
      </c>
      <c r="C71" s="12" t="s">
        <v>541</v>
      </c>
      <c r="D71" s="21">
        <v>146</v>
      </c>
      <c r="E71" s="7">
        <v>34.192037470725992</v>
      </c>
      <c r="F71" s="21">
        <v>281</v>
      </c>
      <c r="G71" s="7">
        <v>65.807962529273993</v>
      </c>
      <c r="H71" s="21">
        <v>427</v>
      </c>
      <c r="I71" s="7">
        <v>100</v>
      </c>
    </row>
    <row r="72" spans="1:9">
      <c r="A72" s="12" t="s">
        <v>492</v>
      </c>
      <c r="B72" s="127" t="s">
        <v>258</v>
      </c>
      <c r="C72" s="12" t="s">
        <v>542</v>
      </c>
      <c r="D72" s="21">
        <v>176</v>
      </c>
      <c r="E72" s="7">
        <v>32.472324723247233</v>
      </c>
      <c r="F72" s="21">
        <v>366</v>
      </c>
      <c r="G72" s="7">
        <v>67.52767527675276</v>
      </c>
      <c r="H72" s="21">
        <v>542</v>
      </c>
      <c r="I72" s="7">
        <v>100</v>
      </c>
    </row>
    <row r="73" spans="1:9">
      <c r="A73" s="12" t="s">
        <v>492</v>
      </c>
      <c r="B73" s="127" t="s">
        <v>260</v>
      </c>
      <c r="C73" s="12" t="s">
        <v>543</v>
      </c>
      <c r="D73" s="21">
        <v>76</v>
      </c>
      <c r="E73" s="7">
        <v>27.941176470588236</v>
      </c>
      <c r="F73" s="21">
        <v>196</v>
      </c>
      <c r="G73" s="7">
        <v>72.058823529411768</v>
      </c>
      <c r="H73" s="21">
        <v>272</v>
      </c>
      <c r="I73" s="7">
        <v>100</v>
      </c>
    </row>
    <row r="74" spans="1:9">
      <c r="A74" s="12" t="s">
        <v>492</v>
      </c>
      <c r="B74" s="127" t="s">
        <v>262</v>
      </c>
      <c r="C74" s="12" t="s">
        <v>544</v>
      </c>
      <c r="D74" s="21">
        <v>802</v>
      </c>
      <c r="E74" s="7">
        <v>54.93150684931507</v>
      </c>
      <c r="F74" s="21">
        <v>658</v>
      </c>
      <c r="G74" s="7">
        <v>45.06849315068493</v>
      </c>
      <c r="H74" s="21">
        <v>1460</v>
      </c>
      <c r="I74" s="7">
        <v>100</v>
      </c>
    </row>
    <row r="75" spans="1:9">
      <c r="A75" s="12" t="s">
        <v>492</v>
      </c>
      <c r="B75" s="127" t="s">
        <v>672</v>
      </c>
      <c r="C75" s="12" t="s">
        <v>673</v>
      </c>
      <c r="D75" s="21">
        <v>233</v>
      </c>
      <c r="E75" s="7">
        <v>34.984984984984983</v>
      </c>
      <c r="F75" s="21">
        <v>433</v>
      </c>
      <c r="G75" s="7">
        <v>65.01501501501501</v>
      </c>
      <c r="H75" s="21">
        <v>666</v>
      </c>
      <c r="I75" s="7">
        <v>100</v>
      </c>
    </row>
    <row r="76" spans="1:9">
      <c r="A76" s="12" t="s">
        <v>492</v>
      </c>
      <c r="B76" s="127" t="s">
        <v>264</v>
      </c>
      <c r="C76" s="12" t="s">
        <v>545</v>
      </c>
      <c r="D76" s="21">
        <v>201</v>
      </c>
      <c r="E76" s="7">
        <v>25.219573400250937</v>
      </c>
      <c r="F76" s="21">
        <v>596</v>
      </c>
      <c r="G76" s="7">
        <v>74.780426599749063</v>
      </c>
      <c r="H76" s="21">
        <v>797</v>
      </c>
      <c r="I76" s="7">
        <v>100</v>
      </c>
    </row>
    <row r="77" spans="1:9">
      <c r="A77" s="12" t="s">
        <v>492</v>
      </c>
      <c r="B77" s="127" t="s">
        <v>266</v>
      </c>
      <c r="C77" s="12" t="s">
        <v>546</v>
      </c>
      <c r="D77" s="21">
        <v>41</v>
      </c>
      <c r="E77" s="7">
        <v>22.651933701657459</v>
      </c>
      <c r="F77" s="21">
        <v>140</v>
      </c>
      <c r="G77" s="7">
        <v>77.348066298342545</v>
      </c>
      <c r="H77" s="21">
        <v>181</v>
      </c>
      <c r="I77" s="7">
        <v>100</v>
      </c>
    </row>
    <row r="78" spans="1:9">
      <c r="A78" s="12" t="s">
        <v>492</v>
      </c>
      <c r="B78" s="127" t="s">
        <v>268</v>
      </c>
      <c r="C78" s="12" t="s">
        <v>547</v>
      </c>
      <c r="D78" s="21">
        <v>26</v>
      </c>
      <c r="E78" s="7">
        <v>12.322274881516588</v>
      </c>
      <c r="F78" s="21">
        <v>185</v>
      </c>
      <c r="G78" s="7">
        <v>87.677725118483409</v>
      </c>
      <c r="H78" s="21">
        <v>211</v>
      </c>
      <c r="I78" s="7">
        <v>100</v>
      </c>
    </row>
    <row r="79" spans="1:9">
      <c r="A79" s="12" t="s">
        <v>492</v>
      </c>
      <c r="B79" s="127" t="s">
        <v>270</v>
      </c>
      <c r="C79" s="12" t="s">
        <v>548</v>
      </c>
      <c r="D79" s="21">
        <v>519</v>
      </c>
      <c r="E79" s="7">
        <v>34.69251336898396</v>
      </c>
      <c r="F79" s="21">
        <v>977</v>
      </c>
      <c r="G79" s="7">
        <v>65.307486631016047</v>
      </c>
      <c r="H79" s="21">
        <v>1496</v>
      </c>
      <c r="I79" s="7">
        <v>100</v>
      </c>
    </row>
    <row r="80" spans="1:9">
      <c r="A80" s="12" t="s">
        <v>492</v>
      </c>
      <c r="B80" s="127" t="s">
        <v>272</v>
      </c>
      <c r="C80" s="12" t="s">
        <v>549</v>
      </c>
      <c r="D80" s="21">
        <v>102</v>
      </c>
      <c r="E80" s="7">
        <v>27.567567567567568</v>
      </c>
      <c r="F80" s="21">
        <v>268</v>
      </c>
      <c r="G80" s="7">
        <v>72.432432432432435</v>
      </c>
      <c r="H80" s="21">
        <v>370</v>
      </c>
      <c r="I80" s="7">
        <v>100</v>
      </c>
    </row>
    <row r="81" spans="1:9">
      <c r="A81" s="12" t="s">
        <v>492</v>
      </c>
      <c r="B81" s="127" t="s">
        <v>274</v>
      </c>
      <c r="C81" s="12" t="s">
        <v>550</v>
      </c>
      <c r="D81" s="21">
        <v>542</v>
      </c>
      <c r="E81" s="7">
        <v>50.701590271281574</v>
      </c>
      <c r="F81" s="21">
        <v>527</v>
      </c>
      <c r="G81" s="7">
        <v>49.298409728718426</v>
      </c>
      <c r="H81" s="21">
        <v>1069</v>
      </c>
      <c r="I81" s="7">
        <v>100</v>
      </c>
    </row>
    <row r="82" spans="1:9">
      <c r="A82" s="12" t="s">
        <v>492</v>
      </c>
      <c r="B82" s="127" t="s">
        <v>276</v>
      </c>
      <c r="C82" s="12" t="s">
        <v>551</v>
      </c>
      <c r="D82" s="21">
        <v>126</v>
      </c>
      <c r="E82" s="7">
        <v>22.222222222222221</v>
      </c>
      <c r="F82" s="21">
        <v>441</v>
      </c>
      <c r="G82" s="7">
        <v>77.777777777777786</v>
      </c>
      <c r="H82" s="21">
        <v>567</v>
      </c>
      <c r="I82" s="7">
        <v>100</v>
      </c>
    </row>
    <row r="83" spans="1:9">
      <c r="A83" s="12" t="s">
        <v>492</v>
      </c>
      <c r="B83" s="127" t="s">
        <v>278</v>
      </c>
      <c r="C83" s="12" t="s">
        <v>552</v>
      </c>
      <c r="D83" s="21">
        <v>367</v>
      </c>
      <c r="E83" s="7">
        <v>22.419059254734268</v>
      </c>
      <c r="F83" s="21">
        <v>1270</v>
      </c>
      <c r="G83" s="7">
        <v>77.580940745265721</v>
      </c>
      <c r="H83" s="21">
        <v>1637</v>
      </c>
      <c r="I83" s="7">
        <v>100</v>
      </c>
    </row>
    <row r="84" spans="1:9">
      <c r="A84" s="12" t="s">
        <v>492</v>
      </c>
      <c r="B84" s="127" t="s">
        <v>280</v>
      </c>
      <c r="C84" s="12" t="s">
        <v>553</v>
      </c>
      <c r="D84" s="21">
        <v>325</v>
      </c>
      <c r="E84" s="7">
        <v>55.938037865748711</v>
      </c>
      <c r="F84" s="21">
        <v>256</v>
      </c>
      <c r="G84" s="7">
        <v>44.061962134251296</v>
      </c>
      <c r="H84" s="21">
        <v>581</v>
      </c>
      <c r="I84" s="7">
        <v>100</v>
      </c>
    </row>
    <row r="85" spans="1:9">
      <c r="A85" s="12" t="s">
        <v>492</v>
      </c>
      <c r="B85" s="127" t="s">
        <v>282</v>
      </c>
      <c r="C85" s="12" t="s">
        <v>554</v>
      </c>
      <c r="D85" s="21">
        <v>2336</v>
      </c>
      <c r="E85" s="7">
        <v>41.536273115220482</v>
      </c>
      <c r="F85" s="21">
        <v>3288</v>
      </c>
      <c r="G85" s="7">
        <v>58.463726884779518</v>
      </c>
      <c r="H85" s="21">
        <v>5624</v>
      </c>
      <c r="I85" s="7">
        <v>100</v>
      </c>
    </row>
    <row r="86" spans="1:9">
      <c r="A86" s="12" t="s">
        <v>492</v>
      </c>
      <c r="B86" s="127" t="s">
        <v>440</v>
      </c>
      <c r="C86" s="12" t="s">
        <v>632</v>
      </c>
      <c r="D86" s="21">
        <v>1427</v>
      </c>
      <c r="E86" s="7">
        <v>53.246268656716424</v>
      </c>
      <c r="F86" s="21">
        <v>1253</v>
      </c>
      <c r="G86" s="7">
        <v>46.753731343283583</v>
      </c>
      <c r="H86" s="21">
        <v>2680</v>
      </c>
      <c r="I86" s="7">
        <v>100</v>
      </c>
    </row>
    <row r="87" spans="1:9">
      <c r="A87" s="12" t="s">
        <v>492</v>
      </c>
      <c r="B87" s="127" t="s">
        <v>284</v>
      </c>
      <c r="C87" s="12" t="s">
        <v>555</v>
      </c>
      <c r="D87" s="21">
        <v>2254</v>
      </c>
      <c r="E87" s="7">
        <v>48.018747337025992</v>
      </c>
      <c r="F87" s="21">
        <v>2440</v>
      </c>
      <c r="G87" s="7">
        <v>51.981252662974008</v>
      </c>
      <c r="H87" s="21">
        <v>4694</v>
      </c>
      <c r="I87" s="7">
        <v>100</v>
      </c>
    </row>
    <row r="88" spans="1:9">
      <c r="A88" s="12" t="s">
        <v>492</v>
      </c>
      <c r="B88" s="127" t="s">
        <v>286</v>
      </c>
      <c r="C88" s="12" t="s">
        <v>556</v>
      </c>
      <c r="D88" s="21">
        <v>128</v>
      </c>
      <c r="E88" s="7">
        <v>28.699551569506728</v>
      </c>
      <c r="F88" s="21">
        <v>318</v>
      </c>
      <c r="G88" s="7">
        <v>71.300448430493262</v>
      </c>
      <c r="H88" s="21">
        <v>446</v>
      </c>
      <c r="I88" s="7">
        <v>100</v>
      </c>
    </row>
    <row r="89" spans="1:9">
      <c r="A89" s="12" t="s">
        <v>492</v>
      </c>
      <c r="B89" s="127" t="s">
        <v>288</v>
      </c>
      <c r="C89" s="12" t="s">
        <v>557</v>
      </c>
      <c r="D89" s="21">
        <v>105</v>
      </c>
      <c r="E89" s="7">
        <v>21.649484536082475</v>
      </c>
      <c r="F89" s="21">
        <v>380</v>
      </c>
      <c r="G89" s="7">
        <v>78.350515463917532</v>
      </c>
      <c r="H89" s="21">
        <v>485</v>
      </c>
      <c r="I89" s="7">
        <v>100</v>
      </c>
    </row>
    <row r="90" spans="1:9">
      <c r="A90" s="12" t="s">
        <v>492</v>
      </c>
      <c r="B90" s="127" t="s">
        <v>290</v>
      </c>
      <c r="C90" s="12" t="s">
        <v>558</v>
      </c>
      <c r="D90" s="21">
        <v>55</v>
      </c>
      <c r="E90" s="7">
        <v>41.044776119402989</v>
      </c>
      <c r="F90" s="21">
        <v>79</v>
      </c>
      <c r="G90" s="7">
        <v>58.955223880597018</v>
      </c>
      <c r="H90" s="21">
        <v>134</v>
      </c>
      <c r="I90" s="7">
        <v>100</v>
      </c>
    </row>
    <row r="91" spans="1:9">
      <c r="A91" s="12" t="s">
        <v>492</v>
      </c>
      <c r="B91" s="127" t="s">
        <v>468</v>
      </c>
      <c r="C91" s="12" t="s">
        <v>646</v>
      </c>
      <c r="D91" s="21">
        <v>354</v>
      </c>
      <c r="E91" s="7">
        <v>21.441550575408844</v>
      </c>
      <c r="F91" s="21">
        <v>1297</v>
      </c>
      <c r="G91" s="7">
        <v>78.55844942459116</v>
      </c>
      <c r="H91" s="21">
        <v>1651</v>
      </c>
      <c r="I91" s="7">
        <v>100</v>
      </c>
    </row>
    <row r="92" spans="1:9">
      <c r="A92" s="12" t="s">
        <v>492</v>
      </c>
      <c r="B92" s="127" t="s">
        <v>292</v>
      </c>
      <c r="C92" s="12" t="s">
        <v>559</v>
      </c>
      <c r="D92" s="21">
        <v>526</v>
      </c>
      <c r="E92" s="7">
        <v>48.748841519925854</v>
      </c>
      <c r="F92" s="21">
        <v>553</v>
      </c>
      <c r="G92" s="7">
        <v>51.251158480074146</v>
      </c>
      <c r="H92" s="21">
        <v>1079</v>
      </c>
      <c r="I92" s="7">
        <v>100</v>
      </c>
    </row>
    <row r="93" spans="1:9">
      <c r="A93" s="12" t="s">
        <v>492</v>
      </c>
      <c r="B93" s="127" t="s">
        <v>674</v>
      </c>
      <c r="C93" s="12" t="s">
        <v>675</v>
      </c>
      <c r="D93" s="21">
        <v>37</v>
      </c>
      <c r="E93" s="7">
        <v>13.962264150943396</v>
      </c>
      <c r="F93" s="21">
        <v>228</v>
      </c>
      <c r="G93" s="7">
        <v>86.037735849056602</v>
      </c>
      <c r="H93" s="21">
        <v>265</v>
      </c>
      <c r="I93" s="7">
        <v>100</v>
      </c>
    </row>
    <row r="94" spans="1:9">
      <c r="A94" s="12" t="s">
        <v>492</v>
      </c>
      <c r="B94" s="127" t="s">
        <v>294</v>
      </c>
      <c r="C94" s="12" t="s">
        <v>560</v>
      </c>
      <c r="D94" s="21">
        <v>5</v>
      </c>
      <c r="E94" s="7">
        <v>6.8493150684931505</v>
      </c>
      <c r="F94" s="21">
        <v>68</v>
      </c>
      <c r="G94" s="7">
        <v>93.150684931506845</v>
      </c>
      <c r="H94" s="21">
        <v>73</v>
      </c>
      <c r="I94" s="7">
        <v>100</v>
      </c>
    </row>
    <row r="95" spans="1:9">
      <c r="A95" s="12" t="s">
        <v>492</v>
      </c>
      <c r="B95" s="127" t="s">
        <v>296</v>
      </c>
      <c r="C95" s="12" t="s">
        <v>561</v>
      </c>
      <c r="D95" s="21">
        <v>48</v>
      </c>
      <c r="E95" s="7">
        <v>15.841584158415841</v>
      </c>
      <c r="F95" s="21">
        <v>255</v>
      </c>
      <c r="G95" s="7">
        <v>84.158415841584159</v>
      </c>
      <c r="H95" s="21">
        <v>303</v>
      </c>
      <c r="I95" s="7">
        <v>100</v>
      </c>
    </row>
    <row r="96" spans="1:9">
      <c r="A96" s="12" t="s">
        <v>492</v>
      </c>
      <c r="B96" s="127" t="s">
        <v>298</v>
      </c>
      <c r="C96" s="12" t="s">
        <v>562</v>
      </c>
      <c r="D96" s="21">
        <v>142</v>
      </c>
      <c r="E96" s="7">
        <v>32.568807339449542</v>
      </c>
      <c r="F96" s="21">
        <v>294</v>
      </c>
      <c r="G96" s="7">
        <v>67.431192660550451</v>
      </c>
      <c r="H96" s="21">
        <v>436</v>
      </c>
      <c r="I96" s="7">
        <v>100</v>
      </c>
    </row>
    <row r="97" spans="1:9">
      <c r="A97" s="12" t="s">
        <v>492</v>
      </c>
      <c r="B97" s="127" t="s">
        <v>300</v>
      </c>
      <c r="C97" s="12" t="s">
        <v>563</v>
      </c>
      <c r="D97" s="21">
        <v>295</v>
      </c>
      <c r="E97" s="7">
        <v>35.24492234169653</v>
      </c>
      <c r="F97" s="21">
        <v>542</v>
      </c>
      <c r="G97" s="7">
        <v>64.755077658303463</v>
      </c>
      <c r="H97" s="21">
        <v>837</v>
      </c>
      <c r="I97" s="7">
        <v>100</v>
      </c>
    </row>
    <row r="98" spans="1:9">
      <c r="A98" s="12" t="s">
        <v>492</v>
      </c>
      <c r="B98" s="127" t="s">
        <v>302</v>
      </c>
      <c r="C98" s="12" t="s">
        <v>564</v>
      </c>
      <c r="D98" s="21">
        <v>1378</v>
      </c>
      <c r="E98" s="7">
        <v>43.089430894308947</v>
      </c>
      <c r="F98" s="21">
        <v>1820</v>
      </c>
      <c r="G98" s="7">
        <v>56.910569105691053</v>
      </c>
      <c r="H98" s="21">
        <v>3198</v>
      </c>
      <c r="I98" s="7">
        <v>100</v>
      </c>
    </row>
    <row r="99" spans="1:9">
      <c r="A99" s="12" t="s">
        <v>492</v>
      </c>
      <c r="B99" s="127" t="s">
        <v>304</v>
      </c>
      <c r="C99" s="12" t="s">
        <v>565</v>
      </c>
      <c r="D99" s="21">
        <v>1984</v>
      </c>
      <c r="E99" s="7">
        <v>46.529080675422144</v>
      </c>
      <c r="F99" s="21">
        <v>2280</v>
      </c>
      <c r="G99" s="7">
        <v>53.470919324577856</v>
      </c>
      <c r="H99" s="21">
        <v>4264</v>
      </c>
      <c r="I99" s="7">
        <v>100</v>
      </c>
    </row>
    <row r="100" spans="1:9">
      <c r="A100" s="12" t="s">
        <v>492</v>
      </c>
      <c r="B100" s="127" t="s">
        <v>306</v>
      </c>
      <c r="C100" s="12" t="s">
        <v>566</v>
      </c>
      <c r="D100" s="21">
        <v>686</v>
      </c>
      <c r="E100" s="7">
        <v>57.550335570469798</v>
      </c>
      <c r="F100" s="21">
        <v>506</v>
      </c>
      <c r="G100" s="7">
        <v>42.449664429530202</v>
      </c>
      <c r="H100" s="21">
        <v>1192</v>
      </c>
      <c r="I100" s="7">
        <v>100</v>
      </c>
    </row>
    <row r="101" spans="1:9">
      <c r="A101" s="12" t="s">
        <v>492</v>
      </c>
      <c r="B101" s="127" t="s">
        <v>308</v>
      </c>
      <c r="C101" s="12" t="s">
        <v>567</v>
      </c>
      <c r="D101" s="21">
        <v>236</v>
      </c>
      <c r="E101" s="7">
        <v>44.696969696969695</v>
      </c>
      <c r="F101" s="21">
        <v>292</v>
      </c>
      <c r="G101" s="7">
        <v>55.303030303030297</v>
      </c>
      <c r="H101" s="21">
        <v>528</v>
      </c>
      <c r="I101" s="7">
        <v>100</v>
      </c>
    </row>
    <row r="102" spans="1:9">
      <c r="A102" s="12" t="s">
        <v>492</v>
      </c>
      <c r="B102" s="127" t="s">
        <v>310</v>
      </c>
      <c r="C102" s="12" t="s">
        <v>568</v>
      </c>
      <c r="D102" s="21">
        <v>1749</v>
      </c>
      <c r="E102" s="7">
        <v>30.759760816039396</v>
      </c>
      <c r="F102" s="21">
        <v>3937</v>
      </c>
      <c r="G102" s="7">
        <v>69.240239183960611</v>
      </c>
      <c r="H102" s="21">
        <v>5686</v>
      </c>
      <c r="I102" s="7">
        <v>100</v>
      </c>
    </row>
    <row r="103" spans="1:9">
      <c r="A103" s="12" t="s">
        <v>492</v>
      </c>
      <c r="B103" s="127" t="s">
        <v>312</v>
      </c>
      <c r="C103" s="12" t="s">
        <v>569</v>
      </c>
      <c r="D103" s="21">
        <v>504</v>
      </c>
      <c r="E103" s="7">
        <v>31.265508684863523</v>
      </c>
      <c r="F103" s="21">
        <v>1108</v>
      </c>
      <c r="G103" s="7">
        <v>68.734491315136481</v>
      </c>
      <c r="H103" s="21">
        <v>1612</v>
      </c>
      <c r="I103" s="7">
        <v>100</v>
      </c>
    </row>
    <row r="104" spans="1:9">
      <c r="A104" s="12" t="s">
        <v>492</v>
      </c>
      <c r="B104" s="127" t="s">
        <v>314</v>
      </c>
      <c r="C104" s="12" t="s">
        <v>570</v>
      </c>
      <c r="D104" s="21">
        <v>219</v>
      </c>
      <c r="E104" s="7">
        <v>16.87211093990755</v>
      </c>
      <c r="F104" s="21">
        <v>1079</v>
      </c>
      <c r="G104" s="7">
        <v>83.127889060092457</v>
      </c>
      <c r="H104" s="21">
        <v>1298</v>
      </c>
      <c r="I104" s="7">
        <v>100</v>
      </c>
    </row>
    <row r="105" spans="1:9">
      <c r="A105" s="12" t="s">
        <v>492</v>
      </c>
      <c r="B105" s="127" t="s">
        <v>316</v>
      </c>
      <c r="C105" s="12" t="s">
        <v>571</v>
      </c>
      <c r="D105" s="21">
        <v>173</v>
      </c>
      <c r="E105" s="7">
        <v>22.703412073490814</v>
      </c>
      <c r="F105" s="21">
        <v>589</v>
      </c>
      <c r="G105" s="7">
        <v>77.29658792650919</v>
      </c>
      <c r="H105" s="21">
        <v>762</v>
      </c>
      <c r="I105" s="7">
        <v>100</v>
      </c>
    </row>
    <row r="106" spans="1:9">
      <c r="A106" s="12" t="s">
        <v>492</v>
      </c>
      <c r="B106" s="127" t="s">
        <v>318</v>
      </c>
      <c r="C106" s="12" t="s">
        <v>572</v>
      </c>
      <c r="D106" s="21">
        <v>161</v>
      </c>
      <c r="E106" s="7">
        <v>23.922734026745914</v>
      </c>
      <c r="F106" s="21">
        <v>512</v>
      </c>
      <c r="G106" s="7">
        <v>76.077265973254086</v>
      </c>
      <c r="H106" s="21">
        <v>673</v>
      </c>
      <c r="I106" s="7">
        <v>100</v>
      </c>
    </row>
    <row r="107" spans="1:9">
      <c r="A107" s="12" t="s">
        <v>492</v>
      </c>
      <c r="B107" s="127" t="s">
        <v>320</v>
      </c>
      <c r="C107" s="12" t="s">
        <v>573</v>
      </c>
      <c r="D107" s="21">
        <v>103</v>
      </c>
      <c r="E107" s="7">
        <v>23.356009070294785</v>
      </c>
      <c r="F107" s="21">
        <v>338</v>
      </c>
      <c r="G107" s="7">
        <v>76.643990929705225</v>
      </c>
      <c r="H107" s="21">
        <v>441</v>
      </c>
      <c r="I107" s="7">
        <v>100</v>
      </c>
    </row>
    <row r="108" spans="1:9">
      <c r="A108" s="12" t="s">
        <v>492</v>
      </c>
      <c r="B108" s="127" t="s">
        <v>322</v>
      </c>
      <c r="C108" s="12" t="s">
        <v>574</v>
      </c>
      <c r="D108" s="21">
        <v>188</v>
      </c>
      <c r="E108" s="7">
        <v>44.131455399061032</v>
      </c>
      <c r="F108" s="21">
        <v>238</v>
      </c>
      <c r="G108" s="7">
        <v>55.868544600938961</v>
      </c>
      <c r="H108" s="21">
        <v>426</v>
      </c>
      <c r="I108" s="7">
        <v>100</v>
      </c>
    </row>
    <row r="109" spans="1:9">
      <c r="A109" s="12" t="s">
        <v>492</v>
      </c>
      <c r="B109" s="127" t="s">
        <v>324</v>
      </c>
      <c r="C109" s="12" t="s">
        <v>575</v>
      </c>
      <c r="D109" s="21">
        <v>17</v>
      </c>
      <c r="E109" s="7">
        <v>20.987654320987652</v>
      </c>
      <c r="F109" s="21">
        <v>64</v>
      </c>
      <c r="G109" s="7">
        <v>79.012345679012341</v>
      </c>
      <c r="H109" s="21">
        <v>81</v>
      </c>
      <c r="I109" s="7">
        <v>100</v>
      </c>
    </row>
    <row r="110" spans="1:9">
      <c r="A110" s="12" t="s">
        <v>492</v>
      </c>
      <c r="B110" s="127" t="s">
        <v>326</v>
      </c>
      <c r="C110" s="12" t="s">
        <v>576</v>
      </c>
      <c r="D110" s="21">
        <v>61</v>
      </c>
      <c r="E110" s="7">
        <v>13.347921225382933</v>
      </c>
      <c r="F110" s="21">
        <v>396</v>
      </c>
      <c r="G110" s="7">
        <v>86.652078774617067</v>
      </c>
      <c r="H110" s="21">
        <v>457</v>
      </c>
      <c r="I110" s="7">
        <v>100</v>
      </c>
    </row>
    <row r="111" spans="1:9">
      <c r="A111" s="12" t="s">
        <v>492</v>
      </c>
      <c r="B111" s="127" t="s">
        <v>330</v>
      </c>
      <c r="C111" s="12" t="s">
        <v>578</v>
      </c>
      <c r="D111" s="21">
        <v>446</v>
      </c>
      <c r="E111" s="7">
        <v>50.681818181818187</v>
      </c>
      <c r="F111" s="21">
        <v>434</v>
      </c>
      <c r="G111" s="7">
        <v>49.318181818181813</v>
      </c>
      <c r="H111" s="21">
        <v>880</v>
      </c>
      <c r="I111" s="7">
        <v>100</v>
      </c>
    </row>
    <row r="112" spans="1:9">
      <c r="A112" s="12" t="s">
        <v>492</v>
      </c>
      <c r="B112" s="127" t="s">
        <v>332</v>
      </c>
      <c r="C112" s="12" t="s">
        <v>579</v>
      </c>
      <c r="D112" s="21">
        <v>128</v>
      </c>
      <c r="E112" s="7">
        <v>36.363636363636367</v>
      </c>
      <c r="F112" s="21">
        <v>224</v>
      </c>
      <c r="G112" s="7">
        <v>63.636363636363633</v>
      </c>
      <c r="H112" s="21">
        <v>352</v>
      </c>
      <c r="I112" s="7">
        <v>100</v>
      </c>
    </row>
    <row r="113" spans="1:9">
      <c r="A113" s="12" t="s">
        <v>492</v>
      </c>
      <c r="B113" s="127" t="s">
        <v>334</v>
      </c>
      <c r="C113" s="12" t="s">
        <v>580</v>
      </c>
      <c r="D113" s="21">
        <v>19</v>
      </c>
      <c r="E113" s="7">
        <v>8.1896551724137936</v>
      </c>
      <c r="F113" s="21">
        <v>213</v>
      </c>
      <c r="G113" s="7">
        <v>91.810344827586206</v>
      </c>
      <c r="H113" s="21">
        <v>232</v>
      </c>
      <c r="I113" s="7">
        <v>100</v>
      </c>
    </row>
    <row r="114" spans="1:9">
      <c r="A114" s="12" t="s">
        <v>492</v>
      </c>
      <c r="B114" s="127" t="s">
        <v>336</v>
      </c>
      <c r="C114" s="12" t="s">
        <v>581</v>
      </c>
      <c r="D114" s="21">
        <v>6695</v>
      </c>
      <c r="E114" s="7">
        <v>51.294820717131472</v>
      </c>
      <c r="F114" s="21">
        <v>6357</v>
      </c>
      <c r="G114" s="7">
        <v>48.705179282868528</v>
      </c>
      <c r="H114" s="21">
        <v>13052</v>
      </c>
      <c r="I114" s="7">
        <v>100</v>
      </c>
    </row>
    <row r="115" spans="1:9">
      <c r="A115" s="12" t="s">
        <v>492</v>
      </c>
      <c r="B115" s="127" t="s">
        <v>450</v>
      </c>
      <c r="C115" s="12" t="s">
        <v>637</v>
      </c>
      <c r="D115" s="21">
        <v>287</v>
      </c>
      <c r="E115" s="7">
        <v>38.215712383488679</v>
      </c>
      <c r="F115" s="21">
        <v>464</v>
      </c>
      <c r="G115" s="7">
        <v>61.784287616511314</v>
      </c>
      <c r="H115" s="21">
        <v>751</v>
      </c>
      <c r="I115" s="7">
        <v>100</v>
      </c>
    </row>
    <row r="116" spans="1:9">
      <c r="A116" s="12" t="s">
        <v>492</v>
      </c>
      <c r="B116" s="127" t="s">
        <v>338</v>
      </c>
      <c r="C116" s="12" t="s">
        <v>582</v>
      </c>
      <c r="D116" s="21">
        <v>89</v>
      </c>
      <c r="E116" s="7">
        <v>28.253968253968253</v>
      </c>
      <c r="F116" s="21">
        <v>226</v>
      </c>
      <c r="G116" s="7">
        <v>71.746031746031747</v>
      </c>
      <c r="H116" s="21">
        <v>315</v>
      </c>
      <c r="I116" s="7">
        <v>100</v>
      </c>
    </row>
    <row r="117" spans="1:9">
      <c r="A117" s="12" t="s">
        <v>492</v>
      </c>
      <c r="B117" s="127" t="s">
        <v>340</v>
      </c>
      <c r="C117" s="12" t="s">
        <v>583</v>
      </c>
      <c r="D117" s="21">
        <v>969</v>
      </c>
      <c r="E117" s="7">
        <v>66.09822646657571</v>
      </c>
      <c r="F117" s="21">
        <v>497</v>
      </c>
      <c r="G117" s="7">
        <v>33.901773533424283</v>
      </c>
      <c r="H117" s="21">
        <v>1466</v>
      </c>
      <c r="I117" s="7">
        <v>100</v>
      </c>
    </row>
    <row r="118" spans="1:9">
      <c r="A118" s="12" t="s">
        <v>492</v>
      </c>
      <c r="B118" s="127" t="s">
        <v>342</v>
      </c>
      <c r="C118" s="12" t="s">
        <v>584</v>
      </c>
      <c r="D118" s="21">
        <v>241</v>
      </c>
      <c r="E118" s="7">
        <v>16.055962691538976</v>
      </c>
      <c r="F118" s="21">
        <v>1260</v>
      </c>
      <c r="G118" s="7">
        <v>83.944037308461034</v>
      </c>
      <c r="H118" s="21">
        <v>1501</v>
      </c>
      <c r="I118" s="7">
        <v>100</v>
      </c>
    </row>
    <row r="119" spans="1:9">
      <c r="A119" s="12" t="s">
        <v>492</v>
      </c>
      <c r="B119" s="127" t="s">
        <v>470</v>
      </c>
      <c r="C119" s="12" t="s">
        <v>647</v>
      </c>
      <c r="D119" s="21">
        <v>192</v>
      </c>
      <c r="E119" s="7">
        <v>18.991097922848667</v>
      </c>
      <c r="F119" s="21">
        <v>819</v>
      </c>
      <c r="G119" s="7">
        <v>81.008902077151333</v>
      </c>
      <c r="H119" s="21">
        <v>1011</v>
      </c>
      <c r="I119" s="7">
        <v>100</v>
      </c>
    </row>
    <row r="120" spans="1:9">
      <c r="A120" s="12" t="s">
        <v>492</v>
      </c>
      <c r="B120" s="127" t="s">
        <v>442</v>
      </c>
      <c r="C120" s="12" t="s">
        <v>633</v>
      </c>
      <c r="D120" s="21">
        <v>1465</v>
      </c>
      <c r="E120" s="7">
        <v>40.071115973741797</v>
      </c>
      <c r="F120" s="21">
        <v>2191</v>
      </c>
      <c r="G120" s="7">
        <v>59.92888402625821</v>
      </c>
      <c r="H120" s="21">
        <v>3656</v>
      </c>
      <c r="I120" s="7">
        <v>100</v>
      </c>
    </row>
    <row r="121" spans="1:9">
      <c r="A121" s="12" t="s">
        <v>492</v>
      </c>
      <c r="B121" s="127" t="s">
        <v>344</v>
      </c>
      <c r="C121" s="12" t="s">
        <v>585</v>
      </c>
      <c r="D121" s="21">
        <v>1403</v>
      </c>
      <c r="E121" s="7">
        <v>61.106271777003485</v>
      </c>
      <c r="F121" s="21">
        <v>893</v>
      </c>
      <c r="G121" s="7">
        <v>38.893728222996515</v>
      </c>
      <c r="H121" s="21">
        <v>2296</v>
      </c>
      <c r="I121" s="7">
        <v>100</v>
      </c>
    </row>
    <row r="122" spans="1:9">
      <c r="A122" s="12" t="s">
        <v>492</v>
      </c>
      <c r="B122" s="127" t="s">
        <v>472</v>
      </c>
      <c r="C122" s="12" t="s">
        <v>648</v>
      </c>
      <c r="D122" s="21">
        <v>1408</v>
      </c>
      <c r="E122" s="7">
        <v>50.375670840787123</v>
      </c>
      <c r="F122" s="21">
        <v>1387</v>
      </c>
      <c r="G122" s="7">
        <v>49.624329159212884</v>
      </c>
      <c r="H122" s="21">
        <v>2795</v>
      </c>
      <c r="I122" s="7">
        <v>100</v>
      </c>
    </row>
    <row r="123" spans="1:9">
      <c r="A123" s="12" t="s">
        <v>492</v>
      </c>
      <c r="B123" s="127" t="s">
        <v>346</v>
      </c>
      <c r="C123" s="12" t="s">
        <v>586</v>
      </c>
      <c r="D123" s="21">
        <v>257</v>
      </c>
      <c r="E123" s="7">
        <v>39.477726574500764</v>
      </c>
      <c r="F123" s="21">
        <v>394</v>
      </c>
      <c r="G123" s="7">
        <v>60.522273425499229</v>
      </c>
      <c r="H123" s="21">
        <v>651</v>
      </c>
      <c r="I123" s="7">
        <v>100</v>
      </c>
    </row>
    <row r="124" spans="1:9">
      <c r="A124" s="12" t="s">
        <v>492</v>
      </c>
      <c r="B124" s="127" t="s">
        <v>676</v>
      </c>
      <c r="C124" s="12" t="s">
        <v>677</v>
      </c>
      <c r="D124" s="21">
        <v>155</v>
      </c>
      <c r="E124" s="7">
        <v>23.520485584218513</v>
      </c>
      <c r="F124" s="21">
        <v>504</v>
      </c>
      <c r="G124" s="7">
        <v>76.479514415781495</v>
      </c>
      <c r="H124" s="21">
        <v>659</v>
      </c>
      <c r="I124" s="7">
        <v>100</v>
      </c>
    </row>
    <row r="125" spans="1:9">
      <c r="A125" s="12" t="s">
        <v>492</v>
      </c>
      <c r="B125" s="127" t="s">
        <v>348</v>
      </c>
      <c r="C125" s="12" t="s">
        <v>587</v>
      </c>
      <c r="D125" s="21">
        <v>6386</v>
      </c>
      <c r="E125" s="7">
        <v>62.817233916978168</v>
      </c>
      <c r="F125" s="21">
        <v>3780</v>
      </c>
      <c r="G125" s="7">
        <v>37.182766083021839</v>
      </c>
      <c r="H125" s="21">
        <v>10166</v>
      </c>
      <c r="I125" s="7">
        <v>100</v>
      </c>
    </row>
    <row r="126" spans="1:9">
      <c r="A126" s="12" t="s">
        <v>492</v>
      </c>
      <c r="B126" s="127" t="s">
        <v>678</v>
      </c>
      <c r="C126" s="12" t="s">
        <v>679</v>
      </c>
      <c r="D126" s="21">
        <v>40</v>
      </c>
      <c r="E126" s="7">
        <v>12.012012012012011</v>
      </c>
      <c r="F126" s="21">
        <v>293</v>
      </c>
      <c r="G126" s="7">
        <v>87.987987987987992</v>
      </c>
      <c r="H126" s="21">
        <v>333</v>
      </c>
      <c r="I126" s="7">
        <v>100</v>
      </c>
    </row>
    <row r="127" spans="1:9">
      <c r="A127" s="12" t="s">
        <v>492</v>
      </c>
      <c r="B127" s="127" t="s">
        <v>350</v>
      </c>
      <c r="C127" s="12" t="s">
        <v>588</v>
      </c>
      <c r="D127" s="21">
        <v>202</v>
      </c>
      <c r="E127" s="7">
        <v>27.334235453315291</v>
      </c>
      <c r="F127" s="21">
        <v>537</v>
      </c>
      <c r="G127" s="7">
        <v>72.665764546684713</v>
      </c>
      <c r="H127" s="21">
        <v>739</v>
      </c>
      <c r="I127" s="7">
        <v>100</v>
      </c>
    </row>
    <row r="128" spans="1:9">
      <c r="A128" s="12" t="s">
        <v>492</v>
      </c>
      <c r="B128" s="127" t="s">
        <v>352</v>
      </c>
      <c r="C128" s="12" t="s">
        <v>589</v>
      </c>
      <c r="D128" s="21">
        <v>511</v>
      </c>
      <c r="E128" s="7">
        <v>31.621287128712872</v>
      </c>
      <c r="F128" s="21">
        <v>1105</v>
      </c>
      <c r="G128" s="7">
        <v>68.378712871287135</v>
      </c>
      <c r="H128" s="21">
        <v>1616</v>
      </c>
      <c r="I128" s="7">
        <v>100</v>
      </c>
    </row>
    <row r="129" spans="1:9">
      <c r="A129" s="12" t="s">
        <v>492</v>
      </c>
      <c r="B129" s="127" t="s">
        <v>354</v>
      </c>
      <c r="C129" s="12" t="s">
        <v>590</v>
      </c>
      <c r="D129" s="21">
        <v>42</v>
      </c>
      <c r="E129" s="7">
        <v>16.867469879518072</v>
      </c>
      <c r="F129" s="21">
        <v>207</v>
      </c>
      <c r="G129" s="7">
        <v>83.132530120481931</v>
      </c>
      <c r="H129" s="21">
        <v>249</v>
      </c>
      <c r="I129" s="7">
        <v>100</v>
      </c>
    </row>
    <row r="130" spans="1:9">
      <c r="A130" s="12" t="s">
        <v>492</v>
      </c>
      <c r="B130" s="127" t="s">
        <v>328</v>
      </c>
      <c r="C130" s="12" t="s">
        <v>577</v>
      </c>
      <c r="D130" s="21">
        <v>175</v>
      </c>
      <c r="E130" s="7">
        <v>31.70289855072464</v>
      </c>
      <c r="F130" s="21">
        <v>377</v>
      </c>
      <c r="G130" s="7">
        <v>68.29710144927536</v>
      </c>
      <c r="H130" s="21">
        <v>552</v>
      </c>
      <c r="I130" s="7">
        <v>100</v>
      </c>
    </row>
    <row r="131" spans="1:9">
      <c r="A131" s="12" t="s">
        <v>492</v>
      </c>
      <c r="B131" s="127" t="s">
        <v>356</v>
      </c>
      <c r="C131" s="12" t="s">
        <v>591</v>
      </c>
      <c r="D131" s="21">
        <v>36</v>
      </c>
      <c r="E131" s="7">
        <v>15</v>
      </c>
      <c r="F131" s="21">
        <v>204</v>
      </c>
      <c r="G131" s="7">
        <v>85</v>
      </c>
      <c r="H131" s="21">
        <v>240</v>
      </c>
      <c r="I131" s="7">
        <v>100</v>
      </c>
    </row>
    <row r="132" spans="1:9">
      <c r="A132" s="12" t="s">
        <v>492</v>
      </c>
      <c r="B132" s="127" t="s">
        <v>358</v>
      </c>
      <c r="C132" s="12" t="s">
        <v>592</v>
      </c>
      <c r="D132" s="21">
        <v>324</v>
      </c>
      <c r="E132" s="7">
        <v>35.102925243770315</v>
      </c>
      <c r="F132" s="21">
        <v>599</v>
      </c>
      <c r="G132" s="7">
        <v>64.897074756229685</v>
      </c>
      <c r="H132" s="21">
        <v>923</v>
      </c>
      <c r="I132" s="7">
        <v>100</v>
      </c>
    </row>
    <row r="133" spans="1:9">
      <c r="A133" s="12" t="s">
        <v>492</v>
      </c>
      <c r="B133" s="127" t="s">
        <v>360</v>
      </c>
      <c r="C133" s="12" t="s">
        <v>593</v>
      </c>
      <c r="D133" s="21">
        <v>16002</v>
      </c>
      <c r="E133" s="7">
        <v>71.06314948041566</v>
      </c>
      <c r="F133" s="21">
        <v>6516</v>
      </c>
      <c r="G133" s="7">
        <v>28.936850519584333</v>
      </c>
      <c r="H133" s="21">
        <v>22518</v>
      </c>
      <c r="I133" s="7">
        <v>100</v>
      </c>
    </row>
    <row r="134" spans="1:9">
      <c r="A134" s="12" t="s">
        <v>492</v>
      </c>
      <c r="B134" s="127" t="s">
        <v>362</v>
      </c>
      <c r="C134" s="12" t="s">
        <v>594</v>
      </c>
      <c r="D134" s="21">
        <v>45</v>
      </c>
      <c r="E134" s="7">
        <v>23.4375</v>
      </c>
      <c r="F134" s="21">
        <v>147</v>
      </c>
      <c r="G134" s="7">
        <v>76.5625</v>
      </c>
      <c r="H134" s="21">
        <v>192</v>
      </c>
      <c r="I134" s="7">
        <v>100</v>
      </c>
    </row>
    <row r="135" spans="1:9">
      <c r="A135" s="12" t="s">
        <v>492</v>
      </c>
      <c r="B135" s="127" t="s">
        <v>364</v>
      </c>
      <c r="C135" s="12" t="s">
        <v>595</v>
      </c>
      <c r="D135" s="21">
        <v>153</v>
      </c>
      <c r="E135" s="7">
        <v>38.059701492537314</v>
      </c>
      <c r="F135" s="21">
        <v>249</v>
      </c>
      <c r="G135" s="7">
        <v>61.940298507462686</v>
      </c>
      <c r="H135" s="21">
        <v>402</v>
      </c>
      <c r="I135" s="7">
        <v>100</v>
      </c>
    </row>
    <row r="136" spans="1:9">
      <c r="A136" s="12" t="s">
        <v>492</v>
      </c>
      <c r="B136" s="127" t="s">
        <v>366</v>
      </c>
      <c r="C136" s="12" t="s">
        <v>596</v>
      </c>
      <c r="D136" s="21">
        <v>3</v>
      </c>
      <c r="E136" s="7">
        <v>3.5714285714285712</v>
      </c>
      <c r="F136" s="21">
        <v>81</v>
      </c>
      <c r="G136" s="7">
        <v>96.428571428571431</v>
      </c>
      <c r="H136" s="21">
        <v>84</v>
      </c>
      <c r="I136" s="7">
        <v>100</v>
      </c>
    </row>
    <row r="137" spans="1:9">
      <c r="A137" s="12" t="s">
        <v>492</v>
      </c>
      <c r="B137" s="127" t="s">
        <v>368</v>
      </c>
      <c r="C137" s="12" t="s">
        <v>597</v>
      </c>
      <c r="D137" s="21">
        <v>55</v>
      </c>
      <c r="E137" s="7">
        <v>17.350157728706623</v>
      </c>
      <c r="F137" s="21">
        <v>262</v>
      </c>
      <c r="G137" s="7">
        <v>82.649842271293366</v>
      </c>
      <c r="H137" s="21">
        <v>317</v>
      </c>
      <c r="I137" s="7">
        <v>100</v>
      </c>
    </row>
    <row r="138" spans="1:9">
      <c r="A138" s="12" t="s">
        <v>492</v>
      </c>
      <c r="B138" s="127" t="s">
        <v>482</v>
      </c>
      <c r="C138" s="12" t="s">
        <v>653</v>
      </c>
      <c r="D138" s="21">
        <v>1274</v>
      </c>
      <c r="E138" s="7">
        <v>65.771812080536918</v>
      </c>
      <c r="F138" s="21">
        <v>663</v>
      </c>
      <c r="G138" s="7">
        <v>34.228187919463089</v>
      </c>
      <c r="H138" s="21">
        <v>1937</v>
      </c>
      <c r="I138" s="7">
        <v>100</v>
      </c>
    </row>
    <row r="139" spans="1:9">
      <c r="A139" s="12" t="s">
        <v>492</v>
      </c>
      <c r="B139" s="127" t="s">
        <v>444</v>
      </c>
      <c r="C139" s="12" t="s">
        <v>634</v>
      </c>
      <c r="D139" s="21">
        <v>206</v>
      </c>
      <c r="E139" s="7">
        <v>27.320954907161806</v>
      </c>
      <c r="F139" s="21">
        <v>548</v>
      </c>
      <c r="G139" s="7">
        <v>72.679045092838209</v>
      </c>
      <c r="H139" s="21">
        <v>754</v>
      </c>
      <c r="I139" s="7">
        <v>100</v>
      </c>
    </row>
    <row r="140" spans="1:9">
      <c r="A140" s="12" t="s">
        <v>492</v>
      </c>
      <c r="B140" s="127" t="s">
        <v>370</v>
      </c>
      <c r="C140" s="12" t="s">
        <v>598</v>
      </c>
      <c r="D140" s="21">
        <v>571</v>
      </c>
      <c r="E140" s="7">
        <v>27.45192307692308</v>
      </c>
      <c r="F140" s="21">
        <v>1509</v>
      </c>
      <c r="G140" s="7">
        <v>72.54807692307692</v>
      </c>
      <c r="H140" s="21">
        <v>2080</v>
      </c>
      <c r="I140" s="7">
        <v>100</v>
      </c>
    </row>
    <row r="141" spans="1:9">
      <c r="A141" s="12" t="s">
        <v>492</v>
      </c>
      <c r="B141" s="127" t="s">
        <v>372</v>
      </c>
      <c r="C141" s="12" t="s">
        <v>599</v>
      </c>
      <c r="D141" s="21">
        <v>144</v>
      </c>
      <c r="E141" s="7">
        <v>21.785173978819969</v>
      </c>
      <c r="F141" s="21">
        <v>517</v>
      </c>
      <c r="G141" s="7">
        <v>78.214826021180031</v>
      </c>
      <c r="H141" s="21">
        <v>661</v>
      </c>
      <c r="I141" s="7">
        <v>100</v>
      </c>
    </row>
    <row r="142" spans="1:9">
      <c r="A142" s="12" t="s">
        <v>492</v>
      </c>
      <c r="B142" s="127" t="s">
        <v>374</v>
      </c>
      <c r="C142" s="12" t="s">
        <v>600</v>
      </c>
      <c r="D142" s="21">
        <v>190</v>
      </c>
      <c r="E142" s="7">
        <v>37.623762376237622</v>
      </c>
      <c r="F142" s="21">
        <v>315</v>
      </c>
      <c r="G142" s="7">
        <v>62.376237623762378</v>
      </c>
      <c r="H142" s="21">
        <v>505</v>
      </c>
      <c r="I142" s="7">
        <v>100</v>
      </c>
    </row>
    <row r="143" spans="1:9">
      <c r="A143" s="12" t="s">
        <v>492</v>
      </c>
      <c r="B143" s="127" t="s">
        <v>376</v>
      </c>
      <c r="C143" s="12" t="s">
        <v>601</v>
      </c>
      <c r="D143" s="21">
        <v>119</v>
      </c>
      <c r="E143" s="7">
        <v>25.591397849462368</v>
      </c>
      <c r="F143" s="21">
        <v>346</v>
      </c>
      <c r="G143" s="7">
        <v>74.408602150537632</v>
      </c>
      <c r="H143" s="21">
        <v>465</v>
      </c>
      <c r="I143" s="7">
        <v>100</v>
      </c>
    </row>
    <row r="144" spans="1:9">
      <c r="A144" s="12" t="s">
        <v>492</v>
      </c>
      <c r="B144" s="127" t="s">
        <v>378</v>
      </c>
      <c r="C144" s="12" t="s">
        <v>602</v>
      </c>
      <c r="D144" s="21">
        <v>281</v>
      </c>
      <c r="E144" s="7">
        <v>34.520884520884522</v>
      </c>
      <c r="F144" s="21">
        <v>533</v>
      </c>
      <c r="G144" s="7">
        <v>65.479115479115478</v>
      </c>
      <c r="H144" s="21">
        <v>814</v>
      </c>
      <c r="I144" s="7">
        <v>100</v>
      </c>
    </row>
    <row r="145" spans="1:9">
      <c r="A145" s="12" t="s">
        <v>492</v>
      </c>
      <c r="B145" s="127" t="s">
        <v>380</v>
      </c>
      <c r="C145" s="12" t="s">
        <v>603</v>
      </c>
      <c r="D145" s="21">
        <v>251</v>
      </c>
      <c r="E145" s="7">
        <v>31.812420785804818</v>
      </c>
      <c r="F145" s="21">
        <v>538</v>
      </c>
      <c r="G145" s="7">
        <v>68.187579214195182</v>
      </c>
      <c r="H145" s="21">
        <v>789</v>
      </c>
      <c r="I145" s="7">
        <v>100</v>
      </c>
    </row>
    <row r="146" spans="1:9">
      <c r="A146" s="12" t="s">
        <v>492</v>
      </c>
      <c r="B146" s="127" t="s">
        <v>474</v>
      </c>
      <c r="C146" s="12" t="s">
        <v>649</v>
      </c>
      <c r="D146" s="21">
        <v>433</v>
      </c>
      <c r="E146" s="7">
        <v>27.079424640400251</v>
      </c>
      <c r="F146" s="21">
        <v>1166</v>
      </c>
      <c r="G146" s="7">
        <v>72.920575359599752</v>
      </c>
      <c r="H146" s="21">
        <v>1599</v>
      </c>
      <c r="I146" s="7">
        <v>100</v>
      </c>
    </row>
    <row r="147" spans="1:9">
      <c r="A147" s="12" t="s">
        <v>492</v>
      </c>
      <c r="B147" s="127" t="s">
        <v>382</v>
      </c>
      <c r="C147" s="12" t="s">
        <v>604</v>
      </c>
      <c r="D147" s="21">
        <v>19</v>
      </c>
      <c r="E147" s="7">
        <v>9.3596059113300498</v>
      </c>
      <c r="F147" s="21">
        <v>184</v>
      </c>
      <c r="G147" s="7">
        <v>90.64039408866995</v>
      </c>
      <c r="H147" s="21">
        <v>203</v>
      </c>
      <c r="I147" s="7">
        <v>100</v>
      </c>
    </row>
    <row r="148" spans="1:9">
      <c r="A148" s="12" t="s">
        <v>492</v>
      </c>
      <c r="B148" s="127" t="s">
        <v>384</v>
      </c>
      <c r="C148" s="12" t="s">
        <v>605</v>
      </c>
      <c r="D148" s="21">
        <v>95</v>
      </c>
      <c r="E148" s="7">
        <v>26.098901098901102</v>
      </c>
      <c r="F148" s="21">
        <v>269</v>
      </c>
      <c r="G148" s="7">
        <v>73.901098901098905</v>
      </c>
      <c r="H148" s="21">
        <v>364</v>
      </c>
      <c r="I148" s="7">
        <v>100</v>
      </c>
    </row>
    <row r="149" spans="1:9">
      <c r="A149" s="12" t="s">
        <v>492</v>
      </c>
      <c r="B149" s="127" t="s">
        <v>386</v>
      </c>
      <c r="C149" s="12" t="s">
        <v>606</v>
      </c>
      <c r="D149" s="21">
        <v>93</v>
      </c>
      <c r="E149" s="7">
        <v>23.846153846153847</v>
      </c>
      <c r="F149" s="21">
        <v>297</v>
      </c>
      <c r="G149" s="7">
        <v>76.153846153846146</v>
      </c>
      <c r="H149" s="21">
        <v>390</v>
      </c>
      <c r="I149" s="7">
        <v>100</v>
      </c>
    </row>
    <row r="150" spans="1:9">
      <c r="A150" s="12" t="s">
        <v>492</v>
      </c>
      <c r="B150" s="127" t="s">
        <v>388</v>
      </c>
      <c r="C150" s="12" t="s">
        <v>607</v>
      </c>
      <c r="D150" s="21">
        <v>253</v>
      </c>
      <c r="E150" s="7">
        <v>41.956882255389715</v>
      </c>
      <c r="F150" s="21">
        <v>350</v>
      </c>
      <c r="G150" s="7">
        <v>58.043117744610285</v>
      </c>
      <c r="H150" s="21">
        <v>603</v>
      </c>
      <c r="I150" s="7">
        <v>100</v>
      </c>
    </row>
    <row r="151" spans="1:9">
      <c r="A151" s="12" t="s">
        <v>492</v>
      </c>
      <c r="B151" s="127" t="s">
        <v>390</v>
      </c>
      <c r="C151" s="12" t="s">
        <v>608</v>
      </c>
      <c r="D151" s="21">
        <v>265</v>
      </c>
      <c r="E151" s="7">
        <v>36.551724137931032</v>
      </c>
      <c r="F151" s="21">
        <v>460</v>
      </c>
      <c r="G151" s="7">
        <v>63.448275862068968</v>
      </c>
      <c r="H151" s="21">
        <v>725</v>
      </c>
      <c r="I151" s="7">
        <v>100</v>
      </c>
    </row>
    <row r="152" spans="1:9">
      <c r="A152" s="12" t="s">
        <v>492</v>
      </c>
      <c r="B152" s="127" t="s">
        <v>392</v>
      </c>
      <c r="C152" s="12" t="s">
        <v>609</v>
      </c>
      <c r="D152" s="21">
        <v>94</v>
      </c>
      <c r="E152" s="7">
        <v>25.405405405405407</v>
      </c>
      <c r="F152" s="21">
        <v>276</v>
      </c>
      <c r="G152" s="7">
        <v>74.594594594594597</v>
      </c>
      <c r="H152" s="21">
        <v>370</v>
      </c>
      <c r="I152" s="7">
        <v>100</v>
      </c>
    </row>
    <row r="153" spans="1:9">
      <c r="A153" s="12" t="s">
        <v>492</v>
      </c>
      <c r="B153" s="127" t="s">
        <v>394</v>
      </c>
      <c r="C153" s="12" t="s">
        <v>610</v>
      </c>
      <c r="D153" s="21">
        <v>157</v>
      </c>
      <c r="E153" s="7">
        <v>24.265842349304481</v>
      </c>
      <c r="F153" s="21">
        <v>490</v>
      </c>
      <c r="G153" s="7">
        <v>75.734157650695522</v>
      </c>
      <c r="H153" s="21">
        <v>647</v>
      </c>
      <c r="I153" s="7">
        <v>100</v>
      </c>
    </row>
    <row r="154" spans="1:9">
      <c r="A154" s="12" t="s">
        <v>492</v>
      </c>
      <c r="B154" s="127" t="s">
        <v>396</v>
      </c>
      <c r="C154" s="12" t="s">
        <v>611</v>
      </c>
      <c r="D154" s="21">
        <v>1336</v>
      </c>
      <c r="E154" s="7">
        <v>56.538298772746508</v>
      </c>
      <c r="F154" s="21">
        <v>1027</v>
      </c>
      <c r="G154" s="7">
        <v>43.461701227253492</v>
      </c>
      <c r="H154" s="21">
        <v>2363</v>
      </c>
      <c r="I154" s="7">
        <v>100</v>
      </c>
    </row>
    <row r="155" spans="1:9">
      <c r="A155" s="12" t="s">
        <v>492</v>
      </c>
      <c r="B155" s="127" t="s">
        <v>398</v>
      </c>
      <c r="C155" s="12" t="s">
        <v>612</v>
      </c>
      <c r="D155" s="21">
        <v>70</v>
      </c>
      <c r="E155" s="7">
        <v>22.653721682847898</v>
      </c>
      <c r="F155" s="21">
        <v>239</v>
      </c>
      <c r="G155" s="7">
        <v>77.346278317152112</v>
      </c>
      <c r="H155" s="21">
        <v>309</v>
      </c>
      <c r="I155" s="7">
        <v>100</v>
      </c>
    </row>
    <row r="156" spans="1:9">
      <c r="A156" s="12" t="s">
        <v>492</v>
      </c>
      <c r="B156" s="127" t="s">
        <v>400</v>
      </c>
      <c r="C156" s="12" t="s">
        <v>613</v>
      </c>
      <c r="D156" s="21">
        <v>314</v>
      </c>
      <c r="E156" s="7">
        <v>30.367504835589941</v>
      </c>
      <c r="F156" s="21">
        <v>720</v>
      </c>
      <c r="G156" s="7">
        <v>69.632495164410059</v>
      </c>
      <c r="H156" s="21">
        <v>1034</v>
      </c>
      <c r="I156" s="7">
        <v>100</v>
      </c>
    </row>
    <row r="157" spans="1:9">
      <c r="A157" s="12" t="s">
        <v>492</v>
      </c>
      <c r="B157" s="127" t="s">
        <v>402</v>
      </c>
      <c r="C157" s="12" t="s">
        <v>614</v>
      </c>
      <c r="D157" s="21">
        <v>56</v>
      </c>
      <c r="E157" s="7">
        <v>16.867469879518072</v>
      </c>
      <c r="F157" s="21">
        <v>276</v>
      </c>
      <c r="G157" s="7">
        <v>83.132530120481931</v>
      </c>
      <c r="H157" s="21">
        <v>332</v>
      </c>
      <c r="I157" s="7">
        <v>100</v>
      </c>
    </row>
    <row r="158" spans="1:9">
      <c r="A158" s="12" t="s">
        <v>492</v>
      </c>
      <c r="B158" s="127" t="s">
        <v>404</v>
      </c>
      <c r="C158" s="12" t="s">
        <v>615</v>
      </c>
      <c r="D158" s="21">
        <v>97</v>
      </c>
      <c r="E158" s="7">
        <v>15.619967793880837</v>
      </c>
      <c r="F158" s="21">
        <v>524</v>
      </c>
      <c r="G158" s="7">
        <v>84.380032206119154</v>
      </c>
      <c r="H158" s="21">
        <v>621</v>
      </c>
      <c r="I158" s="7">
        <v>100</v>
      </c>
    </row>
    <row r="159" spans="1:9">
      <c r="A159" s="12" t="s">
        <v>492</v>
      </c>
      <c r="B159" s="127" t="s">
        <v>406</v>
      </c>
      <c r="C159" s="12" t="s">
        <v>616</v>
      </c>
      <c r="D159" s="21">
        <v>277</v>
      </c>
      <c r="E159" s="7">
        <v>24.865350089766608</v>
      </c>
      <c r="F159" s="21">
        <v>837</v>
      </c>
      <c r="G159" s="7">
        <v>75.134649910233392</v>
      </c>
      <c r="H159" s="21">
        <v>1114</v>
      </c>
      <c r="I159" s="7">
        <v>100</v>
      </c>
    </row>
    <row r="160" spans="1:9">
      <c r="A160" s="12" t="s">
        <v>492</v>
      </c>
      <c r="B160" s="127" t="s">
        <v>408</v>
      </c>
      <c r="C160" s="12" t="s">
        <v>617</v>
      </c>
      <c r="D160" s="21">
        <v>69</v>
      </c>
      <c r="E160" s="7">
        <v>18.399999999999999</v>
      </c>
      <c r="F160" s="21">
        <v>306</v>
      </c>
      <c r="G160" s="7">
        <v>81.599999999999994</v>
      </c>
      <c r="H160" s="21">
        <v>375</v>
      </c>
      <c r="I160" s="7">
        <v>100</v>
      </c>
    </row>
    <row r="161" spans="1:9">
      <c r="A161" s="12" t="s">
        <v>492</v>
      </c>
      <c r="B161" s="127" t="s">
        <v>484</v>
      </c>
      <c r="C161" s="12" t="s">
        <v>654</v>
      </c>
      <c r="D161" s="21">
        <v>340</v>
      </c>
      <c r="E161" s="7">
        <v>18.201284796573873</v>
      </c>
      <c r="F161" s="21">
        <v>1528</v>
      </c>
      <c r="G161" s="7">
        <v>81.798715203426127</v>
      </c>
      <c r="H161" s="21">
        <v>1868</v>
      </c>
      <c r="I161" s="7">
        <v>100</v>
      </c>
    </row>
    <row r="162" spans="1:9">
      <c r="A162" s="12" t="s">
        <v>492</v>
      </c>
      <c r="B162" s="127" t="s">
        <v>410</v>
      </c>
      <c r="C162" s="12" t="s">
        <v>618</v>
      </c>
      <c r="D162" s="21">
        <v>56</v>
      </c>
      <c r="E162" s="7">
        <v>15.774647887323944</v>
      </c>
      <c r="F162" s="21">
        <v>299</v>
      </c>
      <c r="G162" s="7">
        <v>84.225352112676049</v>
      </c>
      <c r="H162" s="21">
        <v>355</v>
      </c>
      <c r="I162" s="7">
        <v>100</v>
      </c>
    </row>
    <row r="163" spans="1:9">
      <c r="A163" s="12" t="s">
        <v>492</v>
      </c>
      <c r="B163" s="127" t="s">
        <v>412</v>
      </c>
      <c r="C163" s="12" t="s">
        <v>619</v>
      </c>
      <c r="D163" s="21">
        <v>730</v>
      </c>
      <c r="E163" s="7">
        <v>49.026192075218269</v>
      </c>
      <c r="F163" s="21">
        <v>759</v>
      </c>
      <c r="G163" s="7">
        <v>50.973807924781731</v>
      </c>
      <c r="H163" s="21">
        <v>1489</v>
      </c>
      <c r="I163" s="7">
        <v>100</v>
      </c>
    </row>
    <row r="164" spans="1:9">
      <c r="A164" s="12" t="s">
        <v>492</v>
      </c>
      <c r="B164" s="127" t="s">
        <v>414</v>
      </c>
      <c r="C164" s="12" t="s">
        <v>620</v>
      </c>
      <c r="D164" s="21">
        <v>1217</v>
      </c>
      <c r="E164" s="7">
        <v>64.153927253558251</v>
      </c>
      <c r="F164" s="21">
        <v>680</v>
      </c>
      <c r="G164" s="7">
        <v>35.846072746441749</v>
      </c>
      <c r="H164" s="21">
        <v>1897</v>
      </c>
      <c r="I164" s="7">
        <v>100</v>
      </c>
    </row>
    <row r="165" spans="1:9">
      <c r="A165" s="12" t="s">
        <v>492</v>
      </c>
      <c r="B165" s="127" t="s">
        <v>416</v>
      </c>
      <c r="C165" s="12" t="s">
        <v>621</v>
      </c>
      <c r="D165" s="21">
        <v>214</v>
      </c>
      <c r="E165" s="7">
        <v>28.120893561103809</v>
      </c>
      <c r="F165" s="21">
        <v>547</v>
      </c>
      <c r="G165" s="7">
        <v>71.879106438896187</v>
      </c>
      <c r="H165" s="21">
        <v>761</v>
      </c>
      <c r="I165" s="7">
        <v>100</v>
      </c>
    </row>
    <row r="166" spans="1:9">
      <c r="A166" s="12" t="s">
        <v>492</v>
      </c>
      <c r="B166" s="127" t="s">
        <v>418</v>
      </c>
      <c r="C166" s="12" t="s">
        <v>622</v>
      </c>
      <c r="D166" s="21">
        <v>60</v>
      </c>
      <c r="E166" s="7">
        <v>15.748031496062993</v>
      </c>
      <c r="F166" s="21">
        <v>321</v>
      </c>
      <c r="G166" s="7">
        <v>84.251968503937007</v>
      </c>
      <c r="H166" s="21">
        <v>381</v>
      </c>
      <c r="I166" s="7">
        <v>100</v>
      </c>
    </row>
    <row r="167" spans="1:9">
      <c r="A167" s="12" t="s">
        <v>492</v>
      </c>
      <c r="B167" s="127" t="s">
        <v>420</v>
      </c>
      <c r="C167" s="12" t="s">
        <v>623</v>
      </c>
      <c r="D167" s="21">
        <v>104</v>
      </c>
      <c r="E167" s="7">
        <v>12.336892052194544</v>
      </c>
      <c r="F167" s="21">
        <v>739</v>
      </c>
      <c r="G167" s="7">
        <v>87.663107947805457</v>
      </c>
      <c r="H167" s="21">
        <v>843</v>
      </c>
      <c r="I167" s="7">
        <v>100</v>
      </c>
    </row>
    <row r="168" spans="1:9">
      <c r="A168" s="12" t="s">
        <v>492</v>
      </c>
      <c r="B168" s="127" t="s">
        <v>476</v>
      </c>
      <c r="C168" s="12" t="s">
        <v>650</v>
      </c>
      <c r="D168" s="21">
        <v>156</v>
      </c>
      <c r="E168" s="7">
        <v>20.418848167539267</v>
      </c>
      <c r="F168" s="21">
        <v>608</v>
      </c>
      <c r="G168" s="7">
        <v>79.581151832460733</v>
      </c>
      <c r="H168" s="21">
        <v>764</v>
      </c>
      <c r="I168" s="7">
        <v>100</v>
      </c>
    </row>
    <row r="169" spans="1:9">
      <c r="A169" s="12" t="s">
        <v>492</v>
      </c>
      <c r="B169" s="127" t="s">
        <v>422</v>
      </c>
      <c r="C169" s="12" t="s">
        <v>492</v>
      </c>
      <c r="D169" s="21">
        <v>59255</v>
      </c>
      <c r="E169" s="7">
        <v>86.29955433864437</v>
      </c>
      <c r="F169" s="21">
        <v>9407</v>
      </c>
      <c r="G169" s="7">
        <v>13.700445661355626</v>
      </c>
      <c r="H169" s="21">
        <v>68662</v>
      </c>
      <c r="I169" s="7">
        <v>100</v>
      </c>
    </row>
    <row r="170" spans="1:9">
      <c r="A170" s="12" t="s">
        <v>492</v>
      </c>
      <c r="B170" s="127" t="s">
        <v>446</v>
      </c>
      <c r="C170" s="12" t="s">
        <v>635</v>
      </c>
      <c r="D170" s="21">
        <v>104</v>
      </c>
      <c r="E170" s="7">
        <v>16.938110749185668</v>
      </c>
      <c r="F170" s="21">
        <v>510</v>
      </c>
      <c r="G170" s="7">
        <v>83.061889250814332</v>
      </c>
      <c r="H170" s="21">
        <v>614</v>
      </c>
      <c r="I170" s="7">
        <v>100</v>
      </c>
    </row>
    <row r="171" spans="1:9">
      <c r="A171" s="12" t="s">
        <v>492</v>
      </c>
      <c r="B171" s="127" t="s">
        <v>424</v>
      </c>
      <c r="C171" s="12" t="s">
        <v>624</v>
      </c>
      <c r="D171" s="21">
        <v>40</v>
      </c>
      <c r="E171" s="7">
        <v>18.779342723004692</v>
      </c>
      <c r="F171" s="21">
        <v>173</v>
      </c>
      <c r="G171" s="7">
        <v>81.220657276995297</v>
      </c>
      <c r="H171" s="21">
        <v>213</v>
      </c>
      <c r="I171" s="7">
        <v>100</v>
      </c>
    </row>
    <row r="172" spans="1:9">
      <c r="A172" s="12" t="s">
        <v>492</v>
      </c>
      <c r="B172" s="127" t="s">
        <v>426</v>
      </c>
      <c r="C172" s="12" t="s">
        <v>625</v>
      </c>
      <c r="D172" s="21">
        <v>188</v>
      </c>
      <c r="E172" s="7">
        <v>26.516220028208743</v>
      </c>
      <c r="F172" s="21">
        <v>521</v>
      </c>
      <c r="G172" s="7">
        <v>73.48377997179125</v>
      </c>
      <c r="H172" s="21">
        <v>709</v>
      </c>
      <c r="I172" s="7">
        <v>100</v>
      </c>
    </row>
    <row r="173" spans="1:9">
      <c r="A173" s="12" t="s">
        <v>492</v>
      </c>
      <c r="B173" s="127" t="s">
        <v>478</v>
      </c>
      <c r="C173" s="12" t="s">
        <v>651</v>
      </c>
      <c r="D173" s="21">
        <v>780</v>
      </c>
      <c r="E173" s="7">
        <v>25.691699604743086</v>
      </c>
      <c r="F173" s="21">
        <v>2256</v>
      </c>
      <c r="G173" s="7">
        <v>74.308300395256921</v>
      </c>
      <c r="H173" s="21">
        <v>3036</v>
      </c>
      <c r="I173" s="7">
        <v>100</v>
      </c>
    </row>
    <row r="174" spans="1:9">
      <c r="A174" s="12" t="s">
        <v>492</v>
      </c>
      <c r="B174" s="127" t="s">
        <v>680</v>
      </c>
      <c r="C174" s="12" t="s">
        <v>681</v>
      </c>
      <c r="D174" s="21">
        <v>79</v>
      </c>
      <c r="E174" s="7">
        <v>19.458128078817737</v>
      </c>
      <c r="F174" s="21">
        <v>327</v>
      </c>
      <c r="G174" s="7">
        <v>80.541871921182263</v>
      </c>
      <c r="H174" s="21">
        <v>406</v>
      </c>
      <c r="I174" s="7">
        <v>100</v>
      </c>
    </row>
    <row r="175" spans="1:9">
      <c r="A175" s="12" t="s">
        <v>492</v>
      </c>
      <c r="B175" s="127" t="s">
        <v>428</v>
      </c>
      <c r="C175" s="12" t="s">
        <v>626</v>
      </c>
      <c r="D175" s="21">
        <v>453</v>
      </c>
      <c r="E175" s="7">
        <v>49.508196721311478</v>
      </c>
      <c r="F175" s="21">
        <v>462</v>
      </c>
      <c r="G175" s="7">
        <v>50.491803278688529</v>
      </c>
      <c r="H175" s="21">
        <v>915</v>
      </c>
      <c r="I175" s="7">
        <v>100</v>
      </c>
    </row>
    <row r="176" spans="1:9">
      <c r="A176" s="12" t="s">
        <v>492</v>
      </c>
      <c r="B176" s="127" t="s">
        <v>430</v>
      </c>
      <c r="C176" s="12" t="s">
        <v>627</v>
      </c>
      <c r="D176" s="21">
        <v>13</v>
      </c>
      <c r="E176" s="7">
        <v>10.92436974789916</v>
      </c>
      <c r="F176" s="21">
        <v>106</v>
      </c>
      <c r="G176" s="7">
        <v>89.075630252100851</v>
      </c>
      <c r="H176" s="21">
        <v>119</v>
      </c>
      <c r="I176" s="7">
        <v>100</v>
      </c>
    </row>
    <row r="177" spans="1:9">
      <c r="A177" s="12" t="s">
        <v>492</v>
      </c>
      <c r="B177" s="127" t="s">
        <v>432</v>
      </c>
      <c r="C177" s="12" t="s">
        <v>628</v>
      </c>
      <c r="D177" s="21">
        <v>597</v>
      </c>
      <c r="E177" s="7">
        <v>25.967812092214004</v>
      </c>
      <c r="F177" s="21">
        <v>1702</v>
      </c>
      <c r="G177" s="7">
        <v>74.032187907785996</v>
      </c>
      <c r="H177" s="21">
        <v>2299</v>
      </c>
      <c r="I177" s="7">
        <v>100</v>
      </c>
    </row>
    <row r="178" spans="1:9">
      <c r="A178" s="12" t="s">
        <v>492</v>
      </c>
      <c r="B178" s="127" t="s">
        <v>480</v>
      </c>
      <c r="C178" s="12" t="s">
        <v>652</v>
      </c>
      <c r="D178" s="21">
        <v>904</v>
      </c>
      <c r="E178" s="7">
        <v>34.320425208807897</v>
      </c>
      <c r="F178" s="21">
        <v>1730</v>
      </c>
      <c r="G178" s="7">
        <v>65.67957479119211</v>
      </c>
      <c r="H178" s="21">
        <v>2634</v>
      </c>
      <c r="I178" s="7">
        <v>100</v>
      </c>
    </row>
    <row r="179" spans="1:9">
      <c r="A179" s="12" t="s">
        <v>492</v>
      </c>
      <c r="B179" s="127" t="s">
        <v>434</v>
      </c>
      <c r="C179" s="12" t="s">
        <v>629</v>
      </c>
      <c r="D179" s="21">
        <v>464</v>
      </c>
      <c r="E179" s="7">
        <v>24.498416050686377</v>
      </c>
      <c r="F179" s="21">
        <v>1430</v>
      </c>
      <c r="G179" s="7">
        <v>75.501583949313627</v>
      </c>
      <c r="H179" s="21">
        <v>1894</v>
      </c>
      <c r="I179" s="7">
        <v>100</v>
      </c>
    </row>
    <row r="180" spans="1:9">
      <c r="A180" s="12" t="s">
        <v>492</v>
      </c>
      <c r="B180" s="127" t="s">
        <v>436</v>
      </c>
      <c r="C180" s="12" t="s">
        <v>630</v>
      </c>
      <c r="D180" s="21">
        <v>304</v>
      </c>
      <c r="E180" s="7">
        <v>32.653061224489797</v>
      </c>
      <c r="F180" s="21">
        <v>627</v>
      </c>
      <c r="G180" s="7">
        <v>67.346938775510196</v>
      </c>
      <c r="H180" s="21">
        <v>931</v>
      </c>
      <c r="I180" s="7">
        <v>100</v>
      </c>
    </row>
  </sheetData>
  <sortState ref="A6:I185">
    <sortCondition ref="C6:C185"/>
  </sortState>
  <mergeCells count="8">
    <mergeCell ref="A2:I2"/>
    <mergeCell ref="D3:G3"/>
    <mergeCell ref="H3:I4"/>
    <mergeCell ref="D4:E4"/>
    <mergeCell ref="F4:G4"/>
    <mergeCell ref="A3:A5"/>
    <mergeCell ref="B3:B5"/>
    <mergeCell ref="C3:C5"/>
  </mergeCells>
  <conditionalFormatting sqref="H3 D3:D5 H5 F4:F5">
    <cfRule type="expression" dxfId="1" priority="13">
      <formula>#REF! ="Italia"</formula>
    </cfRule>
    <cfRule type="expression" dxfId="0" priority="14">
      <formula>#REF!=#REF!</formula>
    </cfRule>
  </conditionalFormatting>
  <hyperlinks>
    <hyperlink ref="A1" location="Indice!A1" display="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theme="9" tint="-0.249977111117893"/>
  </sheetPr>
  <dimension ref="A1:J171"/>
  <sheetViews>
    <sheetView workbookViewId="0">
      <pane ySplit="4" topLeftCell="A143" activePane="bottomLeft" state="frozen"/>
      <selection pane="bottomLeft" activeCell="C157" sqref="C157"/>
    </sheetView>
  </sheetViews>
  <sheetFormatPr defaultColWidth="9.140625" defaultRowHeight="15"/>
  <cols>
    <col min="1" max="1" width="14" style="6" customWidth="1"/>
    <col min="2" max="2" width="6.5703125" style="6" customWidth="1"/>
    <col min="3" max="3" width="21.5703125" style="6" bestFit="1" customWidth="1"/>
    <col min="4" max="8" width="23.5703125" style="6" customWidth="1"/>
    <col min="9" max="9" width="16.140625" style="6" bestFit="1" customWidth="1"/>
    <col min="10" max="16384" width="9.140625" style="6"/>
  </cols>
  <sheetData>
    <row r="1" spans="1:10">
      <c r="A1" s="26" t="s">
        <v>121</v>
      </c>
    </row>
    <row r="2" spans="1:10" ht="33" customHeight="1">
      <c r="A2" s="163" t="s">
        <v>120</v>
      </c>
      <c r="B2" s="163"/>
      <c r="C2" s="163"/>
      <c r="D2" s="163"/>
      <c r="E2" s="163"/>
      <c r="F2" s="163"/>
      <c r="G2" s="163"/>
      <c r="H2" s="163"/>
    </row>
    <row r="3" spans="1:10" ht="30" customHeight="1">
      <c r="A3" s="164" t="s">
        <v>0</v>
      </c>
      <c r="B3" s="165" t="s">
        <v>1</v>
      </c>
      <c r="C3" s="167" t="s">
        <v>2</v>
      </c>
      <c r="D3" s="122" t="s">
        <v>3</v>
      </c>
      <c r="E3" s="123" t="s">
        <v>4</v>
      </c>
      <c r="F3" s="122" t="s">
        <v>5</v>
      </c>
      <c r="G3" s="123" t="s">
        <v>6</v>
      </c>
      <c r="H3" s="169" t="s">
        <v>7</v>
      </c>
    </row>
    <row r="4" spans="1:10">
      <c r="A4" s="164"/>
      <c r="B4" s="166"/>
      <c r="C4" s="168"/>
      <c r="D4" s="122" t="s">
        <v>8</v>
      </c>
      <c r="E4" s="124" t="s">
        <v>9</v>
      </c>
      <c r="F4" s="125" t="s">
        <v>10</v>
      </c>
      <c r="G4" s="124" t="s">
        <v>11</v>
      </c>
      <c r="H4" s="169"/>
    </row>
    <row r="5" spans="1:10" s="12" customFormat="1" ht="15" customHeight="1">
      <c r="A5" s="12" t="s">
        <v>492</v>
      </c>
      <c r="B5" s="13" t="s">
        <v>160</v>
      </c>
      <c r="C5" s="12" t="s">
        <v>493</v>
      </c>
      <c r="D5" s="14">
        <v>8707</v>
      </c>
      <c r="E5" s="15">
        <v>8748</v>
      </c>
      <c r="F5" s="16">
        <v>44</v>
      </c>
      <c r="G5" s="15">
        <v>8792</v>
      </c>
      <c r="H5" s="16">
        <v>85</v>
      </c>
      <c r="J5" s="17"/>
    </row>
    <row r="6" spans="1:10" s="12" customFormat="1" ht="15" customHeight="1">
      <c r="A6" s="12" t="s">
        <v>492</v>
      </c>
      <c r="B6" s="13" t="s">
        <v>162</v>
      </c>
      <c r="C6" s="12" t="s">
        <v>494</v>
      </c>
      <c r="D6" s="14">
        <v>1490</v>
      </c>
      <c r="E6" s="15">
        <v>1507</v>
      </c>
      <c r="F6" s="16">
        <v>-7</v>
      </c>
      <c r="G6" s="15">
        <v>1500</v>
      </c>
      <c r="H6" s="16">
        <v>10</v>
      </c>
      <c r="J6" s="17"/>
    </row>
    <row r="7" spans="1:10" s="12" customFormat="1" ht="15" customHeight="1">
      <c r="A7" s="12" t="s">
        <v>492</v>
      </c>
      <c r="B7" s="13" t="s">
        <v>164</v>
      </c>
      <c r="C7" s="12" t="s">
        <v>495</v>
      </c>
      <c r="D7" s="14">
        <v>3170</v>
      </c>
      <c r="E7" s="15">
        <v>3208</v>
      </c>
      <c r="F7" s="16">
        <v>-21</v>
      </c>
      <c r="G7" s="15">
        <v>3187</v>
      </c>
      <c r="H7" s="16">
        <v>17</v>
      </c>
      <c r="J7" s="17"/>
    </row>
    <row r="8" spans="1:10" s="12" customFormat="1" ht="15" customHeight="1">
      <c r="A8" s="12" t="s">
        <v>492</v>
      </c>
      <c r="B8" s="13" t="s">
        <v>452</v>
      </c>
      <c r="C8" s="12" t="s">
        <v>638</v>
      </c>
      <c r="D8" s="14">
        <v>1611</v>
      </c>
      <c r="E8" s="15">
        <v>1621</v>
      </c>
      <c r="F8" s="16">
        <v>-9</v>
      </c>
      <c r="G8" s="15">
        <v>1612</v>
      </c>
      <c r="H8" s="16">
        <v>1</v>
      </c>
      <c r="J8" s="17"/>
    </row>
    <row r="9" spans="1:10" s="12" customFormat="1" ht="15" customHeight="1">
      <c r="A9" s="12" t="s">
        <v>492</v>
      </c>
      <c r="B9" s="13" t="s">
        <v>454</v>
      </c>
      <c r="C9" s="12" t="s">
        <v>639</v>
      </c>
      <c r="D9" s="14">
        <v>5124</v>
      </c>
      <c r="E9" s="15">
        <v>5138</v>
      </c>
      <c r="F9" s="16">
        <v>-64</v>
      </c>
      <c r="G9" s="15">
        <v>5074</v>
      </c>
      <c r="H9" s="16">
        <v>-50</v>
      </c>
      <c r="J9" s="17"/>
    </row>
    <row r="10" spans="1:10" s="12" customFormat="1" ht="15" customHeight="1">
      <c r="A10" s="12" t="s">
        <v>492</v>
      </c>
      <c r="B10" s="13" t="s">
        <v>456</v>
      </c>
      <c r="C10" s="12" t="s">
        <v>640</v>
      </c>
      <c r="D10" s="14">
        <v>543</v>
      </c>
      <c r="E10" s="15">
        <v>548</v>
      </c>
      <c r="F10" s="16">
        <v>-2</v>
      </c>
      <c r="G10" s="15">
        <v>546</v>
      </c>
      <c r="H10" s="16">
        <v>3</v>
      </c>
      <c r="J10" s="17"/>
    </row>
    <row r="11" spans="1:10" s="12" customFormat="1" ht="15" customHeight="1">
      <c r="A11" s="12" t="s">
        <v>492</v>
      </c>
      <c r="B11" s="13" t="s">
        <v>166</v>
      </c>
      <c r="C11" s="12" t="s">
        <v>496</v>
      </c>
      <c r="D11" s="14">
        <v>1129</v>
      </c>
      <c r="E11" s="15">
        <v>1130</v>
      </c>
      <c r="F11" s="16">
        <v>138</v>
      </c>
      <c r="G11" s="15">
        <v>1268</v>
      </c>
      <c r="H11" s="16">
        <v>139</v>
      </c>
      <c r="J11" s="17"/>
    </row>
    <row r="12" spans="1:10" s="12" customFormat="1" ht="15" customHeight="1">
      <c r="A12" s="12" t="s">
        <v>492</v>
      </c>
      <c r="B12" s="13" t="s">
        <v>168</v>
      </c>
      <c r="C12" s="12" t="s">
        <v>497</v>
      </c>
      <c r="D12" s="14">
        <v>17933</v>
      </c>
      <c r="E12" s="15">
        <v>17847</v>
      </c>
      <c r="F12" s="16">
        <v>-49</v>
      </c>
      <c r="G12" s="15">
        <v>17798</v>
      </c>
      <c r="H12" s="16">
        <v>-135</v>
      </c>
      <c r="J12" s="17"/>
    </row>
    <row r="13" spans="1:10" s="12" customFormat="1" ht="15" customHeight="1">
      <c r="A13" s="12" t="s">
        <v>492</v>
      </c>
      <c r="B13" s="13" t="s">
        <v>170</v>
      </c>
      <c r="C13" s="12" t="s">
        <v>498</v>
      </c>
      <c r="D13" s="14">
        <v>4117</v>
      </c>
      <c r="E13" s="15">
        <v>4070</v>
      </c>
      <c r="F13" s="16">
        <v>2</v>
      </c>
      <c r="G13" s="15">
        <v>4072</v>
      </c>
      <c r="H13" s="16">
        <v>-45</v>
      </c>
      <c r="J13" s="17"/>
    </row>
    <row r="14" spans="1:10" s="12" customFormat="1" ht="15" customHeight="1">
      <c r="A14" s="12" t="s">
        <v>492</v>
      </c>
      <c r="B14" s="13" t="s">
        <v>172</v>
      </c>
      <c r="C14" s="12" t="s">
        <v>499</v>
      </c>
      <c r="D14" s="14">
        <v>5105</v>
      </c>
      <c r="E14" s="15">
        <v>5082</v>
      </c>
      <c r="F14" s="16">
        <v>-8</v>
      </c>
      <c r="G14" s="15">
        <v>5074</v>
      </c>
      <c r="H14" s="16">
        <v>-31</v>
      </c>
      <c r="J14" s="17"/>
    </row>
    <row r="15" spans="1:10" s="12" customFormat="1" ht="15" customHeight="1">
      <c r="A15" s="12" t="s">
        <v>492</v>
      </c>
      <c r="B15" s="13" t="s">
        <v>174</v>
      </c>
      <c r="C15" s="12" t="s">
        <v>500</v>
      </c>
      <c r="D15" s="14">
        <v>1483</v>
      </c>
      <c r="E15" s="15">
        <v>1482</v>
      </c>
      <c r="F15" s="16">
        <v>-12</v>
      </c>
      <c r="G15" s="15">
        <v>1470</v>
      </c>
      <c r="H15" s="16">
        <v>-13</v>
      </c>
      <c r="J15" s="17"/>
    </row>
    <row r="16" spans="1:10">
      <c r="A16" s="12" t="s">
        <v>492</v>
      </c>
      <c r="B16" s="13" t="s">
        <v>176</v>
      </c>
      <c r="C16" s="12" t="s">
        <v>501</v>
      </c>
      <c r="D16" s="14">
        <v>2718</v>
      </c>
      <c r="E16" s="15">
        <v>2768</v>
      </c>
      <c r="F16" s="16">
        <v>-22</v>
      </c>
      <c r="G16" s="15">
        <v>2746</v>
      </c>
      <c r="H16" s="16">
        <v>28</v>
      </c>
    </row>
    <row r="17" spans="1:8">
      <c r="A17" s="12" t="s">
        <v>492</v>
      </c>
      <c r="B17" s="13" t="s">
        <v>178</v>
      </c>
      <c r="C17" s="12" t="s">
        <v>502</v>
      </c>
      <c r="D17" s="14">
        <v>435</v>
      </c>
      <c r="E17" s="15">
        <v>448</v>
      </c>
      <c r="F17" s="16">
        <v>-2</v>
      </c>
      <c r="G17" s="15">
        <v>446</v>
      </c>
      <c r="H17" s="16">
        <v>11</v>
      </c>
    </row>
    <row r="18" spans="1:8">
      <c r="A18" s="12" t="s">
        <v>492</v>
      </c>
      <c r="B18" s="13" t="s">
        <v>180</v>
      </c>
      <c r="C18" s="12" t="s">
        <v>503</v>
      </c>
      <c r="D18" s="14">
        <v>1546</v>
      </c>
      <c r="E18" s="15">
        <v>1533</v>
      </c>
      <c r="F18" s="16">
        <v>-17</v>
      </c>
      <c r="G18" s="15">
        <v>1516</v>
      </c>
      <c r="H18" s="16">
        <v>-30</v>
      </c>
    </row>
    <row r="19" spans="1:8">
      <c r="A19" s="12" t="s">
        <v>492</v>
      </c>
      <c r="B19" s="13" t="s">
        <v>182</v>
      </c>
      <c r="C19" s="12" t="s">
        <v>504</v>
      </c>
      <c r="D19" s="14">
        <v>387</v>
      </c>
      <c r="E19" s="15">
        <v>398</v>
      </c>
      <c r="F19" s="16">
        <v>-2</v>
      </c>
      <c r="G19" s="15">
        <v>396</v>
      </c>
      <c r="H19" s="16">
        <v>9</v>
      </c>
    </row>
    <row r="20" spans="1:8">
      <c r="A20" s="12" t="s">
        <v>492</v>
      </c>
      <c r="B20" s="13" t="s">
        <v>184</v>
      </c>
      <c r="C20" s="12" t="s">
        <v>505</v>
      </c>
      <c r="D20" s="14">
        <v>660</v>
      </c>
      <c r="E20" s="15">
        <v>642</v>
      </c>
      <c r="F20" s="16">
        <v>-3</v>
      </c>
      <c r="G20" s="15">
        <v>639</v>
      </c>
      <c r="H20" s="16">
        <v>-21</v>
      </c>
    </row>
    <row r="21" spans="1:8">
      <c r="A21" s="12" t="s">
        <v>492</v>
      </c>
      <c r="B21" s="13" t="s">
        <v>458</v>
      </c>
      <c r="C21" s="12" t="s">
        <v>641</v>
      </c>
      <c r="D21" s="14">
        <v>2006</v>
      </c>
      <c r="E21" s="15">
        <v>1985</v>
      </c>
      <c r="F21" s="16">
        <v>-22</v>
      </c>
      <c r="G21" s="15">
        <v>1963</v>
      </c>
      <c r="H21" s="16">
        <v>-43</v>
      </c>
    </row>
    <row r="22" spans="1:8">
      <c r="A22" s="12" t="s">
        <v>492</v>
      </c>
      <c r="B22" s="13" t="s">
        <v>486</v>
      </c>
      <c r="C22" s="12" t="s">
        <v>655</v>
      </c>
      <c r="D22" s="14">
        <v>2478</v>
      </c>
      <c r="E22" s="15">
        <v>2494</v>
      </c>
      <c r="F22" s="16">
        <v>-7</v>
      </c>
      <c r="G22" s="15">
        <v>2487</v>
      </c>
      <c r="H22" s="16">
        <v>9</v>
      </c>
    </row>
    <row r="23" spans="1:8">
      <c r="A23" s="12" t="s">
        <v>492</v>
      </c>
      <c r="B23" s="13" t="s">
        <v>460</v>
      </c>
      <c r="C23" s="12" t="s">
        <v>642</v>
      </c>
      <c r="D23" s="14">
        <v>718</v>
      </c>
      <c r="E23" s="15">
        <v>714</v>
      </c>
      <c r="F23" s="16">
        <v>-7</v>
      </c>
      <c r="G23" s="15">
        <v>707</v>
      </c>
      <c r="H23" s="16">
        <v>-11</v>
      </c>
    </row>
    <row r="24" spans="1:8">
      <c r="A24" s="12" t="s">
        <v>492</v>
      </c>
      <c r="B24" s="13" t="s">
        <v>186</v>
      </c>
      <c r="C24" s="12" t="s">
        <v>506</v>
      </c>
      <c r="D24" s="14">
        <v>6993</v>
      </c>
      <c r="E24" s="15">
        <v>7007</v>
      </c>
      <c r="F24" s="16">
        <v>-23</v>
      </c>
      <c r="G24" s="15">
        <v>6984</v>
      </c>
      <c r="H24" s="16">
        <v>-9</v>
      </c>
    </row>
    <row r="25" spans="1:8">
      <c r="A25" s="12" t="s">
        <v>492</v>
      </c>
      <c r="B25" s="13" t="s">
        <v>188</v>
      </c>
      <c r="C25" s="12" t="s">
        <v>507</v>
      </c>
      <c r="D25" s="14">
        <v>4026</v>
      </c>
      <c r="E25" s="15">
        <v>4035</v>
      </c>
      <c r="F25" s="16">
        <v>-14</v>
      </c>
      <c r="G25" s="15">
        <v>4021</v>
      </c>
      <c r="H25" s="16">
        <v>-5</v>
      </c>
    </row>
    <row r="26" spans="1:8">
      <c r="A26" s="12" t="s">
        <v>492</v>
      </c>
      <c r="B26" s="13" t="s">
        <v>190</v>
      </c>
      <c r="C26" s="12" t="s">
        <v>508</v>
      </c>
      <c r="D26" s="14">
        <v>257</v>
      </c>
      <c r="E26" s="15">
        <v>253</v>
      </c>
      <c r="F26" s="16">
        <v>-3</v>
      </c>
      <c r="G26" s="15">
        <v>250</v>
      </c>
      <c r="H26" s="16">
        <v>-7</v>
      </c>
    </row>
    <row r="27" spans="1:8">
      <c r="A27" s="12" t="s">
        <v>492</v>
      </c>
      <c r="B27" s="13" t="s">
        <v>192</v>
      </c>
      <c r="C27" s="12" t="s">
        <v>509</v>
      </c>
      <c r="D27" s="14">
        <v>684</v>
      </c>
      <c r="E27" s="15">
        <v>681</v>
      </c>
      <c r="F27" s="16">
        <v>0</v>
      </c>
      <c r="G27" s="15">
        <v>681</v>
      </c>
      <c r="H27" s="16">
        <v>-3</v>
      </c>
    </row>
    <row r="28" spans="1:8">
      <c r="A28" s="12" t="s">
        <v>492</v>
      </c>
      <c r="B28" s="13" t="s">
        <v>194</v>
      </c>
      <c r="C28" s="12" t="s">
        <v>510</v>
      </c>
      <c r="D28" s="14">
        <v>1364</v>
      </c>
      <c r="E28" s="15">
        <v>1388</v>
      </c>
      <c r="F28" s="16">
        <v>-12</v>
      </c>
      <c r="G28" s="15">
        <v>1376</v>
      </c>
      <c r="H28" s="16">
        <v>12</v>
      </c>
    </row>
    <row r="29" spans="1:8">
      <c r="A29" s="12" t="s">
        <v>492</v>
      </c>
      <c r="B29" s="13" t="s">
        <v>196</v>
      </c>
      <c r="C29" s="12" t="s">
        <v>511</v>
      </c>
      <c r="D29" s="14">
        <v>1108</v>
      </c>
      <c r="E29" s="15">
        <v>1102</v>
      </c>
      <c r="F29" s="16">
        <v>-8</v>
      </c>
      <c r="G29" s="15">
        <v>1094</v>
      </c>
      <c r="H29" s="16">
        <v>-14</v>
      </c>
    </row>
    <row r="30" spans="1:8">
      <c r="A30" s="12" t="s">
        <v>492</v>
      </c>
      <c r="B30" s="13" t="s">
        <v>198</v>
      </c>
      <c r="C30" s="12" t="s">
        <v>512</v>
      </c>
      <c r="D30" s="14">
        <v>3866</v>
      </c>
      <c r="E30" s="15">
        <v>3903</v>
      </c>
      <c r="F30" s="16">
        <v>-48</v>
      </c>
      <c r="G30" s="15">
        <v>3855</v>
      </c>
      <c r="H30" s="16">
        <v>-11</v>
      </c>
    </row>
    <row r="31" spans="1:8">
      <c r="A31" s="12" t="s">
        <v>492</v>
      </c>
      <c r="B31" s="13" t="s">
        <v>200</v>
      </c>
      <c r="C31" s="12" t="s">
        <v>513</v>
      </c>
      <c r="D31" s="14">
        <v>1996</v>
      </c>
      <c r="E31" s="15">
        <v>2021</v>
      </c>
      <c r="F31" s="16">
        <v>-25</v>
      </c>
      <c r="G31" s="15">
        <v>1996</v>
      </c>
      <c r="H31" s="16">
        <v>0</v>
      </c>
    </row>
    <row r="32" spans="1:8">
      <c r="A32" s="12" t="s">
        <v>492</v>
      </c>
      <c r="B32" s="13" t="s">
        <v>202</v>
      </c>
      <c r="C32" s="12" t="s">
        <v>514</v>
      </c>
      <c r="D32" s="14">
        <v>716</v>
      </c>
      <c r="E32" s="15">
        <v>718</v>
      </c>
      <c r="F32" s="16">
        <v>-9</v>
      </c>
      <c r="G32" s="15">
        <v>709</v>
      </c>
      <c r="H32" s="16">
        <v>-7</v>
      </c>
    </row>
    <row r="33" spans="1:8">
      <c r="A33" s="12" t="s">
        <v>492</v>
      </c>
      <c r="B33" s="13" t="s">
        <v>204</v>
      </c>
      <c r="C33" s="12" t="s">
        <v>515</v>
      </c>
      <c r="D33" s="14">
        <v>1501</v>
      </c>
      <c r="E33" s="15">
        <v>1505</v>
      </c>
      <c r="F33" s="16">
        <v>15</v>
      </c>
      <c r="G33" s="15">
        <v>1520</v>
      </c>
      <c r="H33" s="16">
        <v>19</v>
      </c>
    </row>
    <row r="34" spans="1:8">
      <c r="A34" s="12" t="s">
        <v>492</v>
      </c>
      <c r="B34" s="13" t="s">
        <v>206</v>
      </c>
      <c r="C34" s="12" t="s">
        <v>516</v>
      </c>
      <c r="D34" s="14">
        <v>1481</v>
      </c>
      <c r="E34" s="15">
        <v>1469</v>
      </c>
      <c r="F34" s="16">
        <v>-12</v>
      </c>
      <c r="G34" s="15">
        <v>1457</v>
      </c>
      <c r="H34" s="16">
        <v>-24</v>
      </c>
    </row>
    <row r="35" spans="1:8">
      <c r="A35" s="12" t="s">
        <v>492</v>
      </c>
      <c r="B35" s="13" t="s">
        <v>208</v>
      </c>
      <c r="C35" s="12" t="s">
        <v>517</v>
      </c>
      <c r="D35" s="14">
        <v>1898</v>
      </c>
      <c r="E35" s="15">
        <v>1884</v>
      </c>
      <c r="F35" s="16">
        <v>131</v>
      </c>
      <c r="G35" s="15">
        <v>2015</v>
      </c>
      <c r="H35" s="16">
        <v>117</v>
      </c>
    </row>
    <row r="36" spans="1:8">
      <c r="A36" s="12" t="s">
        <v>492</v>
      </c>
      <c r="B36" s="13" t="s">
        <v>210</v>
      </c>
      <c r="C36" s="12" t="s">
        <v>518</v>
      </c>
      <c r="D36" s="14">
        <v>587</v>
      </c>
      <c r="E36" s="15">
        <v>584</v>
      </c>
      <c r="F36" s="16">
        <v>-5</v>
      </c>
      <c r="G36" s="15">
        <v>579</v>
      </c>
      <c r="H36" s="16">
        <v>-8</v>
      </c>
    </row>
    <row r="37" spans="1:8">
      <c r="A37" s="12" t="s">
        <v>492</v>
      </c>
      <c r="B37" s="13" t="s">
        <v>212</v>
      </c>
      <c r="C37" s="12" t="s">
        <v>519</v>
      </c>
      <c r="D37" s="14">
        <v>962</v>
      </c>
      <c r="E37" s="15">
        <v>952</v>
      </c>
      <c r="F37" s="16">
        <v>-2</v>
      </c>
      <c r="G37" s="15">
        <v>950</v>
      </c>
      <c r="H37" s="16">
        <v>-12</v>
      </c>
    </row>
    <row r="38" spans="1:8">
      <c r="A38" s="12" t="s">
        <v>492</v>
      </c>
      <c r="B38" s="13" t="s">
        <v>214</v>
      </c>
      <c r="C38" s="12" t="s">
        <v>520</v>
      </c>
      <c r="D38" s="14">
        <v>523</v>
      </c>
      <c r="E38" s="15">
        <v>516</v>
      </c>
      <c r="F38" s="16">
        <v>4</v>
      </c>
      <c r="G38" s="15">
        <v>520</v>
      </c>
      <c r="H38" s="16">
        <v>-3</v>
      </c>
    </row>
    <row r="39" spans="1:8">
      <c r="A39" s="12" t="s">
        <v>492</v>
      </c>
      <c r="B39" s="13" t="s">
        <v>216</v>
      </c>
      <c r="C39" s="12" t="s">
        <v>521</v>
      </c>
      <c r="D39" s="14">
        <v>224</v>
      </c>
      <c r="E39" s="15">
        <v>222</v>
      </c>
      <c r="F39" s="16">
        <v>-3</v>
      </c>
      <c r="G39" s="15">
        <v>219</v>
      </c>
      <c r="H39" s="16">
        <v>-5</v>
      </c>
    </row>
    <row r="40" spans="1:8">
      <c r="A40" s="12" t="s">
        <v>492</v>
      </c>
      <c r="B40" s="13" t="s">
        <v>462</v>
      </c>
      <c r="C40" s="12" t="s">
        <v>643</v>
      </c>
      <c r="D40" s="14">
        <v>3309</v>
      </c>
      <c r="E40" s="15">
        <v>3289</v>
      </c>
      <c r="F40" s="16">
        <v>-12</v>
      </c>
      <c r="G40" s="15">
        <v>3277</v>
      </c>
      <c r="H40" s="16">
        <v>-32</v>
      </c>
    </row>
    <row r="41" spans="1:8">
      <c r="A41" s="12" t="s">
        <v>492</v>
      </c>
      <c r="B41" s="13" t="s">
        <v>220</v>
      </c>
      <c r="C41" s="12" t="s">
        <v>523</v>
      </c>
      <c r="D41" s="14">
        <v>1197</v>
      </c>
      <c r="E41" s="15">
        <v>1185</v>
      </c>
      <c r="F41" s="16">
        <v>-18</v>
      </c>
      <c r="G41" s="15">
        <v>1167</v>
      </c>
      <c r="H41" s="16">
        <v>-30</v>
      </c>
    </row>
    <row r="42" spans="1:8">
      <c r="A42" s="12" t="s">
        <v>492</v>
      </c>
      <c r="B42" s="13" t="s">
        <v>218</v>
      </c>
      <c r="C42" s="12" t="s">
        <v>522</v>
      </c>
      <c r="D42" s="14">
        <v>2328</v>
      </c>
      <c r="E42" s="15">
        <v>2325</v>
      </c>
      <c r="F42" s="16">
        <v>-5</v>
      </c>
      <c r="G42" s="15">
        <v>2320</v>
      </c>
      <c r="H42" s="16">
        <v>-8</v>
      </c>
    </row>
    <row r="43" spans="1:8">
      <c r="A43" s="12" t="s">
        <v>492</v>
      </c>
      <c r="B43" s="13" t="s">
        <v>222</v>
      </c>
      <c r="C43" s="12" t="s">
        <v>524</v>
      </c>
      <c r="D43" s="14">
        <v>1060</v>
      </c>
      <c r="E43" s="15">
        <v>1075</v>
      </c>
      <c r="F43" s="16">
        <v>-9</v>
      </c>
      <c r="G43" s="15">
        <v>1066</v>
      </c>
      <c r="H43" s="16">
        <v>6</v>
      </c>
    </row>
    <row r="44" spans="1:8">
      <c r="A44" s="12" t="s">
        <v>492</v>
      </c>
      <c r="B44" s="13" t="s">
        <v>224</v>
      </c>
      <c r="C44" s="12" t="s">
        <v>525</v>
      </c>
      <c r="D44" s="14">
        <v>4133</v>
      </c>
      <c r="E44" s="15">
        <v>4085</v>
      </c>
      <c r="F44" s="16">
        <v>-44</v>
      </c>
      <c r="G44" s="15">
        <v>4041</v>
      </c>
      <c r="H44" s="16">
        <v>-92</v>
      </c>
    </row>
    <row r="45" spans="1:8">
      <c r="A45" s="12" t="s">
        <v>492</v>
      </c>
      <c r="B45" s="13" t="s">
        <v>226</v>
      </c>
      <c r="C45" s="12" t="s">
        <v>526</v>
      </c>
      <c r="D45" s="14">
        <v>1119</v>
      </c>
      <c r="E45" s="15">
        <v>1127</v>
      </c>
      <c r="F45" s="16">
        <v>-10</v>
      </c>
      <c r="G45" s="15">
        <v>1117</v>
      </c>
      <c r="H45" s="16">
        <v>-2</v>
      </c>
    </row>
    <row r="46" spans="1:8">
      <c r="A46" s="12" t="s">
        <v>492</v>
      </c>
      <c r="B46" s="13" t="s">
        <v>228</v>
      </c>
      <c r="C46" s="12" t="s">
        <v>527</v>
      </c>
      <c r="D46" s="14">
        <v>546</v>
      </c>
      <c r="E46" s="15">
        <v>547</v>
      </c>
      <c r="F46" s="16">
        <v>-2</v>
      </c>
      <c r="G46" s="15">
        <v>545</v>
      </c>
      <c r="H46" s="16">
        <v>-1</v>
      </c>
    </row>
    <row r="47" spans="1:8">
      <c r="A47" s="12" t="s">
        <v>492</v>
      </c>
      <c r="B47" s="13" t="s">
        <v>230</v>
      </c>
      <c r="C47" s="12" t="s">
        <v>528</v>
      </c>
      <c r="D47" s="14">
        <v>3020</v>
      </c>
      <c r="E47" s="15">
        <v>3013</v>
      </c>
      <c r="F47" s="16">
        <v>-10</v>
      </c>
      <c r="G47" s="15">
        <v>3003</v>
      </c>
      <c r="H47" s="16">
        <v>-17</v>
      </c>
    </row>
    <row r="48" spans="1:8">
      <c r="A48" s="12" t="s">
        <v>492</v>
      </c>
      <c r="B48" s="13" t="s">
        <v>232</v>
      </c>
      <c r="C48" s="12" t="s">
        <v>529</v>
      </c>
      <c r="D48" s="14">
        <v>235</v>
      </c>
      <c r="E48" s="15">
        <v>233</v>
      </c>
      <c r="F48" s="16">
        <v>0</v>
      </c>
      <c r="G48" s="15">
        <v>233</v>
      </c>
      <c r="H48" s="16">
        <v>-2</v>
      </c>
    </row>
    <row r="49" spans="1:8">
      <c r="A49" s="12" t="s">
        <v>492</v>
      </c>
      <c r="B49" s="13" t="s">
        <v>464</v>
      </c>
      <c r="C49" s="12" t="s">
        <v>644</v>
      </c>
      <c r="D49" s="14">
        <v>2306</v>
      </c>
      <c r="E49" s="15">
        <v>2283</v>
      </c>
      <c r="F49" s="16">
        <v>25</v>
      </c>
      <c r="G49" s="15">
        <v>2308</v>
      </c>
      <c r="H49" s="16">
        <v>2</v>
      </c>
    </row>
    <row r="50" spans="1:8">
      <c r="A50" s="12" t="s">
        <v>492</v>
      </c>
      <c r="B50" s="13" t="s">
        <v>234</v>
      </c>
      <c r="C50" s="12" t="s">
        <v>530</v>
      </c>
      <c r="D50" s="14">
        <v>697</v>
      </c>
      <c r="E50" s="15">
        <v>711</v>
      </c>
      <c r="F50" s="16">
        <v>-3</v>
      </c>
      <c r="G50" s="15">
        <v>708</v>
      </c>
      <c r="H50" s="16">
        <v>11</v>
      </c>
    </row>
    <row r="51" spans="1:8">
      <c r="A51" s="12" t="s">
        <v>492</v>
      </c>
      <c r="B51" s="13" t="s">
        <v>236</v>
      </c>
      <c r="C51" s="12" t="s">
        <v>531</v>
      </c>
      <c r="D51" s="14">
        <v>353</v>
      </c>
      <c r="E51" s="15">
        <v>349</v>
      </c>
      <c r="F51" s="16">
        <v>-1</v>
      </c>
      <c r="G51" s="15">
        <v>348</v>
      </c>
      <c r="H51" s="16">
        <v>-5</v>
      </c>
    </row>
    <row r="52" spans="1:8">
      <c r="A52" s="12" t="s">
        <v>492</v>
      </c>
      <c r="B52" s="13" t="s">
        <v>238</v>
      </c>
      <c r="C52" s="12" t="s">
        <v>532</v>
      </c>
      <c r="D52" s="14">
        <v>311</v>
      </c>
      <c r="E52" s="15">
        <v>304</v>
      </c>
      <c r="F52" s="16">
        <v>-6</v>
      </c>
      <c r="G52" s="15">
        <v>298</v>
      </c>
      <c r="H52" s="16">
        <v>-13</v>
      </c>
    </row>
    <row r="53" spans="1:8">
      <c r="A53" s="12" t="s">
        <v>492</v>
      </c>
      <c r="B53" s="13" t="s">
        <v>240</v>
      </c>
      <c r="C53" s="12" t="s">
        <v>533</v>
      </c>
      <c r="D53" s="14">
        <v>4036</v>
      </c>
      <c r="E53" s="15">
        <v>4033</v>
      </c>
      <c r="F53" s="16">
        <v>47</v>
      </c>
      <c r="G53" s="15">
        <v>4080</v>
      </c>
      <c r="H53" s="16">
        <v>44</v>
      </c>
    </row>
    <row r="54" spans="1:8">
      <c r="A54" s="12" t="s">
        <v>492</v>
      </c>
      <c r="B54" s="13" t="s">
        <v>242</v>
      </c>
      <c r="C54" s="12" t="s">
        <v>534</v>
      </c>
      <c r="D54" s="14">
        <v>7008</v>
      </c>
      <c r="E54" s="15">
        <v>7141</v>
      </c>
      <c r="F54" s="16">
        <v>14</v>
      </c>
      <c r="G54" s="15">
        <v>7155</v>
      </c>
      <c r="H54" s="16">
        <v>147</v>
      </c>
    </row>
    <row r="55" spans="1:8">
      <c r="A55" s="12" t="s">
        <v>492</v>
      </c>
      <c r="B55" s="13" t="s">
        <v>438</v>
      </c>
      <c r="C55" s="12" t="s">
        <v>631</v>
      </c>
      <c r="D55" s="14">
        <v>2935</v>
      </c>
      <c r="E55" s="15">
        <v>2899</v>
      </c>
      <c r="F55" s="16">
        <v>-4</v>
      </c>
      <c r="G55" s="15">
        <v>2895</v>
      </c>
      <c r="H55" s="16">
        <v>-40</v>
      </c>
    </row>
    <row r="56" spans="1:8">
      <c r="A56" s="12" t="s">
        <v>492</v>
      </c>
      <c r="B56" s="13" t="s">
        <v>244</v>
      </c>
      <c r="C56" s="12" t="s">
        <v>535</v>
      </c>
      <c r="D56" s="14">
        <v>994</v>
      </c>
      <c r="E56" s="15">
        <v>1016</v>
      </c>
      <c r="F56" s="16">
        <v>3</v>
      </c>
      <c r="G56" s="15">
        <v>1019</v>
      </c>
      <c r="H56" s="16">
        <v>25</v>
      </c>
    </row>
    <row r="57" spans="1:8">
      <c r="A57" s="12" t="s">
        <v>492</v>
      </c>
      <c r="B57" s="13" t="s">
        <v>466</v>
      </c>
      <c r="C57" s="12" t="s">
        <v>645</v>
      </c>
      <c r="D57" s="14">
        <v>1392</v>
      </c>
      <c r="E57" s="15">
        <v>1398</v>
      </c>
      <c r="F57" s="16">
        <v>-1</v>
      </c>
      <c r="G57" s="15">
        <v>1397</v>
      </c>
      <c r="H57" s="16">
        <v>5</v>
      </c>
    </row>
    <row r="58" spans="1:8">
      <c r="A58" s="12" t="s">
        <v>492</v>
      </c>
      <c r="B58" s="13" t="s">
        <v>246</v>
      </c>
      <c r="C58" s="12" t="s">
        <v>536</v>
      </c>
      <c r="D58" s="14">
        <v>680</v>
      </c>
      <c r="E58" s="15">
        <v>686</v>
      </c>
      <c r="F58" s="16">
        <v>2</v>
      </c>
      <c r="G58" s="15">
        <v>688</v>
      </c>
      <c r="H58" s="16">
        <v>8</v>
      </c>
    </row>
    <row r="59" spans="1:8">
      <c r="A59" s="12" t="s">
        <v>492</v>
      </c>
      <c r="B59" s="13" t="s">
        <v>248</v>
      </c>
      <c r="C59" s="12" t="s">
        <v>537</v>
      </c>
      <c r="D59" s="14">
        <v>428</v>
      </c>
      <c r="E59" s="15">
        <v>425</v>
      </c>
      <c r="F59" s="16">
        <v>-4</v>
      </c>
      <c r="G59" s="15">
        <v>421</v>
      </c>
      <c r="H59" s="16">
        <v>-7</v>
      </c>
    </row>
    <row r="60" spans="1:8">
      <c r="A60" s="12" t="s">
        <v>492</v>
      </c>
      <c r="B60" s="13" t="s">
        <v>250</v>
      </c>
      <c r="C60" s="12" t="s">
        <v>538</v>
      </c>
      <c r="D60" s="14">
        <v>1230</v>
      </c>
      <c r="E60" s="15">
        <v>1202</v>
      </c>
      <c r="F60" s="16">
        <v>9</v>
      </c>
      <c r="G60" s="15">
        <v>1211</v>
      </c>
      <c r="H60" s="16">
        <v>-19</v>
      </c>
    </row>
    <row r="61" spans="1:8">
      <c r="A61" s="12" t="s">
        <v>492</v>
      </c>
      <c r="B61" s="13" t="s">
        <v>448</v>
      </c>
      <c r="C61" s="12" t="s">
        <v>636</v>
      </c>
      <c r="D61" s="14">
        <v>2108</v>
      </c>
      <c r="E61" s="15">
        <v>2070</v>
      </c>
      <c r="F61" s="16">
        <v>29</v>
      </c>
      <c r="G61" s="15">
        <v>2099</v>
      </c>
      <c r="H61" s="16">
        <v>-9</v>
      </c>
    </row>
    <row r="62" spans="1:8">
      <c r="A62" s="12" t="s">
        <v>492</v>
      </c>
      <c r="B62" s="13" t="s">
        <v>252</v>
      </c>
      <c r="C62" s="12" t="s">
        <v>539</v>
      </c>
      <c r="D62" s="14">
        <v>586</v>
      </c>
      <c r="E62" s="15">
        <v>576</v>
      </c>
      <c r="F62" s="16">
        <v>-2</v>
      </c>
      <c r="G62" s="15">
        <v>574</v>
      </c>
      <c r="H62" s="16">
        <v>-12</v>
      </c>
    </row>
    <row r="63" spans="1:8">
      <c r="A63" s="12" t="s">
        <v>492</v>
      </c>
      <c r="B63" s="13" t="s">
        <v>254</v>
      </c>
      <c r="C63" s="12" t="s">
        <v>540</v>
      </c>
      <c r="D63" s="14">
        <v>5138</v>
      </c>
      <c r="E63" s="15">
        <v>5098</v>
      </c>
      <c r="F63" s="16">
        <v>-41</v>
      </c>
      <c r="G63" s="15">
        <v>5057</v>
      </c>
      <c r="H63" s="16">
        <v>-81</v>
      </c>
    </row>
    <row r="64" spans="1:8">
      <c r="A64" s="12" t="s">
        <v>492</v>
      </c>
      <c r="B64" s="13" t="s">
        <v>256</v>
      </c>
      <c r="C64" s="12" t="s">
        <v>541</v>
      </c>
      <c r="D64" s="14">
        <v>908</v>
      </c>
      <c r="E64" s="15">
        <v>913</v>
      </c>
      <c r="F64" s="16">
        <v>1</v>
      </c>
      <c r="G64" s="15">
        <v>914</v>
      </c>
      <c r="H64" s="16">
        <v>6</v>
      </c>
    </row>
    <row r="65" spans="1:8">
      <c r="A65" s="12" t="s">
        <v>492</v>
      </c>
      <c r="B65" s="13" t="s">
        <v>258</v>
      </c>
      <c r="C65" s="12" t="s">
        <v>542</v>
      </c>
      <c r="D65" s="14">
        <v>1069</v>
      </c>
      <c r="E65" s="15">
        <v>1057</v>
      </c>
      <c r="F65" s="16">
        <v>-2</v>
      </c>
      <c r="G65" s="15">
        <v>1055</v>
      </c>
      <c r="H65" s="16">
        <v>-14</v>
      </c>
    </row>
    <row r="66" spans="1:8">
      <c r="A66" s="12" t="s">
        <v>492</v>
      </c>
      <c r="B66" s="13" t="s">
        <v>260</v>
      </c>
      <c r="C66" s="12" t="s">
        <v>543</v>
      </c>
      <c r="D66" s="14">
        <v>494</v>
      </c>
      <c r="E66" s="15">
        <v>488</v>
      </c>
      <c r="F66" s="16">
        <v>-7</v>
      </c>
      <c r="G66" s="15">
        <v>481</v>
      </c>
      <c r="H66" s="16">
        <v>-13</v>
      </c>
    </row>
    <row r="67" spans="1:8">
      <c r="A67" s="12" t="s">
        <v>492</v>
      </c>
      <c r="B67" s="13" t="s">
        <v>262</v>
      </c>
      <c r="C67" s="12" t="s">
        <v>544</v>
      </c>
      <c r="D67" s="14">
        <v>3168</v>
      </c>
      <c r="E67" s="15">
        <v>3167</v>
      </c>
      <c r="F67" s="16">
        <v>-17</v>
      </c>
      <c r="G67" s="15">
        <v>3150</v>
      </c>
      <c r="H67" s="16">
        <v>-18</v>
      </c>
    </row>
    <row r="68" spans="1:8">
      <c r="A68" s="12" t="s">
        <v>492</v>
      </c>
      <c r="B68" s="13" t="s">
        <v>264</v>
      </c>
      <c r="C68" s="12" t="s">
        <v>545</v>
      </c>
      <c r="D68" s="14">
        <v>1319</v>
      </c>
      <c r="E68" s="15">
        <v>1323</v>
      </c>
      <c r="F68" s="16">
        <v>-4</v>
      </c>
      <c r="G68" s="15">
        <v>1319</v>
      </c>
      <c r="H68" s="16">
        <v>0</v>
      </c>
    </row>
    <row r="69" spans="1:8">
      <c r="A69" s="12" t="s">
        <v>492</v>
      </c>
      <c r="B69" s="13" t="s">
        <v>266</v>
      </c>
      <c r="C69" s="12" t="s">
        <v>546</v>
      </c>
      <c r="D69" s="14">
        <v>342</v>
      </c>
      <c r="E69" s="15">
        <v>348</v>
      </c>
      <c r="F69" s="16">
        <v>-6</v>
      </c>
      <c r="G69" s="15">
        <v>342</v>
      </c>
      <c r="H69" s="16">
        <v>0</v>
      </c>
    </row>
    <row r="70" spans="1:8">
      <c r="A70" s="12" t="s">
        <v>492</v>
      </c>
      <c r="B70" s="13" t="s">
        <v>268</v>
      </c>
      <c r="C70" s="12" t="s">
        <v>547</v>
      </c>
      <c r="D70" s="14">
        <v>401</v>
      </c>
      <c r="E70" s="15">
        <v>394</v>
      </c>
      <c r="F70" s="16">
        <v>-1</v>
      </c>
      <c r="G70" s="15">
        <v>393</v>
      </c>
      <c r="H70" s="16">
        <v>-8</v>
      </c>
    </row>
    <row r="71" spans="1:8">
      <c r="A71" s="12" t="s">
        <v>492</v>
      </c>
      <c r="B71" s="13" t="s">
        <v>270</v>
      </c>
      <c r="C71" s="12" t="s">
        <v>548</v>
      </c>
      <c r="D71" s="14">
        <v>2556</v>
      </c>
      <c r="E71" s="15">
        <v>2562</v>
      </c>
      <c r="F71" s="16">
        <v>-42</v>
      </c>
      <c r="G71" s="15">
        <v>2520</v>
      </c>
      <c r="H71" s="16">
        <v>-36</v>
      </c>
    </row>
    <row r="72" spans="1:8">
      <c r="A72" s="12" t="s">
        <v>492</v>
      </c>
      <c r="B72" s="13" t="s">
        <v>272</v>
      </c>
      <c r="C72" s="12" t="s">
        <v>549</v>
      </c>
      <c r="D72" s="14">
        <v>742</v>
      </c>
      <c r="E72" s="15">
        <v>748</v>
      </c>
      <c r="F72" s="16">
        <v>1</v>
      </c>
      <c r="G72" s="15">
        <v>749</v>
      </c>
      <c r="H72" s="16">
        <v>7</v>
      </c>
    </row>
    <row r="73" spans="1:8">
      <c r="A73" s="12" t="s">
        <v>492</v>
      </c>
      <c r="B73" s="13" t="s">
        <v>274</v>
      </c>
      <c r="C73" s="12" t="s">
        <v>550</v>
      </c>
      <c r="D73" s="14">
        <v>2137</v>
      </c>
      <c r="E73" s="15">
        <v>2096</v>
      </c>
      <c r="F73" s="16">
        <v>-10</v>
      </c>
      <c r="G73" s="15">
        <v>2086</v>
      </c>
      <c r="H73" s="16">
        <v>-51</v>
      </c>
    </row>
    <row r="74" spans="1:8">
      <c r="A74" s="12" t="s">
        <v>492</v>
      </c>
      <c r="B74" s="13" t="s">
        <v>276</v>
      </c>
      <c r="C74" s="12" t="s">
        <v>551</v>
      </c>
      <c r="D74" s="14">
        <v>1165</v>
      </c>
      <c r="E74" s="15">
        <v>1175</v>
      </c>
      <c r="F74" s="16">
        <v>2</v>
      </c>
      <c r="G74" s="15">
        <v>1177</v>
      </c>
      <c r="H74" s="16">
        <v>12</v>
      </c>
    </row>
    <row r="75" spans="1:8">
      <c r="A75" s="12" t="s">
        <v>492</v>
      </c>
      <c r="B75" s="13" t="s">
        <v>278</v>
      </c>
      <c r="C75" s="12" t="s">
        <v>552</v>
      </c>
      <c r="D75" s="14">
        <v>2768</v>
      </c>
      <c r="E75" s="15">
        <v>2764</v>
      </c>
      <c r="F75" s="16">
        <v>-10</v>
      </c>
      <c r="G75" s="15">
        <v>2754</v>
      </c>
      <c r="H75" s="16">
        <v>-14</v>
      </c>
    </row>
    <row r="76" spans="1:8">
      <c r="A76" s="12" t="s">
        <v>492</v>
      </c>
      <c r="B76" s="13" t="s">
        <v>280</v>
      </c>
      <c r="C76" s="12" t="s">
        <v>553</v>
      </c>
      <c r="D76" s="14">
        <v>1180</v>
      </c>
      <c r="E76" s="15">
        <v>1192</v>
      </c>
      <c r="F76" s="16">
        <v>-6</v>
      </c>
      <c r="G76" s="15">
        <v>1186</v>
      </c>
      <c r="H76" s="16">
        <v>6</v>
      </c>
    </row>
    <row r="77" spans="1:8">
      <c r="A77" s="12" t="s">
        <v>492</v>
      </c>
      <c r="B77" s="13" t="s">
        <v>282</v>
      </c>
      <c r="C77" s="12" t="s">
        <v>554</v>
      </c>
      <c r="D77" s="14">
        <v>9102</v>
      </c>
      <c r="E77" s="15">
        <v>9093</v>
      </c>
      <c r="F77" s="16">
        <v>26</v>
      </c>
      <c r="G77" s="15">
        <v>9119</v>
      </c>
      <c r="H77" s="16">
        <v>17</v>
      </c>
    </row>
    <row r="78" spans="1:8">
      <c r="A78" s="12" t="s">
        <v>492</v>
      </c>
      <c r="B78" s="13" t="s">
        <v>440</v>
      </c>
      <c r="C78" s="12" t="s">
        <v>632</v>
      </c>
      <c r="D78" s="14">
        <v>5308</v>
      </c>
      <c r="E78" s="15">
        <v>5297</v>
      </c>
      <c r="F78" s="16">
        <v>-49</v>
      </c>
      <c r="G78" s="15">
        <v>5248</v>
      </c>
      <c r="H78" s="16">
        <v>-60</v>
      </c>
    </row>
    <row r="79" spans="1:8">
      <c r="A79" s="12" t="s">
        <v>492</v>
      </c>
      <c r="B79" s="13" t="s">
        <v>284</v>
      </c>
      <c r="C79" s="12" t="s">
        <v>555</v>
      </c>
      <c r="D79" s="14">
        <v>8136</v>
      </c>
      <c r="E79" s="15">
        <v>8042</v>
      </c>
      <c r="F79" s="16">
        <v>-39</v>
      </c>
      <c r="G79" s="15">
        <v>8003</v>
      </c>
      <c r="H79" s="16">
        <v>-133</v>
      </c>
    </row>
    <row r="80" spans="1:8">
      <c r="A80" s="12" t="s">
        <v>492</v>
      </c>
      <c r="B80" s="13" t="s">
        <v>286</v>
      </c>
      <c r="C80" s="12" t="s">
        <v>556</v>
      </c>
      <c r="D80" s="14">
        <v>805</v>
      </c>
      <c r="E80" s="15">
        <v>793</v>
      </c>
      <c r="F80" s="16">
        <v>-3</v>
      </c>
      <c r="G80" s="15">
        <v>790</v>
      </c>
      <c r="H80" s="16">
        <v>-15</v>
      </c>
    </row>
    <row r="81" spans="1:8">
      <c r="A81" s="12" t="s">
        <v>492</v>
      </c>
      <c r="B81" s="13" t="s">
        <v>288</v>
      </c>
      <c r="C81" s="12" t="s">
        <v>557</v>
      </c>
      <c r="D81" s="14">
        <v>875</v>
      </c>
      <c r="E81" s="15">
        <v>868</v>
      </c>
      <c r="F81" s="16">
        <v>2</v>
      </c>
      <c r="G81" s="15">
        <v>870</v>
      </c>
      <c r="H81" s="16">
        <v>-5</v>
      </c>
    </row>
    <row r="82" spans="1:8">
      <c r="A82" s="12" t="s">
        <v>492</v>
      </c>
      <c r="B82" s="13" t="s">
        <v>290</v>
      </c>
      <c r="C82" s="12" t="s">
        <v>558</v>
      </c>
      <c r="D82" s="14">
        <v>263</v>
      </c>
      <c r="E82" s="15">
        <v>271</v>
      </c>
      <c r="F82" s="16">
        <v>-3</v>
      </c>
      <c r="G82" s="15">
        <v>268</v>
      </c>
      <c r="H82" s="16">
        <v>5</v>
      </c>
    </row>
    <row r="83" spans="1:8">
      <c r="A83" s="12" t="s">
        <v>492</v>
      </c>
      <c r="B83" s="13" t="s">
        <v>468</v>
      </c>
      <c r="C83" s="12" t="s">
        <v>646</v>
      </c>
      <c r="D83" s="14">
        <v>2905</v>
      </c>
      <c r="E83" s="15">
        <v>2910</v>
      </c>
      <c r="F83" s="16">
        <v>23</v>
      </c>
      <c r="G83" s="15">
        <v>2933</v>
      </c>
      <c r="H83" s="16">
        <v>28</v>
      </c>
    </row>
    <row r="84" spans="1:8">
      <c r="A84" s="12" t="s">
        <v>492</v>
      </c>
      <c r="B84" s="13" t="s">
        <v>292</v>
      </c>
      <c r="C84" s="12" t="s">
        <v>559</v>
      </c>
      <c r="D84" s="14">
        <v>2231</v>
      </c>
      <c r="E84" s="15">
        <v>2239</v>
      </c>
      <c r="F84" s="16">
        <v>-20</v>
      </c>
      <c r="G84" s="15">
        <v>2219</v>
      </c>
      <c r="H84" s="16">
        <v>-12</v>
      </c>
    </row>
    <row r="85" spans="1:8">
      <c r="A85" s="12" t="s">
        <v>492</v>
      </c>
      <c r="B85" s="13" t="s">
        <v>294</v>
      </c>
      <c r="C85" s="12" t="s">
        <v>560</v>
      </c>
      <c r="D85" s="14">
        <v>141</v>
      </c>
      <c r="E85" s="15">
        <v>144</v>
      </c>
      <c r="F85" s="16">
        <v>0</v>
      </c>
      <c r="G85" s="15">
        <v>144</v>
      </c>
      <c r="H85" s="16">
        <v>3</v>
      </c>
    </row>
    <row r="86" spans="1:8">
      <c r="A86" s="12" t="s">
        <v>492</v>
      </c>
      <c r="B86" s="13" t="s">
        <v>296</v>
      </c>
      <c r="C86" s="12" t="s">
        <v>561</v>
      </c>
      <c r="D86" s="14">
        <v>587</v>
      </c>
      <c r="E86" s="15">
        <v>598</v>
      </c>
      <c r="F86" s="16">
        <v>0</v>
      </c>
      <c r="G86" s="15">
        <v>598</v>
      </c>
      <c r="H86" s="16">
        <v>11</v>
      </c>
    </row>
    <row r="87" spans="1:8">
      <c r="A87" s="12" t="s">
        <v>492</v>
      </c>
      <c r="B87" s="13" t="s">
        <v>298</v>
      </c>
      <c r="C87" s="12" t="s">
        <v>562</v>
      </c>
      <c r="D87" s="14">
        <v>897</v>
      </c>
      <c r="E87" s="15">
        <v>879</v>
      </c>
      <c r="F87" s="16">
        <v>-5</v>
      </c>
      <c r="G87" s="15">
        <v>874</v>
      </c>
      <c r="H87" s="16">
        <v>-23</v>
      </c>
    </row>
    <row r="88" spans="1:8">
      <c r="A88" s="12" t="s">
        <v>492</v>
      </c>
      <c r="B88" s="13" t="s">
        <v>300</v>
      </c>
      <c r="C88" s="12" t="s">
        <v>563</v>
      </c>
      <c r="D88" s="14">
        <v>1608</v>
      </c>
      <c r="E88" s="15">
        <v>1619</v>
      </c>
      <c r="F88" s="16">
        <v>-25</v>
      </c>
      <c r="G88" s="15">
        <v>1594</v>
      </c>
      <c r="H88" s="16">
        <v>-14</v>
      </c>
    </row>
    <row r="89" spans="1:8">
      <c r="A89" s="12" t="s">
        <v>492</v>
      </c>
      <c r="B89" s="13" t="s">
        <v>302</v>
      </c>
      <c r="C89" s="12" t="s">
        <v>564</v>
      </c>
      <c r="D89" s="14">
        <v>5574</v>
      </c>
      <c r="E89" s="15">
        <v>5546</v>
      </c>
      <c r="F89" s="16">
        <v>-18</v>
      </c>
      <c r="G89" s="15">
        <v>5528</v>
      </c>
      <c r="H89" s="16">
        <v>-46</v>
      </c>
    </row>
    <row r="90" spans="1:8">
      <c r="A90" s="12" t="s">
        <v>492</v>
      </c>
      <c r="B90" s="13" t="s">
        <v>304</v>
      </c>
      <c r="C90" s="12" t="s">
        <v>565</v>
      </c>
      <c r="D90" s="14">
        <v>7204</v>
      </c>
      <c r="E90" s="15">
        <v>7300</v>
      </c>
      <c r="F90" s="16">
        <v>61</v>
      </c>
      <c r="G90" s="15">
        <v>7361</v>
      </c>
      <c r="H90" s="16">
        <v>157</v>
      </c>
    </row>
    <row r="91" spans="1:8">
      <c r="A91" s="12" t="s">
        <v>492</v>
      </c>
      <c r="B91" s="13" t="s">
        <v>306</v>
      </c>
      <c r="C91" s="12" t="s">
        <v>566</v>
      </c>
      <c r="D91" s="14">
        <v>2650</v>
      </c>
      <c r="E91" s="15">
        <v>2609</v>
      </c>
      <c r="F91" s="16">
        <v>73</v>
      </c>
      <c r="G91" s="15">
        <v>2682</v>
      </c>
      <c r="H91" s="16">
        <v>32</v>
      </c>
    </row>
    <row r="92" spans="1:8">
      <c r="A92" s="12" t="s">
        <v>492</v>
      </c>
      <c r="B92" s="13" t="s">
        <v>308</v>
      </c>
      <c r="C92" s="12" t="s">
        <v>567</v>
      </c>
      <c r="D92" s="14">
        <v>1116</v>
      </c>
      <c r="E92" s="15">
        <v>1114</v>
      </c>
      <c r="F92" s="16">
        <v>20</v>
      </c>
      <c r="G92" s="15">
        <v>1134</v>
      </c>
      <c r="H92" s="16">
        <v>18</v>
      </c>
    </row>
    <row r="93" spans="1:8">
      <c r="A93" s="12" t="s">
        <v>492</v>
      </c>
      <c r="B93" s="13" t="s">
        <v>310</v>
      </c>
      <c r="C93" s="12" t="s">
        <v>568</v>
      </c>
      <c r="D93" s="14">
        <v>9997</v>
      </c>
      <c r="E93" s="15">
        <v>10038</v>
      </c>
      <c r="F93" s="16">
        <v>-64</v>
      </c>
      <c r="G93" s="15">
        <v>9974</v>
      </c>
      <c r="H93" s="16">
        <v>-23</v>
      </c>
    </row>
    <row r="94" spans="1:8">
      <c r="A94" s="12" t="s">
        <v>492</v>
      </c>
      <c r="B94" s="13" t="s">
        <v>312</v>
      </c>
      <c r="C94" s="12" t="s">
        <v>569</v>
      </c>
      <c r="D94" s="14">
        <v>2842</v>
      </c>
      <c r="E94" s="15">
        <v>2855</v>
      </c>
      <c r="F94" s="16">
        <v>-8</v>
      </c>
      <c r="G94" s="15">
        <v>2847</v>
      </c>
      <c r="H94" s="16">
        <v>5</v>
      </c>
    </row>
    <row r="95" spans="1:8">
      <c r="A95" s="12" t="s">
        <v>492</v>
      </c>
      <c r="B95" s="13" t="s">
        <v>314</v>
      </c>
      <c r="C95" s="12" t="s">
        <v>570</v>
      </c>
      <c r="D95" s="14">
        <v>2084</v>
      </c>
      <c r="E95" s="15">
        <v>2096</v>
      </c>
      <c r="F95" s="16">
        <v>-21</v>
      </c>
      <c r="G95" s="15">
        <v>2075</v>
      </c>
      <c r="H95" s="16">
        <v>-9</v>
      </c>
    </row>
    <row r="96" spans="1:8">
      <c r="A96" s="12" t="s">
        <v>492</v>
      </c>
      <c r="B96" s="13" t="s">
        <v>316</v>
      </c>
      <c r="C96" s="12" t="s">
        <v>571</v>
      </c>
      <c r="D96" s="14">
        <v>1356</v>
      </c>
      <c r="E96" s="15">
        <v>1329</v>
      </c>
      <c r="F96" s="16">
        <v>-17</v>
      </c>
      <c r="G96" s="15">
        <v>1312</v>
      </c>
      <c r="H96" s="16">
        <v>-44</v>
      </c>
    </row>
    <row r="97" spans="1:8">
      <c r="A97" s="12" t="s">
        <v>492</v>
      </c>
      <c r="B97" s="13" t="s">
        <v>318</v>
      </c>
      <c r="C97" s="12" t="s">
        <v>572</v>
      </c>
      <c r="D97" s="14">
        <v>1106</v>
      </c>
      <c r="E97" s="15">
        <v>1099</v>
      </c>
      <c r="F97" s="16">
        <v>-4</v>
      </c>
      <c r="G97" s="15">
        <v>1095</v>
      </c>
      <c r="H97" s="16">
        <v>-11</v>
      </c>
    </row>
    <row r="98" spans="1:8">
      <c r="A98" s="12" t="s">
        <v>492</v>
      </c>
      <c r="B98" s="13" t="s">
        <v>488</v>
      </c>
      <c r="C98" s="12" t="s">
        <v>656</v>
      </c>
      <c r="D98" s="14">
        <v>3612</v>
      </c>
      <c r="E98" s="15">
        <v>3604</v>
      </c>
      <c r="F98" s="16">
        <v>-5</v>
      </c>
      <c r="G98" s="15">
        <v>3599</v>
      </c>
      <c r="H98" s="16">
        <v>-13</v>
      </c>
    </row>
    <row r="99" spans="1:8">
      <c r="A99" s="12" t="s">
        <v>492</v>
      </c>
      <c r="B99" s="13" t="s">
        <v>320</v>
      </c>
      <c r="C99" s="12" t="s">
        <v>573</v>
      </c>
      <c r="D99" s="14">
        <v>795</v>
      </c>
      <c r="E99" s="15">
        <v>791</v>
      </c>
      <c r="F99" s="16">
        <v>-1</v>
      </c>
      <c r="G99" s="15">
        <v>790</v>
      </c>
      <c r="H99" s="16">
        <v>-5</v>
      </c>
    </row>
    <row r="100" spans="1:8">
      <c r="A100" s="12" t="s">
        <v>492</v>
      </c>
      <c r="B100" s="13" t="s">
        <v>322</v>
      </c>
      <c r="C100" s="12" t="s">
        <v>574</v>
      </c>
      <c r="D100" s="14">
        <v>840</v>
      </c>
      <c r="E100" s="15">
        <v>840</v>
      </c>
      <c r="F100" s="16">
        <v>-6</v>
      </c>
      <c r="G100" s="15">
        <v>834</v>
      </c>
      <c r="H100" s="16">
        <v>-6</v>
      </c>
    </row>
    <row r="101" spans="1:8">
      <c r="A101" s="12" t="s">
        <v>492</v>
      </c>
      <c r="B101" s="13" t="s">
        <v>324</v>
      </c>
      <c r="C101" s="12" t="s">
        <v>575</v>
      </c>
      <c r="D101" s="14">
        <v>165</v>
      </c>
      <c r="E101" s="15">
        <v>167</v>
      </c>
      <c r="F101" s="16">
        <v>-2</v>
      </c>
      <c r="G101" s="15">
        <v>165</v>
      </c>
      <c r="H101" s="16">
        <v>0</v>
      </c>
    </row>
    <row r="102" spans="1:8">
      <c r="A102" s="12" t="s">
        <v>492</v>
      </c>
      <c r="B102" s="13" t="s">
        <v>326</v>
      </c>
      <c r="C102" s="12" t="s">
        <v>576</v>
      </c>
      <c r="D102" s="14">
        <v>837</v>
      </c>
      <c r="E102" s="15">
        <v>832</v>
      </c>
      <c r="F102" s="16">
        <v>-8</v>
      </c>
      <c r="G102" s="15">
        <v>824</v>
      </c>
      <c r="H102" s="16">
        <v>-13</v>
      </c>
    </row>
    <row r="103" spans="1:8">
      <c r="A103" s="12" t="s">
        <v>492</v>
      </c>
      <c r="B103" s="13" t="s">
        <v>330</v>
      </c>
      <c r="C103" s="12" t="s">
        <v>578</v>
      </c>
      <c r="D103" s="14">
        <v>1843</v>
      </c>
      <c r="E103" s="15">
        <v>1834</v>
      </c>
      <c r="F103" s="16">
        <v>0</v>
      </c>
      <c r="G103" s="15">
        <v>1834</v>
      </c>
      <c r="H103" s="16">
        <v>-9</v>
      </c>
    </row>
    <row r="104" spans="1:8">
      <c r="A104" s="12" t="s">
        <v>492</v>
      </c>
      <c r="B104" s="13" t="s">
        <v>332</v>
      </c>
      <c r="C104" s="12" t="s">
        <v>579</v>
      </c>
      <c r="D104" s="14">
        <v>790</v>
      </c>
      <c r="E104" s="15">
        <v>786</v>
      </c>
      <c r="F104" s="16">
        <v>-4</v>
      </c>
      <c r="G104" s="15">
        <v>782</v>
      </c>
      <c r="H104" s="16">
        <v>-8</v>
      </c>
    </row>
    <row r="105" spans="1:8">
      <c r="A105" s="12" t="s">
        <v>492</v>
      </c>
      <c r="B105" s="13" t="s">
        <v>334</v>
      </c>
      <c r="C105" s="12" t="s">
        <v>580</v>
      </c>
      <c r="D105" s="14">
        <v>400</v>
      </c>
      <c r="E105" s="15">
        <v>388</v>
      </c>
      <c r="F105" s="16">
        <v>2</v>
      </c>
      <c r="G105" s="15">
        <v>390</v>
      </c>
      <c r="H105" s="16">
        <v>-10</v>
      </c>
    </row>
    <row r="106" spans="1:8">
      <c r="A106" s="12" t="s">
        <v>492</v>
      </c>
      <c r="B106" s="13" t="s">
        <v>336</v>
      </c>
      <c r="C106" s="12" t="s">
        <v>581</v>
      </c>
      <c r="D106" s="14">
        <v>21675</v>
      </c>
      <c r="E106" s="15">
        <v>21694</v>
      </c>
      <c r="F106" s="16">
        <v>-208</v>
      </c>
      <c r="G106" s="15">
        <v>21486</v>
      </c>
      <c r="H106" s="16">
        <v>-189</v>
      </c>
    </row>
    <row r="107" spans="1:8">
      <c r="A107" s="12" t="s">
        <v>492</v>
      </c>
      <c r="B107" s="13" t="s">
        <v>450</v>
      </c>
      <c r="C107" s="12" t="s">
        <v>637</v>
      </c>
      <c r="D107" s="14">
        <v>1435</v>
      </c>
      <c r="E107" s="15">
        <v>1427</v>
      </c>
      <c r="F107" s="16">
        <v>3</v>
      </c>
      <c r="G107" s="15">
        <v>1430</v>
      </c>
      <c r="H107" s="16">
        <v>-5</v>
      </c>
    </row>
    <row r="108" spans="1:8">
      <c r="A108" s="12" t="s">
        <v>492</v>
      </c>
      <c r="B108" s="13" t="s">
        <v>338</v>
      </c>
      <c r="C108" s="12" t="s">
        <v>582</v>
      </c>
      <c r="D108" s="14">
        <v>645</v>
      </c>
      <c r="E108" s="15">
        <v>645</v>
      </c>
      <c r="F108" s="16">
        <v>-8</v>
      </c>
      <c r="G108" s="15">
        <v>637</v>
      </c>
      <c r="H108" s="16">
        <v>-8</v>
      </c>
    </row>
    <row r="109" spans="1:8">
      <c r="A109" s="12" t="s">
        <v>492</v>
      </c>
      <c r="B109" s="13" t="s">
        <v>340</v>
      </c>
      <c r="C109" s="12" t="s">
        <v>583</v>
      </c>
      <c r="D109" s="14">
        <v>3055</v>
      </c>
      <c r="E109" s="15">
        <v>3072</v>
      </c>
      <c r="F109" s="16">
        <v>78</v>
      </c>
      <c r="G109" s="15">
        <v>3150</v>
      </c>
      <c r="H109" s="16">
        <v>95</v>
      </c>
    </row>
    <row r="110" spans="1:8">
      <c r="A110" s="12" t="s">
        <v>492</v>
      </c>
      <c r="B110" s="13" t="s">
        <v>342</v>
      </c>
      <c r="C110" s="12" t="s">
        <v>584</v>
      </c>
      <c r="D110" s="14">
        <v>2461</v>
      </c>
      <c r="E110" s="15">
        <v>2431</v>
      </c>
      <c r="F110" s="16">
        <v>-13</v>
      </c>
      <c r="G110" s="15">
        <v>2418</v>
      </c>
      <c r="H110" s="16">
        <v>-43</v>
      </c>
    </row>
    <row r="111" spans="1:8">
      <c r="A111" s="12" t="s">
        <v>492</v>
      </c>
      <c r="B111" s="13" t="s">
        <v>470</v>
      </c>
      <c r="C111" s="12" t="s">
        <v>647</v>
      </c>
      <c r="D111" s="14">
        <v>1793</v>
      </c>
      <c r="E111" s="15">
        <v>1769</v>
      </c>
      <c r="F111" s="16">
        <v>-17</v>
      </c>
      <c r="G111" s="15">
        <v>1752</v>
      </c>
      <c r="H111" s="16">
        <v>-41</v>
      </c>
    </row>
    <row r="112" spans="1:8">
      <c r="A112" s="12" t="s">
        <v>492</v>
      </c>
      <c r="B112" s="13" t="s">
        <v>442</v>
      </c>
      <c r="C112" s="12" t="s">
        <v>633</v>
      </c>
      <c r="D112" s="14">
        <v>6721</v>
      </c>
      <c r="E112" s="15">
        <v>6810</v>
      </c>
      <c r="F112" s="16">
        <v>-32</v>
      </c>
      <c r="G112" s="15">
        <v>6778</v>
      </c>
      <c r="H112" s="16">
        <v>57</v>
      </c>
    </row>
    <row r="113" spans="1:8">
      <c r="A113" s="12" t="s">
        <v>492</v>
      </c>
      <c r="B113" s="13" t="s">
        <v>344</v>
      </c>
      <c r="C113" s="12" t="s">
        <v>585</v>
      </c>
      <c r="D113" s="14">
        <v>4523</v>
      </c>
      <c r="E113" s="15">
        <v>4507</v>
      </c>
      <c r="F113" s="16">
        <v>15</v>
      </c>
      <c r="G113" s="15">
        <v>4522</v>
      </c>
      <c r="H113" s="16">
        <v>-1</v>
      </c>
    </row>
    <row r="114" spans="1:8">
      <c r="A114" s="12" t="s">
        <v>492</v>
      </c>
      <c r="B114" s="13" t="s">
        <v>472</v>
      </c>
      <c r="C114" s="12" t="s">
        <v>648</v>
      </c>
      <c r="D114" s="14">
        <v>5385</v>
      </c>
      <c r="E114" s="15">
        <v>5313</v>
      </c>
      <c r="F114" s="16">
        <v>-35</v>
      </c>
      <c r="G114" s="15">
        <v>5278</v>
      </c>
      <c r="H114" s="16">
        <v>-107</v>
      </c>
    </row>
    <row r="115" spans="1:8">
      <c r="A115" s="12" t="s">
        <v>492</v>
      </c>
      <c r="B115" s="13" t="s">
        <v>346</v>
      </c>
      <c r="C115" s="12" t="s">
        <v>586</v>
      </c>
      <c r="D115" s="14">
        <v>1343</v>
      </c>
      <c r="E115" s="15">
        <v>1341</v>
      </c>
      <c r="F115" s="16">
        <v>-6</v>
      </c>
      <c r="G115" s="15">
        <v>1335</v>
      </c>
      <c r="H115" s="16">
        <v>-8</v>
      </c>
    </row>
    <row r="116" spans="1:8">
      <c r="A116" s="12" t="s">
        <v>492</v>
      </c>
      <c r="B116" s="13" t="s">
        <v>348</v>
      </c>
      <c r="C116" s="12" t="s">
        <v>587</v>
      </c>
      <c r="D116" s="14">
        <v>17861</v>
      </c>
      <c r="E116" s="15">
        <v>17933</v>
      </c>
      <c r="F116" s="16">
        <v>-287</v>
      </c>
      <c r="G116" s="15">
        <v>17646</v>
      </c>
      <c r="H116" s="16">
        <v>-215</v>
      </c>
    </row>
    <row r="117" spans="1:8">
      <c r="A117" s="12" t="s">
        <v>492</v>
      </c>
      <c r="B117" s="13" t="s">
        <v>350</v>
      </c>
      <c r="C117" s="12" t="s">
        <v>588</v>
      </c>
      <c r="D117" s="14">
        <v>1409</v>
      </c>
      <c r="E117" s="15">
        <v>1389</v>
      </c>
      <c r="F117" s="16">
        <v>-5</v>
      </c>
      <c r="G117" s="15">
        <v>1384</v>
      </c>
      <c r="H117" s="16">
        <v>-25</v>
      </c>
    </row>
    <row r="118" spans="1:8">
      <c r="A118" s="12" t="s">
        <v>492</v>
      </c>
      <c r="B118" s="13" t="s">
        <v>352</v>
      </c>
      <c r="C118" s="12" t="s">
        <v>589</v>
      </c>
      <c r="D118" s="14">
        <v>2886</v>
      </c>
      <c r="E118" s="15">
        <v>2879</v>
      </c>
      <c r="F118" s="16">
        <v>18</v>
      </c>
      <c r="G118" s="15">
        <v>2897</v>
      </c>
      <c r="H118" s="16">
        <v>11</v>
      </c>
    </row>
    <row r="119" spans="1:8">
      <c r="A119" s="12" t="s">
        <v>492</v>
      </c>
      <c r="B119" s="13" t="s">
        <v>354</v>
      </c>
      <c r="C119" s="12" t="s">
        <v>590</v>
      </c>
      <c r="D119" s="14">
        <v>463</v>
      </c>
      <c r="E119" s="15">
        <v>466</v>
      </c>
      <c r="F119" s="16">
        <v>-6</v>
      </c>
      <c r="G119" s="15">
        <v>460</v>
      </c>
      <c r="H119" s="16">
        <v>-3</v>
      </c>
    </row>
    <row r="120" spans="1:8">
      <c r="A120" s="12" t="s">
        <v>492</v>
      </c>
      <c r="B120" s="13" t="s">
        <v>328</v>
      </c>
      <c r="C120" s="12" t="s">
        <v>577</v>
      </c>
      <c r="D120" s="14">
        <v>1002</v>
      </c>
      <c r="E120" s="15">
        <v>995</v>
      </c>
      <c r="F120" s="16">
        <v>-8</v>
      </c>
      <c r="G120" s="15">
        <v>987</v>
      </c>
      <c r="H120" s="16">
        <v>-15</v>
      </c>
    </row>
    <row r="121" spans="1:8">
      <c r="A121" s="12" t="s">
        <v>492</v>
      </c>
      <c r="B121" s="13" t="s">
        <v>356</v>
      </c>
      <c r="C121" s="12" t="s">
        <v>591</v>
      </c>
      <c r="D121" s="14">
        <v>438</v>
      </c>
      <c r="E121" s="15">
        <v>439</v>
      </c>
      <c r="F121" s="16">
        <v>0</v>
      </c>
      <c r="G121" s="15">
        <v>439</v>
      </c>
      <c r="H121" s="16">
        <v>1</v>
      </c>
    </row>
    <row r="122" spans="1:8">
      <c r="A122" s="12" t="s">
        <v>492</v>
      </c>
      <c r="B122" s="13" t="s">
        <v>358</v>
      </c>
      <c r="C122" s="12" t="s">
        <v>592</v>
      </c>
      <c r="D122" s="14">
        <v>1652</v>
      </c>
      <c r="E122" s="15">
        <v>1646</v>
      </c>
      <c r="F122" s="16">
        <v>-14</v>
      </c>
      <c r="G122" s="15">
        <v>1632</v>
      </c>
      <c r="H122" s="16">
        <v>-20</v>
      </c>
    </row>
    <row r="123" spans="1:8">
      <c r="A123" s="12" t="s">
        <v>492</v>
      </c>
      <c r="B123" s="13" t="s">
        <v>360</v>
      </c>
      <c r="C123" s="12" t="s">
        <v>593</v>
      </c>
      <c r="D123" s="14">
        <v>40239</v>
      </c>
      <c r="E123" s="15">
        <v>40139</v>
      </c>
      <c r="F123" s="16">
        <v>-185</v>
      </c>
      <c r="G123" s="15">
        <v>39954</v>
      </c>
      <c r="H123" s="16">
        <v>-285</v>
      </c>
    </row>
    <row r="124" spans="1:8">
      <c r="A124" s="12" t="s">
        <v>492</v>
      </c>
      <c r="B124" s="13" t="s">
        <v>362</v>
      </c>
      <c r="C124" s="12" t="s">
        <v>594</v>
      </c>
      <c r="D124" s="14">
        <v>412</v>
      </c>
      <c r="E124" s="15">
        <v>412</v>
      </c>
      <c r="F124" s="16">
        <v>-5</v>
      </c>
      <c r="G124" s="15">
        <v>407</v>
      </c>
      <c r="H124" s="16">
        <v>-5</v>
      </c>
    </row>
    <row r="125" spans="1:8">
      <c r="A125" s="12" t="s">
        <v>492</v>
      </c>
      <c r="B125" s="13" t="s">
        <v>364</v>
      </c>
      <c r="C125" s="12" t="s">
        <v>595</v>
      </c>
      <c r="D125" s="14">
        <v>809</v>
      </c>
      <c r="E125" s="15">
        <v>811</v>
      </c>
      <c r="F125" s="16">
        <v>2</v>
      </c>
      <c r="G125" s="15">
        <v>813</v>
      </c>
      <c r="H125" s="16">
        <v>4</v>
      </c>
    </row>
    <row r="126" spans="1:8">
      <c r="A126" s="12" t="s">
        <v>492</v>
      </c>
      <c r="B126" s="13" t="s">
        <v>366</v>
      </c>
      <c r="C126" s="12" t="s">
        <v>596</v>
      </c>
      <c r="D126" s="14">
        <v>181</v>
      </c>
      <c r="E126" s="15">
        <v>180</v>
      </c>
      <c r="F126" s="16">
        <v>-1</v>
      </c>
      <c r="G126" s="15">
        <v>179</v>
      </c>
      <c r="H126" s="16">
        <v>-2</v>
      </c>
    </row>
    <row r="127" spans="1:8">
      <c r="A127" s="12" t="s">
        <v>492</v>
      </c>
      <c r="B127" s="13" t="s">
        <v>368</v>
      </c>
      <c r="C127" s="12" t="s">
        <v>597</v>
      </c>
      <c r="D127" s="14">
        <v>559</v>
      </c>
      <c r="E127" s="15">
        <v>557</v>
      </c>
      <c r="F127" s="16">
        <v>-3</v>
      </c>
      <c r="G127" s="15">
        <v>554</v>
      </c>
      <c r="H127" s="16">
        <v>-5</v>
      </c>
    </row>
    <row r="128" spans="1:8">
      <c r="A128" s="12" t="s">
        <v>492</v>
      </c>
      <c r="B128" s="13" t="s">
        <v>482</v>
      </c>
      <c r="C128" s="12" t="s">
        <v>653</v>
      </c>
      <c r="D128" s="14">
        <v>3591</v>
      </c>
      <c r="E128" s="15">
        <v>3593</v>
      </c>
      <c r="F128" s="16">
        <v>105</v>
      </c>
      <c r="G128" s="15">
        <v>3698</v>
      </c>
      <c r="H128" s="16">
        <v>107</v>
      </c>
    </row>
    <row r="129" spans="1:8">
      <c r="A129" s="12" t="s">
        <v>492</v>
      </c>
      <c r="B129" s="13" t="s">
        <v>444</v>
      </c>
      <c r="C129" s="12" t="s">
        <v>634</v>
      </c>
      <c r="D129" s="14">
        <v>1577</v>
      </c>
      <c r="E129" s="15">
        <v>1578</v>
      </c>
      <c r="F129" s="16">
        <v>-24</v>
      </c>
      <c r="G129" s="15">
        <v>1554</v>
      </c>
      <c r="H129" s="16">
        <v>-23</v>
      </c>
    </row>
    <row r="130" spans="1:8">
      <c r="A130" s="12" t="s">
        <v>492</v>
      </c>
      <c r="B130" s="13" t="s">
        <v>370</v>
      </c>
      <c r="C130" s="12" t="s">
        <v>598</v>
      </c>
      <c r="D130" s="14">
        <v>3911</v>
      </c>
      <c r="E130" s="15">
        <v>3974</v>
      </c>
      <c r="F130" s="16">
        <v>-18</v>
      </c>
      <c r="G130" s="15">
        <v>3956</v>
      </c>
      <c r="H130" s="16">
        <v>45</v>
      </c>
    </row>
    <row r="131" spans="1:8">
      <c r="A131" s="12" t="s">
        <v>492</v>
      </c>
      <c r="B131" s="13" t="s">
        <v>372</v>
      </c>
      <c r="C131" s="12" t="s">
        <v>599</v>
      </c>
      <c r="D131" s="14">
        <v>1133</v>
      </c>
      <c r="E131" s="15">
        <v>1113</v>
      </c>
      <c r="F131" s="16">
        <v>7</v>
      </c>
      <c r="G131" s="15">
        <v>1120</v>
      </c>
      <c r="H131" s="16">
        <v>-13</v>
      </c>
    </row>
    <row r="132" spans="1:8">
      <c r="A132" s="12" t="s">
        <v>492</v>
      </c>
      <c r="B132" s="13" t="s">
        <v>374</v>
      </c>
      <c r="C132" s="12" t="s">
        <v>600</v>
      </c>
      <c r="D132" s="14">
        <v>912</v>
      </c>
      <c r="E132" s="15">
        <v>912</v>
      </c>
      <c r="F132" s="16">
        <v>4</v>
      </c>
      <c r="G132" s="15">
        <v>916</v>
      </c>
      <c r="H132" s="16">
        <v>4</v>
      </c>
    </row>
    <row r="133" spans="1:8">
      <c r="A133" s="12" t="s">
        <v>492</v>
      </c>
      <c r="B133" s="13" t="s">
        <v>376</v>
      </c>
      <c r="C133" s="12" t="s">
        <v>601</v>
      </c>
      <c r="D133" s="14">
        <v>795</v>
      </c>
      <c r="E133" s="15">
        <v>795</v>
      </c>
      <c r="F133" s="16">
        <v>-1</v>
      </c>
      <c r="G133" s="15">
        <v>794</v>
      </c>
      <c r="H133" s="16">
        <v>-1</v>
      </c>
    </row>
    <row r="134" spans="1:8">
      <c r="A134" s="12" t="s">
        <v>492</v>
      </c>
      <c r="B134" s="13" t="s">
        <v>378</v>
      </c>
      <c r="C134" s="12" t="s">
        <v>602</v>
      </c>
      <c r="D134" s="14">
        <v>1410</v>
      </c>
      <c r="E134" s="15">
        <v>1381</v>
      </c>
      <c r="F134" s="16">
        <v>-8</v>
      </c>
      <c r="G134" s="15">
        <v>1373</v>
      </c>
      <c r="H134" s="16">
        <v>-37</v>
      </c>
    </row>
    <row r="135" spans="1:8">
      <c r="A135" s="12" t="s">
        <v>492</v>
      </c>
      <c r="B135" s="13" t="s">
        <v>380</v>
      </c>
      <c r="C135" s="12" t="s">
        <v>603</v>
      </c>
      <c r="D135" s="14">
        <v>1432</v>
      </c>
      <c r="E135" s="15">
        <v>1416</v>
      </c>
      <c r="F135" s="16">
        <v>-13</v>
      </c>
      <c r="G135" s="15">
        <v>1403</v>
      </c>
      <c r="H135" s="16">
        <v>-29</v>
      </c>
    </row>
    <row r="136" spans="1:8">
      <c r="A136" s="12" t="s">
        <v>492</v>
      </c>
      <c r="B136" s="13" t="s">
        <v>474</v>
      </c>
      <c r="C136" s="12" t="s">
        <v>649</v>
      </c>
      <c r="D136" s="14">
        <v>2914</v>
      </c>
      <c r="E136" s="15">
        <v>2912</v>
      </c>
      <c r="F136" s="16">
        <v>-18</v>
      </c>
      <c r="G136" s="15">
        <v>2894</v>
      </c>
      <c r="H136" s="16">
        <v>-20</v>
      </c>
    </row>
    <row r="137" spans="1:8">
      <c r="A137" s="12" t="s">
        <v>492</v>
      </c>
      <c r="B137" s="13" t="s">
        <v>382</v>
      </c>
      <c r="C137" s="12" t="s">
        <v>604</v>
      </c>
      <c r="D137" s="14">
        <v>377</v>
      </c>
      <c r="E137" s="15">
        <v>366</v>
      </c>
      <c r="F137" s="16">
        <v>-2</v>
      </c>
      <c r="G137" s="15">
        <v>364</v>
      </c>
      <c r="H137" s="16">
        <v>-13</v>
      </c>
    </row>
    <row r="138" spans="1:8">
      <c r="A138" s="12" t="s">
        <v>492</v>
      </c>
      <c r="B138" s="13" t="s">
        <v>384</v>
      </c>
      <c r="C138" s="12" t="s">
        <v>605</v>
      </c>
      <c r="D138" s="14">
        <v>689</v>
      </c>
      <c r="E138" s="15">
        <v>696</v>
      </c>
      <c r="F138" s="16">
        <v>-5</v>
      </c>
      <c r="G138" s="15">
        <v>691</v>
      </c>
      <c r="H138" s="16">
        <v>2</v>
      </c>
    </row>
    <row r="139" spans="1:8">
      <c r="A139" s="12" t="s">
        <v>492</v>
      </c>
      <c r="B139" s="13" t="s">
        <v>386</v>
      </c>
      <c r="C139" s="12" t="s">
        <v>606</v>
      </c>
      <c r="D139" s="14">
        <v>807</v>
      </c>
      <c r="E139" s="15">
        <v>790</v>
      </c>
      <c r="F139" s="16">
        <v>-5</v>
      </c>
      <c r="G139" s="15">
        <v>785</v>
      </c>
      <c r="H139" s="16">
        <v>-22</v>
      </c>
    </row>
    <row r="140" spans="1:8">
      <c r="A140" s="12" t="s">
        <v>492</v>
      </c>
      <c r="B140" s="13" t="s">
        <v>388</v>
      </c>
      <c r="C140" s="12" t="s">
        <v>607</v>
      </c>
      <c r="D140" s="14">
        <v>1254</v>
      </c>
      <c r="E140" s="15">
        <v>1248</v>
      </c>
      <c r="F140" s="16">
        <v>-4</v>
      </c>
      <c r="G140" s="15">
        <v>1244</v>
      </c>
      <c r="H140" s="16">
        <v>-10</v>
      </c>
    </row>
    <row r="141" spans="1:8">
      <c r="A141" s="12" t="s">
        <v>492</v>
      </c>
      <c r="B141" s="13" t="s">
        <v>390</v>
      </c>
      <c r="C141" s="12" t="s">
        <v>608</v>
      </c>
      <c r="D141" s="14">
        <v>1265</v>
      </c>
      <c r="E141" s="15">
        <v>1253</v>
      </c>
      <c r="F141" s="16">
        <v>5</v>
      </c>
      <c r="G141" s="15">
        <v>1258</v>
      </c>
      <c r="H141" s="16">
        <v>-7</v>
      </c>
    </row>
    <row r="142" spans="1:8">
      <c r="A142" s="12" t="s">
        <v>492</v>
      </c>
      <c r="B142" s="13" t="s">
        <v>392</v>
      </c>
      <c r="C142" s="12" t="s">
        <v>609</v>
      </c>
      <c r="D142" s="14">
        <v>705</v>
      </c>
      <c r="E142" s="15">
        <v>706</v>
      </c>
      <c r="F142" s="16">
        <v>-1</v>
      </c>
      <c r="G142" s="15">
        <v>705</v>
      </c>
      <c r="H142" s="16">
        <v>0</v>
      </c>
    </row>
    <row r="143" spans="1:8">
      <c r="A143" s="12" t="s">
        <v>492</v>
      </c>
      <c r="B143" s="13" t="s">
        <v>394</v>
      </c>
      <c r="C143" s="12" t="s">
        <v>610</v>
      </c>
      <c r="D143" s="14">
        <v>1207</v>
      </c>
      <c r="E143" s="15">
        <v>1184</v>
      </c>
      <c r="F143" s="16">
        <v>-6</v>
      </c>
      <c r="G143" s="15">
        <v>1178</v>
      </c>
      <c r="H143" s="16">
        <v>-29</v>
      </c>
    </row>
    <row r="144" spans="1:8">
      <c r="A144" s="12" t="s">
        <v>492</v>
      </c>
      <c r="B144" s="13" t="s">
        <v>396</v>
      </c>
      <c r="C144" s="12" t="s">
        <v>611</v>
      </c>
      <c r="D144" s="14">
        <v>4583</v>
      </c>
      <c r="E144" s="15">
        <v>4555</v>
      </c>
      <c r="F144" s="16">
        <v>-21</v>
      </c>
      <c r="G144" s="15">
        <v>4534</v>
      </c>
      <c r="H144" s="16">
        <v>-49</v>
      </c>
    </row>
    <row r="145" spans="1:8">
      <c r="A145" s="12" t="s">
        <v>492</v>
      </c>
      <c r="B145" s="13" t="s">
        <v>398</v>
      </c>
      <c r="C145" s="12" t="s">
        <v>612</v>
      </c>
      <c r="D145" s="14">
        <v>587</v>
      </c>
      <c r="E145" s="15">
        <v>603</v>
      </c>
      <c r="F145" s="16">
        <v>6</v>
      </c>
      <c r="G145" s="15">
        <v>609</v>
      </c>
      <c r="H145" s="16">
        <v>22</v>
      </c>
    </row>
    <row r="146" spans="1:8">
      <c r="A146" s="12" t="s">
        <v>492</v>
      </c>
      <c r="B146" s="13" t="s">
        <v>400</v>
      </c>
      <c r="C146" s="12" t="s">
        <v>613</v>
      </c>
      <c r="D146" s="14">
        <v>1930</v>
      </c>
      <c r="E146" s="15">
        <v>1917</v>
      </c>
      <c r="F146" s="16">
        <v>-19</v>
      </c>
      <c r="G146" s="15">
        <v>1898</v>
      </c>
      <c r="H146" s="16">
        <v>-32</v>
      </c>
    </row>
    <row r="147" spans="1:8">
      <c r="A147" s="12" t="s">
        <v>492</v>
      </c>
      <c r="B147" s="13" t="s">
        <v>402</v>
      </c>
      <c r="C147" s="12" t="s">
        <v>614</v>
      </c>
      <c r="D147" s="14">
        <v>591</v>
      </c>
      <c r="E147" s="15">
        <v>589</v>
      </c>
      <c r="F147" s="16">
        <v>1</v>
      </c>
      <c r="G147" s="15">
        <v>590</v>
      </c>
      <c r="H147" s="16">
        <v>-1</v>
      </c>
    </row>
    <row r="148" spans="1:8">
      <c r="A148" s="12" t="s">
        <v>492</v>
      </c>
      <c r="B148" s="13" t="s">
        <v>404</v>
      </c>
      <c r="C148" s="12" t="s">
        <v>615</v>
      </c>
      <c r="D148" s="14">
        <v>1053</v>
      </c>
      <c r="E148" s="15">
        <v>1063</v>
      </c>
      <c r="F148" s="16">
        <v>-12</v>
      </c>
      <c r="G148" s="15">
        <v>1051</v>
      </c>
      <c r="H148" s="16">
        <v>-2</v>
      </c>
    </row>
    <row r="149" spans="1:8">
      <c r="A149" s="12" t="s">
        <v>492</v>
      </c>
      <c r="B149" s="13" t="s">
        <v>406</v>
      </c>
      <c r="C149" s="12" t="s">
        <v>616</v>
      </c>
      <c r="D149" s="14">
        <v>2006</v>
      </c>
      <c r="E149" s="15">
        <v>2009</v>
      </c>
      <c r="F149" s="16">
        <v>-17</v>
      </c>
      <c r="G149" s="15">
        <v>1992</v>
      </c>
      <c r="H149" s="16">
        <v>-14</v>
      </c>
    </row>
    <row r="150" spans="1:8">
      <c r="A150" s="12" t="s">
        <v>492</v>
      </c>
      <c r="B150" s="13" t="s">
        <v>408</v>
      </c>
      <c r="C150" s="12" t="s">
        <v>617</v>
      </c>
      <c r="D150" s="14">
        <v>710</v>
      </c>
      <c r="E150" s="15">
        <v>705</v>
      </c>
      <c r="F150" s="16">
        <v>-9</v>
      </c>
      <c r="G150" s="15">
        <v>696</v>
      </c>
      <c r="H150" s="16">
        <v>-14</v>
      </c>
    </row>
    <row r="151" spans="1:8">
      <c r="A151" s="12" t="s">
        <v>492</v>
      </c>
      <c r="B151" s="13" t="s">
        <v>484</v>
      </c>
      <c r="C151" s="12" t="s">
        <v>654</v>
      </c>
      <c r="D151" s="14">
        <v>3063</v>
      </c>
      <c r="E151" s="15">
        <v>3064</v>
      </c>
      <c r="F151" s="16">
        <v>-11</v>
      </c>
      <c r="G151" s="15">
        <v>3053</v>
      </c>
      <c r="H151" s="16">
        <v>-10</v>
      </c>
    </row>
    <row r="152" spans="1:8">
      <c r="A152" s="12" t="s">
        <v>492</v>
      </c>
      <c r="B152" s="13" t="s">
        <v>410</v>
      </c>
      <c r="C152" s="12" t="s">
        <v>618</v>
      </c>
      <c r="D152" s="14">
        <v>650</v>
      </c>
      <c r="E152" s="15">
        <v>662</v>
      </c>
      <c r="F152" s="16">
        <v>-8</v>
      </c>
      <c r="G152" s="15">
        <v>654</v>
      </c>
      <c r="H152" s="16">
        <v>4</v>
      </c>
    </row>
    <row r="153" spans="1:8">
      <c r="A153" s="12" t="s">
        <v>492</v>
      </c>
      <c r="B153" s="13" t="s">
        <v>412</v>
      </c>
      <c r="C153" s="12" t="s">
        <v>619</v>
      </c>
      <c r="D153" s="14">
        <v>2966</v>
      </c>
      <c r="E153" s="15">
        <v>2922</v>
      </c>
      <c r="F153" s="16">
        <v>13</v>
      </c>
      <c r="G153" s="15">
        <v>2935</v>
      </c>
      <c r="H153" s="16">
        <v>-31</v>
      </c>
    </row>
    <row r="154" spans="1:8">
      <c r="A154" s="12" t="s">
        <v>492</v>
      </c>
      <c r="B154" s="13" t="s">
        <v>414</v>
      </c>
      <c r="C154" s="12" t="s">
        <v>620</v>
      </c>
      <c r="D154" s="14">
        <v>3670</v>
      </c>
      <c r="E154" s="15">
        <v>3666</v>
      </c>
      <c r="F154" s="16">
        <v>-1</v>
      </c>
      <c r="G154" s="15">
        <v>3665</v>
      </c>
      <c r="H154" s="16">
        <v>-5</v>
      </c>
    </row>
    <row r="155" spans="1:8">
      <c r="A155" s="12" t="s">
        <v>492</v>
      </c>
      <c r="B155" s="13" t="s">
        <v>416</v>
      </c>
      <c r="C155" s="12" t="s">
        <v>621</v>
      </c>
      <c r="D155" s="14">
        <v>1322</v>
      </c>
      <c r="E155" s="15">
        <v>1329</v>
      </c>
      <c r="F155" s="16">
        <v>-8</v>
      </c>
      <c r="G155" s="15">
        <v>1321</v>
      </c>
      <c r="H155" s="16">
        <v>-1</v>
      </c>
    </row>
    <row r="156" spans="1:8">
      <c r="A156" s="12" t="s">
        <v>492</v>
      </c>
      <c r="B156" s="13" t="s">
        <v>418</v>
      </c>
      <c r="C156" s="12" t="s">
        <v>622</v>
      </c>
      <c r="D156" s="14">
        <v>686</v>
      </c>
      <c r="E156" s="15">
        <v>684</v>
      </c>
      <c r="F156" s="16">
        <v>-11</v>
      </c>
      <c r="G156" s="15">
        <v>673</v>
      </c>
      <c r="H156" s="16">
        <v>-13</v>
      </c>
    </row>
    <row r="157" spans="1:8">
      <c r="A157" s="12" t="s">
        <v>492</v>
      </c>
      <c r="B157" s="13" t="s">
        <v>420</v>
      </c>
      <c r="C157" s="12" t="s">
        <v>623</v>
      </c>
      <c r="D157" s="14">
        <v>1479</v>
      </c>
      <c r="E157" s="15">
        <v>1483</v>
      </c>
      <c r="F157" s="16">
        <v>-15</v>
      </c>
      <c r="G157" s="15">
        <v>1468</v>
      </c>
      <c r="H157" s="16">
        <v>-11</v>
      </c>
    </row>
    <row r="158" spans="1:8">
      <c r="A158" s="12" t="s">
        <v>492</v>
      </c>
      <c r="B158" s="13" t="s">
        <v>476</v>
      </c>
      <c r="C158" s="12" t="s">
        <v>650</v>
      </c>
      <c r="D158" s="14">
        <v>1404</v>
      </c>
      <c r="E158" s="15">
        <v>1397</v>
      </c>
      <c r="F158" s="16">
        <v>7</v>
      </c>
      <c r="G158" s="15">
        <v>1404</v>
      </c>
      <c r="H158" s="16">
        <v>0</v>
      </c>
    </row>
    <row r="159" spans="1:8">
      <c r="A159" s="12" t="s">
        <v>492</v>
      </c>
      <c r="B159" s="13" t="s">
        <v>422</v>
      </c>
      <c r="C159" s="12" t="s">
        <v>492</v>
      </c>
      <c r="D159" s="14">
        <v>120641</v>
      </c>
      <c r="E159" s="15">
        <v>120253</v>
      </c>
      <c r="F159" s="16">
        <v>-1374</v>
      </c>
      <c r="G159" s="15">
        <v>118879</v>
      </c>
      <c r="H159" s="16">
        <v>-1762</v>
      </c>
    </row>
    <row r="160" spans="1:8">
      <c r="A160" s="12" t="s">
        <v>492</v>
      </c>
      <c r="B160" s="13" t="s">
        <v>446</v>
      </c>
      <c r="C160" s="12" t="s">
        <v>635</v>
      </c>
      <c r="D160" s="14">
        <v>1166</v>
      </c>
      <c r="E160" s="15">
        <v>1164</v>
      </c>
      <c r="F160" s="16">
        <v>-23</v>
      </c>
      <c r="G160" s="15">
        <v>1141</v>
      </c>
      <c r="H160" s="16">
        <v>-25</v>
      </c>
    </row>
    <row r="161" spans="1:8">
      <c r="A161" s="12" t="s">
        <v>492</v>
      </c>
      <c r="B161" s="13" t="s">
        <v>424</v>
      </c>
      <c r="C161" s="12" t="s">
        <v>624</v>
      </c>
      <c r="D161" s="14">
        <v>466</v>
      </c>
      <c r="E161" s="15">
        <v>462</v>
      </c>
      <c r="F161" s="16">
        <v>-4</v>
      </c>
      <c r="G161" s="15">
        <v>458</v>
      </c>
      <c r="H161" s="16">
        <v>-8</v>
      </c>
    </row>
    <row r="162" spans="1:8">
      <c r="A162" s="12" t="s">
        <v>492</v>
      </c>
      <c r="B162" s="13" t="s">
        <v>426</v>
      </c>
      <c r="C162" s="12" t="s">
        <v>625</v>
      </c>
      <c r="D162" s="14">
        <v>1368</v>
      </c>
      <c r="E162" s="15">
        <v>1375</v>
      </c>
      <c r="F162" s="16">
        <v>-11</v>
      </c>
      <c r="G162" s="15">
        <v>1364</v>
      </c>
      <c r="H162" s="16">
        <v>-4</v>
      </c>
    </row>
    <row r="163" spans="1:8">
      <c r="A163" s="12" t="s">
        <v>492</v>
      </c>
      <c r="B163" s="13" t="s">
        <v>478</v>
      </c>
      <c r="C163" s="12" t="s">
        <v>651</v>
      </c>
      <c r="D163" s="14">
        <v>5142</v>
      </c>
      <c r="E163" s="15">
        <v>5175</v>
      </c>
      <c r="F163" s="16">
        <v>-16</v>
      </c>
      <c r="G163" s="15">
        <v>5159</v>
      </c>
      <c r="H163" s="16">
        <v>17</v>
      </c>
    </row>
    <row r="164" spans="1:8">
      <c r="A164" s="12" t="s">
        <v>492</v>
      </c>
      <c r="B164" s="13" t="s">
        <v>428</v>
      </c>
      <c r="C164" s="12" t="s">
        <v>626</v>
      </c>
      <c r="D164" s="14">
        <v>1824</v>
      </c>
      <c r="E164" s="15">
        <v>1811</v>
      </c>
      <c r="F164" s="16">
        <v>35</v>
      </c>
      <c r="G164" s="15">
        <v>1846</v>
      </c>
      <c r="H164" s="16">
        <v>22</v>
      </c>
    </row>
    <row r="165" spans="1:8">
      <c r="A165" s="12" t="s">
        <v>492</v>
      </c>
      <c r="B165" s="13" t="s">
        <v>430</v>
      </c>
      <c r="C165" s="12" t="s">
        <v>627</v>
      </c>
      <c r="D165" s="14">
        <v>175</v>
      </c>
      <c r="E165" s="15">
        <v>183</v>
      </c>
      <c r="F165" s="16">
        <v>-3</v>
      </c>
      <c r="G165" s="15">
        <v>180</v>
      </c>
      <c r="H165" s="16">
        <v>5</v>
      </c>
    </row>
    <row r="166" spans="1:8">
      <c r="A166" s="12" t="s">
        <v>492</v>
      </c>
      <c r="B166" s="13" t="s">
        <v>432</v>
      </c>
      <c r="C166" s="12" t="s">
        <v>628</v>
      </c>
      <c r="D166" s="14">
        <v>3787</v>
      </c>
      <c r="E166" s="15">
        <v>3813</v>
      </c>
      <c r="F166" s="16">
        <v>12</v>
      </c>
      <c r="G166" s="15">
        <v>3825</v>
      </c>
      <c r="H166" s="16">
        <v>38</v>
      </c>
    </row>
    <row r="167" spans="1:8">
      <c r="A167" s="12" t="s">
        <v>492</v>
      </c>
      <c r="B167" s="13" t="s">
        <v>480</v>
      </c>
      <c r="C167" s="12" t="s">
        <v>652</v>
      </c>
      <c r="D167" s="14">
        <v>4824</v>
      </c>
      <c r="E167" s="15">
        <v>4762</v>
      </c>
      <c r="F167" s="16">
        <v>-26</v>
      </c>
      <c r="G167" s="15">
        <v>4736</v>
      </c>
      <c r="H167" s="16">
        <v>-88</v>
      </c>
    </row>
    <row r="168" spans="1:8">
      <c r="A168" s="12" t="s">
        <v>492</v>
      </c>
      <c r="B168" s="13" t="s">
        <v>490</v>
      </c>
      <c r="C168" s="12" t="s">
        <v>657</v>
      </c>
      <c r="D168" s="14">
        <v>2584</v>
      </c>
      <c r="E168" s="15">
        <v>2646</v>
      </c>
      <c r="F168" s="16">
        <v>-15</v>
      </c>
      <c r="G168" s="15">
        <v>2631</v>
      </c>
      <c r="H168" s="16">
        <v>47</v>
      </c>
    </row>
    <row r="169" spans="1:8">
      <c r="A169" s="12" t="s">
        <v>492</v>
      </c>
      <c r="B169" s="13" t="s">
        <v>434</v>
      </c>
      <c r="C169" s="12" t="s">
        <v>629</v>
      </c>
      <c r="D169" s="14">
        <v>3031</v>
      </c>
      <c r="E169" s="15">
        <v>3025</v>
      </c>
      <c r="F169" s="16">
        <v>-5</v>
      </c>
      <c r="G169" s="15">
        <v>3020</v>
      </c>
      <c r="H169" s="16">
        <v>-11</v>
      </c>
    </row>
    <row r="170" spans="1:8">
      <c r="A170" s="12" t="s">
        <v>492</v>
      </c>
      <c r="B170" s="13" t="s">
        <v>436</v>
      </c>
      <c r="C170" s="12" t="s">
        <v>630</v>
      </c>
      <c r="D170" s="14">
        <v>1778</v>
      </c>
      <c r="E170" s="15">
        <v>1774</v>
      </c>
      <c r="F170" s="16">
        <v>-19</v>
      </c>
      <c r="G170" s="15">
        <v>1755</v>
      </c>
      <c r="H170" s="16">
        <v>-23</v>
      </c>
    </row>
    <row r="171" spans="1:8">
      <c r="G171" s="159"/>
    </row>
  </sheetData>
  <sortState ref="A113:H170">
    <sortCondition ref="C5:C170"/>
  </sortState>
  <mergeCells count="5">
    <mergeCell ref="A2:H2"/>
    <mergeCell ref="A3:A4"/>
    <mergeCell ref="B3:B4"/>
    <mergeCell ref="C3:C4"/>
    <mergeCell ref="H3:H4"/>
  </mergeCells>
  <conditionalFormatting sqref="D5:H116">
    <cfRule type="expression" dxfId="28" priority="3">
      <formula>$C5=$A$2</formula>
    </cfRule>
  </conditionalFormatting>
  <conditionalFormatting sqref="D117:H170">
    <cfRule type="expression" dxfId="27" priority="1">
      <formula>$C117=$A$2</formula>
    </cfRule>
  </conditionalFormatting>
  <hyperlinks>
    <hyperlink ref="A1" location="Indice!A1" display="I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theme="9" tint="-0.249977111117893"/>
  </sheetPr>
  <dimension ref="A1:K170"/>
  <sheetViews>
    <sheetView workbookViewId="0">
      <pane ySplit="4" topLeftCell="A5" activePane="bottomLeft" state="frozen"/>
      <selection pane="bottomLeft" activeCell="C3" sqref="C3:C4"/>
    </sheetView>
  </sheetViews>
  <sheetFormatPr defaultColWidth="9.140625" defaultRowHeight="15"/>
  <cols>
    <col min="1" max="1" width="18.5703125" style="6" customWidth="1"/>
    <col min="2" max="2" width="6.5703125" style="126" customWidth="1"/>
    <col min="3" max="3" width="28.85546875" style="6" bestFit="1" customWidth="1"/>
    <col min="4" max="6" width="11.5703125" style="6" customWidth="1"/>
    <col min="7" max="16384" width="9.140625" style="6"/>
  </cols>
  <sheetData>
    <row r="1" spans="1:11">
      <c r="A1" s="26" t="s">
        <v>121</v>
      </c>
    </row>
    <row r="2" spans="1:11" ht="33" customHeight="1">
      <c r="A2" s="170" t="s">
        <v>36</v>
      </c>
      <c r="B2" s="170"/>
      <c r="C2" s="170"/>
      <c r="D2" s="170"/>
      <c r="E2" s="170"/>
      <c r="F2" s="170"/>
    </row>
    <row r="3" spans="1:11" ht="30" customHeight="1">
      <c r="A3" s="171" t="s">
        <v>0</v>
      </c>
      <c r="B3" s="173" t="s">
        <v>1</v>
      </c>
      <c r="C3" s="167" t="s">
        <v>2</v>
      </c>
      <c r="D3" s="175" t="s">
        <v>18</v>
      </c>
      <c r="E3" s="175"/>
      <c r="F3" s="175"/>
    </row>
    <row r="4" spans="1:11">
      <c r="A4" s="172"/>
      <c r="B4" s="174"/>
      <c r="C4" s="168"/>
      <c r="D4" s="73" t="s">
        <v>20</v>
      </c>
      <c r="E4" s="74" t="s">
        <v>21</v>
      </c>
      <c r="F4" s="75" t="s">
        <v>19</v>
      </c>
    </row>
    <row r="5" spans="1:11">
      <c r="A5" s="12" t="s">
        <v>492</v>
      </c>
      <c r="B5" s="127" t="s">
        <v>160</v>
      </c>
      <c r="C5" s="12" t="s">
        <v>493</v>
      </c>
      <c r="D5" s="21">
        <v>4415</v>
      </c>
      <c r="E5" s="17">
        <v>4377</v>
      </c>
      <c r="F5" s="21">
        <v>8792</v>
      </c>
      <c r="J5" s="19"/>
      <c r="K5" s="19"/>
    </row>
    <row r="6" spans="1:11">
      <c r="A6" s="12" t="s">
        <v>492</v>
      </c>
      <c r="B6" s="127" t="s">
        <v>162</v>
      </c>
      <c r="C6" s="12" t="s">
        <v>494</v>
      </c>
      <c r="D6" s="21">
        <v>778</v>
      </c>
      <c r="E6" s="17">
        <v>722</v>
      </c>
      <c r="F6" s="21">
        <v>1500</v>
      </c>
    </row>
    <row r="7" spans="1:11">
      <c r="A7" s="12" t="s">
        <v>492</v>
      </c>
      <c r="B7" s="127" t="s">
        <v>164</v>
      </c>
      <c r="C7" s="12" t="s">
        <v>495</v>
      </c>
      <c r="D7" s="21">
        <v>1566</v>
      </c>
      <c r="E7" s="17">
        <v>1621</v>
      </c>
      <c r="F7" s="21">
        <v>3187</v>
      </c>
    </row>
    <row r="8" spans="1:11">
      <c r="A8" s="12" t="s">
        <v>492</v>
      </c>
      <c r="B8" s="127" t="s">
        <v>166</v>
      </c>
      <c r="C8" s="12" t="s">
        <v>496</v>
      </c>
      <c r="D8" s="21">
        <v>598</v>
      </c>
      <c r="E8" s="17">
        <v>670</v>
      </c>
      <c r="F8" s="21">
        <v>1268</v>
      </c>
    </row>
    <row r="9" spans="1:11">
      <c r="A9" s="12" t="s">
        <v>492</v>
      </c>
      <c r="B9" s="127" t="s">
        <v>168</v>
      </c>
      <c r="C9" s="12" t="s">
        <v>497</v>
      </c>
      <c r="D9" s="21">
        <v>8676</v>
      </c>
      <c r="E9" s="17">
        <v>9122</v>
      </c>
      <c r="F9" s="21">
        <v>17798</v>
      </c>
    </row>
    <row r="10" spans="1:11">
      <c r="A10" s="12" t="s">
        <v>492</v>
      </c>
      <c r="B10" s="127" t="s">
        <v>170</v>
      </c>
      <c r="C10" s="12" t="s">
        <v>498</v>
      </c>
      <c r="D10" s="21">
        <v>2028</v>
      </c>
      <c r="E10" s="17">
        <v>2044</v>
      </c>
      <c r="F10" s="21">
        <v>4072</v>
      </c>
    </row>
    <row r="11" spans="1:11">
      <c r="A11" s="12" t="s">
        <v>492</v>
      </c>
      <c r="B11" s="127" t="s">
        <v>172</v>
      </c>
      <c r="C11" s="12" t="s">
        <v>499</v>
      </c>
      <c r="D11" s="21">
        <v>2564</v>
      </c>
      <c r="E11" s="17">
        <v>2510</v>
      </c>
      <c r="F11" s="21">
        <v>5074</v>
      </c>
    </row>
    <row r="12" spans="1:11">
      <c r="A12" s="12" t="s">
        <v>492</v>
      </c>
      <c r="B12" s="127" t="s">
        <v>174</v>
      </c>
      <c r="C12" s="12" t="s">
        <v>500</v>
      </c>
      <c r="D12" s="21">
        <v>738</v>
      </c>
      <c r="E12" s="17">
        <v>732</v>
      </c>
      <c r="F12" s="21">
        <v>1470</v>
      </c>
    </row>
    <row r="13" spans="1:11">
      <c r="A13" s="12" t="s">
        <v>492</v>
      </c>
      <c r="B13" s="127" t="s">
        <v>176</v>
      </c>
      <c r="C13" s="12" t="s">
        <v>501</v>
      </c>
      <c r="D13" s="21">
        <v>1381</v>
      </c>
      <c r="E13" s="17">
        <v>1365</v>
      </c>
      <c r="F13" s="21">
        <v>2746</v>
      </c>
    </row>
    <row r="14" spans="1:11">
      <c r="A14" s="12" t="s">
        <v>492</v>
      </c>
      <c r="B14" s="127" t="s">
        <v>178</v>
      </c>
      <c r="C14" s="12" t="s">
        <v>502</v>
      </c>
      <c r="D14" s="21">
        <v>211</v>
      </c>
      <c r="E14" s="17">
        <v>235</v>
      </c>
      <c r="F14" s="21">
        <v>446</v>
      </c>
    </row>
    <row r="15" spans="1:11">
      <c r="A15" s="12" t="s">
        <v>492</v>
      </c>
      <c r="B15" s="127" t="s">
        <v>180</v>
      </c>
      <c r="C15" s="12" t="s">
        <v>503</v>
      </c>
      <c r="D15" s="21">
        <v>776</v>
      </c>
      <c r="E15" s="17">
        <v>740</v>
      </c>
      <c r="F15" s="21">
        <v>1516</v>
      </c>
    </row>
    <row r="16" spans="1:11">
      <c r="A16" s="12" t="s">
        <v>492</v>
      </c>
      <c r="B16" s="127" t="s">
        <v>182</v>
      </c>
      <c r="C16" s="12" t="s">
        <v>504</v>
      </c>
      <c r="D16" s="21">
        <v>196</v>
      </c>
      <c r="E16" s="17">
        <v>200</v>
      </c>
      <c r="F16" s="21">
        <v>396</v>
      </c>
    </row>
    <row r="17" spans="1:6">
      <c r="A17" s="12" t="s">
        <v>492</v>
      </c>
      <c r="B17" s="127" t="s">
        <v>184</v>
      </c>
      <c r="C17" s="12" t="s">
        <v>505</v>
      </c>
      <c r="D17" s="21">
        <v>327</v>
      </c>
      <c r="E17" s="17">
        <v>312</v>
      </c>
      <c r="F17" s="21">
        <v>639</v>
      </c>
    </row>
    <row r="18" spans="1:6">
      <c r="A18" s="12" t="s">
        <v>492</v>
      </c>
      <c r="B18" s="127" t="s">
        <v>186</v>
      </c>
      <c r="C18" s="12" t="s">
        <v>506</v>
      </c>
      <c r="D18" s="21">
        <v>3435</v>
      </c>
      <c r="E18" s="17">
        <v>3549</v>
      </c>
      <c r="F18" s="21">
        <v>6984</v>
      </c>
    </row>
    <row r="19" spans="1:6">
      <c r="A19" s="12" t="s">
        <v>492</v>
      </c>
      <c r="B19" s="127" t="s">
        <v>188</v>
      </c>
      <c r="C19" s="12" t="s">
        <v>507</v>
      </c>
      <c r="D19" s="21">
        <v>2000</v>
      </c>
      <c r="E19" s="17">
        <v>2021</v>
      </c>
      <c r="F19" s="21">
        <v>4021</v>
      </c>
    </row>
    <row r="20" spans="1:6">
      <c r="A20" s="12" t="s">
        <v>492</v>
      </c>
      <c r="B20" s="127" t="s">
        <v>190</v>
      </c>
      <c r="C20" s="12" t="s">
        <v>508</v>
      </c>
      <c r="D20" s="21">
        <v>125</v>
      </c>
      <c r="E20" s="17">
        <v>125</v>
      </c>
      <c r="F20" s="21">
        <v>250</v>
      </c>
    </row>
    <row r="21" spans="1:6">
      <c r="A21" s="12" t="s">
        <v>492</v>
      </c>
      <c r="B21" s="127" t="s">
        <v>192</v>
      </c>
      <c r="C21" s="12" t="s">
        <v>509</v>
      </c>
      <c r="D21" s="21">
        <v>338</v>
      </c>
      <c r="E21" s="17">
        <v>343</v>
      </c>
      <c r="F21" s="21">
        <v>681</v>
      </c>
    </row>
    <row r="22" spans="1:6">
      <c r="A22" s="12" t="s">
        <v>492</v>
      </c>
      <c r="B22" s="127" t="s">
        <v>194</v>
      </c>
      <c r="C22" s="12" t="s">
        <v>510</v>
      </c>
      <c r="D22" s="21">
        <v>682</v>
      </c>
      <c r="E22" s="17">
        <v>694</v>
      </c>
      <c r="F22" s="21">
        <v>1376</v>
      </c>
    </row>
    <row r="23" spans="1:6">
      <c r="A23" s="12" t="s">
        <v>492</v>
      </c>
      <c r="B23" s="127" t="s">
        <v>196</v>
      </c>
      <c r="C23" s="12" t="s">
        <v>511</v>
      </c>
      <c r="D23" s="21">
        <v>543</v>
      </c>
      <c r="E23" s="17">
        <v>551</v>
      </c>
      <c r="F23" s="21">
        <v>1094</v>
      </c>
    </row>
    <row r="24" spans="1:6">
      <c r="A24" s="12" t="s">
        <v>492</v>
      </c>
      <c r="B24" s="127" t="s">
        <v>198</v>
      </c>
      <c r="C24" s="12" t="s">
        <v>512</v>
      </c>
      <c r="D24" s="21">
        <v>1887</v>
      </c>
      <c r="E24" s="17">
        <v>1968</v>
      </c>
      <c r="F24" s="21">
        <v>3855</v>
      </c>
    </row>
    <row r="25" spans="1:6">
      <c r="A25" s="12" t="s">
        <v>492</v>
      </c>
      <c r="B25" s="127" t="s">
        <v>200</v>
      </c>
      <c r="C25" s="12" t="s">
        <v>513</v>
      </c>
      <c r="D25" s="21">
        <v>1002</v>
      </c>
      <c r="E25" s="17">
        <v>994</v>
      </c>
      <c r="F25" s="21">
        <v>1996</v>
      </c>
    </row>
    <row r="26" spans="1:6">
      <c r="A26" s="12" t="s">
        <v>492</v>
      </c>
      <c r="B26" s="127" t="s">
        <v>202</v>
      </c>
      <c r="C26" s="12" t="s">
        <v>514</v>
      </c>
      <c r="D26" s="21">
        <v>341</v>
      </c>
      <c r="E26" s="17">
        <v>368</v>
      </c>
      <c r="F26" s="21">
        <v>709</v>
      </c>
    </row>
    <row r="27" spans="1:6">
      <c r="A27" s="12" t="s">
        <v>492</v>
      </c>
      <c r="B27" s="127" t="s">
        <v>204</v>
      </c>
      <c r="C27" s="12" t="s">
        <v>515</v>
      </c>
      <c r="D27" s="21">
        <v>784</v>
      </c>
      <c r="E27" s="17">
        <v>736</v>
      </c>
      <c r="F27" s="21">
        <v>1520</v>
      </c>
    </row>
    <row r="28" spans="1:6">
      <c r="A28" s="12" t="s">
        <v>492</v>
      </c>
      <c r="B28" s="127" t="s">
        <v>206</v>
      </c>
      <c r="C28" s="12" t="s">
        <v>516</v>
      </c>
      <c r="D28" s="21">
        <v>717</v>
      </c>
      <c r="E28" s="17">
        <v>740</v>
      </c>
      <c r="F28" s="21">
        <v>1457</v>
      </c>
    </row>
    <row r="29" spans="1:6">
      <c r="A29" s="12" t="s">
        <v>492</v>
      </c>
      <c r="B29" s="127" t="s">
        <v>208</v>
      </c>
      <c r="C29" s="12" t="s">
        <v>517</v>
      </c>
      <c r="D29" s="21">
        <v>949</v>
      </c>
      <c r="E29" s="17">
        <v>1066</v>
      </c>
      <c r="F29" s="21">
        <v>2015</v>
      </c>
    </row>
    <row r="30" spans="1:6">
      <c r="A30" s="12" t="s">
        <v>492</v>
      </c>
      <c r="B30" s="127" t="s">
        <v>210</v>
      </c>
      <c r="C30" s="12" t="s">
        <v>518</v>
      </c>
      <c r="D30" s="21">
        <v>297</v>
      </c>
      <c r="E30" s="17">
        <v>282</v>
      </c>
      <c r="F30" s="21">
        <v>579</v>
      </c>
    </row>
    <row r="31" spans="1:6">
      <c r="A31" s="12" t="s">
        <v>492</v>
      </c>
      <c r="B31" s="127" t="s">
        <v>212</v>
      </c>
      <c r="C31" s="12" t="s">
        <v>519</v>
      </c>
      <c r="D31" s="21">
        <v>468</v>
      </c>
      <c r="E31" s="17">
        <v>482</v>
      </c>
      <c r="F31" s="21">
        <v>950</v>
      </c>
    </row>
    <row r="32" spans="1:6">
      <c r="A32" s="12" t="s">
        <v>492</v>
      </c>
      <c r="B32" s="127" t="s">
        <v>214</v>
      </c>
      <c r="C32" s="12" t="s">
        <v>520</v>
      </c>
      <c r="D32" s="21">
        <v>259</v>
      </c>
      <c r="E32" s="17">
        <v>261</v>
      </c>
      <c r="F32" s="21">
        <v>520</v>
      </c>
    </row>
    <row r="33" spans="1:6">
      <c r="A33" s="12" t="s">
        <v>492</v>
      </c>
      <c r="B33" s="127" t="s">
        <v>216</v>
      </c>
      <c r="C33" s="12" t="s">
        <v>521</v>
      </c>
      <c r="D33" s="21">
        <v>107</v>
      </c>
      <c r="E33" s="17">
        <v>112</v>
      </c>
      <c r="F33" s="21">
        <v>219</v>
      </c>
    </row>
    <row r="34" spans="1:6">
      <c r="A34" s="12" t="s">
        <v>492</v>
      </c>
      <c r="B34" s="127" t="s">
        <v>218</v>
      </c>
      <c r="C34" s="12" t="s">
        <v>522</v>
      </c>
      <c r="D34" s="21">
        <v>1171</v>
      </c>
      <c r="E34" s="17">
        <v>1149</v>
      </c>
      <c r="F34" s="21">
        <v>2320</v>
      </c>
    </row>
    <row r="35" spans="1:6">
      <c r="A35" s="12" t="s">
        <v>492</v>
      </c>
      <c r="B35" s="127" t="s">
        <v>220</v>
      </c>
      <c r="C35" s="12" t="s">
        <v>523</v>
      </c>
      <c r="D35" s="21">
        <v>592</v>
      </c>
      <c r="E35" s="17">
        <v>575</v>
      </c>
      <c r="F35" s="21">
        <v>1167</v>
      </c>
    </row>
    <row r="36" spans="1:6">
      <c r="A36" s="12" t="s">
        <v>492</v>
      </c>
      <c r="B36" s="127" t="s">
        <v>222</v>
      </c>
      <c r="C36" s="12" t="s">
        <v>524</v>
      </c>
      <c r="D36" s="21">
        <v>530</v>
      </c>
      <c r="E36" s="17">
        <v>536</v>
      </c>
      <c r="F36" s="21">
        <v>1066</v>
      </c>
    </row>
    <row r="37" spans="1:6">
      <c r="A37" s="12" t="s">
        <v>492</v>
      </c>
      <c r="B37" s="127" t="s">
        <v>224</v>
      </c>
      <c r="C37" s="12" t="s">
        <v>525</v>
      </c>
      <c r="D37" s="21">
        <v>1953</v>
      </c>
      <c r="E37" s="17">
        <v>2088</v>
      </c>
      <c r="F37" s="21">
        <v>4041</v>
      </c>
    </row>
    <row r="38" spans="1:6">
      <c r="A38" s="12" t="s">
        <v>492</v>
      </c>
      <c r="B38" s="127" t="s">
        <v>226</v>
      </c>
      <c r="C38" s="12" t="s">
        <v>526</v>
      </c>
      <c r="D38" s="21">
        <v>579</v>
      </c>
      <c r="E38" s="17">
        <v>538</v>
      </c>
      <c r="F38" s="21">
        <v>1117</v>
      </c>
    </row>
    <row r="39" spans="1:6">
      <c r="A39" s="12" t="s">
        <v>492</v>
      </c>
      <c r="B39" s="127" t="s">
        <v>228</v>
      </c>
      <c r="C39" s="12" t="s">
        <v>527</v>
      </c>
      <c r="D39" s="21">
        <v>289</v>
      </c>
      <c r="E39" s="17">
        <v>256</v>
      </c>
      <c r="F39" s="21">
        <v>545</v>
      </c>
    </row>
    <row r="40" spans="1:6">
      <c r="A40" s="12" t="s">
        <v>492</v>
      </c>
      <c r="B40" s="127" t="s">
        <v>230</v>
      </c>
      <c r="C40" s="12" t="s">
        <v>528</v>
      </c>
      <c r="D40" s="21">
        <v>1528</v>
      </c>
      <c r="E40" s="17">
        <v>1475</v>
      </c>
      <c r="F40" s="21">
        <v>3003</v>
      </c>
    </row>
    <row r="41" spans="1:6">
      <c r="A41" s="53" t="s">
        <v>492</v>
      </c>
      <c r="B41" s="128" t="s">
        <v>232</v>
      </c>
      <c r="C41" s="53" t="s">
        <v>529</v>
      </c>
      <c r="D41" s="55">
        <v>112</v>
      </c>
      <c r="E41" s="56">
        <v>121</v>
      </c>
      <c r="F41" s="55">
        <v>233</v>
      </c>
    </row>
    <row r="42" spans="1:6">
      <c r="A42" s="12" t="s">
        <v>492</v>
      </c>
      <c r="B42" s="127" t="s">
        <v>234</v>
      </c>
      <c r="C42" s="12" t="s">
        <v>530</v>
      </c>
      <c r="D42" s="21">
        <v>368</v>
      </c>
      <c r="E42" s="17">
        <v>340</v>
      </c>
      <c r="F42" s="21">
        <v>708</v>
      </c>
    </row>
    <row r="43" spans="1:6">
      <c r="A43" s="12" t="s">
        <v>492</v>
      </c>
      <c r="B43" s="127" t="s">
        <v>236</v>
      </c>
      <c r="C43" s="12" t="s">
        <v>531</v>
      </c>
      <c r="D43" s="21">
        <v>173</v>
      </c>
      <c r="E43" s="17">
        <v>175</v>
      </c>
      <c r="F43" s="21">
        <v>348</v>
      </c>
    </row>
    <row r="44" spans="1:6">
      <c r="A44" s="12" t="s">
        <v>492</v>
      </c>
      <c r="B44" s="127" t="s">
        <v>238</v>
      </c>
      <c r="C44" s="12" t="s">
        <v>532</v>
      </c>
      <c r="D44" s="21">
        <v>143</v>
      </c>
      <c r="E44" s="17">
        <v>155</v>
      </c>
      <c r="F44" s="21">
        <v>298</v>
      </c>
    </row>
    <row r="45" spans="1:6">
      <c r="A45" s="12" t="s">
        <v>492</v>
      </c>
      <c r="B45" s="127" t="s">
        <v>240</v>
      </c>
      <c r="C45" s="12" t="s">
        <v>533</v>
      </c>
      <c r="D45" s="21">
        <v>2035</v>
      </c>
      <c r="E45" s="17">
        <v>2045</v>
      </c>
      <c r="F45" s="21">
        <v>4080</v>
      </c>
    </row>
    <row r="46" spans="1:6">
      <c r="A46" s="12" t="s">
        <v>492</v>
      </c>
      <c r="B46" s="127" t="s">
        <v>242</v>
      </c>
      <c r="C46" s="12" t="s">
        <v>534</v>
      </c>
      <c r="D46" s="21">
        <v>3450</v>
      </c>
      <c r="E46" s="17">
        <v>3705</v>
      </c>
      <c r="F46" s="21">
        <v>7155</v>
      </c>
    </row>
    <row r="47" spans="1:6">
      <c r="A47" s="12" t="s">
        <v>492</v>
      </c>
      <c r="B47" s="127" t="s">
        <v>244</v>
      </c>
      <c r="C47" s="12" t="s">
        <v>535</v>
      </c>
      <c r="D47" s="21">
        <v>502</v>
      </c>
      <c r="E47" s="17">
        <v>517</v>
      </c>
      <c r="F47" s="21">
        <v>1019</v>
      </c>
    </row>
    <row r="48" spans="1:6">
      <c r="A48" s="12" t="s">
        <v>492</v>
      </c>
      <c r="B48" s="127" t="s">
        <v>246</v>
      </c>
      <c r="C48" s="12" t="s">
        <v>536</v>
      </c>
      <c r="D48" s="21">
        <v>348</v>
      </c>
      <c r="E48" s="17">
        <v>340</v>
      </c>
      <c r="F48" s="21">
        <v>688</v>
      </c>
    </row>
    <row r="49" spans="1:6">
      <c r="A49" s="12" t="s">
        <v>492</v>
      </c>
      <c r="B49" s="127" t="s">
        <v>248</v>
      </c>
      <c r="C49" s="12" t="s">
        <v>537</v>
      </c>
      <c r="D49" s="21">
        <v>215</v>
      </c>
      <c r="E49" s="17">
        <v>206</v>
      </c>
      <c r="F49" s="21">
        <v>421</v>
      </c>
    </row>
    <row r="50" spans="1:6">
      <c r="A50" s="12" t="s">
        <v>492</v>
      </c>
      <c r="B50" s="127" t="s">
        <v>250</v>
      </c>
      <c r="C50" s="12" t="s">
        <v>538</v>
      </c>
      <c r="D50" s="21">
        <v>619</v>
      </c>
      <c r="E50" s="17">
        <v>592</v>
      </c>
      <c r="F50" s="21">
        <v>1211</v>
      </c>
    </row>
    <row r="51" spans="1:6">
      <c r="A51" s="12" t="s">
        <v>492</v>
      </c>
      <c r="B51" s="127" t="s">
        <v>252</v>
      </c>
      <c r="C51" s="12" t="s">
        <v>539</v>
      </c>
      <c r="D51" s="21">
        <v>289</v>
      </c>
      <c r="E51" s="17">
        <v>285</v>
      </c>
      <c r="F51" s="21">
        <v>574</v>
      </c>
    </row>
    <row r="52" spans="1:6">
      <c r="A52" s="12" t="s">
        <v>492</v>
      </c>
      <c r="B52" s="127" t="s">
        <v>254</v>
      </c>
      <c r="C52" s="12" t="s">
        <v>540</v>
      </c>
      <c r="D52" s="21">
        <v>2503</v>
      </c>
      <c r="E52" s="17">
        <v>2554</v>
      </c>
      <c r="F52" s="21">
        <v>5057</v>
      </c>
    </row>
    <row r="53" spans="1:6">
      <c r="A53" s="12" t="s">
        <v>492</v>
      </c>
      <c r="B53" s="127" t="s">
        <v>256</v>
      </c>
      <c r="C53" s="12" t="s">
        <v>541</v>
      </c>
      <c r="D53" s="21">
        <v>445</v>
      </c>
      <c r="E53" s="17">
        <v>469</v>
      </c>
      <c r="F53" s="21">
        <v>914</v>
      </c>
    </row>
    <row r="54" spans="1:6">
      <c r="A54" s="12" t="s">
        <v>492</v>
      </c>
      <c r="B54" s="127" t="s">
        <v>258</v>
      </c>
      <c r="C54" s="12" t="s">
        <v>542</v>
      </c>
      <c r="D54" s="21">
        <v>509</v>
      </c>
      <c r="E54" s="17">
        <v>546</v>
      </c>
      <c r="F54" s="21">
        <v>1055</v>
      </c>
    </row>
    <row r="55" spans="1:6">
      <c r="A55" s="12" t="s">
        <v>492</v>
      </c>
      <c r="B55" s="127" t="s">
        <v>260</v>
      </c>
      <c r="C55" s="12" t="s">
        <v>543</v>
      </c>
      <c r="D55" s="21">
        <v>255</v>
      </c>
      <c r="E55" s="17">
        <v>226</v>
      </c>
      <c r="F55" s="21">
        <v>481</v>
      </c>
    </row>
    <row r="56" spans="1:6">
      <c r="A56" s="12" t="s">
        <v>492</v>
      </c>
      <c r="B56" s="127" t="s">
        <v>262</v>
      </c>
      <c r="C56" s="12" t="s">
        <v>544</v>
      </c>
      <c r="D56" s="21">
        <v>1531</v>
      </c>
      <c r="E56" s="17">
        <v>1619</v>
      </c>
      <c r="F56" s="21">
        <v>3150</v>
      </c>
    </row>
    <row r="57" spans="1:6">
      <c r="A57" s="12" t="s">
        <v>492</v>
      </c>
      <c r="B57" s="127" t="s">
        <v>264</v>
      </c>
      <c r="C57" s="12" t="s">
        <v>545</v>
      </c>
      <c r="D57" s="21">
        <v>682</v>
      </c>
      <c r="E57" s="17">
        <v>637</v>
      </c>
      <c r="F57" s="21">
        <v>1319</v>
      </c>
    </row>
    <row r="58" spans="1:6">
      <c r="A58" s="12" t="s">
        <v>492</v>
      </c>
      <c r="B58" s="127" t="s">
        <v>266</v>
      </c>
      <c r="C58" s="12" t="s">
        <v>546</v>
      </c>
      <c r="D58" s="21">
        <v>176</v>
      </c>
      <c r="E58" s="17">
        <v>166</v>
      </c>
      <c r="F58" s="21">
        <v>342</v>
      </c>
    </row>
    <row r="59" spans="1:6">
      <c r="A59" s="12" t="s">
        <v>492</v>
      </c>
      <c r="B59" s="127" t="s">
        <v>268</v>
      </c>
      <c r="C59" s="12" t="s">
        <v>547</v>
      </c>
      <c r="D59" s="21">
        <v>207</v>
      </c>
      <c r="E59" s="17">
        <v>186</v>
      </c>
      <c r="F59" s="21">
        <v>393</v>
      </c>
    </row>
    <row r="60" spans="1:6">
      <c r="A60" s="12" t="s">
        <v>492</v>
      </c>
      <c r="B60" s="127" t="s">
        <v>270</v>
      </c>
      <c r="C60" s="12" t="s">
        <v>548</v>
      </c>
      <c r="D60" s="21">
        <v>1282</v>
      </c>
      <c r="E60" s="17">
        <v>1238</v>
      </c>
      <c r="F60" s="21">
        <v>2520</v>
      </c>
    </row>
    <row r="61" spans="1:6">
      <c r="A61" s="12" t="s">
        <v>492</v>
      </c>
      <c r="B61" s="127" t="s">
        <v>272</v>
      </c>
      <c r="C61" s="12" t="s">
        <v>549</v>
      </c>
      <c r="D61" s="21">
        <v>363</v>
      </c>
      <c r="E61" s="17">
        <v>386</v>
      </c>
      <c r="F61" s="21">
        <v>749</v>
      </c>
    </row>
    <row r="62" spans="1:6">
      <c r="A62" s="12" t="s">
        <v>492</v>
      </c>
      <c r="B62" s="127" t="s">
        <v>274</v>
      </c>
      <c r="C62" s="12" t="s">
        <v>550</v>
      </c>
      <c r="D62" s="21">
        <v>1029</v>
      </c>
      <c r="E62" s="17">
        <v>1057</v>
      </c>
      <c r="F62" s="21">
        <v>2086</v>
      </c>
    </row>
    <row r="63" spans="1:6">
      <c r="A63" s="12" t="s">
        <v>492</v>
      </c>
      <c r="B63" s="127" t="s">
        <v>276</v>
      </c>
      <c r="C63" s="12" t="s">
        <v>551</v>
      </c>
      <c r="D63" s="21">
        <v>603</v>
      </c>
      <c r="E63" s="17">
        <v>574</v>
      </c>
      <c r="F63" s="21">
        <v>1177</v>
      </c>
    </row>
    <row r="64" spans="1:6">
      <c r="A64" s="12" t="s">
        <v>492</v>
      </c>
      <c r="B64" s="127" t="s">
        <v>278</v>
      </c>
      <c r="C64" s="12" t="s">
        <v>552</v>
      </c>
      <c r="D64" s="21">
        <v>1369</v>
      </c>
      <c r="E64" s="17">
        <v>1385</v>
      </c>
      <c r="F64" s="21">
        <v>2754</v>
      </c>
    </row>
    <row r="65" spans="1:6">
      <c r="A65" s="12" t="s">
        <v>492</v>
      </c>
      <c r="B65" s="127" t="s">
        <v>280</v>
      </c>
      <c r="C65" s="12" t="s">
        <v>553</v>
      </c>
      <c r="D65" s="21">
        <v>588</v>
      </c>
      <c r="E65" s="17">
        <v>598</v>
      </c>
      <c r="F65" s="21">
        <v>1186</v>
      </c>
    </row>
    <row r="66" spans="1:6">
      <c r="A66" s="12" t="s">
        <v>492</v>
      </c>
      <c r="B66" s="127" t="s">
        <v>282</v>
      </c>
      <c r="C66" s="12" t="s">
        <v>554</v>
      </c>
      <c r="D66" s="21">
        <v>4549</v>
      </c>
      <c r="E66" s="17">
        <v>4570</v>
      </c>
      <c r="F66" s="21">
        <v>9119</v>
      </c>
    </row>
    <row r="67" spans="1:6">
      <c r="A67" s="12" t="s">
        <v>492</v>
      </c>
      <c r="B67" s="127" t="s">
        <v>284</v>
      </c>
      <c r="C67" s="12" t="s">
        <v>555</v>
      </c>
      <c r="D67" s="21">
        <v>3913</v>
      </c>
      <c r="E67" s="17">
        <v>4090</v>
      </c>
      <c r="F67" s="21">
        <v>8003</v>
      </c>
    </row>
    <row r="68" spans="1:6">
      <c r="A68" s="12" t="s">
        <v>492</v>
      </c>
      <c r="B68" s="127" t="s">
        <v>286</v>
      </c>
      <c r="C68" s="12" t="s">
        <v>556</v>
      </c>
      <c r="D68" s="21">
        <v>405</v>
      </c>
      <c r="E68" s="17">
        <v>385</v>
      </c>
      <c r="F68" s="21">
        <v>790</v>
      </c>
    </row>
    <row r="69" spans="1:6">
      <c r="A69" s="12" t="s">
        <v>492</v>
      </c>
      <c r="B69" s="127" t="s">
        <v>288</v>
      </c>
      <c r="C69" s="12" t="s">
        <v>557</v>
      </c>
      <c r="D69" s="21">
        <v>430</v>
      </c>
      <c r="E69" s="17">
        <v>440</v>
      </c>
      <c r="F69" s="21">
        <v>870</v>
      </c>
    </row>
    <row r="70" spans="1:6">
      <c r="A70" s="12" t="s">
        <v>492</v>
      </c>
      <c r="B70" s="127" t="s">
        <v>290</v>
      </c>
      <c r="C70" s="12" t="s">
        <v>558</v>
      </c>
      <c r="D70" s="21">
        <v>133</v>
      </c>
      <c r="E70" s="17">
        <v>135</v>
      </c>
      <c r="F70" s="21">
        <v>268</v>
      </c>
    </row>
    <row r="71" spans="1:6">
      <c r="A71" s="12" t="s">
        <v>492</v>
      </c>
      <c r="B71" s="127" t="s">
        <v>292</v>
      </c>
      <c r="C71" s="12" t="s">
        <v>559</v>
      </c>
      <c r="D71" s="21">
        <v>1066</v>
      </c>
      <c r="E71" s="17">
        <v>1153</v>
      </c>
      <c r="F71" s="21">
        <v>2219</v>
      </c>
    </row>
    <row r="72" spans="1:6">
      <c r="A72" s="12" t="s">
        <v>492</v>
      </c>
      <c r="B72" s="127" t="s">
        <v>294</v>
      </c>
      <c r="C72" s="12" t="s">
        <v>560</v>
      </c>
      <c r="D72" s="21">
        <v>79</v>
      </c>
      <c r="E72" s="17">
        <v>65</v>
      </c>
      <c r="F72" s="21">
        <v>144</v>
      </c>
    </row>
    <row r="73" spans="1:6">
      <c r="A73" s="12" t="s">
        <v>492</v>
      </c>
      <c r="B73" s="127" t="s">
        <v>296</v>
      </c>
      <c r="C73" s="12" t="s">
        <v>561</v>
      </c>
      <c r="D73" s="21">
        <v>294</v>
      </c>
      <c r="E73" s="17">
        <v>304</v>
      </c>
      <c r="F73" s="21">
        <v>598</v>
      </c>
    </row>
    <row r="74" spans="1:6">
      <c r="A74" s="12" t="s">
        <v>492</v>
      </c>
      <c r="B74" s="127" t="s">
        <v>298</v>
      </c>
      <c r="C74" s="12" t="s">
        <v>562</v>
      </c>
      <c r="D74" s="21">
        <v>434</v>
      </c>
      <c r="E74" s="17">
        <v>440</v>
      </c>
      <c r="F74" s="21">
        <v>874</v>
      </c>
    </row>
    <row r="75" spans="1:6">
      <c r="A75" s="12" t="s">
        <v>492</v>
      </c>
      <c r="B75" s="127" t="s">
        <v>300</v>
      </c>
      <c r="C75" s="12" t="s">
        <v>563</v>
      </c>
      <c r="D75" s="21">
        <v>799</v>
      </c>
      <c r="E75" s="17">
        <v>795</v>
      </c>
      <c r="F75" s="21">
        <v>1594</v>
      </c>
    </row>
    <row r="76" spans="1:6">
      <c r="A76" s="53" t="s">
        <v>492</v>
      </c>
      <c r="B76" s="128" t="s">
        <v>302</v>
      </c>
      <c r="C76" s="53" t="s">
        <v>564</v>
      </c>
      <c r="D76" s="55">
        <v>2723</v>
      </c>
      <c r="E76" s="56">
        <v>2805</v>
      </c>
      <c r="F76" s="55">
        <v>5528</v>
      </c>
    </row>
    <row r="77" spans="1:6">
      <c r="A77" s="53" t="s">
        <v>492</v>
      </c>
      <c r="B77" s="128" t="s">
        <v>304</v>
      </c>
      <c r="C77" s="53" t="s">
        <v>565</v>
      </c>
      <c r="D77" s="55">
        <v>3644</v>
      </c>
      <c r="E77" s="56">
        <v>3717</v>
      </c>
      <c r="F77" s="55">
        <v>7361</v>
      </c>
    </row>
    <row r="78" spans="1:6">
      <c r="A78" s="53" t="s">
        <v>492</v>
      </c>
      <c r="B78" s="128" t="s">
        <v>306</v>
      </c>
      <c r="C78" s="53" t="s">
        <v>566</v>
      </c>
      <c r="D78" s="55">
        <v>1294</v>
      </c>
      <c r="E78" s="56">
        <v>1388</v>
      </c>
      <c r="F78" s="55">
        <v>2682</v>
      </c>
    </row>
    <row r="79" spans="1:6">
      <c r="A79" s="53" t="s">
        <v>492</v>
      </c>
      <c r="B79" s="128" t="s">
        <v>308</v>
      </c>
      <c r="C79" s="53" t="s">
        <v>567</v>
      </c>
      <c r="D79" s="55">
        <v>553</v>
      </c>
      <c r="E79" s="56">
        <v>581</v>
      </c>
      <c r="F79" s="55">
        <v>1134</v>
      </c>
    </row>
    <row r="80" spans="1:6">
      <c r="A80" s="53" t="s">
        <v>492</v>
      </c>
      <c r="B80" s="128" t="s">
        <v>310</v>
      </c>
      <c r="C80" s="53" t="s">
        <v>568</v>
      </c>
      <c r="D80" s="55">
        <v>4948</v>
      </c>
      <c r="E80" s="56">
        <v>5026</v>
      </c>
      <c r="F80" s="55">
        <v>9974</v>
      </c>
    </row>
    <row r="81" spans="1:6">
      <c r="A81" s="53" t="s">
        <v>492</v>
      </c>
      <c r="B81" s="128" t="s">
        <v>312</v>
      </c>
      <c r="C81" s="53" t="s">
        <v>569</v>
      </c>
      <c r="D81" s="55">
        <v>1399</v>
      </c>
      <c r="E81" s="56">
        <v>1448</v>
      </c>
      <c r="F81" s="55">
        <v>2847</v>
      </c>
    </row>
    <row r="82" spans="1:6">
      <c r="A82" s="53" t="s">
        <v>492</v>
      </c>
      <c r="B82" s="128" t="s">
        <v>314</v>
      </c>
      <c r="C82" s="53" t="s">
        <v>570</v>
      </c>
      <c r="D82" s="55">
        <v>1059</v>
      </c>
      <c r="E82" s="56">
        <v>1016</v>
      </c>
      <c r="F82" s="55">
        <v>2075</v>
      </c>
    </row>
    <row r="83" spans="1:6">
      <c r="A83" s="53" t="s">
        <v>492</v>
      </c>
      <c r="B83" s="128" t="s">
        <v>316</v>
      </c>
      <c r="C83" s="53" t="s">
        <v>571</v>
      </c>
      <c r="D83" s="55">
        <v>632</v>
      </c>
      <c r="E83" s="56">
        <v>680</v>
      </c>
      <c r="F83" s="55">
        <v>1312</v>
      </c>
    </row>
    <row r="84" spans="1:6">
      <c r="A84" s="53" t="s">
        <v>492</v>
      </c>
      <c r="B84" s="128" t="s">
        <v>318</v>
      </c>
      <c r="C84" s="53" t="s">
        <v>572</v>
      </c>
      <c r="D84" s="55">
        <v>521</v>
      </c>
      <c r="E84" s="56">
        <v>574</v>
      </c>
      <c r="F84" s="55">
        <v>1095</v>
      </c>
    </row>
    <row r="85" spans="1:6">
      <c r="A85" s="53" t="s">
        <v>492</v>
      </c>
      <c r="B85" s="128" t="s">
        <v>320</v>
      </c>
      <c r="C85" s="53" t="s">
        <v>573</v>
      </c>
      <c r="D85" s="55">
        <v>412</v>
      </c>
      <c r="E85" s="56">
        <v>378</v>
      </c>
      <c r="F85" s="55">
        <v>790</v>
      </c>
    </row>
    <row r="86" spans="1:6">
      <c r="A86" s="53" t="s">
        <v>492</v>
      </c>
      <c r="B86" s="128" t="s">
        <v>322</v>
      </c>
      <c r="C86" s="53" t="s">
        <v>574</v>
      </c>
      <c r="D86" s="55">
        <v>395</v>
      </c>
      <c r="E86" s="56">
        <v>439</v>
      </c>
      <c r="F86" s="55">
        <v>834</v>
      </c>
    </row>
    <row r="87" spans="1:6">
      <c r="A87" s="53" t="s">
        <v>492</v>
      </c>
      <c r="B87" s="128" t="s">
        <v>324</v>
      </c>
      <c r="C87" s="53" t="s">
        <v>575</v>
      </c>
      <c r="D87" s="55">
        <v>87</v>
      </c>
      <c r="E87" s="56">
        <v>78</v>
      </c>
      <c r="F87" s="55">
        <v>165</v>
      </c>
    </row>
    <row r="88" spans="1:6">
      <c r="A88" s="53" t="s">
        <v>492</v>
      </c>
      <c r="B88" s="128" t="s">
        <v>326</v>
      </c>
      <c r="C88" s="53" t="s">
        <v>576</v>
      </c>
      <c r="D88" s="55">
        <v>397</v>
      </c>
      <c r="E88" s="56">
        <v>427</v>
      </c>
      <c r="F88" s="55">
        <v>824</v>
      </c>
    </row>
    <row r="89" spans="1:6">
      <c r="A89" s="53" t="s">
        <v>492</v>
      </c>
      <c r="B89" s="128" t="s">
        <v>328</v>
      </c>
      <c r="C89" s="53" t="s">
        <v>577</v>
      </c>
      <c r="D89" s="55">
        <v>528</v>
      </c>
      <c r="E89" s="56">
        <v>459</v>
      </c>
      <c r="F89" s="55">
        <v>987</v>
      </c>
    </row>
    <row r="90" spans="1:6">
      <c r="A90" s="53" t="s">
        <v>492</v>
      </c>
      <c r="B90" s="128" t="s">
        <v>330</v>
      </c>
      <c r="C90" s="53" t="s">
        <v>578</v>
      </c>
      <c r="D90" s="55">
        <v>944</v>
      </c>
      <c r="E90" s="56">
        <v>890</v>
      </c>
      <c r="F90" s="55">
        <v>1834</v>
      </c>
    </row>
    <row r="91" spans="1:6">
      <c r="A91" s="53" t="s">
        <v>492</v>
      </c>
      <c r="B91" s="128" t="s">
        <v>332</v>
      </c>
      <c r="C91" s="53" t="s">
        <v>579</v>
      </c>
      <c r="D91" s="55">
        <v>392</v>
      </c>
      <c r="E91" s="56">
        <v>390</v>
      </c>
      <c r="F91" s="55">
        <v>782</v>
      </c>
    </row>
    <row r="92" spans="1:6">
      <c r="A92" s="53" t="s">
        <v>492</v>
      </c>
      <c r="B92" s="128" t="s">
        <v>334</v>
      </c>
      <c r="C92" s="53" t="s">
        <v>580</v>
      </c>
      <c r="D92" s="55">
        <v>185</v>
      </c>
      <c r="E92" s="56">
        <v>205</v>
      </c>
      <c r="F92" s="55">
        <v>390</v>
      </c>
    </row>
    <row r="93" spans="1:6">
      <c r="A93" s="53" t="s">
        <v>492</v>
      </c>
      <c r="B93" s="128" t="s">
        <v>336</v>
      </c>
      <c r="C93" s="53" t="s">
        <v>581</v>
      </c>
      <c r="D93" s="55">
        <v>10465</v>
      </c>
      <c r="E93" s="56">
        <v>11021</v>
      </c>
      <c r="F93" s="55">
        <v>21486</v>
      </c>
    </row>
    <row r="94" spans="1:6">
      <c r="A94" s="53" t="s">
        <v>492</v>
      </c>
      <c r="B94" s="128" t="s">
        <v>338</v>
      </c>
      <c r="C94" s="53" t="s">
        <v>582</v>
      </c>
      <c r="D94" s="55">
        <v>320</v>
      </c>
      <c r="E94" s="56">
        <v>317</v>
      </c>
      <c r="F94" s="55">
        <v>637</v>
      </c>
    </row>
    <row r="95" spans="1:6">
      <c r="A95" s="53" t="s">
        <v>492</v>
      </c>
      <c r="B95" s="128" t="s">
        <v>340</v>
      </c>
      <c r="C95" s="53" t="s">
        <v>583</v>
      </c>
      <c r="D95" s="55">
        <v>1566</v>
      </c>
      <c r="E95" s="56">
        <v>1584</v>
      </c>
      <c r="F95" s="55">
        <v>3150</v>
      </c>
    </row>
    <row r="96" spans="1:6">
      <c r="A96" s="53" t="s">
        <v>492</v>
      </c>
      <c r="B96" s="128" t="s">
        <v>342</v>
      </c>
      <c r="C96" s="53" t="s">
        <v>584</v>
      </c>
      <c r="D96" s="55">
        <v>1236</v>
      </c>
      <c r="E96" s="56">
        <v>1182</v>
      </c>
      <c r="F96" s="55">
        <v>2418</v>
      </c>
    </row>
    <row r="97" spans="1:6">
      <c r="A97" s="53" t="s">
        <v>492</v>
      </c>
      <c r="B97" s="128" t="s">
        <v>344</v>
      </c>
      <c r="C97" s="53" t="s">
        <v>585</v>
      </c>
      <c r="D97" s="55">
        <v>2212</v>
      </c>
      <c r="E97" s="56">
        <v>2310</v>
      </c>
      <c r="F97" s="55">
        <v>4522</v>
      </c>
    </row>
    <row r="98" spans="1:6">
      <c r="A98" s="53" t="s">
        <v>492</v>
      </c>
      <c r="B98" s="128" t="s">
        <v>346</v>
      </c>
      <c r="C98" s="53" t="s">
        <v>586</v>
      </c>
      <c r="D98" s="55">
        <v>686</v>
      </c>
      <c r="E98" s="56">
        <v>649</v>
      </c>
      <c r="F98" s="55">
        <v>1335</v>
      </c>
    </row>
    <row r="99" spans="1:6">
      <c r="A99" s="53" t="s">
        <v>492</v>
      </c>
      <c r="B99" s="128" t="s">
        <v>348</v>
      </c>
      <c r="C99" s="53" t="s">
        <v>587</v>
      </c>
      <c r="D99" s="55">
        <v>8484</v>
      </c>
      <c r="E99" s="56">
        <v>9162</v>
      </c>
      <c r="F99" s="55">
        <v>17646</v>
      </c>
    </row>
    <row r="100" spans="1:6">
      <c r="A100" s="53" t="s">
        <v>492</v>
      </c>
      <c r="B100" s="128" t="s">
        <v>350</v>
      </c>
      <c r="C100" s="53" t="s">
        <v>588</v>
      </c>
      <c r="D100" s="55">
        <v>708</v>
      </c>
      <c r="E100" s="56">
        <v>676</v>
      </c>
      <c r="F100" s="55">
        <v>1384</v>
      </c>
    </row>
    <row r="101" spans="1:6">
      <c r="A101" s="53" t="s">
        <v>492</v>
      </c>
      <c r="B101" s="128" t="s">
        <v>352</v>
      </c>
      <c r="C101" s="53" t="s">
        <v>589</v>
      </c>
      <c r="D101" s="55">
        <v>1433</v>
      </c>
      <c r="E101" s="56">
        <v>1464</v>
      </c>
      <c r="F101" s="55">
        <v>2897</v>
      </c>
    </row>
    <row r="102" spans="1:6">
      <c r="A102" s="53" t="s">
        <v>492</v>
      </c>
      <c r="B102" s="128" t="s">
        <v>354</v>
      </c>
      <c r="C102" s="53" t="s">
        <v>590</v>
      </c>
      <c r="D102" s="55">
        <v>243</v>
      </c>
      <c r="E102" s="56">
        <v>217</v>
      </c>
      <c r="F102" s="55">
        <v>460</v>
      </c>
    </row>
    <row r="103" spans="1:6">
      <c r="A103" s="53" t="s">
        <v>492</v>
      </c>
      <c r="B103" s="128" t="s">
        <v>356</v>
      </c>
      <c r="C103" s="53" t="s">
        <v>591</v>
      </c>
      <c r="D103" s="55">
        <v>225</v>
      </c>
      <c r="E103" s="56">
        <v>214</v>
      </c>
      <c r="F103" s="55">
        <v>439</v>
      </c>
    </row>
    <row r="104" spans="1:6">
      <c r="A104" s="53" t="s">
        <v>492</v>
      </c>
      <c r="B104" s="128" t="s">
        <v>358</v>
      </c>
      <c r="C104" s="53" t="s">
        <v>592</v>
      </c>
      <c r="D104" s="55">
        <v>824</v>
      </c>
      <c r="E104" s="56">
        <v>808</v>
      </c>
      <c r="F104" s="55">
        <v>1632</v>
      </c>
    </row>
    <row r="105" spans="1:6">
      <c r="A105" s="53" t="s">
        <v>492</v>
      </c>
      <c r="B105" s="128" t="s">
        <v>360</v>
      </c>
      <c r="C105" s="53" t="s">
        <v>593</v>
      </c>
      <c r="D105" s="55">
        <v>19131</v>
      </c>
      <c r="E105" s="56">
        <v>20823</v>
      </c>
      <c r="F105" s="55">
        <v>39954</v>
      </c>
    </row>
    <row r="106" spans="1:6">
      <c r="A106" s="53" t="s">
        <v>492</v>
      </c>
      <c r="B106" s="128" t="s">
        <v>362</v>
      </c>
      <c r="C106" s="53" t="s">
        <v>594</v>
      </c>
      <c r="D106" s="55">
        <v>216</v>
      </c>
      <c r="E106" s="56">
        <v>191</v>
      </c>
      <c r="F106" s="55">
        <v>407</v>
      </c>
    </row>
    <row r="107" spans="1:6">
      <c r="A107" s="53" t="s">
        <v>492</v>
      </c>
      <c r="B107" s="128" t="s">
        <v>364</v>
      </c>
      <c r="C107" s="53" t="s">
        <v>595</v>
      </c>
      <c r="D107" s="55">
        <v>410</v>
      </c>
      <c r="E107" s="56">
        <v>403</v>
      </c>
      <c r="F107" s="55">
        <v>813</v>
      </c>
    </row>
    <row r="108" spans="1:6">
      <c r="A108" s="53" t="s">
        <v>492</v>
      </c>
      <c r="B108" s="128" t="s">
        <v>366</v>
      </c>
      <c r="C108" s="53" t="s">
        <v>596</v>
      </c>
      <c r="D108" s="55">
        <v>90</v>
      </c>
      <c r="E108" s="56">
        <v>89</v>
      </c>
      <c r="F108" s="55">
        <v>179</v>
      </c>
    </row>
    <row r="109" spans="1:6">
      <c r="A109" s="53" t="s">
        <v>492</v>
      </c>
      <c r="B109" s="128" t="s">
        <v>368</v>
      </c>
      <c r="C109" s="53" t="s">
        <v>597</v>
      </c>
      <c r="D109" s="55">
        <v>291</v>
      </c>
      <c r="E109" s="56">
        <v>263</v>
      </c>
      <c r="F109" s="55">
        <v>554</v>
      </c>
    </row>
    <row r="110" spans="1:6">
      <c r="A110" s="53" t="s">
        <v>492</v>
      </c>
      <c r="B110" s="128" t="s">
        <v>370</v>
      </c>
      <c r="C110" s="53" t="s">
        <v>598</v>
      </c>
      <c r="D110" s="55">
        <v>1989</v>
      </c>
      <c r="E110" s="56">
        <v>1967</v>
      </c>
      <c r="F110" s="55">
        <v>3956</v>
      </c>
    </row>
    <row r="111" spans="1:6">
      <c r="A111" s="53" t="s">
        <v>492</v>
      </c>
      <c r="B111" s="128" t="s">
        <v>372</v>
      </c>
      <c r="C111" s="53" t="s">
        <v>599</v>
      </c>
      <c r="D111" s="55">
        <v>580</v>
      </c>
      <c r="E111" s="56">
        <v>540</v>
      </c>
      <c r="F111" s="55">
        <v>1120</v>
      </c>
    </row>
    <row r="112" spans="1:6">
      <c r="A112" s="53" t="s">
        <v>492</v>
      </c>
      <c r="B112" s="128" t="s">
        <v>374</v>
      </c>
      <c r="C112" s="53" t="s">
        <v>600</v>
      </c>
      <c r="D112" s="55">
        <v>453</v>
      </c>
      <c r="E112" s="56">
        <v>463</v>
      </c>
      <c r="F112" s="55">
        <v>916</v>
      </c>
    </row>
    <row r="113" spans="1:6">
      <c r="A113" s="53" t="s">
        <v>492</v>
      </c>
      <c r="B113" s="128" t="s">
        <v>376</v>
      </c>
      <c r="C113" s="53" t="s">
        <v>601</v>
      </c>
      <c r="D113" s="55">
        <v>403</v>
      </c>
      <c r="E113" s="56">
        <v>391</v>
      </c>
      <c r="F113" s="55">
        <v>794</v>
      </c>
    </row>
    <row r="114" spans="1:6">
      <c r="A114" s="53" t="s">
        <v>492</v>
      </c>
      <c r="B114" s="128" t="s">
        <v>378</v>
      </c>
      <c r="C114" s="53" t="s">
        <v>602</v>
      </c>
      <c r="D114" s="55">
        <v>685</v>
      </c>
      <c r="E114" s="56">
        <v>688</v>
      </c>
      <c r="F114" s="55">
        <v>1373</v>
      </c>
    </row>
    <row r="115" spans="1:6">
      <c r="A115" s="53" t="s">
        <v>492</v>
      </c>
      <c r="B115" s="128" t="s">
        <v>380</v>
      </c>
      <c r="C115" s="53" t="s">
        <v>603</v>
      </c>
      <c r="D115" s="55">
        <v>692</v>
      </c>
      <c r="E115" s="56">
        <v>711</v>
      </c>
      <c r="F115" s="55">
        <v>1403</v>
      </c>
    </row>
    <row r="116" spans="1:6">
      <c r="A116" s="53" t="s">
        <v>492</v>
      </c>
      <c r="B116" s="128" t="s">
        <v>382</v>
      </c>
      <c r="C116" s="53" t="s">
        <v>604</v>
      </c>
      <c r="D116" s="55">
        <v>184</v>
      </c>
      <c r="E116" s="56">
        <v>180</v>
      </c>
      <c r="F116" s="55">
        <v>364</v>
      </c>
    </row>
    <row r="117" spans="1:6">
      <c r="A117" s="53" t="s">
        <v>492</v>
      </c>
      <c r="B117" s="128" t="s">
        <v>384</v>
      </c>
      <c r="C117" s="53" t="s">
        <v>605</v>
      </c>
      <c r="D117" s="55">
        <v>356</v>
      </c>
      <c r="E117" s="56">
        <v>335</v>
      </c>
      <c r="F117" s="55">
        <v>691</v>
      </c>
    </row>
    <row r="118" spans="1:6">
      <c r="A118" s="53" t="s">
        <v>492</v>
      </c>
      <c r="B118" s="128" t="s">
        <v>386</v>
      </c>
      <c r="C118" s="53" t="s">
        <v>606</v>
      </c>
      <c r="D118" s="55">
        <v>410</v>
      </c>
      <c r="E118" s="56">
        <v>375</v>
      </c>
      <c r="F118" s="55">
        <v>785</v>
      </c>
    </row>
    <row r="119" spans="1:6">
      <c r="A119" s="53" t="s">
        <v>492</v>
      </c>
      <c r="B119" s="128" t="s">
        <v>388</v>
      </c>
      <c r="C119" s="53" t="s">
        <v>607</v>
      </c>
      <c r="D119" s="55">
        <v>612</v>
      </c>
      <c r="E119" s="56">
        <v>632</v>
      </c>
      <c r="F119" s="55">
        <v>1244</v>
      </c>
    </row>
    <row r="120" spans="1:6">
      <c r="A120" s="12" t="s">
        <v>492</v>
      </c>
      <c r="B120" s="127" t="s">
        <v>390</v>
      </c>
      <c r="C120" s="12" t="s">
        <v>608</v>
      </c>
      <c r="D120" s="21">
        <v>666</v>
      </c>
      <c r="E120" s="17">
        <v>592</v>
      </c>
      <c r="F120" s="21">
        <v>1258</v>
      </c>
    </row>
    <row r="121" spans="1:6">
      <c r="A121" s="12" t="s">
        <v>492</v>
      </c>
      <c r="B121" s="127" t="s">
        <v>392</v>
      </c>
      <c r="C121" s="12" t="s">
        <v>609</v>
      </c>
      <c r="D121" s="21">
        <v>342</v>
      </c>
      <c r="E121" s="17">
        <v>363</v>
      </c>
      <c r="F121" s="21">
        <v>705</v>
      </c>
    </row>
    <row r="122" spans="1:6">
      <c r="A122" s="12" t="s">
        <v>492</v>
      </c>
      <c r="B122" s="127" t="s">
        <v>394</v>
      </c>
      <c r="C122" s="12" t="s">
        <v>610</v>
      </c>
      <c r="D122" s="21">
        <v>619</v>
      </c>
      <c r="E122" s="17">
        <v>559</v>
      </c>
      <c r="F122" s="21">
        <v>1178</v>
      </c>
    </row>
    <row r="123" spans="1:6">
      <c r="A123" s="12" t="s">
        <v>492</v>
      </c>
      <c r="B123" s="127" t="s">
        <v>396</v>
      </c>
      <c r="C123" s="12" t="s">
        <v>611</v>
      </c>
      <c r="D123" s="21">
        <v>2207</v>
      </c>
      <c r="E123" s="17">
        <v>2327</v>
      </c>
      <c r="F123" s="21">
        <v>4534</v>
      </c>
    </row>
    <row r="124" spans="1:6">
      <c r="A124" s="12" t="s">
        <v>492</v>
      </c>
      <c r="B124" s="127" t="s">
        <v>398</v>
      </c>
      <c r="C124" s="12" t="s">
        <v>612</v>
      </c>
      <c r="D124" s="21">
        <v>301</v>
      </c>
      <c r="E124" s="17">
        <v>308</v>
      </c>
      <c r="F124" s="21">
        <v>609</v>
      </c>
    </row>
    <row r="125" spans="1:6">
      <c r="A125" s="12" t="s">
        <v>492</v>
      </c>
      <c r="B125" s="127" t="s">
        <v>400</v>
      </c>
      <c r="C125" s="12" t="s">
        <v>613</v>
      </c>
      <c r="D125" s="21">
        <v>911</v>
      </c>
      <c r="E125" s="17">
        <v>987</v>
      </c>
      <c r="F125" s="21">
        <v>1898</v>
      </c>
    </row>
    <row r="126" spans="1:6">
      <c r="A126" s="12" t="s">
        <v>492</v>
      </c>
      <c r="B126" s="127" t="s">
        <v>402</v>
      </c>
      <c r="C126" s="12" t="s">
        <v>614</v>
      </c>
      <c r="D126" s="21">
        <v>306</v>
      </c>
      <c r="E126" s="17">
        <v>284</v>
      </c>
      <c r="F126" s="21">
        <v>590</v>
      </c>
    </row>
    <row r="127" spans="1:6">
      <c r="A127" s="12" t="s">
        <v>492</v>
      </c>
      <c r="B127" s="127" t="s">
        <v>404</v>
      </c>
      <c r="C127" s="12" t="s">
        <v>615</v>
      </c>
      <c r="D127" s="21">
        <v>513</v>
      </c>
      <c r="E127" s="17">
        <v>538</v>
      </c>
      <c r="F127" s="21">
        <v>1051</v>
      </c>
    </row>
    <row r="128" spans="1:6">
      <c r="A128" s="12" t="s">
        <v>492</v>
      </c>
      <c r="B128" s="127" t="s">
        <v>406</v>
      </c>
      <c r="C128" s="12" t="s">
        <v>616</v>
      </c>
      <c r="D128" s="21">
        <v>966</v>
      </c>
      <c r="E128" s="17">
        <v>1026</v>
      </c>
      <c r="F128" s="21">
        <v>1992</v>
      </c>
    </row>
    <row r="129" spans="1:6">
      <c r="A129" s="12" t="s">
        <v>492</v>
      </c>
      <c r="B129" s="127" t="s">
        <v>408</v>
      </c>
      <c r="C129" s="12" t="s">
        <v>617</v>
      </c>
      <c r="D129" s="21">
        <v>362</v>
      </c>
      <c r="E129" s="17">
        <v>334</v>
      </c>
      <c r="F129" s="21">
        <v>696</v>
      </c>
    </row>
    <row r="130" spans="1:6">
      <c r="A130" s="12" t="s">
        <v>492</v>
      </c>
      <c r="B130" s="127" t="s">
        <v>410</v>
      </c>
      <c r="C130" s="12" t="s">
        <v>618</v>
      </c>
      <c r="D130" s="21">
        <v>318</v>
      </c>
      <c r="E130" s="17">
        <v>336</v>
      </c>
      <c r="F130" s="21">
        <v>654</v>
      </c>
    </row>
    <row r="131" spans="1:6">
      <c r="A131" s="12" t="s">
        <v>492</v>
      </c>
      <c r="B131" s="127" t="s">
        <v>412</v>
      </c>
      <c r="C131" s="12" t="s">
        <v>619</v>
      </c>
      <c r="D131" s="21">
        <v>1467</v>
      </c>
      <c r="E131" s="17">
        <v>1468</v>
      </c>
      <c r="F131" s="21">
        <v>2935</v>
      </c>
    </row>
    <row r="132" spans="1:6">
      <c r="A132" s="12" t="s">
        <v>492</v>
      </c>
      <c r="B132" s="127" t="s">
        <v>414</v>
      </c>
      <c r="C132" s="12" t="s">
        <v>620</v>
      </c>
      <c r="D132" s="21">
        <v>1798</v>
      </c>
      <c r="E132" s="17">
        <v>1867</v>
      </c>
      <c r="F132" s="21">
        <v>3665</v>
      </c>
    </row>
    <row r="133" spans="1:6">
      <c r="A133" s="12" t="s">
        <v>492</v>
      </c>
      <c r="B133" s="127" t="s">
        <v>416</v>
      </c>
      <c r="C133" s="12" t="s">
        <v>621</v>
      </c>
      <c r="D133" s="21">
        <v>696</v>
      </c>
      <c r="E133" s="17">
        <v>625</v>
      </c>
      <c r="F133" s="21">
        <v>1321</v>
      </c>
    </row>
    <row r="134" spans="1:6">
      <c r="A134" s="12" t="s">
        <v>492</v>
      </c>
      <c r="B134" s="127" t="s">
        <v>418</v>
      </c>
      <c r="C134" s="12" t="s">
        <v>622</v>
      </c>
      <c r="D134" s="21">
        <v>341</v>
      </c>
      <c r="E134" s="17">
        <v>332</v>
      </c>
      <c r="F134" s="21">
        <v>673</v>
      </c>
    </row>
    <row r="135" spans="1:6">
      <c r="A135" s="12" t="s">
        <v>492</v>
      </c>
      <c r="B135" s="127" t="s">
        <v>420</v>
      </c>
      <c r="C135" s="12" t="s">
        <v>623</v>
      </c>
      <c r="D135" s="21">
        <v>742</v>
      </c>
      <c r="E135" s="17">
        <v>726</v>
      </c>
      <c r="F135" s="21">
        <v>1468</v>
      </c>
    </row>
    <row r="136" spans="1:6">
      <c r="A136" s="12" t="s">
        <v>492</v>
      </c>
      <c r="B136" s="127" t="s">
        <v>422</v>
      </c>
      <c r="C136" s="12" t="s">
        <v>492</v>
      </c>
      <c r="D136" s="21">
        <v>57396</v>
      </c>
      <c r="E136" s="17">
        <v>61483</v>
      </c>
      <c r="F136" s="21">
        <v>118879</v>
      </c>
    </row>
    <row r="137" spans="1:6">
      <c r="A137" s="12" t="s">
        <v>492</v>
      </c>
      <c r="B137" s="127" t="s">
        <v>424</v>
      </c>
      <c r="C137" s="12" t="s">
        <v>624</v>
      </c>
      <c r="D137" s="21">
        <v>229</v>
      </c>
      <c r="E137" s="17">
        <v>229</v>
      </c>
      <c r="F137" s="21">
        <v>458</v>
      </c>
    </row>
    <row r="138" spans="1:6">
      <c r="A138" s="12" t="s">
        <v>492</v>
      </c>
      <c r="B138" s="127" t="s">
        <v>426</v>
      </c>
      <c r="C138" s="12" t="s">
        <v>625</v>
      </c>
      <c r="D138" s="21">
        <v>703</v>
      </c>
      <c r="E138" s="17">
        <v>661</v>
      </c>
      <c r="F138" s="21">
        <v>1364</v>
      </c>
    </row>
    <row r="139" spans="1:6">
      <c r="A139" s="12" t="s">
        <v>492</v>
      </c>
      <c r="B139" s="127" t="s">
        <v>428</v>
      </c>
      <c r="C139" s="12" t="s">
        <v>626</v>
      </c>
      <c r="D139" s="21">
        <v>907</v>
      </c>
      <c r="E139" s="17">
        <v>939</v>
      </c>
      <c r="F139" s="21">
        <v>1846</v>
      </c>
    </row>
    <row r="140" spans="1:6">
      <c r="A140" s="12" t="s">
        <v>492</v>
      </c>
      <c r="B140" s="127" t="s">
        <v>430</v>
      </c>
      <c r="C140" s="12" t="s">
        <v>627</v>
      </c>
      <c r="D140" s="21">
        <v>100</v>
      </c>
      <c r="E140" s="17">
        <v>80</v>
      </c>
      <c r="F140" s="21">
        <v>180</v>
      </c>
    </row>
    <row r="141" spans="1:6">
      <c r="A141" s="12" t="s">
        <v>492</v>
      </c>
      <c r="B141" s="127" t="s">
        <v>432</v>
      </c>
      <c r="C141" s="12" t="s">
        <v>628</v>
      </c>
      <c r="D141" s="21">
        <v>1923</v>
      </c>
      <c r="E141" s="17">
        <v>1902</v>
      </c>
      <c r="F141" s="21">
        <v>3825</v>
      </c>
    </row>
    <row r="142" spans="1:6">
      <c r="A142" s="12" t="s">
        <v>492</v>
      </c>
      <c r="B142" s="127" t="s">
        <v>434</v>
      </c>
      <c r="C142" s="12" t="s">
        <v>629</v>
      </c>
      <c r="D142" s="21">
        <v>1539</v>
      </c>
      <c r="E142" s="17">
        <v>1481</v>
      </c>
      <c r="F142" s="21">
        <v>3020</v>
      </c>
    </row>
    <row r="143" spans="1:6">
      <c r="A143" s="12" t="s">
        <v>492</v>
      </c>
      <c r="B143" s="127" t="s">
        <v>436</v>
      </c>
      <c r="C143" s="12" t="s">
        <v>630</v>
      </c>
      <c r="D143" s="21">
        <v>852</v>
      </c>
      <c r="E143" s="17">
        <v>903</v>
      </c>
      <c r="F143" s="21">
        <v>1755</v>
      </c>
    </row>
    <row r="144" spans="1:6">
      <c r="A144" s="12" t="s">
        <v>492</v>
      </c>
      <c r="B144" s="127" t="s">
        <v>438</v>
      </c>
      <c r="C144" s="12" t="s">
        <v>631</v>
      </c>
      <c r="D144" s="21">
        <v>1436</v>
      </c>
      <c r="E144" s="17">
        <v>1459</v>
      </c>
      <c r="F144" s="21">
        <v>2895</v>
      </c>
    </row>
    <row r="145" spans="1:6">
      <c r="A145" s="12" t="s">
        <v>492</v>
      </c>
      <c r="B145" s="127" t="s">
        <v>440</v>
      </c>
      <c r="C145" s="12" t="s">
        <v>632</v>
      </c>
      <c r="D145" s="21">
        <v>2566</v>
      </c>
      <c r="E145" s="17">
        <v>2682</v>
      </c>
      <c r="F145" s="21">
        <v>5248</v>
      </c>
    </row>
    <row r="146" spans="1:6">
      <c r="A146" s="12" t="s">
        <v>492</v>
      </c>
      <c r="B146" s="127" t="s">
        <v>442</v>
      </c>
      <c r="C146" s="12" t="s">
        <v>633</v>
      </c>
      <c r="D146" s="21">
        <v>3386</v>
      </c>
      <c r="E146" s="17">
        <v>3392</v>
      </c>
      <c r="F146" s="21">
        <v>6778</v>
      </c>
    </row>
    <row r="147" spans="1:6">
      <c r="A147" s="12" t="s">
        <v>492</v>
      </c>
      <c r="B147" s="127" t="s">
        <v>444</v>
      </c>
      <c r="C147" s="12" t="s">
        <v>634</v>
      </c>
      <c r="D147" s="21">
        <v>769</v>
      </c>
      <c r="E147" s="17">
        <v>785</v>
      </c>
      <c r="F147" s="21">
        <v>1554</v>
      </c>
    </row>
    <row r="148" spans="1:6">
      <c r="A148" s="12" t="s">
        <v>492</v>
      </c>
      <c r="B148" s="127" t="s">
        <v>446</v>
      </c>
      <c r="C148" s="12" t="s">
        <v>635</v>
      </c>
      <c r="D148" s="21">
        <v>599</v>
      </c>
      <c r="E148" s="17">
        <v>542</v>
      </c>
      <c r="F148" s="21">
        <v>1141</v>
      </c>
    </row>
    <row r="149" spans="1:6">
      <c r="A149" s="12" t="s">
        <v>492</v>
      </c>
      <c r="B149" s="127" t="s">
        <v>452</v>
      </c>
      <c r="C149" s="12" t="s">
        <v>638</v>
      </c>
      <c r="D149" s="21">
        <v>808</v>
      </c>
      <c r="E149" s="17">
        <v>804</v>
      </c>
      <c r="F149" s="21">
        <v>1612</v>
      </c>
    </row>
    <row r="150" spans="1:6">
      <c r="A150" s="12" t="s">
        <v>492</v>
      </c>
      <c r="B150" s="127" t="s">
        <v>454</v>
      </c>
      <c r="C150" s="12" t="s">
        <v>639</v>
      </c>
      <c r="D150" s="21">
        <v>2534</v>
      </c>
      <c r="E150" s="17">
        <v>2540</v>
      </c>
      <c r="F150" s="21">
        <v>5074</v>
      </c>
    </row>
    <row r="151" spans="1:6">
      <c r="A151" s="12" t="s">
        <v>492</v>
      </c>
      <c r="B151" s="127" t="s">
        <v>456</v>
      </c>
      <c r="C151" s="12" t="s">
        <v>640</v>
      </c>
      <c r="D151" s="21">
        <v>273</v>
      </c>
      <c r="E151" s="17">
        <v>273</v>
      </c>
      <c r="F151" s="21">
        <v>546</v>
      </c>
    </row>
    <row r="152" spans="1:6">
      <c r="A152" s="12" t="s">
        <v>492</v>
      </c>
      <c r="B152" s="127" t="s">
        <v>458</v>
      </c>
      <c r="C152" s="12" t="s">
        <v>641</v>
      </c>
      <c r="D152" s="21">
        <v>984</v>
      </c>
      <c r="E152" s="17">
        <v>979</v>
      </c>
      <c r="F152" s="21">
        <v>1963</v>
      </c>
    </row>
    <row r="153" spans="1:6">
      <c r="A153" s="12" t="s">
        <v>492</v>
      </c>
      <c r="B153" s="127" t="s">
        <v>486</v>
      </c>
      <c r="C153" s="12" t="s">
        <v>655</v>
      </c>
      <c r="D153" s="21">
        <v>1243</v>
      </c>
      <c r="E153" s="17">
        <v>1244</v>
      </c>
      <c r="F153" s="21">
        <v>2487</v>
      </c>
    </row>
    <row r="154" spans="1:6">
      <c r="A154" s="12" t="s">
        <v>492</v>
      </c>
      <c r="B154" s="127" t="s">
        <v>460</v>
      </c>
      <c r="C154" s="12" t="s">
        <v>642</v>
      </c>
      <c r="D154" s="21">
        <v>372</v>
      </c>
      <c r="E154" s="17">
        <v>335</v>
      </c>
      <c r="F154" s="21">
        <v>707</v>
      </c>
    </row>
    <row r="155" spans="1:6">
      <c r="A155" s="12" t="s">
        <v>492</v>
      </c>
      <c r="B155" s="127" t="s">
        <v>462</v>
      </c>
      <c r="C155" s="12" t="s">
        <v>643</v>
      </c>
      <c r="D155" s="21">
        <v>1641</v>
      </c>
      <c r="E155" s="17">
        <v>1636</v>
      </c>
      <c r="F155" s="21">
        <v>3277</v>
      </c>
    </row>
    <row r="156" spans="1:6">
      <c r="A156" s="12" t="s">
        <v>492</v>
      </c>
      <c r="B156" s="127" t="s">
        <v>464</v>
      </c>
      <c r="C156" s="12" t="s">
        <v>644</v>
      </c>
      <c r="D156" s="21">
        <v>1186</v>
      </c>
      <c r="E156" s="17">
        <v>1122</v>
      </c>
      <c r="F156" s="21">
        <v>2308</v>
      </c>
    </row>
    <row r="157" spans="1:6">
      <c r="A157" s="12" t="s">
        <v>492</v>
      </c>
      <c r="B157" s="127" t="s">
        <v>466</v>
      </c>
      <c r="C157" s="12" t="s">
        <v>645</v>
      </c>
      <c r="D157" s="21">
        <v>693</v>
      </c>
      <c r="E157" s="17">
        <v>704</v>
      </c>
      <c r="F157" s="21">
        <v>1397</v>
      </c>
    </row>
    <row r="158" spans="1:6">
      <c r="A158" s="12" t="s">
        <v>492</v>
      </c>
      <c r="B158" s="127" t="s">
        <v>448</v>
      </c>
      <c r="C158" s="12" t="s">
        <v>636</v>
      </c>
      <c r="D158" s="21">
        <v>1005</v>
      </c>
      <c r="E158" s="17">
        <v>1094</v>
      </c>
      <c r="F158" s="21">
        <v>2099</v>
      </c>
    </row>
    <row r="159" spans="1:6">
      <c r="A159" s="12" t="s">
        <v>492</v>
      </c>
      <c r="B159" s="127" t="s">
        <v>468</v>
      </c>
      <c r="C159" s="12" t="s">
        <v>646</v>
      </c>
      <c r="D159" s="21">
        <v>1505</v>
      </c>
      <c r="E159" s="17">
        <v>1428</v>
      </c>
      <c r="F159" s="21">
        <v>2933</v>
      </c>
    </row>
    <row r="160" spans="1:6">
      <c r="A160" s="12" t="s">
        <v>492</v>
      </c>
      <c r="B160" s="127" t="s">
        <v>488</v>
      </c>
      <c r="C160" s="12" t="s">
        <v>656</v>
      </c>
      <c r="D160" s="21">
        <v>1838</v>
      </c>
      <c r="E160" s="17">
        <v>1761</v>
      </c>
      <c r="F160" s="21">
        <v>3599</v>
      </c>
    </row>
    <row r="161" spans="1:6">
      <c r="A161" s="12" t="s">
        <v>492</v>
      </c>
      <c r="B161" s="127" t="s">
        <v>450</v>
      </c>
      <c r="C161" s="12" t="s">
        <v>637</v>
      </c>
      <c r="D161" s="21">
        <v>713</v>
      </c>
      <c r="E161" s="17">
        <v>717</v>
      </c>
      <c r="F161" s="21">
        <v>1430</v>
      </c>
    </row>
    <row r="162" spans="1:6">
      <c r="A162" s="12" t="s">
        <v>492</v>
      </c>
      <c r="B162" s="127" t="s">
        <v>470</v>
      </c>
      <c r="C162" s="12" t="s">
        <v>647</v>
      </c>
      <c r="D162" s="21">
        <v>883</v>
      </c>
      <c r="E162" s="17">
        <v>869</v>
      </c>
      <c r="F162" s="21">
        <v>1752</v>
      </c>
    </row>
    <row r="163" spans="1:6">
      <c r="A163" s="12" t="s">
        <v>492</v>
      </c>
      <c r="B163" s="127" t="s">
        <v>472</v>
      </c>
      <c r="C163" s="12" t="s">
        <v>648</v>
      </c>
      <c r="D163" s="21">
        <v>2605</v>
      </c>
      <c r="E163" s="17">
        <v>2673</v>
      </c>
      <c r="F163" s="21">
        <v>5278</v>
      </c>
    </row>
    <row r="164" spans="1:6">
      <c r="A164" s="12" t="s">
        <v>492</v>
      </c>
      <c r="B164" s="127" t="s">
        <v>482</v>
      </c>
      <c r="C164" s="12" t="s">
        <v>653</v>
      </c>
      <c r="D164" s="21">
        <v>1817</v>
      </c>
      <c r="E164" s="17">
        <v>1881</v>
      </c>
      <c r="F164" s="21">
        <v>3698</v>
      </c>
    </row>
    <row r="165" spans="1:6">
      <c r="A165" s="12" t="s">
        <v>492</v>
      </c>
      <c r="B165" s="127" t="s">
        <v>474</v>
      </c>
      <c r="C165" s="12" t="s">
        <v>649</v>
      </c>
      <c r="D165" s="21">
        <v>1452</v>
      </c>
      <c r="E165" s="17">
        <v>1442</v>
      </c>
      <c r="F165" s="21">
        <v>2894</v>
      </c>
    </row>
    <row r="166" spans="1:6">
      <c r="A166" s="12" t="s">
        <v>492</v>
      </c>
      <c r="B166" s="127" t="s">
        <v>484</v>
      </c>
      <c r="C166" s="12" t="s">
        <v>654</v>
      </c>
      <c r="D166" s="21">
        <v>1535</v>
      </c>
      <c r="E166" s="17">
        <v>1518</v>
      </c>
      <c r="F166" s="21">
        <v>3053</v>
      </c>
    </row>
    <row r="167" spans="1:6">
      <c r="A167" s="12" t="s">
        <v>492</v>
      </c>
      <c r="B167" s="127" t="s">
        <v>476</v>
      </c>
      <c r="C167" s="12" t="s">
        <v>650</v>
      </c>
      <c r="D167" s="21">
        <v>692</v>
      </c>
      <c r="E167" s="17">
        <v>712</v>
      </c>
      <c r="F167" s="21">
        <v>1404</v>
      </c>
    </row>
    <row r="168" spans="1:6">
      <c r="A168" s="12" t="s">
        <v>492</v>
      </c>
      <c r="B168" s="127" t="s">
        <v>478</v>
      </c>
      <c r="C168" s="12" t="s">
        <v>651</v>
      </c>
      <c r="D168" s="21">
        <v>2597</v>
      </c>
      <c r="E168" s="17">
        <v>2562</v>
      </c>
      <c r="F168" s="21">
        <v>5159</v>
      </c>
    </row>
    <row r="169" spans="1:6">
      <c r="A169" s="12" t="s">
        <v>492</v>
      </c>
      <c r="B169" s="127" t="s">
        <v>480</v>
      </c>
      <c r="C169" s="12" t="s">
        <v>652</v>
      </c>
      <c r="D169" s="21">
        <v>2364</v>
      </c>
      <c r="E169" s="17">
        <v>2372</v>
      </c>
      <c r="F169" s="21">
        <v>4736</v>
      </c>
    </row>
    <row r="170" spans="1:6">
      <c r="A170" s="12" t="s">
        <v>492</v>
      </c>
      <c r="B170" s="127" t="s">
        <v>490</v>
      </c>
      <c r="C170" s="12" t="s">
        <v>657</v>
      </c>
      <c r="D170" s="21">
        <v>1321</v>
      </c>
      <c r="E170" s="17">
        <v>1310</v>
      </c>
      <c r="F170" s="21">
        <v>2631</v>
      </c>
    </row>
  </sheetData>
  <sortState ref="A149:F170">
    <sortCondition ref="C149:C170"/>
  </sortState>
  <mergeCells count="5">
    <mergeCell ref="A2:F2"/>
    <mergeCell ref="A3:A4"/>
    <mergeCell ref="B3:B4"/>
    <mergeCell ref="C3:C4"/>
    <mergeCell ref="D3:F3"/>
  </mergeCells>
  <hyperlinks>
    <hyperlink ref="A1" location="Indice!A1" display="INDICE"/>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theme="9" tint="-0.249977111117893"/>
  </sheetPr>
  <dimension ref="A1:AD1353"/>
  <sheetViews>
    <sheetView workbookViewId="0">
      <pane ySplit="4" topLeftCell="A71" activePane="bottomLeft" state="frozen"/>
      <selection pane="bottomLeft" activeCell="AF6" sqref="AF6"/>
    </sheetView>
  </sheetViews>
  <sheetFormatPr defaultColWidth="9.140625" defaultRowHeight="15"/>
  <cols>
    <col min="1" max="1" width="18.5703125" style="6" customWidth="1"/>
    <col min="2" max="2" width="6.5703125" style="129" customWidth="1"/>
    <col min="3" max="3" width="21.5703125" style="6" bestFit="1" customWidth="1"/>
    <col min="4" max="4" width="6.42578125" style="23" customWidth="1"/>
    <col min="5" max="5" width="6.42578125" style="6" customWidth="1"/>
    <col min="6" max="6" width="6.42578125" style="23" customWidth="1"/>
    <col min="7" max="7" width="6.42578125" style="6" customWidth="1"/>
    <col min="8" max="8" width="6.42578125" style="23" customWidth="1"/>
    <col min="9" max="9" width="6.42578125" style="6" customWidth="1"/>
    <col min="10" max="10" width="6.42578125" style="23" customWidth="1"/>
    <col min="11" max="11" width="6.42578125" style="6" customWidth="1"/>
    <col min="12" max="12" width="6.42578125" style="23" customWidth="1"/>
    <col min="13" max="13" width="6.42578125" style="6" customWidth="1"/>
    <col min="14" max="14" width="6.42578125" style="23" customWidth="1"/>
    <col min="15" max="15" width="6.42578125" style="6" customWidth="1"/>
    <col min="16" max="16" width="6.42578125" style="23" customWidth="1"/>
    <col min="17" max="17" width="6.42578125" style="6" customWidth="1"/>
    <col min="18" max="18" width="6.42578125" style="23" customWidth="1"/>
    <col min="19" max="19" width="6.42578125" style="6" customWidth="1"/>
    <col min="20" max="20" width="6.42578125" style="23" customWidth="1"/>
    <col min="21" max="21" width="6.42578125" style="6" customWidth="1"/>
    <col min="22" max="22" width="6.42578125" style="23" customWidth="1"/>
    <col min="23" max="23" width="6.42578125" style="6" customWidth="1"/>
    <col min="24" max="24" width="7.28515625" style="23" bestFit="1" customWidth="1"/>
    <col min="25" max="25" width="6.42578125" style="24" customWidth="1"/>
    <col min="26" max="26" width="6.42578125" style="23" customWidth="1"/>
    <col min="27" max="27" width="6.42578125" style="6" customWidth="1"/>
    <col min="28" max="28" width="6.42578125" style="23" customWidth="1"/>
    <col min="29" max="29" width="6.42578125" style="6" customWidth="1"/>
    <col min="30" max="30" width="6.42578125" style="23" customWidth="1"/>
    <col min="31" max="31" width="6.42578125" style="6" customWidth="1"/>
    <col min="32" max="16384" width="9.140625" style="6"/>
  </cols>
  <sheetData>
    <row r="1" spans="1:30">
      <c r="A1" s="26" t="s">
        <v>121</v>
      </c>
      <c r="B1" s="126"/>
      <c r="D1" s="6"/>
      <c r="F1" s="6"/>
      <c r="H1" s="6"/>
      <c r="J1" s="6"/>
      <c r="L1" s="6"/>
      <c r="N1" s="6"/>
      <c r="P1" s="6"/>
      <c r="R1" s="6"/>
      <c r="T1" s="6"/>
      <c r="V1" s="6"/>
      <c r="X1" s="6"/>
      <c r="Y1" s="6"/>
      <c r="Z1" s="6"/>
      <c r="AB1" s="6"/>
      <c r="AD1" s="6"/>
    </row>
    <row r="2" spans="1:30" s="12" customFormat="1" ht="33" customHeight="1">
      <c r="A2" s="170" t="s">
        <v>37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row>
    <row r="3" spans="1:30" s="12" customFormat="1" ht="30" customHeight="1">
      <c r="A3" s="177" t="s">
        <v>0</v>
      </c>
      <c r="B3" s="178" t="s">
        <v>1</v>
      </c>
      <c r="C3" s="179" t="s">
        <v>2</v>
      </c>
      <c r="D3" s="180" t="s">
        <v>92</v>
      </c>
      <c r="E3" s="180"/>
      <c r="F3" s="180"/>
      <c r="G3" s="180"/>
      <c r="H3" s="180"/>
      <c r="I3" s="180"/>
      <c r="J3" s="180"/>
      <c r="K3" s="180"/>
      <c r="L3" s="180"/>
      <c r="M3" s="180"/>
      <c r="N3" s="180"/>
      <c r="O3" s="180"/>
      <c r="P3" s="180"/>
      <c r="Q3" s="180"/>
      <c r="R3" s="180"/>
      <c r="S3" s="180"/>
      <c r="T3" s="180"/>
      <c r="U3" s="180"/>
      <c r="V3" s="180"/>
      <c r="W3" s="180"/>
      <c r="X3" s="180"/>
      <c r="Y3" s="181" t="s">
        <v>19</v>
      </c>
      <c r="Z3" s="176" t="s">
        <v>93</v>
      </c>
      <c r="AA3" s="176"/>
      <c r="AB3" s="176"/>
      <c r="AC3" s="176"/>
      <c r="AD3" s="176"/>
    </row>
    <row r="4" spans="1:30" s="20" customFormat="1" ht="13.5">
      <c r="A4" s="177"/>
      <c r="B4" s="178"/>
      <c r="C4" s="179"/>
      <c r="D4" s="130" t="s">
        <v>94</v>
      </c>
      <c r="E4" s="131" t="s">
        <v>95</v>
      </c>
      <c r="F4" s="130" t="s">
        <v>96</v>
      </c>
      <c r="G4" s="132" t="s">
        <v>97</v>
      </c>
      <c r="H4" s="130" t="s">
        <v>98</v>
      </c>
      <c r="I4" s="132" t="s">
        <v>99</v>
      </c>
      <c r="J4" s="130" t="s">
        <v>100</v>
      </c>
      <c r="K4" s="132" t="s">
        <v>101</v>
      </c>
      <c r="L4" s="130" t="s">
        <v>102</v>
      </c>
      <c r="M4" s="132" t="s">
        <v>103</v>
      </c>
      <c r="N4" s="130" t="s">
        <v>104</v>
      </c>
      <c r="O4" s="132" t="s">
        <v>105</v>
      </c>
      <c r="P4" s="130" t="s">
        <v>106</v>
      </c>
      <c r="Q4" s="132" t="s">
        <v>107</v>
      </c>
      <c r="R4" s="130" t="s">
        <v>108</v>
      </c>
      <c r="S4" s="132" t="s">
        <v>109</v>
      </c>
      <c r="T4" s="130" t="s">
        <v>110</v>
      </c>
      <c r="U4" s="132" t="s">
        <v>111</v>
      </c>
      <c r="V4" s="130" t="s">
        <v>112</v>
      </c>
      <c r="W4" s="132" t="s">
        <v>113</v>
      </c>
      <c r="X4" s="130" t="s">
        <v>114</v>
      </c>
      <c r="Y4" s="181"/>
      <c r="Z4" s="130" t="s">
        <v>115</v>
      </c>
      <c r="AA4" s="131" t="s">
        <v>116</v>
      </c>
      <c r="AB4" s="133" t="s">
        <v>117</v>
      </c>
      <c r="AC4" s="134" t="s">
        <v>118</v>
      </c>
      <c r="AD4" s="130" t="s">
        <v>119</v>
      </c>
    </row>
    <row r="5" spans="1:30">
      <c r="A5" s="12" t="s">
        <v>492</v>
      </c>
      <c r="B5" s="127" t="s">
        <v>160</v>
      </c>
      <c r="C5" s="12" t="s">
        <v>493</v>
      </c>
      <c r="D5" s="21">
        <v>355</v>
      </c>
      <c r="E5" s="17">
        <v>431</v>
      </c>
      <c r="F5" s="21">
        <v>511</v>
      </c>
      <c r="G5" s="17">
        <v>481</v>
      </c>
      <c r="H5" s="21">
        <v>491</v>
      </c>
      <c r="I5" s="17">
        <v>446</v>
      </c>
      <c r="J5" s="21">
        <v>460</v>
      </c>
      <c r="K5" s="17">
        <v>498</v>
      </c>
      <c r="L5" s="21">
        <v>568</v>
      </c>
      <c r="M5" s="17">
        <v>708</v>
      </c>
      <c r="N5" s="21">
        <v>727</v>
      </c>
      <c r="O5" s="17">
        <v>690</v>
      </c>
      <c r="P5" s="21">
        <v>582</v>
      </c>
      <c r="Q5" s="17">
        <v>504</v>
      </c>
      <c r="R5" s="21">
        <v>453</v>
      </c>
      <c r="S5" s="17">
        <v>324</v>
      </c>
      <c r="T5" s="21">
        <v>278</v>
      </c>
      <c r="U5" s="17">
        <v>182</v>
      </c>
      <c r="V5" s="21">
        <v>76</v>
      </c>
      <c r="W5" s="17">
        <v>25</v>
      </c>
      <c r="X5" s="21">
        <v>2</v>
      </c>
      <c r="Y5" s="22">
        <v>8792</v>
      </c>
      <c r="Z5" s="21">
        <v>199</v>
      </c>
      <c r="AA5" s="17">
        <v>237</v>
      </c>
      <c r="AB5" s="21">
        <v>562</v>
      </c>
      <c r="AC5" s="17">
        <v>299</v>
      </c>
      <c r="AD5" s="21">
        <v>303</v>
      </c>
    </row>
    <row r="6" spans="1:30">
      <c r="A6" s="12" t="s">
        <v>492</v>
      </c>
      <c r="B6" s="127" t="s">
        <v>162</v>
      </c>
      <c r="C6" s="12" t="s">
        <v>494</v>
      </c>
      <c r="D6" s="21">
        <v>69</v>
      </c>
      <c r="E6" s="17">
        <v>90</v>
      </c>
      <c r="F6" s="21">
        <v>61</v>
      </c>
      <c r="G6" s="17">
        <v>83</v>
      </c>
      <c r="H6" s="21">
        <v>86</v>
      </c>
      <c r="I6" s="17">
        <v>84</v>
      </c>
      <c r="J6" s="21">
        <v>76</v>
      </c>
      <c r="K6" s="17">
        <v>70</v>
      </c>
      <c r="L6" s="21">
        <v>102</v>
      </c>
      <c r="M6" s="17">
        <v>120</v>
      </c>
      <c r="N6" s="21">
        <v>134</v>
      </c>
      <c r="O6" s="17">
        <v>117</v>
      </c>
      <c r="P6" s="21">
        <v>84</v>
      </c>
      <c r="Q6" s="17">
        <v>72</v>
      </c>
      <c r="R6" s="21">
        <v>67</v>
      </c>
      <c r="S6" s="17">
        <v>75</v>
      </c>
      <c r="T6" s="21">
        <v>70</v>
      </c>
      <c r="U6" s="17">
        <v>32</v>
      </c>
      <c r="V6" s="21">
        <v>6</v>
      </c>
      <c r="W6" s="17">
        <v>2</v>
      </c>
      <c r="X6" s="21">
        <v>0</v>
      </c>
      <c r="Y6" s="22">
        <v>1500</v>
      </c>
      <c r="Z6" s="21">
        <v>37</v>
      </c>
      <c r="AA6" s="17">
        <v>44</v>
      </c>
      <c r="AB6" s="21">
        <v>96</v>
      </c>
      <c r="AC6" s="17">
        <v>43</v>
      </c>
      <c r="AD6" s="21">
        <v>44</v>
      </c>
    </row>
    <row r="7" spans="1:30">
      <c r="A7" s="12" t="s">
        <v>492</v>
      </c>
      <c r="B7" s="127" t="s">
        <v>164</v>
      </c>
      <c r="C7" s="12" t="s">
        <v>495</v>
      </c>
      <c r="D7" s="21">
        <v>127</v>
      </c>
      <c r="E7" s="17">
        <v>150</v>
      </c>
      <c r="F7" s="21">
        <v>151</v>
      </c>
      <c r="G7" s="17">
        <v>177</v>
      </c>
      <c r="H7" s="21">
        <v>199</v>
      </c>
      <c r="I7" s="17">
        <v>170</v>
      </c>
      <c r="J7" s="21">
        <v>189</v>
      </c>
      <c r="K7" s="17">
        <v>194</v>
      </c>
      <c r="L7" s="21">
        <v>213</v>
      </c>
      <c r="M7" s="17">
        <v>255</v>
      </c>
      <c r="N7" s="21">
        <v>263</v>
      </c>
      <c r="O7" s="17">
        <v>261</v>
      </c>
      <c r="P7" s="21">
        <v>206</v>
      </c>
      <c r="Q7" s="17">
        <v>163</v>
      </c>
      <c r="R7" s="21">
        <v>178</v>
      </c>
      <c r="S7" s="17">
        <v>114</v>
      </c>
      <c r="T7" s="21">
        <v>86</v>
      </c>
      <c r="U7" s="17">
        <v>56</v>
      </c>
      <c r="V7" s="21">
        <v>26</v>
      </c>
      <c r="W7" s="17">
        <v>9</v>
      </c>
      <c r="X7" s="21">
        <v>0</v>
      </c>
      <c r="Y7" s="22">
        <v>3187</v>
      </c>
      <c r="Z7" s="21">
        <v>72</v>
      </c>
      <c r="AA7" s="17">
        <v>87</v>
      </c>
      <c r="AB7" s="21">
        <v>177</v>
      </c>
      <c r="AC7" s="17">
        <v>92</v>
      </c>
      <c r="AD7" s="21">
        <v>112</v>
      </c>
    </row>
    <row r="8" spans="1:30">
      <c r="A8" s="12" t="s">
        <v>492</v>
      </c>
      <c r="B8" s="127" t="s">
        <v>166</v>
      </c>
      <c r="C8" s="12" t="s">
        <v>496</v>
      </c>
      <c r="D8" s="21">
        <v>46</v>
      </c>
      <c r="E8" s="17">
        <v>58</v>
      </c>
      <c r="F8" s="21">
        <v>68</v>
      </c>
      <c r="G8" s="17">
        <v>43</v>
      </c>
      <c r="H8" s="21">
        <v>66</v>
      </c>
      <c r="I8" s="17">
        <v>67</v>
      </c>
      <c r="J8" s="21">
        <v>88</v>
      </c>
      <c r="K8" s="17">
        <v>94</v>
      </c>
      <c r="L8" s="21">
        <v>118</v>
      </c>
      <c r="M8" s="17">
        <v>116</v>
      </c>
      <c r="N8" s="21">
        <v>109</v>
      </c>
      <c r="O8" s="17">
        <v>75</v>
      </c>
      <c r="P8" s="21">
        <v>93</v>
      </c>
      <c r="Q8" s="17">
        <v>65</v>
      </c>
      <c r="R8" s="21">
        <v>57</v>
      </c>
      <c r="S8" s="17">
        <v>47</v>
      </c>
      <c r="T8" s="21">
        <v>40</v>
      </c>
      <c r="U8" s="17">
        <v>10</v>
      </c>
      <c r="V8" s="21">
        <v>6</v>
      </c>
      <c r="W8" s="17">
        <v>2</v>
      </c>
      <c r="X8" s="21">
        <v>0</v>
      </c>
      <c r="Y8" s="22">
        <v>1268</v>
      </c>
      <c r="Z8" s="21">
        <v>25</v>
      </c>
      <c r="AA8" s="17">
        <v>37</v>
      </c>
      <c r="AB8" s="21">
        <v>72</v>
      </c>
      <c r="AC8" s="17">
        <v>38</v>
      </c>
      <c r="AD8" s="21">
        <v>27</v>
      </c>
    </row>
    <row r="9" spans="1:30">
      <c r="A9" s="12" t="s">
        <v>492</v>
      </c>
      <c r="B9" s="127" t="s">
        <v>168</v>
      </c>
      <c r="C9" s="12" t="s">
        <v>497</v>
      </c>
      <c r="D9" s="21">
        <v>708</v>
      </c>
      <c r="E9" s="17">
        <v>910</v>
      </c>
      <c r="F9" s="21">
        <v>898</v>
      </c>
      <c r="G9" s="17">
        <v>885</v>
      </c>
      <c r="H9" s="21">
        <v>930</v>
      </c>
      <c r="I9" s="17">
        <v>995</v>
      </c>
      <c r="J9" s="21">
        <v>950</v>
      </c>
      <c r="K9" s="17">
        <v>1055</v>
      </c>
      <c r="L9" s="21">
        <v>1112</v>
      </c>
      <c r="M9" s="17">
        <v>1413</v>
      </c>
      <c r="N9" s="21">
        <v>1464</v>
      </c>
      <c r="O9" s="17">
        <v>1473</v>
      </c>
      <c r="P9" s="21">
        <v>1172</v>
      </c>
      <c r="Q9" s="17">
        <v>990</v>
      </c>
      <c r="R9" s="21">
        <v>868</v>
      </c>
      <c r="S9" s="17">
        <v>721</v>
      </c>
      <c r="T9" s="21">
        <v>598</v>
      </c>
      <c r="U9" s="17">
        <v>392</v>
      </c>
      <c r="V9" s="21">
        <v>204</v>
      </c>
      <c r="W9" s="17">
        <v>55</v>
      </c>
      <c r="X9" s="21">
        <v>5</v>
      </c>
      <c r="Y9" s="22">
        <v>17798</v>
      </c>
      <c r="Z9" s="21">
        <v>394</v>
      </c>
      <c r="AA9" s="17">
        <v>482</v>
      </c>
      <c r="AB9" s="21">
        <v>1116</v>
      </c>
      <c r="AC9" s="17">
        <v>524</v>
      </c>
      <c r="AD9" s="21">
        <v>512</v>
      </c>
    </row>
    <row r="10" spans="1:30">
      <c r="A10" s="12" t="s">
        <v>492</v>
      </c>
      <c r="B10" s="127" t="s">
        <v>170</v>
      </c>
      <c r="C10" s="12" t="s">
        <v>498</v>
      </c>
      <c r="D10" s="21">
        <v>181</v>
      </c>
      <c r="E10" s="17">
        <v>197</v>
      </c>
      <c r="F10" s="21">
        <v>217</v>
      </c>
      <c r="G10" s="17">
        <v>216</v>
      </c>
      <c r="H10" s="21">
        <v>236</v>
      </c>
      <c r="I10" s="17">
        <v>205</v>
      </c>
      <c r="J10" s="21">
        <v>202</v>
      </c>
      <c r="K10" s="17">
        <v>239</v>
      </c>
      <c r="L10" s="21">
        <v>275</v>
      </c>
      <c r="M10" s="17">
        <v>305</v>
      </c>
      <c r="N10" s="21">
        <v>315</v>
      </c>
      <c r="O10" s="17">
        <v>294</v>
      </c>
      <c r="P10" s="21">
        <v>282</v>
      </c>
      <c r="Q10" s="17">
        <v>243</v>
      </c>
      <c r="R10" s="21">
        <v>229</v>
      </c>
      <c r="S10" s="17">
        <v>152</v>
      </c>
      <c r="T10" s="21">
        <v>120</v>
      </c>
      <c r="U10" s="17">
        <v>91</v>
      </c>
      <c r="V10" s="21">
        <v>53</v>
      </c>
      <c r="W10" s="17">
        <v>18</v>
      </c>
      <c r="X10" s="21">
        <v>2</v>
      </c>
      <c r="Y10" s="22">
        <v>4072</v>
      </c>
      <c r="Z10" s="21">
        <v>104</v>
      </c>
      <c r="AA10" s="17">
        <v>120</v>
      </c>
      <c r="AB10" s="21">
        <v>240</v>
      </c>
      <c r="AC10" s="17">
        <v>131</v>
      </c>
      <c r="AD10" s="21">
        <v>122</v>
      </c>
    </row>
    <row r="11" spans="1:30">
      <c r="A11" s="12" t="s">
        <v>492</v>
      </c>
      <c r="B11" s="127" t="s">
        <v>172</v>
      </c>
      <c r="C11" s="12" t="s">
        <v>499</v>
      </c>
      <c r="D11" s="21">
        <v>202</v>
      </c>
      <c r="E11" s="17">
        <v>264</v>
      </c>
      <c r="F11" s="21">
        <v>250</v>
      </c>
      <c r="G11" s="17">
        <v>263</v>
      </c>
      <c r="H11" s="21">
        <v>272</v>
      </c>
      <c r="I11" s="17">
        <v>278</v>
      </c>
      <c r="J11" s="21">
        <v>268</v>
      </c>
      <c r="K11" s="17">
        <v>282</v>
      </c>
      <c r="L11" s="21">
        <v>366</v>
      </c>
      <c r="M11" s="17">
        <v>409</v>
      </c>
      <c r="N11" s="21">
        <v>367</v>
      </c>
      <c r="O11" s="17">
        <v>383</v>
      </c>
      <c r="P11" s="21">
        <v>327</v>
      </c>
      <c r="Q11" s="17">
        <v>313</v>
      </c>
      <c r="R11" s="21">
        <v>253</v>
      </c>
      <c r="S11" s="17">
        <v>227</v>
      </c>
      <c r="T11" s="21">
        <v>179</v>
      </c>
      <c r="U11" s="17">
        <v>114</v>
      </c>
      <c r="V11" s="21">
        <v>42</v>
      </c>
      <c r="W11" s="17">
        <v>14</v>
      </c>
      <c r="X11" s="21">
        <v>1</v>
      </c>
      <c r="Y11" s="22">
        <v>5074</v>
      </c>
      <c r="Z11" s="21">
        <v>118</v>
      </c>
      <c r="AA11" s="17">
        <v>139</v>
      </c>
      <c r="AB11" s="21">
        <v>304</v>
      </c>
      <c r="AC11" s="17">
        <v>155</v>
      </c>
      <c r="AD11" s="21">
        <v>151</v>
      </c>
    </row>
    <row r="12" spans="1:30">
      <c r="A12" s="12" t="s">
        <v>492</v>
      </c>
      <c r="B12" s="127" t="s">
        <v>174</v>
      </c>
      <c r="C12" s="12" t="s">
        <v>500</v>
      </c>
      <c r="D12" s="21">
        <v>56</v>
      </c>
      <c r="E12" s="17">
        <v>58</v>
      </c>
      <c r="F12" s="21">
        <v>78</v>
      </c>
      <c r="G12" s="17">
        <v>58</v>
      </c>
      <c r="H12" s="21">
        <v>76</v>
      </c>
      <c r="I12" s="17">
        <v>79</v>
      </c>
      <c r="J12" s="21">
        <v>77</v>
      </c>
      <c r="K12" s="17">
        <v>79</v>
      </c>
      <c r="L12" s="21">
        <v>73</v>
      </c>
      <c r="M12" s="17">
        <v>121</v>
      </c>
      <c r="N12" s="21">
        <v>114</v>
      </c>
      <c r="O12" s="17">
        <v>108</v>
      </c>
      <c r="P12" s="21">
        <v>101</v>
      </c>
      <c r="Q12" s="17">
        <v>106</v>
      </c>
      <c r="R12" s="21">
        <v>87</v>
      </c>
      <c r="S12" s="17">
        <v>74</v>
      </c>
      <c r="T12" s="21">
        <v>51</v>
      </c>
      <c r="U12" s="17">
        <v>46</v>
      </c>
      <c r="V12" s="21">
        <v>25</v>
      </c>
      <c r="W12" s="17">
        <v>3</v>
      </c>
      <c r="X12" s="21">
        <v>0</v>
      </c>
      <c r="Y12" s="22">
        <v>1470</v>
      </c>
      <c r="Z12" s="21">
        <v>32</v>
      </c>
      <c r="AA12" s="17">
        <v>38</v>
      </c>
      <c r="AB12" s="21">
        <v>81</v>
      </c>
      <c r="AC12" s="17">
        <v>41</v>
      </c>
      <c r="AD12" s="21">
        <v>38</v>
      </c>
    </row>
    <row r="13" spans="1:30">
      <c r="A13" s="12" t="s">
        <v>492</v>
      </c>
      <c r="B13" s="127" t="s">
        <v>176</v>
      </c>
      <c r="C13" s="12" t="s">
        <v>501</v>
      </c>
      <c r="D13" s="21">
        <v>138</v>
      </c>
      <c r="E13" s="17">
        <v>154</v>
      </c>
      <c r="F13" s="21">
        <v>187</v>
      </c>
      <c r="G13" s="17">
        <v>138</v>
      </c>
      <c r="H13" s="21">
        <v>138</v>
      </c>
      <c r="I13" s="17">
        <v>144</v>
      </c>
      <c r="J13" s="21">
        <v>150</v>
      </c>
      <c r="K13" s="17">
        <v>167</v>
      </c>
      <c r="L13" s="21">
        <v>218</v>
      </c>
      <c r="M13" s="17">
        <v>268</v>
      </c>
      <c r="N13" s="21">
        <v>233</v>
      </c>
      <c r="O13" s="17">
        <v>190</v>
      </c>
      <c r="P13" s="21">
        <v>148</v>
      </c>
      <c r="Q13" s="17">
        <v>122</v>
      </c>
      <c r="R13" s="21">
        <v>129</v>
      </c>
      <c r="S13" s="17">
        <v>100</v>
      </c>
      <c r="T13" s="21">
        <v>69</v>
      </c>
      <c r="U13" s="17">
        <v>38</v>
      </c>
      <c r="V13" s="21">
        <v>9</v>
      </c>
      <c r="W13" s="17">
        <v>4</v>
      </c>
      <c r="X13" s="21">
        <v>2</v>
      </c>
      <c r="Y13" s="22">
        <v>2746</v>
      </c>
      <c r="Z13" s="21">
        <v>85</v>
      </c>
      <c r="AA13" s="17">
        <v>83</v>
      </c>
      <c r="AB13" s="21">
        <v>211</v>
      </c>
      <c r="AC13" s="17">
        <v>100</v>
      </c>
      <c r="AD13" s="21">
        <v>86</v>
      </c>
    </row>
    <row r="14" spans="1:30">
      <c r="A14" s="12" t="s">
        <v>492</v>
      </c>
      <c r="B14" s="127" t="s">
        <v>178</v>
      </c>
      <c r="C14" s="12" t="s">
        <v>502</v>
      </c>
      <c r="D14" s="21">
        <v>19</v>
      </c>
      <c r="E14" s="17">
        <v>22</v>
      </c>
      <c r="F14" s="21">
        <v>20</v>
      </c>
      <c r="G14" s="17">
        <v>18</v>
      </c>
      <c r="H14" s="21">
        <v>22</v>
      </c>
      <c r="I14" s="17">
        <v>17</v>
      </c>
      <c r="J14" s="21">
        <v>17</v>
      </c>
      <c r="K14" s="17">
        <v>15</v>
      </c>
      <c r="L14" s="21">
        <v>28</v>
      </c>
      <c r="M14" s="17">
        <v>35</v>
      </c>
      <c r="N14" s="21">
        <v>41</v>
      </c>
      <c r="O14" s="17">
        <v>38</v>
      </c>
      <c r="P14" s="21">
        <v>44</v>
      </c>
      <c r="Q14" s="17">
        <v>27</v>
      </c>
      <c r="R14" s="21">
        <v>28</v>
      </c>
      <c r="S14" s="17">
        <v>21</v>
      </c>
      <c r="T14" s="21">
        <v>14</v>
      </c>
      <c r="U14" s="17">
        <v>14</v>
      </c>
      <c r="V14" s="21">
        <v>4</v>
      </c>
      <c r="W14" s="17">
        <v>2</v>
      </c>
      <c r="X14" s="21">
        <v>0</v>
      </c>
      <c r="Y14" s="22">
        <v>446</v>
      </c>
      <c r="Z14" s="21">
        <v>9</v>
      </c>
      <c r="AA14" s="17">
        <v>17</v>
      </c>
      <c r="AB14" s="21">
        <v>27</v>
      </c>
      <c r="AC14" s="17">
        <v>8</v>
      </c>
      <c r="AD14" s="21">
        <v>8</v>
      </c>
    </row>
    <row r="15" spans="1:30">
      <c r="A15" s="12" t="s">
        <v>492</v>
      </c>
      <c r="B15" s="127" t="s">
        <v>180</v>
      </c>
      <c r="C15" s="12" t="s">
        <v>503</v>
      </c>
      <c r="D15" s="21">
        <v>74</v>
      </c>
      <c r="E15" s="17">
        <v>59</v>
      </c>
      <c r="F15" s="21">
        <v>71</v>
      </c>
      <c r="G15" s="17">
        <v>66</v>
      </c>
      <c r="H15" s="21">
        <v>88</v>
      </c>
      <c r="I15" s="17">
        <v>88</v>
      </c>
      <c r="J15" s="21">
        <v>82</v>
      </c>
      <c r="K15" s="17">
        <v>85</v>
      </c>
      <c r="L15" s="21">
        <v>92</v>
      </c>
      <c r="M15" s="17">
        <v>110</v>
      </c>
      <c r="N15" s="21">
        <v>104</v>
      </c>
      <c r="O15" s="17">
        <v>120</v>
      </c>
      <c r="P15" s="21">
        <v>108</v>
      </c>
      <c r="Q15" s="17">
        <v>107</v>
      </c>
      <c r="R15" s="21">
        <v>64</v>
      </c>
      <c r="S15" s="17">
        <v>71</v>
      </c>
      <c r="T15" s="21">
        <v>59</v>
      </c>
      <c r="U15" s="17">
        <v>38</v>
      </c>
      <c r="V15" s="21">
        <v>25</v>
      </c>
      <c r="W15" s="17">
        <v>5</v>
      </c>
      <c r="X15" s="21">
        <v>0</v>
      </c>
      <c r="Y15" s="22">
        <v>1516</v>
      </c>
      <c r="Z15" s="21">
        <v>38</v>
      </c>
      <c r="AA15" s="17">
        <v>51</v>
      </c>
      <c r="AB15" s="21">
        <v>73</v>
      </c>
      <c r="AC15" s="17">
        <v>42</v>
      </c>
      <c r="AD15" s="21">
        <v>33</v>
      </c>
    </row>
    <row r="16" spans="1:30">
      <c r="A16" s="12" t="s">
        <v>492</v>
      </c>
      <c r="B16" s="127" t="s">
        <v>182</v>
      </c>
      <c r="C16" s="12" t="s">
        <v>504</v>
      </c>
      <c r="D16" s="21">
        <v>17</v>
      </c>
      <c r="E16" s="17">
        <v>13</v>
      </c>
      <c r="F16" s="21">
        <v>13</v>
      </c>
      <c r="G16" s="17">
        <v>17</v>
      </c>
      <c r="H16" s="21">
        <v>21</v>
      </c>
      <c r="I16" s="17">
        <v>26</v>
      </c>
      <c r="J16" s="21">
        <v>27</v>
      </c>
      <c r="K16" s="17">
        <v>21</v>
      </c>
      <c r="L16" s="21">
        <v>29</v>
      </c>
      <c r="M16" s="17">
        <v>31</v>
      </c>
      <c r="N16" s="21">
        <v>30</v>
      </c>
      <c r="O16" s="17">
        <v>39</v>
      </c>
      <c r="P16" s="21">
        <v>25</v>
      </c>
      <c r="Q16" s="17">
        <v>22</v>
      </c>
      <c r="R16" s="21">
        <v>10</v>
      </c>
      <c r="S16" s="17">
        <v>20</v>
      </c>
      <c r="T16" s="21">
        <v>12</v>
      </c>
      <c r="U16" s="17">
        <v>14</v>
      </c>
      <c r="V16" s="21">
        <v>7</v>
      </c>
      <c r="W16" s="17">
        <v>2</v>
      </c>
      <c r="X16" s="21">
        <v>0</v>
      </c>
      <c r="Y16" s="22">
        <v>396</v>
      </c>
      <c r="Z16" s="21">
        <v>9</v>
      </c>
      <c r="AA16" s="17">
        <v>12</v>
      </c>
      <c r="AB16" s="21">
        <v>13</v>
      </c>
      <c r="AC16" s="17">
        <v>9</v>
      </c>
      <c r="AD16" s="21">
        <v>9</v>
      </c>
    </row>
    <row r="17" spans="1:30">
      <c r="A17" s="12" t="s">
        <v>492</v>
      </c>
      <c r="B17" s="127" t="s">
        <v>184</v>
      </c>
      <c r="C17" s="12" t="s">
        <v>505</v>
      </c>
      <c r="D17" s="21">
        <v>22</v>
      </c>
      <c r="E17" s="17">
        <v>28</v>
      </c>
      <c r="F17" s="21">
        <v>29</v>
      </c>
      <c r="G17" s="17">
        <v>33</v>
      </c>
      <c r="H17" s="21">
        <v>29</v>
      </c>
      <c r="I17" s="17">
        <v>26</v>
      </c>
      <c r="J17" s="21">
        <v>26</v>
      </c>
      <c r="K17" s="17">
        <v>32</v>
      </c>
      <c r="L17" s="21">
        <v>39</v>
      </c>
      <c r="M17" s="17">
        <v>49</v>
      </c>
      <c r="N17" s="21">
        <v>64</v>
      </c>
      <c r="O17" s="17">
        <v>51</v>
      </c>
      <c r="P17" s="21">
        <v>37</v>
      </c>
      <c r="Q17" s="17">
        <v>42</v>
      </c>
      <c r="R17" s="21">
        <v>39</v>
      </c>
      <c r="S17" s="17">
        <v>34</v>
      </c>
      <c r="T17" s="21">
        <v>37</v>
      </c>
      <c r="U17" s="17">
        <v>15</v>
      </c>
      <c r="V17" s="21">
        <v>4</v>
      </c>
      <c r="W17" s="17">
        <v>3</v>
      </c>
      <c r="X17" s="21">
        <v>0</v>
      </c>
      <c r="Y17" s="22">
        <v>639</v>
      </c>
      <c r="Z17" s="21">
        <v>10</v>
      </c>
      <c r="AA17" s="17">
        <v>15</v>
      </c>
      <c r="AB17" s="21">
        <v>37</v>
      </c>
      <c r="AC17" s="17">
        <v>17</v>
      </c>
      <c r="AD17" s="21">
        <v>25</v>
      </c>
    </row>
    <row r="18" spans="1:30">
      <c r="A18" s="12" t="s">
        <v>492</v>
      </c>
      <c r="B18" s="127" t="s">
        <v>186</v>
      </c>
      <c r="C18" s="12" t="s">
        <v>506</v>
      </c>
      <c r="D18" s="21">
        <v>276</v>
      </c>
      <c r="E18" s="17">
        <v>300</v>
      </c>
      <c r="F18" s="21">
        <v>331</v>
      </c>
      <c r="G18" s="17">
        <v>359</v>
      </c>
      <c r="H18" s="21">
        <v>389</v>
      </c>
      <c r="I18" s="17">
        <v>401</v>
      </c>
      <c r="J18" s="21">
        <v>386</v>
      </c>
      <c r="K18" s="17">
        <v>369</v>
      </c>
      <c r="L18" s="21">
        <v>452</v>
      </c>
      <c r="M18" s="17">
        <v>534</v>
      </c>
      <c r="N18" s="21">
        <v>575</v>
      </c>
      <c r="O18" s="17">
        <v>554</v>
      </c>
      <c r="P18" s="21">
        <v>450</v>
      </c>
      <c r="Q18" s="17">
        <v>393</v>
      </c>
      <c r="R18" s="21">
        <v>421</v>
      </c>
      <c r="S18" s="17">
        <v>300</v>
      </c>
      <c r="T18" s="21">
        <v>272</v>
      </c>
      <c r="U18" s="17">
        <v>148</v>
      </c>
      <c r="V18" s="21">
        <v>53</v>
      </c>
      <c r="W18" s="17">
        <v>20</v>
      </c>
      <c r="X18" s="21">
        <v>1</v>
      </c>
      <c r="Y18" s="22">
        <v>6984</v>
      </c>
      <c r="Z18" s="21">
        <v>159</v>
      </c>
      <c r="AA18" s="17">
        <v>177</v>
      </c>
      <c r="AB18" s="21">
        <v>375</v>
      </c>
      <c r="AC18" s="17">
        <v>196</v>
      </c>
      <c r="AD18" s="21">
        <v>216</v>
      </c>
    </row>
    <row r="19" spans="1:30">
      <c r="A19" s="12" t="s">
        <v>492</v>
      </c>
      <c r="B19" s="127" t="s">
        <v>188</v>
      </c>
      <c r="C19" s="12" t="s">
        <v>507</v>
      </c>
      <c r="D19" s="21">
        <v>179</v>
      </c>
      <c r="E19" s="17">
        <v>189</v>
      </c>
      <c r="F19" s="21">
        <v>230</v>
      </c>
      <c r="G19" s="17">
        <v>213</v>
      </c>
      <c r="H19" s="21">
        <v>184</v>
      </c>
      <c r="I19" s="17">
        <v>192</v>
      </c>
      <c r="J19" s="21">
        <v>188</v>
      </c>
      <c r="K19" s="17">
        <v>198</v>
      </c>
      <c r="L19" s="21">
        <v>276</v>
      </c>
      <c r="M19" s="17">
        <v>349</v>
      </c>
      <c r="N19" s="21">
        <v>280</v>
      </c>
      <c r="O19" s="17">
        <v>329</v>
      </c>
      <c r="P19" s="21">
        <v>256</v>
      </c>
      <c r="Q19" s="17">
        <v>239</v>
      </c>
      <c r="R19" s="21">
        <v>230</v>
      </c>
      <c r="S19" s="17">
        <v>152</v>
      </c>
      <c r="T19" s="21">
        <v>152</v>
      </c>
      <c r="U19" s="17">
        <v>100</v>
      </c>
      <c r="V19" s="21">
        <v>64</v>
      </c>
      <c r="W19" s="17">
        <v>21</v>
      </c>
      <c r="X19" s="21">
        <v>0</v>
      </c>
      <c r="Y19" s="22">
        <v>4021</v>
      </c>
      <c r="Z19" s="21">
        <v>113</v>
      </c>
      <c r="AA19" s="17">
        <v>105</v>
      </c>
      <c r="AB19" s="21">
        <v>248</v>
      </c>
      <c r="AC19" s="17">
        <v>132</v>
      </c>
      <c r="AD19" s="21">
        <v>123</v>
      </c>
    </row>
    <row r="20" spans="1:30">
      <c r="A20" s="12" t="s">
        <v>492</v>
      </c>
      <c r="B20" s="127" t="s">
        <v>190</v>
      </c>
      <c r="C20" s="12" t="s">
        <v>508</v>
      </c>
      <c r="D20" s="21">
        <v>10</v>
      </c>
      <c r="E20" s="17">
        <v>9</v>
      </c>
      <c r="F20" s="21">
        <v>8</v>
      </c>
      <c r="G20" s="17">
        <v>17</v>
      </c>
      <c r="H20" s="21">
        <v>9</v>
      </c>
      <c r="I20" s="17">
        <v>6</v>
      </c>
      <c r="J20" s="21">
        <v>13</v>
      </c>
      <c r="K20" s="17">
        <v>12</v>
      </c>
      <c r="L20" s="21">
        <v>16</v>
      </c>
      <c r="M20" s="17">
        <v>14</v>
      </c>
      <c r="N20" s="21">
        <v>24</v>
      </c>
      <c r="O20" s="17">
        <v>20</v>
      </c>
      <c r="P20" s="21">
        <v>16</v>
      </c>
      <c r="Q20" s="17">
        <v>22</v>
      </c>
      <c r="R20" s="21">
        <v>23</v>
      </c>
      <c r="S20" s="17">
        <v>13</v>
      </c>
      <c r="T20" s="21">
        <v>7</v>
      </c>
      <c r="U20" s="17">
        <v>9</v>
      </c>
      <c r="V20" s="21">
        <v>1</v>
      </c>
      <c r="W20" s="17">
        <v>1</v>
      </c>
      <c r="X20" s="21">
        <v>0</v>
      </c>
      <c r="Y20" s="22">
        <v>250</v>
      </c>
      <c r="Z20" s="21">
        <v>4</v>
      </c>
      <c r="AA20" s="17">
        <v>8</v>
      </c>
      <c r="AB20" s="21">
        <v>11</v>
      </c>
      <c r="AC20" s="17">
        <v>4</v>
      </c>
      <c r="AD20" s="21">
        <v>10</v>
      </c>
    </row>
    <row r="21" spans="1:30">
      <c r="A21" s="12" t="s">
        <v>492</v>
      </c>
      <c r="B21" s="127" t="s">
        <v>192</v>
      </c>
      <c r="C21" s="12" t="s">
        <v>509</v>
      </c>
      <c r="D21" s="21">
        <v>18</v>
      </c>
      <c r="E21" s="17">
        <v>33</v>
      </c>
      <c r="F21" s="21">
        <v>34</v>
      </c>
      <c r="G21" s="17">
        <v>41</v>
      </c>
      <c r="H21" s="21">
        <v>47</v>
      </c>
      <c r="I21" s="17">
        <v>26</v>
      </c>
      <c r="J21" s="21">
        <v>28</v>
      </c>
      <c r="K21" s="17">
        <v>38</v>
      </c>
      <c r="L21" s="21">
        <v>43</v>
      </c>
      <c r="M21" s="17">
        <v>61</v>
      </c>
      <c r="N21" s="21">
        <v>62</v>
      </c>
      <c r="O21" s="17">
        <v>53</v>
      </c>
      <c r="P21" s="21">
        <v>44</v>
      </c>
      <c r="Q21" s="17">
        <v>35</v>
      </c>
      <c r="R21" s="21">
        <v>46</v>
      </c>
      <c r="S21" s="17">
        <v>32</v>
      </c>
      <c r="T21" s="21">
        <v>18</v>
      </c>
      <c r="U21" s="17">
        <v>15</v>
      </c>
      <c r="V21" s="21">
        <v>4</v>
      </c>
      <c r="W21" s="17">
        <v>3</v>
      </c>
      <c r="X21" s="21">
        <v>0</v>
      </c>
      <c r="Y21" s="22">
        <v>681</v>
      </c>
      <c r="Z21" s="21">
        <v>10</v>
      </c>
      <c r="AA21" s="17">
        <v>14</v>
      </c>
      <c r="AB21" s="21">
        <v>39</v>
      </c>
      <c r="AC21" s="17">
        <v>22</v>
      </c>
      <c r="AD21" s="21">
        <v>27</v>
      </c>
    </row>
    <row r="22" spans="1:30">
      <c r="A22" s="12" t="s">
        <v>492</v>
      </c>
      <c r="B22" s="127" t="s">
        <v>194</v>
      </c>
      <c r="C22" s="12" t="s">
        <v>510</v>
      </c>
      <c r="D22" s="21">
        <v>53</v>
      </c>
      <c r="E22" s="17">
        <v>76</v>
      </c>
      <c r="F22" s="21">
        <v>68</v>
      </c>
      <c r="G22" s="17">
        <v>63</v>
      </c>
      <c r="H22" s="21">
        <v>67</v>
      </c>
      <c r="I22" s="17">
        <v>69</v>
      </c>
      <c r="J22" s="21">
        <v>70</v>
      </c>
      <c r="K22" s="17">
        <v>73</v>
      </c>
      <c r="L22" s="21">
        <v>117</v>
      </c>
      <c r="M22" s="17">
        <v>105</v>
      </c>
      <c r="N22" s="21">
        <v>128</v>
      </c>
      <c r="O22" s="17">
        <v>109</v>
      </c>
      <c r="P22" s="21">
        <v>73</v>
      </c>
      <c r="Q22" s="17">
        <v>94</v>
      </c>
      <c r="R22" s="21">
        <v>65</v>
      </c>
      <c r="S22" s="17">
        <v>59</v>
      </c>
      <c r="T22" s="21">
        <v>41</v>
      </c>
      <c r="U22" s="17">
        <v>28</v>
      </c>
      <c r="V22" s="21">
        <v>18</v>
      </c>
      <c r="W22" s="17">
        <v>0</v>
      </c>
      <c r="X22" s="21">
        <v>0</v>
      </c>
      <c r="Y22" s="22">
        <v>1376</v>
      </c>
      <c r="Z22" s="21">
        <v>28</v>
      </c>
      <c r="AA22" s="17">
        <v>39</v>
      </c>
      <c r="AB22" s="21">
        <v>88</v>
      </c>
      <c r="AC22" s="17">
        <v>42</v>
      </c>
      <c r="AD22" s="21">
        <v>32</v>
      </c>
    </row>
    <row r="23" spans="1:30">
      <c r="A23" s="12" t="s">
        <v>492</v>
      </c>
      <c r="B23" s="127" t="s">
        <v>196</v>
      </c>
      <c r="C23" s="12" t="s">
        <v>511</v>
      </c>
      <c r="D23" s="21">
        <v>46</v>
      </c>
      <c r="E23" s="17">
        <v>55</v>
      </c>
      <c r="F23" s="21">
        <v>68</v>
      </c>
      <c r="G23" s="17">
        <v>48</v>
      </c>
      <c r="H23" s="21">
        <v>60</v>
      </c>
      <c r="I23" s="17">
        <v>43</v>
      </c>
      <c r="J23" s="21">
        <v>52</v>
      </c>
      <c r="K23" s="17">
        <v>61</v>
      </c>
      <c r="L23" s="21">
        <v>80</v>
      </c>
      <c r="M23" s="17">
        <v>95</v>
      </c>
      <c r="N23" s="21">
        <v>84</v>
      </c>
      <c r="O23" s="17">
        <v>84</v>
      </c>
      <c r="P23" s="21">
        <v>56</v>
      </c>
      <c r="Q23" s="17">
        <v>70</v>
      </c>
      <c r="R23" s="21">
        <v>58</v>
      </c>
      <c r="S23" s="17">
        <v>68</v>
      </c>
      <c r="T23" s="21">
        <v>35</v>
      </c>
      <c r="U23" s="17">
        <v>27</v>
      </c>
      <c r="V23" s="21">
        <v>4</v>
      </c>
      <c r="W23" s="17">
        <v>0</v>
      </c>
      <c r="X23" s="21">
        <v>0</v>
      </c>
      <c r="Y23" s="22">
        <v>1094</v>
      </c>
      <c r="Z23" s="21">
        <v>22</v>
      </c>
      <c r="AA23" s="17">
        <v>34</v>
      </c>
      <c r="AB23" s="21">
        <v>76</v>
      </c>
      <c r="AC23" s="17">
        <v>37</v>
      </c>
      <c r="AD23" s="21">
        <v>27</v>
      </c>
    </row>
    <row r="24" spans="1:30">
      <c r="A24" s="12" t="s">
        <v>492</v>
      </c>
      <c r="B24" s="127" t="s">
        <v>198</v>
      </c>
      <c r="C24" s="12" t="s">
        <v>512</v>
      </c>
      <c r="D24" s="21">
        <v>180</v>
      </c>
      <c r="E24" s="17">
        <v>212</v>
      </c>
      <c r="F24" s="21">
        <v>233</v>
      </c>
      <c r="G24" s="17">
        <v>190</v>
      </c>
      <c r="H24" s="21">
        <v>210</v>
      </c>
      <c r="I24" s="17">
        <v>180</v>
      </c>
      <c r="J24" s="21">
        <v>211</v>
      </c>
      <c r="K24" s="17">
        <v>253</v>
      </c>
      <c r="L24" s="21">
        <v>321</v>
      </c>
      <c r="M24" s="17">
        <v>305</v>
      </c>
      <c r="N24" s="21">
        <v>306</v>
      </c>
      <c r="O24" s="17">
        <v>273</v>
      </c>
      <c r="P24" s="21">
        <v>215</v>
      </c>
      <c r="Q24" s="17">
        <v>236</v>
      </c>
      <c r="R24" s="21">
        <v>207</v>
      </c>
      <c r="S24" s="17">
        <v>144</v>
      </c>
      <c r="T24" s="21">
        <v>91</v>
      </c>
      <c r="U24" s="17">
        <v>54</v>
      </c>
      <c r="V24" s="21">
        <v>24</v>
      </c>
      <c r="W24" s="17">
        <v>9</v>
      </c>
      <c r="X24" s="21">
        <v>1</v>
      </c>
      <c r="Y24" s="22">
        <v>3855</v>
      </c>
      <c r="Z24" s="21">
        <v>102</v>
      </c>
      <c r="AA24" s="17">
        <v>121</v>
      </c>
      <c r="AB24" s="21">
        <v>263</v>
      </c>
      <c r="AC24" s="17">
        <v>139</v>
      </c>
      <c r="AD24" s="21">
        <v>103</v>
      </c>
    </row>
    <row r="25" spans="1:30">
      <c r="A25" s="12" t="s">
        <v>492</v>
      </c>
      <c r="B25" s="127" t="s">
        <v>200</v>
      </c>
      <c r="C25" s="12" t="s">
        <v>513</v>
      </c>
      <c r="D25" s="21">
        <v>113</v>
      </c>
      <c r="E25" s="17">
        <v>124</v>
      </c>
      <c r="F25" s="21">
        <v>106</v>
      </c>
      <c r="G25" s="17">
        <v>87</v>
      </c>
      <c r="H25" s="21">
        <v>92</v>
      </c>
      <c r="I25" s="17">
        <v>106</v>
      </c>
      <c r="J25" s="21">
        <v>117</v>
      </c>
      <c r="K25" s="17">
        <v>168</v>
      </c>
      <c r="L25" s="21">
        <v>164</v>
      </c>
      <c r="M25" s="17">
        <v>178</v>
      </c>
      <c r="N25" s="21">
        <v>172</v>
      </c>
      <c r="O25" s="17">
        <v>163</v>
      </c>
      <c r="P25" s="21">
        <v>111</v>
      </c>
      <c r="Q25" s="17">
        <v>90</v>
      </c>
      <c r="R25" s="21">
        <v>73</v>
      </c>
      <c r="S25" s="17">
        <v>52</v>
      </c>
      <c r="T25" s="21">
        <v>40</v>
      </c>
      <c r="U25" s="17">
        <v>24</v>
      </c>
      <c r="V25" s="21">
        <v>14</v>
      </c>
      <c r="W25" s="17">
        <v>2</v>
      </c>
      <c r="X25" s="21">
        <v>0</v>
      </c>
      <c r="Y25" s="22">
        <v>1996</v>
      </c>
      <c r="Z25" s="21">
        <v>70</v>
      </c>
      <c r="AA25" s="17">
        <v>63</v>
      </c>
      <c r="AB25" s="21">
        <v>141</v>
      </c>
      <c r="AC25" s="17">
        <v>69</v>
      </c>
      <c r="AD25" s="21">
        <v>55</v>
      </c>
    </row>
    <row r="26" spans="1:30">
      <c r="A26" s="12" t="s">
        <v>492</v>
      </c>
      <c r="B26" s="127" t="s">
        <v>202</v>
      </c>
      <c r="C26" s="12" t="s">
        <v>514</v>
      </c>
      <c r="D26" s="21">
        <v>19</v>
      </c>
      <c r="E26" s="17">
        <v>26</v>
      </c>
      <c r="F26" s="21">
        <v>29</v>
      </c>
      <c r="G26" s="17">
        <v>35</v>
      </c>
      <c r="H26" s="21">
        <v>46</v>
      </c>
      <c r="I26" s="17">
        <v>46</v>
      </c>
      <c r="J26" s="21">
        <v>25</v>
      </c>
      <c r="K26" s="17">
        <v>43</v>
      </c>
      <c r="L26" s="21">
        <v>45</v>
      </c>
      <c r="M26" s="17">
        <v>49</v>
      </c>
      <c r="N26" s="21">
        <v>62</v>
      </c>
      <c r="O26" s="17">
        <v>70</v>
      </c>
      <c r="P26" s="21">
        <v>63</v>
      </c>
      <c r="Q26" s="17">
        <v>30</v>
      </c>
      <c r="R26" s="21">
        <v>42</v>
      </c>
      <c r="S26" s="17">
        <v>25</v>
      </c>
      <c r="T26" s="21">
        <v>30</v>
      </c>
      <c r="U26" s="17">
        <v>16</v>
      </c>
      <c r="V26" s="21">
        <v>8</v>
      </c>
      <c r="W26" s="17">
        <v>0</v>
      </c>
      <c r="X26" s="21">
        <v>0</v>
      </c>
      <c r="Y26" s="22">
        <v>709</v>
      </c>
      <c r="Z26" s="21">
        <v>13</v>
      </c>
      <c r="AA26" s="17">
        <v>13</v>
      </c>
      <c r="AB26" s="21">
        <v>30</v>
      </c>
      <c r="AC26" s="17">
        <v>18</v>
      </c>
      <c r="AD26" s="21">
        <v>19</v>
      </c>
    </row>
    <row r="27" spans="1:30">
      <c r="A27" s="12" t="s">
        <v>492</v>
      </c>
      <c r="B27" s="127" t="s">
        <v>204</v>
      </c>
      <c r="C27" s="12" t="s">
        <v>515</v>
      </c>
      <c r="D27" s="21">
        <v>74</v>
      </c>
      <c r="E27" s="17">
        <v>65</v>
      </c>
      <c r="F27" s="21">
        <v>82</v>
      </c>
      <c r="G27" s="17">
        <v>67</v>
      </c>
      <c r="H27" s="21">
        <v>93</v>
      </c>
      <c r="I27" s="17">
        <v>74</v>
      </c>
      <c r="J27" s="21">
        <v>78</v>
      </c>
      <c r="K27" s="17">
        <v>74</v>
      </c>
      <c r="L27" s="21">
        <v>91</v>
      </c>
      <c r="M27" s="17">
        <v>123</v>
      </c>
      <c r="N27" s="21">
        <v>127</v>
      </c>
      <c r="O27" s="17">
        <v>115</v>
      </c>
      <c r="P27" s="21">
        <v>114</v>
      </c>
      <c r="Q27" s="17">
        <v>100</v>
      </c>
      <c r="R27" s="21">
        <v>89</v>
      </c>
      <c r="S27" s="17">
        <v>66</v>
      </c>
      <c r="T27" s="21">
        <v>42</v>
      </c>
      <c r="U27" s="17">
        <v>33</v>
      </c>
      <c r="V27" s="21">
        <v>11</v>
      </c>
      <c r="W27" s="17">
        <v>2</v>
      </c>
      <c r="X27" s="21">
        <v>0</v>
      </c>
      <c r="Y27" s="22">
        <v>1520</v>
      </c>
      <c r="Z27" s="21">
        <v>45</v>
      </c>
      <c r="AA27" s="17">
        <v>40</v>
      </c>
      <c r="AB27" s="21">
        <v>89</v>
      </c>
      <c r="AC27" s="17">
        <v>47</v>
      </c>
      <c r="AD27" s="21">
        <v>47</v>
      </c>
    </row>
    <row r="28" spans="1:30">
      <c r="A28" s="12" t="s">
        <v>492</v>
      </c>
      <c r="B28" s="127" t="s">
        <v>206</v>
      </c>
      <c r="C28" s="12" t="s">
        <v>516</v>
      </c>
      <c r="D28" s="21">
        <v>55</v>
      </c>
      <c r="E28" s="17">
        <v>73</v>
      </c>
      <c r="F28" s="21">
        <v>48</v>
      </c>
      <c r="G28" s="17">
        <v>63</v>
      </c>
      <c r="H28" s="21">
        <v>78</v>
      </c>
      <c r="I28" s="17">
        <v>70</v>
      </c>
      <c r="J28" s="21">
        <v>52</v>
      </c>
      <c r="K28" s="17">
        <v>70</v>
      </c>
      <c r="L28" s="21">
        <v>101</v>
      </c>
      <c r="M28" s="17">
        <v>92</v>
      </c>
      <c r="N28" s="21">
        <v>124</v>
      </c>
      <c r="O28" s="17">
        <v>118</v>
      </c>
      <c r="P28" s="21">
        <v>110</v>
      </c>
      <c r="Q28" s="17">
        <v>112</v>
      </c>
      <c r="R28" s="21">
        <v>101</v>
      </c>
      <c r="S28" s="17">
        <v>70</v>
      </c>
      <c r="T28" s="21">
        <v>48</v>
      </c>
      <c r="U28" s="17">
        <v>39</v>
      </c>
      <c r="V28" s="21">
        <v>26</v>
      </c>
      <c r="W28" s="17">
        <v>7</v>
      </c>
      <c r="X28" s="21">
        <v>0</v>
      </c>
      <c r="Y28" s="22">
        <v>1457</v>
      </c>
      <c r="Z28" s="21">
        <v>32</v>
      </c>
      <c r="AA28" s="17">
        <v>39</v>
      </c>
      <c r="AB28" s="21">
        <v>72</v>
      </c>
      <c r="AC28" s="17">
        <v>33</v>
      </c>
      <c r="AD28" s="21">
        <v>43</v>
      </c>
    </row>
    <row r="29" spans="1:30">
      <c r="A29" s="12" t="s">
        <v>492</v>
      </c>
      <c r="B29" s="127" t="s">
        <v>208</v>
      </c>
      <c r="C29" s="12" t="s">
        <v>517</v>
      </c>
      <c r="D29" s="21">
        <v>84</v>
      </c>
      <c r="E29" s="17">
        <v>83</v>
      </c>
      <c r="F29" s="21">
        <v>91</v>
      </c>
      <c r="G29" s="17">
        <v>106</v>
      </c>
      <c r="H29" s="21">
        <v>86</v>
      </c>
      <c r="I29" s="17">
        <v>121</v>
      </c>
      <c r="J29" s="21">
        <v>117</v>
      </c>
      <c r="K29" s="17">
        <v>139</v>
      </c>
      <c r="L29" s="21">
        <v>158</v>
      </c>
      <c r="M29" s="17">
        <v>160</v>
      </c>
      <c r="N29" s="21">
        <v>198</v>
      </c>
      <c r="O29" s="17">
        <v>138</v>
      </c>
      <c r="P29" s="21">
        <v>141</v>
      </c>
      <c r="Q29" s="17">
        <v>124</v>
      </c>
      <c r="R29" s="21">
        <v>98</v>
      </c>
      <c r="S29" s="17">
        <v>81</v>
      </c>
      <c r="T29" s="21">
        <v>48</v>
      </c>
      <c r="U29" s="17">
        <v>29</v>
      </c>
      <c r="V29" s="21">
        <v>12</v>
      </c>
      <c r="W29" s="17">
        <v>1</v>
      </c>
      <c r="X29" s="21">
        <v>0</v>
      </c>
      <c r="Y29" s="22">
        <v>2015</v>
      </c>
      <c r="Z29" s="21">
        <v>44</v>
      </c>
      <c r="AA29" s="17">
        <v>53</v>
      </c>
      <c r="AB29" s="21">
        <v>105</v>
      </c>
      <c r="AC29" s="17">
        <v>56</v>
      </c>
      <c r="AD29" s="21">
        <v>58</v>
      </c>
    </row>
    <row r="30" spans="1:30">
      <c r="A30" s="12" t="s">
        <v>492</v>
      </c>
      <c r="B30" s="127" t="s">
        <v>210</v>
      </c>
      <c r="C30" s="12" t="s">
        <v>518</v>
      </c>
      <c r="D30" s="21">
        <v>22</v>
      </c>
      <c r="E30" s="17">
        <v>18</v>
      </c>
      <c r="F30" s="21">
        <v>31</v>
      </c>
      <c r="G30" s="17">
        <v>27</v>
      </c>
      <c r="H30" s="21">
        <v>33</v>
      </c>
      <c r="I30" s="17">
        <v>41</v>
      </c>
      <c r="J30" s="21">
        <v>36</v>
      </c>
      <c r="K30" s="17">
        <v>27</v>
      </c>
      <c r="L30" s="21">
        <v>38</v>
      </c>
      <c r="M30" s="17">
        <v>40</v>
      </c>
      <c r="N30" s="21">
        <v>43</v>
      </c>
      <c r="O30" s="17">
        <v>54</v>
      </c>
      <c r="P30" s="21">
        <v>53</v>
      </c>
      <c r="Q30" s="17">
        <v>35</v>
      </c>
      <c r="R30" s="21">
        <v>24</v>
      </c>
      <c r="S30" s="17">
        <v>19</v>
      </c>
      <c r="T30" s="21">
        <v>19</v>
      </c>
      <c r="U30" s="17">
        <v>14</v>
      </c>
      <c r="V30" s="21">
        <v>5</v>
      </c>
      <c r="W30" s="17">
        <v>0</v>
      </c>
      <c r="X30" s="21">
        <v>0</v>
      </c>
      <c r="Y30" s="22">
        <v>579</v>
      </c>
      <c r="Z30" s="21">
        <v>12</v>
      </c>
      <c r="AA30" s="17">
        <v>12</v>
      </c>
      <c r="AB30" s="21">
        <v>25</v>
      </c>
      <c r="AC30" s="17">
        <v>22</v>
      </c>
      <c r="AD30" s="21">
        <v>13</v>
      </c>
    </row>
    <row r="31" spans="1:30">
      <c r="A31" s="12" t="s">
        <v>492</v>
      </c>
      <c r="B31" s="127" t="s">
        <v>212</v>
      </c>
      <c r="C31" s="12" t="s">
        <v>519</v>
      </c>
      <c r="D31" s="21">
        <v>28</v>
      </c>
      <c r="E31" s="17">
        <v>51</v>
      </c>
      <c r="F31" s="21">
        <v>55</v>
      </c>
      <c r="G31" s="17">
        <v>53</v>
      </c>
      <c r="H31" s="21">
        <v>59</v>
      </c>
      <c r="I31" s="17">
        <v>38</v>
      </c>
      <c r="J31" s="21">
        <v>45</v>
      </c>
      <c r="K31" s="17">
        <v>54</v>
      </c>
      <c r="L31" s="21">
        <v>76</v>
      </c>
      <c r="M31" s="17">
        <v>72</v>
      </c>
      <c r="N31" s="21">
        <v>82</v>
      </c>
      <c r="O31" s="17">
        <v>63</v>
      </c>
      <c r="P31" s="21">
        <v>56</v>
      </c>
      <c r="Q31" s="17">
        <v>52</v>
      </c>
      <c r="R31" s="21">
        <v>52</v>
      </c>
      <c r="S31" s="17">
        <v>51</v>
      </c>
      <c r="T31" s="21">
        <v>37</v>
      </c>
      <c r="U31" s="17">
        <v>17</v>
      </c>
      <c r="V31" s="21">
        <v>8</v>
      </c>
      <c r="W31" s="17">
        <v>1</v>
      </c>
      <c r="X31" s="21">
        <v>0</v>
      </c>
      <c r="Y31" s="22">
        <v>950</v>
      </c>
      <c r="Z31" s="21">
        <v>11</v>
      </c>
      <c r="AA31" s="17">
        <v>27</v>
      </c>
      <c r="AB31" s="21">
        <v>62</v>
      </c>
      <c r="AC31" s="17">
        <v>34</v>
      </c>
      <c r="AD31" s="21">
        <v>31</v>
      </c>
    </row>
    <row r="32" spans="1:30">
      <c r="A32" s="12" t="s">
        <v>492</v>
      </c>
      <c r="B32" s="127" t="s">
        <v>214</v>
      </c>
      <c r="C32" s="12" t="s">
        <v>520</v>
      </c>
      <c r="D32" s="21">
        <v>20</v>
      </c>
      <c r="E32" s="17">
        <v>32</v>
      </c>
      <c r="F32" s="21">
        <v>35</v>
      </c>
      <c r="G32" s="17">
        <v>17</v>
      </c>
      <c r="H32" s="21">
        <v>21</v>
      </c>
      <c r="I32" s="17">
        <v>21</v>
      </c>
      <c r="J32" s="21">
        <v>18</v>
      </c>
      <c r="K32" s="17">
        <v>44</v>
      </c>
      <c r="L32" s="21">
        <v>30</v>
      </c>
      <c r="M32" s="17">
        <v>33</v>
      </c>
      <c r="N32" s="21">
        <v>31</v>
      </c>
      <c r="O32" s="17">
        <v>51</v>
      </c>
      <c r="P32" s="21">
        <v>37</v>
      </c>
      <c r="Q32" s="17">
        <v>42</v>
      </c>
      <c r="R32" s="21">
        <v>35</v>
      </c>
      <c r="S32" s="17">
        <v>21</v>
      </c>
      <c r="T32" s="21">
        <v>13</v>
      </c>
      <c r="U32" s="17">
        <v>10</v>
      </c>
      <c r="V32" s="21">
        <v>5</v>
      </c>
      <c r="W32" s="17">
        <v>4</v>
      </c>
      <c r="X32" s="21">
        <v>0</v>
      </c>
      <c r="Y32" s="22">
        <v>520</v>
      </c>
      <c r="Z32" s="21">
        <v>8</v>
      </c>
      <c r="AA32" s="17">
        <v>17</v>
      </c>
      <c r="AB32" s="21">
        <v>48</v>
      </c>
      <c r="AC32" s="17">
        <v>14</v>
      </c>
      <c r="AD32" s="21">
        <v>10</v>
      </c>
    </row>
    <row r="33" spans="1:30">
      <c r="A33" s="12" t="s">
        <v>492</v>
      </c>
      <c r="B33" s="127" t="s">
        <v>216</v>
      </c>
      <c r="C33" s="12" t="s">
        <v>521</v>
      </c>
      <c r="D33" s="21">
        <v>5</v>
      </c>
      <c r="E33" s="17">
        <v>8</v>
      </c>
      <c r="F33" s="21">
        <v>11</v>
      </c>
      <c r="G33" s="17">
        <v>17</v>
      </c>
      <c r="H33" s="21">
        <v>13</v>
      </c>
      <c r="I33" s="17">
        <v>4</v>
      </c>
      <c r="J33" s="21">
        <v>5</v>
      </c>
      <c r="K33" s="17">
        <v>10</v>
      </c>
      <c r="L33" s="21">
        <v>11</v>
      </c>
      <c r="M33" s="17">
        <v>19</v>
      </c>
      <c r="N33" s="21">
        <v>14</v>
      </c>
      <c r="O33" s="17">
        <v>16</v>
      </c>
      <c r="P33" s="21">
        <v>11</v>
      </c>
      <c r="Q33" s="17">
        <v>19</v>
      </c>
      <c r="R33" s="21">
        <v>24</v>
      </c>
      <c r="S33" s="17">
        <v>11</v>
      </c>
      <c r="T33" s="21">
        <v>11</v>
      </c>
      <c r="U33" s="17">
        <v>4</v>
      </c>
      <c r="V33" s="21">
        <v>3</v>
      </c>
      <c r="W33" s="17">
        <v>3</v>
      </c>
      <c r="X33" s="21">
        <v>0</v>
      </c>
      <c r="Y33" s="22">
        <v>219</v>
      </c>
      <c r="Z33" s="21">
        <v>4</v>
      </c>
      <c r="AA33" s="17">
        <v>2</v>
      </c>
      <c r="AB33" s="21">
        <v>11</v>
      </c>
      <c r="AC33" s="17">
        <v>7</v>
      </c>
      <c r="AD33" s="21">
        <v>12</v>
      </c>
    </row>
    <row r="34" spans="1:30">
      <c r="A34" s="12" t="s">
        <v>492</v>
      </c>
      <c r="B34" s="127" t="s">
        <v>218</v>
      </c>
      <c r="C34" s="12" t="s">
        <v>522</v>
      </c>
      <c r="D34" s="21">
        <v>83</v>
      </c>
      <c r="E34" s="17">
        <v>119</v>
      </c>
      <c r="F34" s="21">
        <v>103</v>
      </c>
      <c r="G34" s="17">
        <v>125</v>
      </c>
      <c r="H34" s="21">
        <v>139</v>
      </c>
      <c r="I34" s="17">
        <v>123</v>
      </c>
      <c r="J34" s="21">
        <v>120</v>
      </c>
      <c r="K34" s="17">
        <v>124</v>
      </c>
      <c r="L34" s="21">
        <v>165</v>
      </c>
      <c r="M34" s="17">
        <v>181</v>
      </c>
      <c r="N34" s="21">
        <v>176</v>
      </c>
      <c r="O34" s="17">
        <v>188</v>
      </c>
      <c r="P34" s="21">
        <v>135</v>
      </c>
      <c r="Q34" s="17">
        <v>138</v>
      </c>
      <c r="R34" s="21">
        <v>133</v>
      </c>
      <c r="S34" s="17">
        <v>103</v>
      </c>
      <c r="T34" s="21">
        <v>91</v>
      </c>
      <c r="U34" s="17">
        <v>42</v>
      </c>
      <c r="V34" s="21">
        <v>25</v>
      </c>
      <c r="W34" s="17">
        <v>5</v>
      </c>
      <c r="X34" s="21">
        <v>2</v>
      </c>
      <c r="Y34" s="22">
        <v>2320</v>
      </c>
      <c r="Z34" s="21">
        <v>49</v>
      </c>
      <c r="AA34" s="17">
        <v>55</v>
      </c>
      <c r="AB34" s="21">
        <v>141</v>
      </c>
      <c r="AC34" s="17">
        <v>60</v>
      </c>
      <c r="AD34" s="21">
        <v>82</v>
      </c>
    </row>
    <row r="35" spans="1:30">
      <c r="A35" s="12" t="s">
        <v>492</v>
      </c>
      <c r="B35" s="127" t="s">
        <v>220</v>
      </c>
      <c r="C35" s="12" t="s">
        <v>523</v>
      </c>
      <c r="D35" s="21">
        <v>36</v>
      </c>
      <c r="E35" s="17">
        <v>27</v>
      </c>
      <c r="F35" s="21">
        <v>29</v>
      </c>
      <c r="G35" s="17">
        <v>41</v>
      </c>
      <c r="H35" s="21">
        <v>67</v>
      </c>
      <c r="I35" s="17">
        <v>41</v>
      </c>
      <c r="J35" s="21">
        <v>46</v>
      </c>
      <c r="K35" s="17">
        <v>59</v>
      </c>
      <c r="L35" s="21">
        <v>59</v>
      </c>
      <c r="M35" s="17">
        <v>82</v>
      </c>
      <c r="N35" s="21">
        <v>99</v>
      </c>
      <c r="O35" s="17">
        <v>95</v>
      </c>
      <c r="P35" s="21">
        <v>92</v>
      </c>
      <c r="Q35" s="17">
        <v>97</v>
      </c>
      <c r="R35" s="21">
        <v>95</v>
      </c>
      <c r="S35" s="17">
        <v>68</v>
      </c>
      <c r="T35" s="21">
        <v>58</v>
      </c>
      <c r="U35" s="17">
        <v>45</v>
      </c>
      <c r="V35" s="21">
        <v>26</v>
      </c>
      <c r="W35" s="17">
        <v>5</v>
      </c>
      <c r="X35" s="21">
        <v>0</v>
      </c>
      <c r="Y35" s="22">
        <v>1167</v>
      </c>
      <c r="Z35" s="21">
        <v>24</v>
      </c>
      <c r="AA35" s="17">
        <v>16</v>
      </c>
      <c r="AB35" s="21">
        <v>36</v>
      </c>
      <c r="AC35" s="17">
        <v>16</v>
      </c>
      <c r="AD35" s="21">
        <v>22</v>
      </c>
    </row>
    <row r="36" spans="1:30">
      <c r="A36" s="12" t="s">
        <v>492</v>
      </c>
      <c r="B36" s="127" t="s">
        <v>222</v>
      </c>
      <c r="C36" s="12" t="s">
        <v>524</v>
      </c>
      <c r="D36" s="21">
        <v>39</v>
      </c>
      <c r="E36" s="17">
        <v>56</v>
      </c>
      <c r="F36" s="21">
        <v>53</v>
      </c>
      <c r="G36" s="17">
        <v>50</v>
      </c>
      <c r="H36" s="21">
        <v>58</v>
      </c>
      <c r="I36" s="17">
        <v>69</v>
      </c>
      <c r="J36" s="21">
        <v>74</v>
      </c>
      <c r="K36" s="17">
        <v>45</v>
      </c>
      <c r="L36" s="21">
        <v>69</v>
      </c>
      <c r="M36" s="17">
        <v>77</v>
      </c>
      <c r="N36" s="21">
        <v>93</v>
      </c>
      <c r="O36" s="17">
        <v>101</v>
      </c>
      <c r="P36" s="21">
        <v>75</v>
      </c>
      <c r="Q36" s="17">
        <v>71</v>
      </c>
      <c r="R36" s="21">
        <v>53</v>
      </c>
      <c r="S36" s="17">
        <v>24</v>
      </c>
      <c r="T36" s="21">
        <v>22</v>
      </c>
      <c r="U36" s="17">
        <v>23</v>
      </c>
      <c r="V36" s="21">
        <v>13</v>
      </c>
      <c r="W36" s="17">
        <v>1</v>
      </c>
      <c r="X36" s="21">
        <v>0</v>
      </c>
      <c r="Y36" s="22">
        <v>1066</v>
      </c>
      <c r="Z36" s="21">
        <v>22</v>
      </c>
      <c r="AA36" s="17">
        <v>27</v>
      </c>
      <c r="AB36" s="21">
        <v>65</v>
      </c>
      <c r="AC36" s="17">
        <v>34</v>
      </c>
      <c r="AD36" s="21">
        <v>26</v>
      </c>
    </row>
    <row r="37" spans="1:30">
      <c r="A37" s="12" t="s">
        <v>492</v>
      </c>
      <c r="B37" s="127" t="s">
        <v>224</v>
      </c>
      <c r="C37" s="12" t="s">
        <v>525</v>
      </c>
      <c r="D37" s="21">
        <v>133</v>
      </c>
      <c r="E37" s="17">
        <v>198</v>
      </c>
      <c r="F37" s="21">
        <v>223</v>
      </c>
      <c r="G37" s="17">
        <v>220</v>
      </c>
      <c r="H37" s="21">
        <v>201</v>
      </c>
      <c r="I37" s="17">
        <v>211</v>
      </c>
      <c r="J37" s="21">
        <v>200</v>
      </c>
      <c r="K37" s="17">
        <v>225</v>
      </c>
      <c r="L37" s="21">
        <v>238</v>
      </c>
      <c r="M37" s="17">
        <v>339</v>
      </c>
      <c r="N37" s="21">
        <v>335</v>
      </c>
      <c r="O37" s="17">
        <v>348</v>
      </c>
      <c r="P37" s="21">
        <v>257</v>
      </c>
      <c r="Q37" s="17">
        <v>252</v>
      </c>
      <c r="R37" s="21">
        <v>203</v>
      </c>
      <c r="S37" s="17">
        <v>177</v>
      </c>
      <c r="T37" s="21">
        <v>141</v>
      </c>
      <c r="U37" s="17">
        <v>80</v>
      </c>
      <c r="V37" s="21">
        <v>44</v>
      </c>
      <c r="W37" s="17">
        <v>16</v>
      </c>
      <c r="X37" s="21">
        <v>0</v>
      </c>
      <c r="Y37" s="22">
        <v>4041</v>
      </c>
      <c r="Z37" s="21">
        <v>79</v>
      </c>
      <c r="AA37" s="17">
        <v>90</v>
      </c>
      <c r="AB37" s="21">
        <v>259</v>
      </c>
      <c r="AC37" s="17">
        <v>126</v>
      </c>
      <c r="AD37" s="21">
        <v>129</v>
      </c>
    </row>
    <row r="38" spans="1:30">
      <c r="A38" s="12" t="s">
        <v>492</v>
      </c>
      <c r="B38" s="127" t="s">
        <v>226</v>
      </c>
      <c r="C38" s="12" t="s">
        <v>526</v>
      </c>
      <c r="D38" s="21">
        <v>50</v>
      </c>
      <c r="E38" s="17">
        <v>50</v>
      </c>
      <c r="F38" s="21">
        <v>63</v>
      </c>
      <c r="G38" s="17">
        <v>76</v>
      </c>
      <c r="H38" s="21">
        <v>71</v>
      </c>
      <c r="I38" s="17">
        <v>52</v>
      </c>
      <c r="J38" s="21">
        <v>60</v>
      </c>
      <c r="K38" s="17">
        <v>64</v>
      </c>
      <c r="L38" s="21">
        <v>64</v>
      </c>
      <c r="M38" s="17">
        <v>92</v>
      </c>
      <c r="N38" s="21">
        <v>76</v>
      </c>
      <c r="O38" s="17">
        <v>86</v>
      </c>
      <c r="P38" s="21">
        <v>70</v>
      </c>
      <c r="Q38" s="17">
        <v>59</v>
      </c>
      <c r="R38" s="21">
        <v>84</v>
      </c>
      <c r="S38" s="17">
        <v>47</v>
      </c>
      <c r="T38" s="21">
        <v>32</v>
      </c>
      <c r="U38" s="17">
        <v>15</v>
      </c>
      <c r="V38" s="21">
        <v>6</v>
      </c>
      <c r="W38" s="17">
        <v>0</v>
      </c>
      <c r="X38" s="21">
        <v>0</v>
      </c>
      <c r="Y38" s="22">
        <v>1117</v>
      </c>
      <c r="Z38" s="21">
        <v>29</v>
      </c>
      <c r="AA38" s="17">
        <v>31</v>
      </c>
      <c r="AB38" s="21">
        <v>68</v>
      </c>
      <c r="AC38" s="17">
        <v>35</v>
      </c>
      <c r="AD38" s="21">
        <v>52</v>
      </c>
    </row>
    <row r="39" spans="1:30">
      <c r="A39" s="12" t="s">
        <v>492</v>
      </c>
      <c r="B39" s="127" t="s">
        <v>228</v>
      </c>
      <c r="C39" s="12" t="s">
        <v>527</v>
      </c>
      <c r="D39" s="21">
        <v>23</v>
      </c>
      <c r="E39" s="17">
        <v>35</v>
      </c>
      <c r="F39" s="21">
        <v>17</v>
      </c>
      <c r="G39" s="17">
        <v>26</v>
      </c>
      <c r="H39" s="21">
        <v>15</v>
      </c>
      <c r="I39" s="17">
        <v>30</v>
      </c>
      <c r="J39" s="21">
        <v>39</v>
      </c>
      <c r="K39" s="17">
        <v>36</v>
      </c>
      <c r="L39" s="21">
        <v>42</v>
      </c>
      <c r="M39" s="17">
        <v>40</v>
      </c>
      <c r="N39" s="21">
        <v>45</v>
      </c>
      <c r="O39" s="17">
        <v>36</v>
      </c>
      <c r="P39" s="21">
        <v>33</v>
      </c>
      <c r="Q39" s="17">
        <v>27</v>
      </c>
      <c r="R39" s="21">
        <v>42</v>
      </c>
      <c r="S39" s="17">
        <v>23</v>
      </c>
      <c r="T39" s="21">
        <v>19</v>
      </c>
      <c r="U39" s="17">
        <v>13</v>
      </c>
      <c r="V39" s="21">
        <v>3</v>
      </c>
      <c r="W39" s="17">
        <v>1</v>
      </c>
      <c r="X39" s="21">
        <v>0</v>
      </c>
      <c r="Y39" s="22">
        <v>545</v>
      </c>
      <c r="Z39" s="21">
        <v>13</v>
      </c>
      <c r="AA39" s="17">
        <v>18</v>
      </c>
      <c r="AB39" s="21">
        <v>32</v>
      </c>
      <c r="AC39" s="17">
        <v>12</v>
      </c>
      <c r="AD39" s="21">
        <v>19</v>
      </c>
    </row>
    <row r="40" spans="1:30">
      <c r="A40" s="12" t="s">
        <v>492</v>
      </c>
      <c r="B40" s="127" t="s">
        <v>230</v>
      </c>
      <c r="C40" s="12" t="s">
        <v>528</v>
      </c>
      <c r="D40" s="21">
        <v>104</v>
      </c>
      <c r="E40" s="17">
        <v>111</v>
      </c>
      <c r="F40" s="21">
        <v>136</v>
      </c>
      <c r="G40" s="17">
        <v>131</v>
      </c>
      <c r="H40" s="21">
        <v>172</v>
      </c>
      <c r="I40" s="17">
        <v>191</v>
      </c>
      <c r="J40" s="21">
        <v>155</v>
      </c>
      <c r="K40" s="17">
        <v>186</v>
      </c>
      <c r="L40" s="21">
        <v>182</v>
      </c>
      <c r="M40" s="17">
        <v>238</v>
      </c>
      <c r="N40" s="21">
        <v>251</v>
      </c>
      <c r="O40" s="17">
        <v>245</v>
      </c>
      <c r="P40" s="21">
        <v>217</v>
      </c>
      <c r="Q40" s="17">
        <v>182</v>
      </c>
      <c r="R40" s="21">
        <v>172</v>
      </c>
      <c r="S40" s="17">
        <v>118</v>
      </c>
      <c r="T40" s="21">
        <v>106</v>
      </c>
      <c r="U40" s="17">
        <v>68</v>
      </c>
      <c r="V40" s="21">
        <v>27</v>
      </c>
      <c r="W40" s="17">
        <v>10</v>
      </c>
      <c r="X40" s="21">
        <v>1</v>
      </c>
      <c r="Y40" s="22">
        <v>3003</v>
      </c>
      <c r="Z40" s="21">
        <v>69</v>
      </c>
      <c r="AA40" s="17">
        <v>62</v>
      </c>
      <c r="AB40" s="21">
        <v>139</v>
      </c>
      <c r="AC40" s="17">
        <v>81</v>
      </c>
      <c r="AD40" s="21">
        <v>78</v>
      </c>
    </row>
    <row r="41" spans="1:30">
      <c r="A41" s="12" t="s">
        <v>492</v>
      </c>
      <c r="B41" s="127" t="s">
        <v>232</v>
      </c>
      <c r="C41" s="53" t="s">
        <v>529</v>
      </c>
      <c r="D41" s="21">
        <v>4</v>
      </c>
      <c r="E41" s="17">
        <v>7</v>
      </c>
      <c r="F41" s="21">
        <v>13</v>
      </c>
      <c r="G41" s="17">
        <v>14</v>
      </c>
      <c r="H41" s="21">
        <v>15</v>
      </c>
      <c r="I41" s="17">
        <v>13</v>
      </c>
      <c r="J41" s="21">
        <v>13</v>
      </c>
      <c r="K41" s="17">
        <v>5</v>
      </c>
      <c r="L41" s="21">
        <v>10</v>
      </c>
      <c r="M41" s="17">
        <v>13</v>
      </c>
      <c r="N41" s="21">
        <v>22</v>
      </c>
      <c r="O41" s="17">
        <v>32</v>
      </c>
      <c r="P41" s="21">
        <v>18</v>
      </c>
      <c r="Q41" s="17">
        <v>23</v>
      </c>
      <c r="R41" s="21">
        <v>10</v>
      </c>
      <c r="S41" s="17">
        <v>6</v>
      </c>
      <c r="T41" s="21">
        <v>7</v>
      </c>
      <c r="U41" s="17">
        <v>5</v>
      </c>
      <c r="V41" s="21">
        <v>2</v>
      </c>
      <c r="W41" s="17">
        <v>1</v>
      </c>
      <c r="X41" s="21">
        <v>0</v>
      </c>
      <c r="Y41" s="22">
        <v>233</v>
      </c>
      <c r="Z41" s="21">
        <v>3</v>
      </c>
      <c r="AA41" s="17">
        <v>1</v>
      </c>
      <c r="AB41" s="21">
        <v>13</v>
      </c>
      <c r="AC41" s="17">
        <v>7</v>
      </c>
      <c r="AD41" s="21">
        <v>8</v>
      </c>
    </row>
    <row r="42" spans="1:30">
      <c r="A42" s="12" t="s">
        <v>492</v>
      </c>
      <c r="B42" s="127" t="s">
        <v>234</v>
      </c>
      <c r="C42" s="12" t="s">
        <v>530</v>
      </c>
      <c r="D42" s="21">
        <v>32</v>
      </c>
      <c r="E42" s="17">
        <v>41</v>
      </c>
      <c r="F42" s="21">
        <v>38</v>
      </c>
      <c r="G42" s="17">
        <v>40</v>
      </c>
      <c r="H42" s="21">
        <v>33</v>
      </c>
      <c r="I42" s="17">
        <v>35</v>
      </c>
      <c r="J42" s="21">
        <v>36</v>
      </c>
      <c r="K42" s="17">
        <v>32</v>
      </c>
      <c r="L42" s="21">
        <v>50</v>
      </c>
      <c r="M42" s="17">
        <v>49</v>
      </c>
      <c r="N42" s="21">
        <v>62</v>
      </c>
      <c r="O42" s="17">
        <v>68</v>
      </c>
      <c r="P42" s="21">
        <v>61</v>
      </c>
      <c r="Q42" s="17">
        <v>45</v>
      </c>
      <c r="R42" s="21">
        <v>38</v>
      </c>
      <c r="S42" s="17">
        <v>20</v>
      </c>
      <c r="T42" s="21">
        <v>13</v>
      </c>
      <c r="U42" s="17">
        <v>9</v>
      </c>
      <c r="V42" s="21">
        <v>6</v>
      </c>
      <c r="W42" s="17">
        <v>0</v>
      </c>
      <c r="X42" s="21">
        <v>0</v>
      </c>
      <c r="Y42" s="22">
        <v>708</v>
      </c>
      <c r="Z42" s="21">
        <v>18</v>
      </c>
      <c r="AA42" s="17">
        <v>21</v>
      </c>
      <c r="AB42" s="21">
        <v>46</v>
      </c>
      <c r="AC42" s="17">
        <v>26</v>
      </c>
      <c r="AD42" s="21">
        <v>21</v>
      </c>
    </row>
    <row r="43" spans="1:30">
      <c r="A43" s="12" t="s">
        <v>492</v>
      </c>
      <c r="B43" s="127" t="s">
        <v>236</v>
      </c>
      <c r="C43" s="12" t="s">
        <v>531</v>
      </c>
      <c r="D43" s="21">
        <v>13</v>
      </c>
      <c r="E43" s="17">
        <v>13</v>
      </c>
      <c r="F43" s="21">
        <v>11</v>
      </c>
      <c r="G43" s="17">
        <v>8</v>
      </c>
      <c r="H43" s="21">
        <v>11</v>
      </c>
      <c r="I43" s="17">
        <v>10</v>
      </c>
      <c r="J43" s="21">
        <v>13</v>
      </c>
      <c r="K43" s="17">
        <v>26</v>
      </c>
      <c r="L43" s="21">
        <v>20</v>
      </c>
      <c r="M43" s="17">
        <v>24</v>
      </c>
      <c r="N43" s="21">
        <v>20</v>
      </c>
      <c r="O43" s="17">
        <v>35</v>
      </c>
      <c r="P43" s="21">
        <v>33</v>
      </c>
      <c r="Q43" s="17">
        <v>30</v>
      </c>
      <c r="R43" s="21">
        <v>31</v>
      </c>
      <c r="S43" s="17">
        <v>17</v>
      </c>
      <c r="T43" s="21">
        <v>11</v>
      </c>
      <c r="U43" s="17">
        <v>15</v>
      </c>
      <c r="V43" s="21">
        <v>6</v>
      </c>
      <c r="W43" s="17">
        <v>1</v>
      </c>
      <c r="X43" s="21">
        <v>0</v>
      </c>
      <c r="Y43" s="22">
        <v>348</v>
      </c>
      <c r="Z43" s="21">
        <v>6</v>
      </c>
      <c r="AA43" s="17">
        <v>9</v>
      </c>
      <c r="AB43" s="21">
        <v>16</v>
      </c>
      <c r="AC43" s="17">
        <v>6</v>
      </c>
      <c r="AD43" s="21">
        <v>6</v>
      </c>
    </row>
    <row r="44" spans="1:30">
      <c r="A44" s="12" t="s">
        <v>492</v>
      </c>
      <c r="B44" s="127" t="s">
        <v>238</v>
      </c>
      <c r="C44" s="12" t="s">
        <v>532</v>
      </c>
      <c r="D44" s="21">
        <v>4</v>
      </c>
      <c r="E44" s="17">
        <v>14</v>
      </c>
      <c r="F44" s="21">
        <v>10</v>
      </c>
      <c r="G44" s="17">
        <v>24</v>
      </c>
      <c r="H44" s="21">
        <v>19</v>
      </c>
      <c r="I44" s="17">
        <v>11</v>
      </c>
      <c r="J44" s="21">
        <v>9</v>
      </c>
      <c r="K44" s="17">
        <v>13</v>
      </c>
      <c r="L44" s="21">
        <v>9</v>
      </c>
      <c r="M44" s="17">
        <v>29</v>
      </c>
      <c r="N44" s="21">
        <v>33</v>
      </c>
      <c r="O44" s="17">
        <v>31</v>
      </c>
      <c r="P44" s="21">
        <v>16</v>
      </c>
      <c r="Q44" s="17">
        <v>24</v>
      </c>
      <c r="R44" s="21">
        <v>15</v>
      </c>
      <c r="S44" s="17">
        <v>14</v>
      </c>
      <c r="T44" s="21">
        <v>10</v>
      </c>
      <c r="U44" s="17">
        <v>13</v>
      </c>
      <c r="V44" s="21">
        <v>0</v>
      </c>
      <c r="W44" s="17">
        <v>0</v>
      </c>
      <c r="X44" s="21">
        <v>0</v>
      </c>
      <c r="Y44" s="22">
        <v>298</v>
      </c>
      <c r="Z44" s="21">
        <v>4</v>
      </c>
      <c r="AA44" s="17">
        <v>2</v>
      </c>
      <c r="AB44" s="21">
        <v>17</v>
      </c>
      <c r="AC44" s="17">
        <v>5</v>
      </c>
      <c r="AD44" s="21">
        <v>13</v>
      </c>
    </row>
    <row r="45" spans="1:30">
      <c r="A45" s="12" t="s">
        <v>492</v>
      </c>
      <c r="B45" s="127" t="s">
        <v>240</v>
      </c>
      <c r="C45" s="12" t="s">
        <v>533</v>
      </c>
      <c r="D45" s="21">
        <v>175</v>
      </c>
      <c r="E45" s="17">
        <v>212</v>
      </c>
      <c r="F45" s="21">
        <v>236</v>
      </c>
      <c r="G45" s="17">
        <v>240</v>
      </c>
      <c r="H45" s="21">
        <v>198</v>
      </c>
      <c r="I45" s="17">
        <v>186</v>
      </c>
      <c r="J45" s="21">
        <v>189</v>
      </c>
      <c r="K45" s="17">
        <v>241</v>
      </c>
      <c r="L45" s="21">
        <v>313</v>
      </c>
      <c r="M45" s="17">
        <v>347</v>
      </c>
      <c r="N45" s="21">
        <v>354</v>
      </c>
      <c r="O45" s="17">
        <v>321</v>
      </c>
      <c r="P45" s="21">
        <v>242</v>
      </c>
      <c r="Q45" s="17">
        <v>252</v>
      </c>
      <c r="R45" s="21">
        <v>196</v>
      </c>
      <c r="S45" s="17">
        <v>147</v>
      </c>
      <c r="T45" s="21">
        <v>117</v>
      </c>
      <c r="U45" s="17">
        <v>73</v>
      </c>
      <c r="V45" s="21">
        <v>33</v>
      </c>
      <c r="W45" s="17">
        <v>7</v>
      </c>
      <c r="X45" s="21">
        <v>1</v>
      </c>
      <c r="Y45" s="22">
        <v>4080</v>
      </c>
      <c r="Z45" s="21">
        <v>97</v>
      </c>
      <c r="AA45" s="17">
        <v>107</v>
      </c>
      <c r="AB45" s="21">
        <v>279</v>
      </c>
      <c r="AC45" s="17">
        <v>140</v>
      </c>
      <c r="AD45" s="21">
        <v>143</v>
      </c>
    </row>
    <row r="46" spans="1:30">
      <c r="A46" s="12" t="s">
        <v>492</v>
      </c>
      <c r="B46" s="127" t="s">
        <v>242</v>
      </c>
      <c r="C46" s="12" t="s">
        <v>534</v>
      </c>
      <c r="D46" s="21">
        <v>325</v>
      </c>
      <c r="E46" s="17">
        <v>340</v>
      </c>
      <c r="F46" s="21">
        <v>326</v>
      </c>
      <c r="G46" s="17">
        <v>366</v>
      </c>
      <c r="H46" s="21">
        <v>347</v>
      </c>
      <c r="I46" s="17">
        <v>415</v>
      </c>
      <c r="J46" s="21">
        <v>403</v>
      </c>
      <c r="K46" s="17">
        <v>405</v>
      </c>
      <c r="L46" s="21">
        <v>488</v>
      </c>
      <c r="M46" s="17">
        <v>539</v>
      </c>
      <c r="N46" s="21">
        <v>502</v>
      </c>
      <c r="O46" s="17">
        <v>503</v>
      </c>
      <c r="P46" s="21">
        <v>478</v>
      </c>
      <c r="Q46" s="17">
        <v>409</v>
      </c>
      <c r="R46" s="21">
        <v>394</v>
      </c>
      <c r="S46" s="17">
        <v>332</v>
      </c>
      <c r="T46" s="21">
        <v>281</v>
      </c>
      <c r="U46" s="17">
        <v>165</v>
      </c>
      <c r="V46" s="21">
        <v>108</v>
      </c>
      <c r="W46" s="17">
        <v>28</v>
      </c>
      <c r="X46" s="21">
        <v>1</v>
      </c>
      <c r="Y46" s="22">
        <v>7155</v>
      </c>
      <c r="Z46" s="21">
        <v>202</v>
      </c>
      <c r="AA46" s="17">
        <v>171</v>
      </c>
      <c r="AB46" s="21">
        <v>416</v>
      </c>
      <c r="AC46" s="17">
        <v>202</v>
      </c>
      <c r="AD46" s="21">
        <v>222</v>
      </c>
    </row>
    <row r="47" spans="1:30">
      <c r="A47" s="12" t="s">
        <v>492</v>
      </c>
      <c r="B47" s="127" t="s">
        <v>244</v>
      </c>
      <c r="C47" s="12" t="s">
        <v>535</v>
      </c>
      <c r="D47" s="21">
        <v>43</v>
      </c>
      <c r="E47" s="17">
        <v>40</v>
      </c>
      <c r="F47" s="21">
        <v>44</v>
      </c>
      <c r="G47" s="17">
        <v>55</v>
      </c>
      <c r="H47" s="21">
        <v>59</v>
      </c>
      <c r="I47" s="17">
        <v>56</v>
      </c>
      <c r="J47" s="21">
        <v>53</v>
      </c>
      <c r="K47" s="17">
        <v>61</v>
      </c>
      <c r="L47" s="21">
        <v>70</v>
      </c>
      <c r="M47" s="17">
        <v>77</v>
      </c>
      <c r="N47" s="21">
        <v>75</v>
      </c>
      <c r="O47" s="17">
        <v>96</v>
      </c>
      <c r="P47" s="21">
        <v>64</v>
      </c>
      <c r="Q47" s="17">
        <v>54</v>
      </c>
      <c r="R47" s="21">
        <v>43</v>
      </c>
      <c r="S47" s="17">
        <v>59</v>
      </c>
      <c r="T47" s="21">
        <v>44</v>
      </c>
      <c r="U47" s="17">
        <v>17</v>
      </c>
      <c r="V47" s="21">
        <v>6</v>
      </c>
      <c r="W47" s="17">
        <v>3</v>
      </c>
      <c r="X47" s="21">
        <v>0</v>
      </c>
      <c r="Y47" s="22">
        <v>1019</v>
      </c>
      <c r="Z47" s="21">
        <v>29</v>
      </c>
      <c r="AA47" s="17">
        <v>15</v>
      </c>
      <c r="AB47" s="21">
        <v>54</v>
      </c>
      <c r="AC47" s="17">
        <v>29</v>
      </c>
      <c r="AD47" s="21">
        <v>37</v>
      </c>
    </row>
    <row r="48" spans="1:30">
      <c r="A48" s="12" t="s">
        <v>492</v>
      </c>
      <c r="B48" s="127" t="s">
        <v>246</v>
      </c>
      <c r="C48" s="12" t="s">
        <v>536</v>
      </c>
      <c r="D48" s="21">
        <v>26</v>
      </c>
      <c r="E48" s="17">
        <v>20</v>
      </c>
      <c r="F48" s="21">
        <v>29</v>
      </c>
      <c r="G48" s="17">
        <v>51</v>
      </c>
      <c r="H48" s="21">
        <v>40</v>
      </c>
      <c r="I48" s="17">
        <v>41</v>
      </c>
      <c r="J48" s="21">
        <v>38</v>
      </c>
      <c r="K48" s="17">
        <v>47</v>
      </c>
      <c r="L48" s="21">
        <v>39</v>
      </c>
      <c r="M48" s="17">
        <v>45</v>
      </c>
      <c r="N48" s="21">
        <v>49</v>
      </c>
      <c r="O48" s="17">
        <v>63</v>
      </c>
      <c r="P48" s="21">
        <v>60</v>
      </c>
      <c r="Q48" s="17">
        <v>50</v>
      </c>
      <c r="R48" s="21">
        <v>30</v>
      </c>
      <c r="S48" s="17">
        <v>23</v>
      </c>
      <c r="T48" s="21">
        <v>12</v>
      </c>
      <c r="U48" s="17">
        <v>16</v>
      </c>
      <c r="V48" s="21">
        <v>7</v>
      </c>
      <c r="W48" s="17">
        <v>2</v>
      </c>
      <c r="X48" s="21">
        <v>0</v>
      </c>
      <c r="Y48" s="22">
        <v>688</v>
      </c>
      <c r="Z48" s="21">
        <v>15</v>
      </c>
      <c r="AA48" s="17">
        <v>16</v>
      </c>
      <c r="AB48" s="21">
        <v>27</v>
      </c>
      <c r="AC48" s="17">
        <v>17</v>
      </c>
      <c r="AD48" s="21">
        <v>28</v>
      </c>
    </row>
    <row r="49" spans="1:30">
      <c r="A49" s="12" t="s">
        <v>492</v>
      </c>
      <c r="B49" s="127" t="s">
        <v>248</v>
      </c>
      <c r="C49" s="12" t="s">
        <v>537</v>
      </c>
      <c r="D49" s="21">
        <v>17</v>
      </c>
      <c r="E49" s="17">
        <v>18</v>
      </c>
      <c r="F49" s="21">
        <v>29</v>
      </c>
      <c r="G49" s="17">
        <v>20</v>
      </c>
      <c r="H49" s="21">
        <v>30</v>
      </c>
      <c r="I49" s="17">
        <v>22</v>
      </c>
      <c r="J49" s="21">
        <v>27</v>
      </c>
      <c r="K49" s="17">
        <v>21</v>
      </c>
      <c r="L49" s="21">
        <v>24</v>
      </c>
      <c r="M49" s="17">
        <v>13</v>
      </c>
      <c r="N49" s="21">
        <v>44</v>
      </c>
      <c r="O49" s="17">
        <v>24</v>
      </c>
      <c r="P49" s="21">
        <v>39</v>
      </c>
      <c r="Q49" s="17">
        <v>27</v>
      </c>
      <c r="R49" s="21">
        <v>17</v>
      </c>
      <c r="S49" s="17">
        <v>10</v>
      </c>
      <c r="T49" s="21">
        <v>9</v>
      </c>
      <c r="U49" s="17">
        <v>18</v>
      </c>
      <c r="V49" s="21">
        <v>10</v>
      </c>
      <c r="W49" s="17">
        <v>2</v>
      </c>
      <c r="X49" s="21">
        <v>0</v>
      </c>
      <c r="Y49" s="22">
        <v>421</v>
      </c>
      <c r="Z49" s="21">
        <v>9</v>
      </c>
      <c r="AA49" s="17">
        <v>12</v>
      </c>
      <c r="AB49" s="21">
        <v>27</v>
      </c>
      <c r="AC49" s="17">
        <v>16</v>
      </c>
      <c r="AD49" s="21">
        <v>12</v>
      </c>
    </row>
    <row r="50" spans="1:30">
      <c r="A50" s="12" t="s">
        <v>492</v>
      </c>
      <c r="B50" s="127" t="s">
        <v>250</v>
      </c>
      <c r="C50" s="12" t="s">
        <v>538</v>
      </c>
      <c r="D50" s="21">
        <v>32</v>
      </c>
      <c r="E50" s="17">
        <v>60</v>
      </c>
      <c r="F50" s="21">
        <v>72</v>
      </c>
      <c r="G50" s="17">
        <v>62</v>
      </c>
      <c r="H50" s="21">
        <v>70</v>
      </c>
      <c r="I50" s="17">
        <v>72</v>
      </c>
      <c r="J50" s="21">
        <v>46</v>
      </c>
      <c r="K50" s="17">
        <v>72</v>
      </c>
      <c r="L50" s="21">
        <v>80</v>
      </c>
      <c r="M50" s="17">
        <v>97</v>
      </c>
      <c r="N50" s="21">
        <v>73</v>
      </c>
      <c r="O50" s="17">
        <v>100</v>
      </c>
      <c r="P50" s="21">
        <v>100</v>
      </c>
      <c r="Q50" s="17">
        <v>52</v>
      </c>
      <c r="R50" s="21">
        <v>68</v>
      </c>
      <c r="S50" s="17">
        <v>60</v>
      </c>
      <c r="T50" s="21">
        <v>48</v>
      </c>
      <c r="U50" s="17">
        <v>29</v>
      </c>
      <c r="V50" s="21">
        <v>13</v>
      </c>
      <c r="W50" s="17">
        <v>4</v>
      </c>
      <c r="X50" s="21">
        <v>1</v>
      </c>
      <c r="Y50" s="22">
        <v>1211</v>
      </c>
      <c r="Z50" s="21">
        <v>18</v>
      </c>
      <c r="AA50" s="17">
        <v>26</v>
      </c>
      <c r="AB50" s="21">
        <v>71</v>
      </c>
      <c r="AC50" s="17">
        <v>49</v>
      </c>
      <c r="AD50" s="21">
        <v>34</v>
      </c>
    </row>
    <row r="51" spans="1:30">
      <c r="A51" s="12" t="s">
        <v>492</v>
      </c>
      <c r="B51" s="127" t="s">
        <v>252</v>
      </c>
      <c r="C51" s="12" t="s">
        <v>539</v>
      </c>
      <c r="D51" s="21">
        <v>23</v>
      </c>
      <c r="E51" s="17">
        <v>17</v>
      </c>
      <c r="F51" s="21">
        <v>27</v>
      </c>
      <c r="G51" s="17">
        <v>27</v>
      </c>
      <c r="H51" s="21">
        <v>27</v>
      </c>
      <c r="I51" s="17">
        <v>31</v>
      </c>
      <c r="J51" s="21">
        <v>37</v>
      </c>
      <c r="K51" s="17">
        <v>37</v>
      </c>
      <c r="L51" s="21">
        <v>38</v>
      </c>
      <c r="M51" s="17">
        <v>41</v>
      </c>
      <c r="N51" s="21">
        <v>43</v>
      </c>
      <c r="O51" s="17">
        <v>42</v>
      </c>
      <c r="P51" s="21">
        <v>54</v>
      </c>
      <c r="Q51" s="17">
        <v>54</v>
      </c>
      <c r="R51" s="21">
        <v>27</v>
      </c>
      <c r="S51" s="17">
        <v>20</v>
      </c>
      <c r="T51" s="21">
        <v>17</v>
      </c>
      <c r="U51" s="17">
        <v>9</v>
      </c>
      <c r="V51" s="21">
        <v>3</v>
      </c>
      <c r="W51" s="17">
        <v>0</v>
      </c>
      <c r="X51" s="21">
        <v>0</v>
      </c>
      <c r="Y51" s="22">
        <v>574</v>
      </c>
      <c r="Z51" s="21">
        <v>12</v>
      </c>
      <c r="AA51" s="17">
        <v>17</v>
      </c>
      <c r="AB51" s="21">
        <v>23</v>
      </c>
      <c r="AC51" s="17">
        <v>15</v>
      </c>
      <c r="AD51" s="21">
        <v>17</v>
      </c>
    </row>
    <row r="52" spans="1:30">
      <c r="A52" s="12" t="s">
        <v>492</v>
      </c>
      <c r="B52" s="127" t="s">
        <v>254</v>
      </c>
      <c r="C52" s="12" t="s">
        <v>540</v>
      </c>
      <c r="D52" s="21">
        <v>237</v>
      </c>
      <c r="E52" s="17">
        <v>332</v>
      </c>
      <c r="F52" s="21">
        <v>317</v>
      </c>
      <c r="G52" s="17">
        <v>240</v>
      </c>
      <c r="H52" s="21">
        <v>246</v>
      </c>
      <c r="I52" s="17">
        <v>240</v>
      </c>
      <c r="J52" s="21">
        <v>284</v>
      </c>
      <c r="K52" s="17">
        <v>346</v>
      </c>
      <c r="L52" s="21">
        <v>395</v>
      </c>
      <c r="M52" s="17">
        <v>391</v>
      </c>
      <c r="N52" s="21">
        <v>406</v>
      </c>
      <c r="O52" s="17">
        <v>392</v>
      </c>
      <c r="P52" s="21">
        <v>320</v>
      </c>
      <c r="Q52" s="17">
        <v>267</v>
      </c>
      <c r="R52" s="21">
        <v>234</v>
      </c>
      <c r="S52" s="17">
        <v>134</v>
      </c>
      <c r="T52" s="21">
        <v>120</v>
      </c>
      <c r="U52" s="17">
        <v>88</v>
      </c>
      <c r="V52" s="21">
        <v>57</v>
      </c>
      <c r="W52" s="17">
        <v>10</v>
      </c>
      <c r="X52" s="21">
        <v>1</v>
      </c>
      <c r="Y52" s="22">
        <v>5057</v>
      </c>
      <c r="Z52" s="21">
        <v>127</v>
      </c>
      <c r="AA52" s="17">
        <v>169</v>
      </c>
      <c r="AB52" s="21">
        <v>399</v>
      </c>
      <c r="AC52" s="17">
        <v>191</v>
      </c>
      <c r="AD52" s="21">
        <v>144</v>
      </c>
    </row>
    <row r="53" spans="1:30">
      <c r="A53" s="12" t="s">
        <v>492</v>
      </c>
      <c r="B53" s="127" t="s">
        <v>256</v>
      </c>
      <c r="C53" s="12" t="s">
        <v>541</v>
      </c>
      <c r="D53" s="21">
        <v>32</v>
      </c>
      <c r="E53" s="17">
        <v>30</v>
      </c>
      <c r="F53" s="21">
        <v>33</v>
      </c>
      <c r="G53" s="17">
        <v>38</v>
      </c>
      <c r="H53" s="21">
        <v>45</v>
      </c>
      <c r="I53" s="17">
        <v>53</v>
      </c>
      <c r="J53" s="21">
        <v>52</v>
      </c>
      <c r="K53" s="17">
        <v>44</v>
      </c>
      <c r="L53" s="21">
        <v>56</v>
      </c>
      <c r="M53" s="17">
        <v>66</v>
      </c>
      <c r="N53" s="21">
        <v>61</v>
      </c>
      <c r="O53" s="17">
        <v>91</v>
      </c>
      <c r="P53" s="21">
        <v>62</v>
      </c>
      <c r="Q53" s="17">
        <v>64</v>
      </c>
      <c r="R53" s="21">
        <v>62</v>
      </c>
      <c r="S53" s="17">
        <v>42</v>
      </c>
      <c r="T53" s="21">
        <v>32</v>
      </c>
      <c r="U53" s="17">
        <v>27</v>
      </c>
      <c r="V53" s="21">
        <v>20</v>
      </c>
      <c r="W53" s="17">
        <v>3</v>
      </c>
      <c r="X53" s="21">
        <v>1</v>
      </c>
      <c r="Y53" s="22">
        <v>914</v>
      </c>
      <c r="Z53" s="21">
        <v>17</v>
      </c>
      <c r="AA53" s="17">
        <v>19</v>
      </c>
      <c r="AB53" s="21">
        <v>40</v>
      </c>
      <c r="AC53" s="17">
        <v>19</v>
      </c>
      <c r="AD53" s="21">
        <v>24</v>
      </c>
    </row>
    <row r="54" spans="1:30">
      <c r="A54" s="12" t="s">
        <v>492</v>
      </c>
      <c r="B54" s="127" t="s">
        <v>258</v>
      </c>
      <c r="C54" s="12" t="s">
        <v>542</v>
      </c>
      <c r="D54" s="21">
        <v>37</v>
      </c>
      <c r="E54" s="17">
        <v>58</v>
      </c>
      <c r="F54" s="21">
        <v>52</v>
      </c>
      <c r="G54" s="17">
        <v>47</v>
      </c>
      <c r="H54" s="21">
        <v>50</v>
      </c>
      <c r="I54" s="17">
        <v>53</v>
      </c>
      <c r="J54" s="21">
        <v>62</v>
      </c>
      <c r="K54" s="17">
        <v>64</v>
      </c>
      <c r="L54" s="21">
        <v>76</v>
      </c>
      <c r="M54" s="17">
        <v>69</v>
      </c>
      <c r="N54" s="21">
        <v>63</v>
      </c>
      <c r="O54" s="17">
        <v>92</v>
      </c>
      <c r="P54" s="21">
        <v>81</v>
      </c>
      <c r="Q54" s="17">
        <v>75</v>
      </c>
      <c r="R54" s="21">
        <v>53</v>
      </c>
      <c r="S54" s="17">
        <v>45</v>
      </c>
      <c r="T54" s="21">
        <v>35</v>
      </c>
      <c r="U54" s="17">
        <v>22</v>
      </c>
      <c r="V54" s="21">
        <v>16</v>
      </c>
      <c r="W54" s="17">
        <v>5</v>
      </c>
      <c r="X54" s="21">
        <v>0</v>
      </c>
      <c r="Y54" s="22">
        <v>1055</v>
      </c>
      <c r="Z54" s="21">
        <v>25</v>
      </c>
      <c r="AA54" s="17">
        <v>22</v>
      </c>
      <c r="AB54" s="21">
        <v>69</v>
      </c>
      <c r="AC54" s="17">
        <v>31</v>
      </c>
      <c r="AD54" s="21">
        <v>28</v>
      </c>
    </row>
    <row r="55" spans="1:30">
      <c r="A55" s="12" t="s">
        <v>492</v>
      </c>
      <c r="B55" s="127" t="s">
        <v>260</v>
      </c>
      <c r="C55" s="12" t="s">
        <v>543</v>
      </c>
      <c r="D55" s="21">
        <v>24</v>
      </c>
      <c r="E55" s="17">
        <v>22</v>
      </c>
      <c r="F55" s="21">
        <v>27</v>
      </c>
      <c r="G55" s="17">
        <v>32</v>
      </c>
      <c r="H55" s="21">
        <v>26</v>
      </c>
      <c r="I55" s="17">
        <v>25</v>
      </c>
      <c r="J55" s="21">
        <v>20</v>
      </c>
      <c r="K55" s="17">
        <v>27</v>
      </c>
      <c r="L55" s="21">
        <v>36</v>
      </c>
      <c r="M55" s="17">
        <v>39</v>
      </c>
      <c r="N55" s="21">
        <v>29</v>
      </c>
      <c r="O55" s="17">
        <v>32</v>
      </c>
      <c r="P55" s="21">
        <v>28</v>
      </c>
      <c r="Q55" s="17">
        <v>27</v>
      </c>
      <c r="R55" s="21">
        <v>20</v>
      </c>
      <c r="S55" s="17">
        <v>27</v>
      </c>
      <c r="T55" s="21">
        <v>14</v>
      </c>
      <c r="U55" s="17">
        <v>15</v>
      </c>
      <c r="V55" s="21">
        <v>9</v>
      </c>
      <c r="W55" s="17">
        <v>2</v>
      </c>
      <c r="X55" s="21">
        <v>0</v>
      </c>
      <c r="Y55" s="22">
        <v>481</v>
      </c>
      <c r="Z55" s="21">
        <v>13</v>
      </c>
      <c r="AA55" s="17">
        <v>17</v>
      </c>
      <c r="AB55" s="21">
        <v>26</v>
      </c>
      <c r="AC55" s="17">
        <v>17</v>
      </c>
      <c r="AD55" s="21">
        <v>18</v>
      </c>
    </row>
    <row r="56" spans="1:30">
      <c r="A56" s="12" t="s">
        <v>492</v>
      </c>
      <c r="B56" s="127" t="s">
        <v>262</v>
      </c>
      <c r="C56" s="12" t="s">
        <v>544</v>
      </c>
      <c r="D56" s="21">
        <v>94</v>
      </c>
      <c r="E56" s="17">
        <v>100</v>
      </c>
      <c r="F56" s="21">
        <v>122</v>
      </c>
      <c r="G56" s="17">
        <v>140</v>
      </c>
      <c r="H56" s="21">
        <v>146</v>
      </c>
      <c r="I56" s="17">
        <v>190</v>
      </c>
      <c r="J56" s="21">
        <v>158</v>
      </c>
      <c r="K56" s="17">
        <v>151</v>
      </c>
      <c r="L56" s="21">
        <v>178</v>
      </c>
      <c r="M56" s="17">
        <v>247</v>
      </c>
      <c r="N56" s="21">
        <v>276</v>
      </c>
      <c r="O56" s="17">
        <v>266</v>
      </c>
      <c r="P56" s="21">
        <v>239</v>
      </c>
      <c r="Q56" s="17">
        <v>221</v>
      </c>
      <c r="R56" s="21">
        <v>188</v>
      </c>
      <c r="S56" s="17">
        <v>151</v>
      </c>
      <c r="T56" s="21">
        <v>128</v>
      </c>
      <c r="U56" s="17">
        <v>97</v>
      </c>
      <c r="V56" s="21">
        <v>42</v>
      </c>
      <c r="W56" s="17">
        <v>16</v>
      </c>
      <c r="X56" s="21">
        <v>0</v>
      </c>
      <c r="Y56" s="22">
        <v>3150</v>
      </c>
      <c r="Z56" s="21">
        <v>64</v>
      </c>
      <c r="AA56" s="17">
        <v>53</v>
      </c>
      <c r="AB56" s="21">
        <v>124</v>
      </c>
      <c r="AC56" s="17">
        <v>75</v>
      </c>
      <c r="AD56" s="21">
        <v>86</v>
      </c>
    </row>
    <row r="57" spans="1:30">
      <c r="A57" s="12" t="s">
        <v>492</v>
      </c>
      <c r="B57" s="127" t="s">
        <v>264</v>
      </c>
      <c r="C57" s="12" t="s">
        <v>545</v>
      </c>
      <c r="D57" s="21">
        <v>54</v>
      </c>
      <c r="E57" s="17">
        <v>72</v>
      </c>
      <c r="F57" s="21">
        <v>57</v>
      </c>
      <c r="G57" s="17">
        <v>73</v>
      </c>
      <c r="H57" s="21">
        <v>81</v>
      </c>
      <c r="I57" s="17">
        <v>86</v>
      </c>
      <c r="J57" s="21">
        <v>85</v>
      </c>
      <c r="K57" s="17">
        <v>88</v>
      </c>
      <c r="L57" s="21">
        <v>77</v>
      </c>
      <c r="M57" s="17">
        <v>92</v>
      </c>
      <c r="N57" s="21">
        <v>103</v>
      </c>
      <c r="O57" s="17">
        <v>107</v>
      </c>
      <c r="P57" s="21">
        <v>98</v>
      </c>
      <c r="Q57" s="17">
        <v>76</v>
      </c>
      <c r="R57" s="21">
        <v>63</v>
      </c>
      <c r="S57" s="17">
        <v>25</v>
      </c>
      <c r="T57" s="21">
        <v>37</v>
      </c>
      <c r="U57" s="17">
        <v>26</v>
      </c>
      <c r="V57" s="21">
        <v>15</v>
      </c>
      <c r="W57" s="17">
        <v>4</v>
      </c>
      <c r="X57" s="21">
        <v>0</v>
      </c>
      <c r="Y57" s="22">
        <v>1319</v>
      </c>
      <c r="Z57" s="21">
        <v>33</v>
      </c>
      <c r="AA57" s="17">
        <v>41</v>
      </c>
      <c r="AB57" s="21">
        <v>77</v>
      </c>
      <c r="AC57" s="17">
        <v>32</v>
      </c>
      <c r="AD57" s="21">
        <v>33</v>
      </c>
    </row>
    <row r="58" spans="1:30">
      <c r="A58" s="12" t="s">
        <v>492</v>
      </c>
      <c r="B58" s="127" t="s">
        <v>266</v>
      </c>
      <c r="C58" s="12" t="s">
        <v>546</v>
      </c>
      <c r="D58" s="21">
        <v>14</v>
      </c>
      <c r="E58" s="17">
        <v>8</v>
      </c>
      <c r="F58" s="21">
        <v>15</v>
      </c>
      <c r="G58" s="17">
        <v>13</v>
      </c>
      <c r="H58" s="21">
        <v>14</v>
      </c>
      <c r="I58" s="17">
        <v>18</v>
      </c>
      <c r="J58" s="21">
        <v>21</v>
      </c>
      <c r="K58" s="17">
        <v>15</v>
      </c>
      <c r="L58" s="21">
        <v>16</v>
      </c>
      <c r="M58" s="17">
        <v>32</v>
      </c>
      <c r="N58" s="21">
        <v>33</v>
      </c>
      <c r="O58" s="17">
        <v>30</v>
      </c>
      <c r="P58" s="21">
        <v>25</v>
      </c>
      <c r="Q58" s="17">
        <v>23</v>
      </c>
      <c r="R58" s="21">
        <v>18</v>
      </c>
      <c r="S58" s="17">
        <v>22</v>
      </c>
      <c r="T58" s="21">
        <v>17</v>
      </c>
      <c r="U58" s="17">
        <v>5</v>
      </c>
      <c r="V58" s="21">
        <v>3</v>
      </c>
      <c r="W58" s="17">
        <v>0</v>
      </c>
      <c r="X58" s="21">
        <v>0</v>
      </c>
      <c r="Y58" s="22">
        <v>342</v>
      </c>
      <c r="Z58" s="21">
        <v>7</v>
      </c>
      <c r="AA58" s="17">
        <v>9</v>
      </c>
      <c r="AB58" s="21">
        <v>11</v>
      </c>
      <c r="AC58" s="17">
        <v>10</v>
      </c>
      <c r="AD58" s="21">
        <v>9</v>
      </c>
    </row>
    <row r="59" spans="1:30">
      <c r="A59" s="12" t="s">
        <v>492</v>
      </c>
      <c r="B59" s="127" t="s">
        <v>268</v>
      </c>
      <c r="C59" s="12" t="s">
        <v>547</v>
      </c>
      <c r="D59" s="21">
        <v>15</v>
      </c>
      <c r="E59" s="17">
        <v>16</v>
      </c>
      <c r="F59" s="21">
        <v>14</v>
      </c>
      <c r="G59" s="17">
        <v>16</v>
      </c>
      <c r="H59" s="21">
        <v>20</v>
      </c>
      <c r="I59" s="17">
        <v>15</v>
      </c>
      <c r="J59" s="21">
        <v>23</v>
      </c>
      <c r="K59" s="17">
        <v>20</v>
      </c>
      <c r="L59" s="21">
        <v>16</v>
      </c>
      <c r="M59" s="17">
        <v>32</v>
      </c>
      <c r="N59" s="21">
        <v>33</v>
      </c>
      <c r="O59" s="17">
        <v>38</v>
      </c>
      <c r="P59" s="21">
        <v>28</v>
      </c>
      <c r="Q59" s="17">
        <v>26</v>
      </c>
      <c r="R59" s="21">
        <v>30</v>
      </c>
      <c r="S59" s="17">
        <v>19</v>
      </c>
      <c r="T59" s="21">
        <v>17</v>
      </c>
      <c r="U59" s="17">
        <v>7</v>
      </c>
      <c r="V59" s="21">
        <v>7</v>
      </c>
      <c r="W59" s="17">
        <v>1</v>
      </c>
      <c r="X59" s="21">
        <v>0</v>
      </c>
      <c r="Y59" s="22">
        <v>393</v>
      </c>
      <c r="Z59" s="21">
        <v>7</v>
      </c>
      <c r="AA59" s="17">
        <v>13</v>
      </c>
      <c r="AB59" s="21">
        <v>14</v>
      </c>
      <c r="AC59" s="17">
        <v>11</v>
      </c>
      <c r="AD59" s="21">
        <v>12</v>
      </c>
    </row>
    <row r="60" spans="1:30">
      <c r="A60" s="12" t="s">
        <v>492</v>
      </c>
      <c r="B60" s="127" t="s">
        <v>270</v>
      </c>
      <c r="C60" s="12" t="s">
        <v>548</v>
      </c>
      <c r="D60" s="21">
        <v>148</v>
      </c>
      <c r="E60" s="17">
        <v>115</v>
      </c>
      <c r="F60" s="21">
        <v>137</v>
      </c>
      <c r="G60" s="17">
        <v>153</v>
      </c>
      <c r="H60" s="21">
        <v>145</v>
      </c>
      <c r="I60" s="17">
        <v>125</v>
      </c>
      <c r="J60" s="21">
        <v>147</v>
      </c>
      <c r="K60" s="17">
        <v>149</v>
      </c>
      <c r="L60" s="21">
        <v>179</v>
      </c>
      <c r="M60" s="17">
        <v>173</v>
      </c>
      <c r="N60" s="21">
        <v>182</v>
      </c>
      <c r="O60" s="17">
        <v>146</v>
      </c>
      <c r="P60" s="21">
        <v>175</v>
      </c>
      <c r="Q60" s="17">
        <v>173</v>
      </c>
      <c r="R60" s="21">
        <v>132</v>
      </c>
      <c r="S60" s="17">
        <v>112</v>
      </c>
      <c r="T60" s="21">
        <v>60</v>
      </c>
      <c r="U60" s="17">
        <v>42</v>
      </c>
      <c r="V60" s="21">
        <v>20</v>
      </c>
      <c r="W60" s="17">
        <v>7</v>
      </c>
      <c r="X60" s="21">
        <v>0</v>
      </c>
      <c r="Y60" s="22">
        <v>2520</v>
      </c>
      <c r="Z60" s="21">
        <v>84</v>
      </c>
      <c r="AA60" s="17">
        <v>84</v>
      </c>
      <c r="AB60" s="21">
        <v>148</v>
      </c>
      <c r="AC60" s="17">
        <v>84</v>
      </c>
      <c r="AD60" s="21">
        <v>95</v>
      </c>
    </row>
    <row r="61" spans="1:30">
      <c r="A61" s="12" t="s">
        <v>492</v>
      </c>
      <c r="B61" s="127" t="s">
        <v>272</v>
      </c>
      <c r="C61" s="12" t="s">
        <v>549</v>
      </c>
      <c r="D61" s="21">
        <v>45</v>
      </c>
      <c r="E61" s="17">
        <v>34</v>
      </c>
      <c r="F61" s="21">
        <v>22</v>
      </c>
      <c r="G61" s="17">
        <v>35</v>
      </c>
      <c r="H61" s="21">
        <v>44</v>
      </c>
      <c r="I61" s="17">
        <v>38</v>
      </c>
      <c r="J61" s="21">
        <v>56</v>
      </c>
      <c r="K61" s="17">
        <v>50</v>
      </c>
      <c r="L61" s="21">
        <v>39</v>
      </c>
      <c r="M61" s="17">
        <v>45</v>
      </c>
      <c r="N61" s="21">
        <v>52</v>
      </c>
      <c r="O61" s="17">
        <v>63</v>
      </c>
      <c r="P61" s="21">
        <v>56</v>
      </c>
      <c r="Q61" s="17">
        <v>52</v>
      </c>
      <c r="R61" s="21">
        <v>22</v>
      </c>
      <c r="S61" s="17">
        <v>39</v>
      </c>
      <c r="T61" s="21">
        <v>33</v>
      </c>
      <c r="U61" s="17">
        <v>16</v>
      </c>
      <c r="V61" s="21">
        <v>8</v>
      </c>
      <c r="W61" s="17">
        <v>0</v>
      </c>
      <c r="X61" s="21">
        <v>0</v>
      </c>
      <c r="Y61" s="22">
        <v>749</v>
      </c>
      <c r="Z61" s="21">
        <v>30</v>
      </c>
      <c r="AA61" s="17">
        <v>20</v>
      </c>
      <c r="AB61" s="21">
        <v>39</v>
      </c>
      <c r="AC61" s="17">
        <v>12</v>
      </c>
      <c r="AD61" s="21">
        <v>23</v>
      </c>
    </row>
    <row r="62" spans="1:30">
      <c r="A62" s="12" t="s">
        <v>492</v>
      </c>
      <c r="B62" s="127" t="s">
        <v>274</v>
      </c>
      <c r="C62" s="12" t="s">
        <v>550</v>
      </c>
      <c r="D62" s="21">
        <v>66</v>
      </c>
      <c r="E62" s="17">
        <v>65</v>
      </c>
      <c r="F62" s="21">
        <v>86</v>
      </c>
      <c r="G62" s="17">
        <v>96</v>
      </c>
      <c r="H62" s="21">
        <v>112</v>
      </c>
      <c r="I62" s="17">
        <v>98</v>
      </c>
      <c r="J62" s="21">
        <v>119</v>
      </c>
      <c r="K62" s="17">
        <v>95</v>
      </c>
      <c r="L62" s="21">
        <v>117</v>
      </c>
      <c r="M62" s="17">
        <v>147</v>
      </c>
      <c r="N62" s="21">
        <v>171</v>
      </c>
      <c r="O62" s="17">
        <v>191</v>
      </c>
      <c r="P62" s="21">
        <v>154</v>
      </c>
      <c r="Q62" s="17">
        <v>134</v>
      </c>
      <c r="R62" s="21">
        <v>139</v>
      </c>
      <c r="S62" s="17">
        <v>96</v>
      </c>
      <c r="T62" s="21">
        <v>96</v>
      </c>
      <c r="U62" s="17">
        <v>68</v>
      </c>
      <c r="V62" s="21">
        <v>27</v>
      </c>
      <c r="W62" s="17">
        <v>9</v>
      </c>
      <c r="X62" s="21">
        <v>0</v>
      </c>
      <c r="Y62" s="22">
        <v>2086</v>
      </c>
      <c r="Z62" s="21">
        <v>36</v>
      </c>
      <c r="AA62" s="17">
        <v>39</v>
      </c>
      <c r="AB62" s="21">
        <v>90</v>
      </c>
      <c r="AC62" s="17">
        <v>52</v>
      </c>
      <c r="AD62" s="21">
        <v>55</v>
      </c>
    </row>
    <row r="63" spans="1:30">
      <c r="A63" s="12" t="s">
        <v>492</v>
      </c>
      <c r="B63" s="127" t="s">
        <v>276</v>
      </c>
      <c r="C63" s="12" t="s">
        <v>551</v>
      </c>
      <c r="D63" s="21">
        <v>60</v>
      </c>
      <c r="E63" s="17">
        <v>54</v>
      </c>
      <c r="F63" s="21">
        <v>48</v>
      </c>
      <c r="G63" s="17">
        <v>65</v>
      </c>
      <c r="H63" s="21">
        <v>65</v>
      </c>
      <c r="I63" s="17">
        <v>70</v>
      </c>
      <c r="J63" s="21">
        <v>78</v>
      </c>
      <c r="K63" s="17">
        <v>57</v>
      </c>
      <c r="L63" s="21">
        <v>67</v>
      </c>
      <c r="M63" s="17">
        <v>68</v>
      </c>
      <c r="N63" s="21">
        <v>94</v>
      </c>
      <c r="O63" s="17">
        <v>94</v>
      </c>
      <c r="P63" s="21">
        <v>83</v>
      </c>
      <c r="Q63" s="17">
        <v>66</v>
      </c>
      <c r="R63" s="21">
        <v>75</v>
      </c>
      <c r="S63" s="17">
        <v>52</v>
      </c>
      <c r="T63" s="21">
        <v>49</v>
      </c>
      <c r="U63" s="17">
        <v>21</v>
      </c>
      <c r="V63" s="21">
        <v>9</v>
      </c>
      <c r="W63" s="17">
        <v>2</v>
      </c>
      <c r="X63" s="21">
        <v>0</v>
      </c>
      <c r="Y63" s="22">
        <v>1177</v>
      </c>
      <c r="Z63" s="21">
        <v>40</v>
      </c>
      <c r="AA63" s="17">
        <v>27</v>
      </c>
      <c r="AB63" s="21">
        <v>64</v>
      </c>
      <c r="AC63" s="17">
        <v>31</v>
      </c>
      <c r="AD63" s="21">
        <v>38</v>
      </c>
    </row>
    <row r="64" spans="1:30">
      <c r="A64" s="12" t="s">
        <v>492</v>
      </c>
      <c r="B64" s="127" t="s">
        <v>278</v>
      </c>
      <c r="C64" s="12" t="s">
        <v>552</v>
      </c>
      <c r="D64" s="21">
        <v>126</v>
      </c>
      <c r="E64" s="17">
        <v>172</v>
      </c>
      <c r="F64" s="21">
        <v>146</v>
      </c>
      <c r="G64" s="17">
        <v>135</v>
      </c>
      <c r="H64" s="21">
        <v>132</v>
      </c>
      <c r="I64" s="17">
        <v>142</v>
      </c>
      <c r="J64" s="21">
        <v>117</v>
      </c>
      <c r="K64" s="17">
        <v>163</v>
      </c>
      <c r="L64" s="21">
        <v>183</v>
      </c>
      <c r="M64" s="17">
        <v>207</v>
      </c>
      <c r="N64" s="21">
        <v>195</v>
      </c>
      <c r="O64" s="17">
        <v>216</v>
      </c>
      <c r="P64" s="21">
        <v>198</v>
      </c>
      <c r="Q64" s="17">
        <v>170</v>
      </c>
      <c r="R64" s="21">
        <v>151</v>
      </c>
      <c r="S64" s="17">
        <v>108</v>
      </c>
      <c r="T64" s="21">
        <v>95</v>
      </c>
      <c r="U64" s="17">
        <v>49</v>
      </c>
      <c r="V64" s="21">
        <v>33</v>
      </c>
      <c r="W64" s="17">
        <v>14</v>
      </c>
      <c r="X64" s="21">
        <v>2</v>
      </c>
      <c r="Y64" s="22">
        <v>2754</v>
      </c>
      <c r="Z64" s="21">
        <v>70</v>
      </c>
      <c r="AA64" s="17">
        <v>84</v>
      </c>
      <c r="AB64" s="21">
        <v>205</v>
      </c>
      <c r="AC64" s="17">
        <v>85</v>
      </c>
      <c r="AD64" s="21">
        <v>78</v>
      </c>
    </row>
    <row r="65" spans="1:30">
      <c r="A65" s="12" t="s">
        <v>492</v>
      </c>
      <c r="B65" s="127" t="s">
        <v>280</v>
      </c>
      <c r="C65" s="12" t="s">
        <v>553</v>
      </c>
      <c r="D65" s="21">
        <v>37</v>
      </c>
      <c r="E65" s="17">
        <v>39</v>
      </c>
      <c r="F65" s="21">
        <v>47</v>
      </c>
      <c r="G65" s="17">
        <v>67</v>
      </c>
      <c r="H65" s="21">
        <v>53</v>
      </c>
      <c r="I65" s="17">
        <v>57</v>
      </c>
      <c r="J65" s="21">
        <v>68</v>
      </c>
      <c r="K65" s="17">
        <v>79</v>
      </c>
      <c r="L65" s="21">
        <v>75</v>
      </c>
      <c r="M65" s="17">
        <v>84</v>
      </c>
      <c r="N65" s="21">
        <v>102</v>
      </c>
      <c r="O65" s="17">
        <v>88</v>
      </c>
      <c r="P65" s="21">
        <v>92</v>
      </c>
      <c r="Q65" s="17">
        <v>83</v>
      </c>
      <c r="R65" s="21">
        <v>84</v>
      </c>
      <c r="S65" s="17">
        <v>46</v>
      </c>
      <c r="T65" s="21">
        <v>36</v>
      </c>
      <c r="U65" s="17">
        <v>29</v>
      </c>
      <c r="V65" s="21">
        <v>15</v>
      </c>
      <c r="W65" s="17">
        <v>4</v>
      </c>
      <c r="X65" s="21">
        <v>1</v>
      </c>
      <c r="Y65" s="22">
        <v>1186</v>
      </c>
      <c r="Z65" s="21">
        <v>25</v>
      </c>
      <c r="AA65" s="17">
        <v>19</v>
      </c>
      <c r="AB65" s="21">
        <v>53</v>
      </c>
      <c r="AC65" s="17">
        <v>26</v>
      </c>
      <c r="AD65" s="21">
        <v>48</v>
      </c>
    </row>
    <row r="66" spans="1:30">
      <c r="A66" s="12" t="s">
        <v>492</v>
      </c>
      <c r="B66" s="127" t="s">
        <v>282</v>
      </c>
      <c r="C66" s="12" t="s">
        <v>554</v>
      </c>
      <c r="D66" s="21">
        <v>428</v>
      </c>
      <c r="E66" s="17">
        <v>472</v>
      </c>
      <c r="F66" s="21">
        <v>509</v>
      </c>
      <c r="G66" s="17">
        <v>518</v>
      </c>
      <c r="H66" s="21">
        <v>514</v>
      </c>
      <c r="I66" s="17">
        <v>536</v>
      </c>
      <c r="J66" s="21">
        <v>529</v>
      </c>
      <c r="K66" s="17">
        <v>536</v>
      </c>
      <c r="L66" s="21">
        <v>535</v>
      </c>
      <c r="M66" s="17">
        <v>679</v>
      </c>
      <c r="N66" s="21">
        <v>722</v>
      </c>
      <c r="O66" s="17">
        <v>738</v>
      </c>
      <c r="P66" s="21">
        <v>607</v>
      </c>
      <c r="Q66" s="17">
        <v>455</v>
      </c>
      <c r="R66" s="21">
        <v>484</v>
      </c>
      <c r="S66" s="17">
        <v>344</v>
      </c>
      <c r="T66" s="21">
        <v>251</v>
      </c>
      <c r="U66" s="17">
        <v>158</v>
      </c>
      <c r="V66" s="21">
        <v>79</v>
      </c>
      <c r="W66" s="17">
        <v>24</v>
      </c>
      <c r="X66" s="21">
        <v>1</v>
      </c>
      <c r="Y66" s="22">
        <v>9119</v>
      </c>
      <c r="Z66" s="21">
        <v>245</v>
      </c>
      <c r="AA66" s="17">
        <v>283</v>
      </c>
      <c r="AB66" s="21">
        <v>578</v>
      </c>
      <c r="AC66" s="17">
        <v>303</v>
      </c>
      <c r="AD66" s="21">
        <v>309</v>
      </c>
    </row>
    <row r="67" spans="1:30">
      <c r="A67" s="12" t="s">
        <v>492</v>
      </c>
      <c r="B67" s="127" t="s">
        <v>284</v>
      </c>
      <c r="C67" s="12" t="s">
        <v>555</v>
      </c>
      <c r="D67" s="21">
        <v>307</v>
      </c>
      <c r="E67" s="17">
        <v>394</v>
      </c>
      <c r="F67" s="21">
        <v>460</v>
      </c>
      <c r="G67" s="17">
        <v>457</v>
      </c>
      <c r="H67" s="21">
        <v>373</v>
      </c>
      <c r="I67" s="17">
        <v>406</v>
      </c>
      <c r="J67" s="21">
        <v>404</v>
      </c>
      <c r="K67" s="17">
        <v>437</v>
      </c>
      <c r="L67" s="21">
        <v>535</v>
      </c>
      <c r="M67" s="17">
        <v>623</v>
      </c>
      <c r="N67" s="21">
        <v>637</v>
      </c>
      <c r="O67" s="17">
        <v>670</v>
      </c>
      <c r="P67" s="21">
        <v>557</v>
      </c>
      <c r="Q67" s="17">
        <v>479</v>
      </c>
      <c r="R67" s="21">
        <v>441</v>
      </c>
      <c r="S67" s="17">
        <v>308</v>
      </c>
      <c r="T67" s="21">
        <v>259</v>
      </c>
      <c r="U67" s="17">
        <v>143</v>
      </c>
      <c r="V67" s="21">
        <v>75</v>
      </c>
      <c r="W67" s="17">
        <v>35</v>
      </c>
      <c r="X67" s="21">
        <v>3</v>
      </c>
      <c r="Y67" s="22">
        <v>8003</v>
      </c>
      <c r="Z67" s="21">
        <v>197</v>
      </c>
      <c r="AA67" s="17">
        <v>184</v>
      </c>
      <c r="AB67" s="21">
        <v>500</v>
      </c>
      <c r="AC67" s="17">
        <v>280</v>
      </c>
      <c r="AD67" s="21">
        <v>277</v>
      </c>
    </row>
    <row r="68" spans="1:30">
      <c r="A68" s="12" t="s">
        <v>492</v>
      </c>
      <c r="B68" s="127" t="s">
        <v>286</v>
      </c>
      <c r="C68" s="12" t="s">
        <v>556</v>
      </c>
      <c r="D68" s="21">
        <v>23</v>
      </c>
      <c r="E68" s="17">
        <v>34</v>
      </c>
      <c r="F68" s="21">
        <v>47</v>
      </c>
      <c r="G68" s="17">
        <v>54</v>
      </c>
      <c r="H68" s="21">
        <v>45</v>
      </c>
      <c r="I68" s="17">
        <v>43</v>
      </c>
      <c r="J68" s="21">
        <v>28</v>
      </c>
      <c r="K68" s="17">
        <v>27</v>
      </c>
      <c r="L68" s="21">
        <v>61</v>
      </c>
      <c r="M68" s="17">
        <v>61</v>
      </c>
      <c r="N68" s="21">
        <v>60</v>
      </c>
      <c r="O68" s="17">
        <v>69</v>
      </c>
      <c r="P68" s="21">
        <v>52</v>
      </c>
      <c r="Q68" s="17">
        <v>63</v>
      </c>
      <c r="R68" s="21">
        <v>52</v>
      </c>
      <c r="S68" s="17">
        <v>30</v>
      </c>
      <c r="T68" s="21">
        <v>23</v>
      </c>
      <c r="U68" s="17">
        <v>9</v>
      </c>
      <c r="V68" s="21">
        <v>6</v>
      </c>
      <c r="W68" s="17">
        <v>3</v>
      </c>
      <c r="X68" s="21">
        <v>0</v>
      </c>
      <c r="Y68" s="22">
        <v>790</v>
      </c>
      <c r="Z68" s="21">
        <v>15</v>
      </c>
      <c r="AA68" s="17">
        <v>13</v>
      </c>
      <c r="AB68" s="21">
        <v>45</v>
      </c>
      <c r="AC68" s="17">
        <v>31</v>
      </c>
      <c r="AD68" s="21">
        <v>36</v>
      </c>
    </row>
    <row r="69" spans="1:30">
      <c r="A69" s="12" t="s">
        <v>492</v>
      </c>
      <c r="B69" s="127" t="s">
        <v>288</v>
      </c>
      <c r="C69" s="12" t="s">
        <v>557</v>
      </c>
      <c r="D69" s="21">
        <v>48</v>
      </c>
      <c r="E69" s="17">
        <v>50</v>
      </c>
      <c r="F69" s="21">
        <v>45</v>
      </c>
      <c r="G69" s="17">
        <v>40</v>
      </c>
      <c r="H69" s="21">
        <v>60</v>
      </c>
      <c r="I69" s="17">
        <v>50</v>
      </c>
      <c r="J69" s="21">
        <v>58</v>
      </c>
      <c r="K69" s="17">
        <v>35</v>
      </c>
      <c r="L69" s="21">
        <v>55</v>
      </c>
      <c r="M69" s="17">
        <v>71</v>
      </c>
      <c r="N69" s="21">
        <v>74</v>
      </c>
      <c r="O69" s="17">
        <v>65</v>
      </c>
      <c r="P69" s="21">
        <v>50</v>
      </c>
      <c r="Q69" s="17">
        <v>46</v>
      </c>
      <c r="R69" s="21">
        <v>32</v>
      </c>
      <c r="S69" s="17">
        <v>30</v>
      </c>
      <c r="T69" s="21">
        <v>33</v>
      </c>
      <c r="U69" s="17">
        <v>16</v>
      </c>
      <c r="V69" s="21">
        <v>6</v>
      </c>
      <c r="W69" s="17">
        <v>6</v>
      </c>
      <c r="X69" s="21">
        <v>0</v>
      </c>
      <c r="Y69" s="22">
        <v>870</v>
      </c>
      <c r="Z69" s="21">
        <v>28</v>
      </c>
      <c r="AA69" s="17">
        <v>29</v>
      </c>
      <c r="AB69" s="21">
        <v>58</v>
      </c>
      <c r="AC69" s="17">
        <v>28</v>
      </c>
      <c r="AD69" s="21">
        <v>23</v>
      </c>
    </row>
    <row r="70" spans="1:30">
      <c r="A70" s="12" t="s">
        <v>492</v>
      </c>
      <c r="B70" s="127" t="s">
        <v>290</v>
      </c>
      <c r="C70" s="12" t="s">
        <v>558</v>
      </c>
      <c r="D70" s="21">
        <v>10</v>
      </c>
      <c r="E70" s="17">
        <v>18</v>
      </c>
      <c r="F70" s="21">
        <v>14</v>
      </c>
      <c r="G70" s="17">
        <v>13</v>
      </c>
      <c r="H70" s="21">
        <v>7</v>
      </c>
      <c r="I70" s="17">
        <v>13</v>
      </c>
      <c r="J70" s="21">
        <v>14</v>
      </c>
      <c r="K70" s="17">
        <v>15</v>
      </c>
      <c r="L70" s="21">
        <v>17</v>
      </c>
      <c r="M70" s="17">
        <v>11</v>
      </c>
      <c r="N70" s="21">
        <v>18</v>
      </c>
      <c r="O70" s="17">
        <v>20</v>
      </c>
      <c r="P70" s="21">
        <v>24</v>
      </c>
      <c r="Q70" s="17">
        <v>18</v>
      </c>
      <c r="R70" s="21">
        <v>18</v>
      </c>
      <c r="S70" s="17">
        <v>11</v>
      </c>
      <c r="T70" s="21">
        <v>14</v>
      </c>
      <c r="U70" s="17">
        <v>8</v>
      </c>
      <c r="V70" s="21">
        <v>2</v>
      </c>
      <c r="W70" s="17">
        <v>3</v>
      </c>
      <c r="X70" s="21">
        <v>0</v>
      </c>
      <c r="Y70" s="22">
        <v>268</v>
      </c>
      <c r="Z70" s="21">
        <v>6</v>
      </c>
      <c r="AA70" s="17">
        <v>10</v>
      </c>
      <c r="AB70" s="21">
        <v>19</v>
      </c>
      <c r="AC70" s="17">
        <v>7</v>
      </c>
      <c r="AD70" s="21">
        <v>6</v>
      </c>
    </row>
    <row r="71" spans="1:30">
      <c r="A71" s="12" t="s">
        <v>492</v>
      </c>
      <c r="B71" s="127" t="s">
        <v>292</v>
      </c>
      <c r="C71" s="12" t="s">
        <v>559</v>
      </c>
      <c r="D71" s="21">
        <v>87</v>
      </c>
      <c r="E71" s="17">
        <v>109</v>
      </c>
      <c r="F71" s="21">
        <v>104</v>
      </c>
      <c r="G71" s="17">
        <v>104</v>
      </c>
      <c r="H71" s="21">
        <v>101</v>
      </c>
      <c r="I71" s="17">
        <v>111</v>
      </c>
      <c r="J71" s="21">
        <v>114</v>
      </c>
      <c r="K71" s="17">
        <v>128</v>
      </c>
      <c r="L71" s="21">
        <v>140</v>
      </c>
      <c r="M71" s="17">
        <v>161</v>
      </c>
      <c r="N71" s="21">
        <v>154</v>
      </c>
      <c r="O71" s="17">
        <v>177</v>
      </c>
      <c r="P71" s="21">
        <v>172</v>
      </c>
      <c r="Q71" s="17">
        <v>127</v>
      </c>
      <c r="R71" s="21">
        <v>112</v>
      </c>
      <c r="S71" s="17">
        <v>116</v>
      </c>
      <c r="T71" s="21">
        <v>84</v>
      </c>
      <c r="U71" s="17">
        <v>63</v>
      </c>
      <c r="V71" s="21">
        <v>38</v>
      </c>
      <c r="W71" s="17">
        <v>17</v>
      </c>
      <c r="X71" s="21">
        <v>0</v>
      </c>
      <c r="Y71" s="22">
        <v>2219</v>
      </c>
      <c r="Z71" s="21">
        <v>45</v>
      </c>
      <c r="AA71" s="17">
        <v>65</v>
      </c>
      <c r="AB71" s="21">
        <v>125</v>
      </c>
      <c r="AC71" s="17">
        <v>65</v>
      </c>
      <c r="AD71" s="21">
        <v>69</v>
      </c>
    </row>
    <row r="72" spans="1:30">
      <c r="A72" s="12" t="s">
        <v>492</v>
      </c>
      <c r="B72" s="127" t="s">
        <v>294</v>
      </c>
      <c r="C72" s="12" t="s">
        <v>560</v>
      </c>
      <c r="D72" s="21">
        <v>7</v>
      </c>
      <c r="E72" s="17">
        <v>4</v>
      </c>
      <c r="F72" s="21">
        <v>6</v>
      </c>
      <c r="G72" s="17">
        <v>5</v>
      </c>
      <c r="H72" s="21">
        <v>11</v>
      </c>
      <c r="I72" s="17">
        <v>9</v>
      </c>
      <c r="J72" s="21">
        <v>9</v>
      </c>
      <c r="K72" s="17">
        <v>10</v>
      </c>
      <c r="L72" s="21">
        <v>5</v>
      </c>
      <c r="M72" s="17">
        <v>10</v>
      </c>
      <c r="N72" s="21">
        <v>14</v>
      </c>
      <c r="O72" s="17">
        <v>19</v>
      </c>
      <c r="P72" s="21">
        <v>8</v>
      </c>
      <c r="Q72" s="17">
        <v>7</v>
      </c>
      <c r="R72" s="21">
        <v>3</v>
      </c>
      <c r="S72" s="17">
        <v>5</v>
      </c>
      <c r="T72" s="21">
        <v>6</v>
      </c>
      <c r="U72" s="17">
        <v>1</v>
      </c>
      <c r="V72" s="21">
        <v>5</v>
      </c>
      <c r="W72" s="17">
        <v>0</v>
      </c>
      <c r="X72" s="21">
        <v>0</v>
      </c>
      <c r="Y72" s="22">
        <v>144</v>
      </c>
      <c r="Z72" s="21">
        <v>5</v>
      </c>
      <c r="AA72" s="17">
        <v>3</v>
      </c>
      <c r="AB72" s="21">
        <v>3</v>
      </c>
      <c r="AC72" s="17">
        <v>6</v>
      </c>
      <c r="AD72" s="21">
        <v>5</v>
      </c>
    </row>
    <row r="73" spans="1:30">
      <c r="A73" s="12" t="s">
        <v>492</v>
      </c>
      <c r="B73" s="127" t="s">
        <v>296</v>
      </c>
      <c r="C73" s="12" t="s">
        <v>561</v>
      </c>
      <c r="D73" s="21">
        <v>36</v>
      </c>
      <c r="E73" s="17">
        <v>25</v>
      </c>
      <c r="F73" s="21">
        <v>33</v>
      </c>
      <c r="G73" s="17">
        <v>24</v>
      </c>
      <c r="H73" s="21">
        <v>34</v>
      </c>
      <c r="I73" s="17">
        <v>24</v>
      </c>
      <c r="J73" s="21">
        <v>41</v>
      </c>
      <c r="K73" s="17">
        <v>52</v>
      </c>
      <c r="L73" s="21">
        <v>46</v>
      </c>
      <c r="M73" s="17">
        <v>40</v>
      </c>
      <c r="N73" s="21">
        <v>45</v>
      </c>
      <c r="O73" s="17">
        <v>56</v>
      </c>
      <c r="P73" s="21">
        <v>40</v>
      </c>
      <c r="Q73" s="17">
        <v>33</v>
      </c>
      <c r="R73" s="21">
        <v>30</v>
      </c>
      <c r="S73" s="17">
        <v>15</v>
      </c>
      <c r="T73" s="21">
        <v>11</v>
      </c>
      <c r="U73" s="17">
        <v>9</v>
      </c>
      <c r="V73" s="21">
        <v>1</v>
      </c>
      <c r="W73" s="17">
        <v>3</v>
      </c>
      <c r="X73" s="21">
        <v>0</v>
      </c>
      <c r="Y73" s="22">
        <v>598</v>
      </c>
      <c r="Z73" s="21">
        <v>20</v>
      </c>
      <c r="AA73" s="17">
        <v>20</v>
      </c>
      <c r="AB73" s="21">
        <v>32</v>
      </c>
      <c r="AC73" s="17">
        <v>22</v>
      </c>
      <c r="AD73" s="21">
        <v>16</v>
      </c>
    </row>
    <row r="74" spans="1:30">
      <c r="A74" s="12" t="s">
        <v>492</v>
      </c>
      <c r="B74" s="127" t="s">
        <v>298</v>
      </c>
      <c r="C74" s="12" t="s">
        <v>562</v>
      </c>
      <c r="D74" s="21">
        <v>27</v>
      </c>
      <c r="E74" s="17">
        <v>33</v>
      </c>
      <c r="F74" s="21">
        <v>46</v>
      </c>
      <c r="G74" s="17">
        <v>41</v>
      </c>
      <c r="H74" s="21">
        <v>45</v>
      </c>
      <c r="I74" s="17">
        <v>51</v>
      </c>
      <c r="J74" s="21">
        <v>58</v>
      </c>
      <c r="K74" s="17">
        <v>50</v>
      </c>
      <c r="L74" s="21">
        <v>74</v>
      </c>
      <c r="M74" s="17">
        <v>49</v>
      </c>
      <c r="N74" s="21">
        <v>66</v>
      </c>
      <c r="O74" s="17">
        <v>68</v>
      </c>
      <c r="P74" s="21">
        <v>67</v>
      </c>
      <c r="Q74" s="17">
        <v>61</v>
      </c>
      <c r="R74" s="21">
        <v>52</v>
      </c>
      <c r="S74" s="17">
        <v>37</v>
      </c>
      <c r="T74" s="21">
        <v>19</v>
      </c>
      <c r="U74" s="17">
        <v>18</v>
      </c>
      <c r="V74" s="21">
        <v>10</v>
      </c>
      <c r="W74" s="17">
        <v>2</v>
      </c>
      <c r="X74" s="21">
        <v>0</v>
      </c>
      <c r="Y74" s="22">
        <v>874</v>
      </c>
      <c r="Z74" s="21">
        <v>13</v>
      </c>
      <c r="AA74" s="17">
        <v>19</v>
      </c>
      <c r="AB74" s="21">
        <v>45</v>
      </c>
      <c r="AC74" s="17">
        <v>29</v>
      </c>
      <c r="AD74" s="21">
        <v>23</v>
      </c>
    </row>
    <row r="75" spans="1:30">
      <c r="A75" s="12" t="s">
        <v>492</v>
      </c>
      <c r="B75" s="127" t="s">
        <v>300</v>
      </c>
      <c r="C75" s="12" t="s">
        <v>563</v>
      </c>
      <c r="D75" s="21">
        <v>59</v>
      </c>
      <c r="E75" s="17">
        <v>76</v>
      </c>
      <c r="F75" s="21">
        <v>91</v>
      </c>
      <c r="G75" s="17">
        <v>79</v>
      </c>
      <c r="H75" s="21">
        <v>70</v>
      </c>
      <c r="I75" s="17">
        <v>88</v>
      </c>
      <c r="J75" s="21">
        <v>94</v>
      </c>
      <c r="K75" s="17">
        <v>93</v>
      </c>
      <c r="L75" s="21">
        <v>101</v>
      </c>
      <c r="M75" s="17">
        <v>112</v>
      </c>
      <c r="N75" s="21">
        <v>132</v>
      </c>
      <c r="O75" s="17">
        <v>130</v>
      </c>
      <c r="P75" s="21">
        <v>112</v>
      </c>
      <c r="Q75" s="17">
        <v>86</v>
      </c>
      <c r="R75" s="21">
        <v>68</v>
      </c>
      <c r="S75" s="17">
        <v>82</v>
      </c>
      <c r="T75" s="21">
        <v>67</v>
      </c>
      <c r="U75" s="17">
        <v>34</v>
      </c>
      <c r="V75" s="21">
        <v>15</v>
      </c>
      <c r="W75" s="17">
        <v>5</v>
      </c>
      <c r="X75" s="21">
        <v>0</v>
      </c>
      <c r="Y75" s="22">
        <v>1594</v>
      </c>
      <c r="Z75" s="21">
        <v>36</v>
      </c>
      <c r="AA75" s="17">
        <v>37</v>
      </c>
      <c r="AB75" s="21">
        <v>101</v>
      </c>
      <c r="AC75" s="17">
        <v>52</v>
      </c>
      <c r="AD75" s="21">
        <v>43</v>
      </c>
    </row>
    <row r="76" spans="1:30">
      <c r="A76" s="12" t="s">
        <v>492</v>
      </c>
      <c r="B76" s="127" t="s">
        <v>302</v>
      </c>
      <c r="C76" s="53" t="s">
        <v>564</v>
      </c>
      <c r="D76" s="21">
        <v>281</v>
      </c>
      <c r="E76" s="17">
        <v>282</v>
      </c>
      <c r="F76" s="21">
        <v>261</v>
      </c>
      <c r="G76" s="17">
        <v>267</v>
      </c>
      <c r="H76" s="21">
        <v>270</v>
      </c>
      <c r="I76" s="17">
        <v>316</v>
      </c>
      <c r="J76" s="21">
        <v>327</v>
      </c>
      <c r="K76" s="17">
        <v>331</v>
      </c>
      <c r="L76" s="21">
        <v>367</v>
      </c>
      <c r="M76" s="17">
        <v>414</v>
      </c>
      <c r="N76" s="21">
        <v>427</v>
      </c>
      <c r="O76" s="17">
        <v>411</v>
      </c>
      <c r="P76" s="21">
        <v>342</v>
      </c>
      <c r="Q76" s="17">
        <v>307</v>
      </c>
      <c r="R76" s="21">
        <v>311</v>
      </c>
      <c r="S76" s="17">
        <v>233</v>
      </c>
      <c r="T76" s="21">
        <v>177</v>
      </c>
      <c r="U76" s="17">
        <v>111</v>
      </c>
      <c r="V76" s="21">
        <v>72</v>
      </c>
      <c r="W76" s="17">
        <v>20</v>
      </c>
      <c r="X76" s="21">
        <v>1</v>
      </c>
      <c r="Y76" s="22">
        <v>5528</v>
      </c>
      <c r="Z76" s="21">
        <v>162</v>
      </c>
      <c r="AA76" s="17">
        <v>168</v>
      </c>
      <c r="AB76" s="21">
        <v>347</v>
      </c>
      <c r="AC76" s="17">
        <v>147</v>
      </c>
      <c r="AD76" s="21">
        <v>168</v>
      </c>
    </row>
    <row r="77" spans="1:30">
      <c r="A77" s="12" t="s">
        <v>492</v>
      </c>
      <c r="B77" s="127" t="s">
        <v>304</v>
      </c>
      <c r="C77" s="53" t="s">
        <v>565</v>
      </c>
      <c r="D77" s="21">
        <v>330</v>
      </c>
      <c r="E77" s="17">
        <v>381</v>
      </c>
      <c r="F77" s="21">
        <v>390</v>
      </c>
      <c r="G77" s="17">
        <v>371</v>
      </c>
      <c r="H77" s="21">
        <v>399</v>
      </c>
      <c r="I77" s="17">
        <v>418</v>
      </c>
      <c r="J77" s="21">
        <v>434</v>
      </c>
      <c r="K77" s="17">
        <v>478</v>
      </c>
      <c r="L77" s="21">
        <v>495</v>
      </c>
      <c r="M77" s="17">
        <v>564</v>
      </c>
      <c r="N77" s="21">
        <v>586</v>
      </c>
      <c r="O77" s="17">
        <v>542</v>
      </c>
      <c r="P77" s="21">
        <v>449</v>
      </c>
      <c r="Q77" s="17">
        <v>403</v>
      </c>
      <c r="R77" s="21">
        <v>395</v>
      </c>
      <c r="S77" s="17">
        <v>265</v>
      </c>
      <c r="T77" s="21">
        <v>241</v>
      </c>
      <c r="U77" s="17">
        <v>136</v>
      </c>
      <c r="V77" s="21">
        <v>62</v>
      </c>
      <c r="W77" s="17">
        <v>22</v>
      </c>
      <c r="X77" s="21">
        <v>0</v>
      </c>
      <c r="Y77" s="22">
        <v>7361</v>
      </c>
      <c r="Z77" s="21">
        <v>185</v>
      </c>
      <c r="AA77" s="17">
        <v>225</v>
      </c>
      <c r="AB77" s="21">
        <v>459</v>
      </c>
      <c r="AC77" s="17">
        <v>232</v>
      </c>
      <c r="AD77" s="21">
        <v>227</v>
      </c>
    </row>
    <row r="78" spans="1:30">
      <c r="A78" s="12" t="s">
        <v>492</v>
      </c>
      <c r="B78" s="127" t="s">
        <v>306</v>
      </c>
      <c r="C78" s="53" t="s">
        <v>566</v>
      </c>
      <c r="D78" s="21">
        <v>75</v>
      </c>
      <c r="E78" s="17">
        <v>107</v>
      </c>
      <c r="F78" s="21">
        <v>115</v>
      </c>
      <c r="G78" s="17">
        <v>101</v>
      </c>
      <c r="H78" s="21">
        <v>146</v>
      </c>
      <c r="I78" s="17">
        <v>149</v>
      </c>
      <c r="J78" s="21">
        <v>139</v>
      </c>
      <c r="K78" s="17">
        <v>160</v>
      </c>
      <c r="L78" s="21">
        <v>169</v>
      </c>
      <c r="M78" s="17">
        <v>223</v>
      </c>
      <c r="N78" s="21">
        <v>237</v>
      </c>
      <c r="O78" s="17">
        <v>217</v>
      </c>
      <c r="P78" s="21">
        <v>202</v>
      </c>
      <c r="Q78" s="17">
        <v>146</v>
      </c>
      <c r="R78" s="21">
        <v>155</v>
      </c>
      <c r="S78" s="17">
        <v>138</v>
      </c>
      <c r="T78" s="21">
        <v>101</v>
      </c>
      <c r="U78" s="17">
        <v>60</v>
      </c>
      <c r="V78" s="21">
        <v>34</v>
      </c>
      <c r="W78" s="17">
        <v>7</v>
      </c>
      <c r="X78" s="21">
        <v>1</v>
      </c>
      <c r="Y78" s="22">
        <v>2682</v>
      </c>
      <c r="Z78" s="21">
        <v>49</v>
      </c>
      <c r="AA78" s="17">
        <v>44</v>
      </c>
      <c r="AB78" s="21">
        <v>135</v>
      </c>
      <c r="AC78" s="17">
        <v>69</v>
      </c>
      <c r="AD78" s="21">
        <v>60</v>
      </c>
    </row>
    <row r="79" spans="1:30">
      <c r="A79" s="12" t="s">
        <v>492</v>
      </c>
      <c r="B79" s="127" t="s">
        <v>308</v>
      </c>
      <c r="C79" s="53" t="s">
        <v>567</v>
      </c>
      <c r="D79" s="21">
        <v>43</v>
      </c>
      <c r="E79" s="17">
        <v>40</v>
      </c>
      <c r="F79" s="21">
        <v>55</v>
      </c>
      <c r="G79" s="17">
        <v>52</v>
      </c>
      <c r="H79" s="21">
        <v>65</v>
      </c>
      <c r="I79" s="17">
        <v>71</v>
      </c>
      <c r="J79" s="21">
        <v>73</v>
      </c>
      <c r="K79" s="17">
        <v>64</v>
      </c>
      <c r="L79" s="21">
        <v>71</v>
      </c>
      <c r="M79" s="17">
        <v>84</v>
      </c>
      <c r="N79" s="21">
        <v>104</v>
      </c>
      <c r="O79" s="17">
        <v>100</v>
      </c>
      <c r="P79" s="21">
        <v>72</v>
      </c>
      <c r="Q79" s="17">
        <v>57</v>
      </c>
      <c r="R79" s="21">
        <v>45</v>
      </c>
      <c r="S79" s="17">
        <v>50</v>
      </c>
      <c r="T79" s="21">
        <v>47</v>
      </c>
      <c r="U79" s="17">
        <v>29</v>
      </c>
      <c r="V79" s="21">
        <v>9</v>
      </c>
      <c r="W79" s="17">
        <v>2</v>
      </c>
      <c r="X79" s="21">
        <v>1</v>
      </c>
      <c r="Y79" s="22">
        <v>1134</v>
      </c>
      <c r="Z79" s="21">
        <v>28</v>
      </c>
      <c r="AA79" s="17">
        <v>22</v>
      </c>
      <c r="AB79" s="21">
        <v>48</v>
      </c>
      <c r="AC79" s="17">
        <v>40</v>
      </c>
      <c r="AD79" s="21">
        <v>27</v>
      </c>
    </row>
    <row r="80" spans="1:30">
      <c r="A80" s="12" t="s">
        <v>492</v>
      </c>
      <c r="B80" s="127" t="s">
        <v>310</v>
      </c>
      <c r="C80" s="53" t="s">
        <v>568</v>
      </c>
      <c r="D80" s="21">
        <v>442</v>
      </c>
      <c r="E80" s="17">
        <v>450</v>
      </c>
      <c r="F80" s="21">
        <v>501</v>
      </c>
      <c r="G80" s="17">
        <v>511</v>
      </c>
      <c r="H80" s="21">
        <v>528</v>
      </c>
      <c r="I80" s="17">
        <v>573</v>
      </c>
      <c r="J80" s="21">
        <v>553</v>
      </c>
      <c r="K80" s="17">
        <v>558</v>
      </c>
      <c r="L80" s="21">
        <v>645</v>
      </c>
      <c r="M80" s="17">
        <v>751</v>
      </c>
      <c r="N80" s="21">
        <v>835</v>
      </c>
      <c r="O80" s="17">
        <v>798</v>
      </c>
      <c r="P80" s="21">
        <v>627</v>
      </c>
      <c r="Q80" s="17">
        <v>547</v>
      </c>
      <c r="R80" s="21">
        <v>506</v>
      </c>
      <c r="S80" s="17">
        <v>404</v>
      </c>
      <c r="T80" s="21">
        <v>354</v>
      </c>
      <c r="U80" s="17">
        <v>242</v>
      </c>
      <c r="V80" s="21">
        <v>113</v>
      </c>
      <c r="W80" s="17">
        <v>33</v>
      </c>
      <c r="X80" s="21">
        <v>3</v>
      </c>
      <c r="Y80" s="22">
        <v>9974</v>
      </c>
      <c r="Z80" s="21">
        <v>259</v>
      </c>
      <c r="AA80" s="17">
        <v>279</v>
      </c>
      <c r="AB80" s="21">
        <v>552</v>
      </c>
      <c r="AC80" s="17">
        <v>303</v>
      </c>
      <c r="AD80" s="21">
        <v>308</v>
      </c>
    </row>
    <row r="81" spans="1:30">
      <c r="A81" s="12" t="s">
        <v>492</v>
      </c>
      <c r="B81" s="127" t="s">
        <v>312</v>
      </c>
      <c r="C81" s="53" t="s">
        <v>569</v>
      </c>
      <c r="D81" s="21">
        <v>88</v>
      </c>
      <c r="E81" s="17">
        <v>121</v>
      </c>
      <c r="F81" s="21">
        <v>150</v>
      </c>
      <c r="G81" s="17">
        <v>160</v>
      </c>
      <c r="H81" s="21">
        <v>150</v>
      </c>
      <c r="I81" s="17">
        <v>144</v>
      </c>
      <c r="J81" s="21">
        <v>148</v>
      </c>
      <c r="K81" s="17">
        <v>149</v>
      </c>
      <c r="L81" s="21">
        <v>191</v>
      </c>
      <c r="M81" s="17">
        <v>269</v>
      </c>
      <c r="N81" s="21">
        <v>255</v>
      </c>
      <c r="O81" s="17">
        <v>265</v>
      </c>
      <c r="P81" s="21">
        <v>152</v>
      </c>
      <c r="Q81" s="17">
        <v>136</v>
      </c>
      <c r="R81" s="21">
        <v>159</v>
      </c>
      <c r="S81" s="17">
        <v>119</v>
      </c>
      <c r="T81" s="21">
        <v>94</v>
      </c>
      <c r="U81" s="17">
        <v>64</v>
      </c>
      <c r="V81" s="21">
        <v>27</v>
      </c>
      <c r="W81" s="17">
        <v>6</v>
      </c>
      <c r="X81" s="21">
        <v>0</v>
      </c>
      <c r="Y81" s="22">
        <v>2847</v>
      </c>
      <c r="Z81" s="21">
        <v>51</v>
      </c>
      <c r="AA81" s="17">
        <v>58</v>
      </c>
      <c r="AB81" s="21">
        <v>161</v>
      </c>
      <c r="AC81" s="17">
        <v>89</v>
      </c>
      <c r="AD81" s="21">
        <v>107</v>
      </c>
    </row>
    <row r="82" spans="1:30">
      <c r="A82" s="12" t="s">
        <v>492</v>
      </c>
      <c r="B82" s="127" t="s">
        <v>314</v>
      </c>
      <c r="C82" s="53" t="s">
        <v>570</v>
      </c>
      <c r="D82" s="21">
        <v>88</v>
      </c>
      <c r="E82" s="17">
        <v>117</v>
      </c>
      <c r="F82" s="21">
        <v>120</v>
      </c>
      <c r="G82" s="17">
        <v>108</v>
      </c>
      <c r="H82" s="21">
        <v>96</v>
      </c>
      <c r="I82" s="17">
        <v>85</v>
      </c>
      <c r="J82" s="21">
        <v>95</v>
      </c>
      <c r="K82" s="17">
        <v>135</v>
      </c>
      <c r="L82" s="21">
        <v>166</v>
      </c>
      <c r="M82" s="17">
        <v>170</v>
      </c>
      <c r="N82" s="21">
        <v>171</v>
      </c>
      <c r="O82" s="17">
        <v>141</v>
      </c>
      <c r="P82" s="21">
        <v>140</v>
      </c>
      <c r="Q82" s="17">
        <v>119</v>
      </c>
      <c r="R82" s="21">
        <v>115</v>
      </c>
      <c r="S82" s="17">
        <v>68</v>
      </c>
      <c r="T82" s="21">
        <v>66</v>
      </c>
      <c r="U82" s="17">
        <v>52</v>
      </c>
      <c r="V82" s="21">
        <v>22</v>
      </c>
      <c r="W82" s="17">
        <v>1</v>
      </c>
      <c r="X82" s="21">
        <v>0</v>
      </c>
      <c r="Y82" s="22">
        <v>2075</v>
      </c>
      <c r="Z82" s="21">
        <v>52</v>
      </c>
      <c r="AA82" s="17">
        <v>60</v>
      </c>
      <c r="AB82" s="21">
        <v>144</v>
      </c>
      <c r="AC82" s="17">
        <v>69</v>
      </c>
      <c r="AD82" s="21">
        <v>63</v>
      </c>
    </row>
    <row r="83" spans="1:30">
      <c r="A83" s="12" t="s">
        <v>492</v>
      </c>
      <c r="B83" s="127" t="s">
        <v>316</v>
      </c>
      <c r="C83" s="53" t="s">
        <v>571</v>
      </c>
      <c r="D83" s="21">
        <v>63</v>
      </c>
      <c r="E83" s="17">
        <v>52</v>
      </c>
      <c r="F83" s="21">
        <v>70</v>
      </c>
      <c r="G83" s="17">
        <v>67</v>
      </c>
      <c r="H83" s="21">
        <v>51</v>
      </c>
      <c r="I83" s="17">
        <v>65</v>
      </c>
      <c r="J83" s="21">
        <v>75</v>
      </c>
      <c r="K83" s="17">
        <v>66</v>
      </c>
      <c r="L83" s="21">
        <v>86</v>
      </c>
      <c r="M83" s="17">
        <v>94</v>
      </c>
      <c r="N83" s="21">
        <v>108</v>
      </c>
      <c r="O83" s="17">
        <v>94</v>
      </c>
      <c r="P83" s="21">
        <v>83</v>
      </c>
      <c r="Q83" s="17">
        <v>82</v>
      </c>
      <c r="R83" s="21">
        <v>78</v>
      </c>
      <c r="S83" s="17">
        <v>43</v>
      </c>
      <c r="T83" s="21">
        <v>45</v>
      </c>
      <c r="U83" s="17">
        <v>40</v>
      </c>
      <c r="V83" s="21">
        <v>35</v>
      </c>
      <c r="W83" s="17">
        <v>12</v>
      </c>
      <c r="X83" s="21">
        <v>3</v>
      </c>
      <c r="Y83" s="22">
        <v>1312</v>
      </c>
      <c r="Z83" s="21">
        <v>33</v>
      </c>
      <c r="AA83" s="17">
        <v>40</v>
      </c>
      <c r="AB83" s="21">
        <v>65</v>
      </c>
      <c r="AC83" s="17">
        <v>47</v>
      </c>
      <c r="AD83" s="21">
        <v>33</v>
      </c>
    </row>
    <row r="84" spans="1:30">
      <c r="A84" s="12" t="s">
        <v>492</v>
      </c>
      <c r="B84" s="127" t="s">
        <v>318</v>
      </c>
      <c r="C84" s="53" t="s">
        <v>572</v>
      </c>
      <c r="D84" s="21">
        <v>60</v>
      </c>
      <c r="E84" s="17">
        <v>66</v>
      </c>
      <c r="F84" s="21">
        <v>66</v>
      </c>
      <c r="G84" s="17">
        <v>63</v>
      </c>
      <c r="H84" s="21">
        <v>57</v>
      </c>
      <c r="I84" s="17">
        <v>48</v>
      </c>
      <c r="J84" s="21">
        <v>58</v>
      </c>
      <c r="K84" s="17">
        <v>70</v>
      </c>
      <c r="L84" s="21">
        <v>83</v>
      </c>
      <c r="M84" s="17">
        <v>77</v>
      </c>
      <c r="N84" s="21">
        <v>91</v>
      </c>
      <c r="O84" s="17">
        <v>89</v>
      </c>
      <c r="P84" s="21">
        <v>68</v>
      </c>
      <c r="Q84" s="17">
        <v>58</v>
      </c>
      <c r="R84" s="21">
        <v>59</v>
      </c>
      <c r="S84" s="17">
        <v>34</v>
      </c>
      <c r="T84" s="21">
        <v>19</v>
      </c>
      <c r="U84" s="17">
        <v>17</v>
      </c>
      <c r="V84" s="21">
        <v>11</v>
      </c>
      <c r="W84" s="17">
        <v>1</v>
      </c>
      <c r="X84" s="21">
        <v>0</v>
      </c>
      <c r="Y84" s="22">
        <v>1095</v>
      </c>
      <c r="Z84" s="21">
        <v>38</v>
      </c>
      <c r="AA84" s="17">
        <v>35</v>
      </c>
      <c r="AB84" s="21">
        <v>80</v>
      </c>
      <c r="AC84" s="17">
        <v>39</v>
      </c>
      <c r="AD84" s="21">
        <v>39</v>
      </c>
    </row>
    <row r="85" spans="1:30">
      <c r="A85" s="12" t="s">
        <v>492</v>
      </c>
      <c r="B85" s="127" t="s">
        <v>320</v>
      </c>
      <c r="C85" s="53" t="s">
        <v>573</v>
      </c>
      <c r="D85" s="21">
        <v>30</v>
      </c>
      <c r="E85" s="17">
        <v>37</v>
      </c>
      <c r="F85" s="21">
        <v>41</v>
      </c>
      <c r="G85" s="17">
        <v>39</v>
      </c>
      <c r="H85" s="21">
        <v>52</v>
      </c>
      <c r="I85" s="17">
        <v>40</v>
      </c>
      <c r="J85" s="21">
        <v>37</v>
      </c>
      <c r="K85" s="17">
        <v>35</v>
      </c>
      <c r="L85" s="21">
        <v>53</v>
      </c>
      <c r="M85" s="17">
        <v>53</v>
      </c>
      <c r="N85" s="21">
        <v>63</v>
      </c>
      <c r="O85" s="17">
        <v>70</v>
      </c>
      <c r="P85" s="21">
        <v>53</v>
      </c>
      <c r="Q85" s="17">
        <v>49</v>
      </c>
      <c r="R85" s="21">
        <v>52</v>
      </c>
      <c r="S85" s="17">
        <v>35</v>
      </c>
      <c r="T85" s="21">
        <v>25</v>
      </c>
      <c r="U85" s="17">
        <v>16</v>
      </c>
      <c r="V85" s="21">
        <v>7</v>
      </c>
      <c r="W85" s="17">
        <v>3</v>
      </c>
      <c r="X85" s="21">
        <v>0</v>
      </c>
      <c r="Y85" s="22">
        <v>790</v>
      </c>
      <c r="Z85" s="21">
        <v>19</v>
      </c>
      <c r="AA85" s="17">
        <v>15</v>
      </c>
      <c r="AB85" s="21">
        <v>45</v>
      </c>
      <c r="AC85" s="17">
        <v>29</v>
      </c>
      <c r="AD85" s="21">
        <v>19</v>
      </c>
    </row>
    <row r="86" spans="1:30">
      <c r="A86" s="12" t="s">
        <v>492</v>
      </c>
      <c r="B86" s="127" t="s">
        <v>322</v>
      </c>
      <c r="C86" s="53" t="s">
        <v>574</v>
      </c>
      <c r="D86" s="21">
        <v>15</v>
      </c>
      <c r="E86" s="17">
        <v>39</v>
      </c>
      <c r="F86" s="21">
        <v>46</v>
      </c>
      <c r="G86" s="17">
        <v>44</v>
      </c>
      <c r="H86" s="21">
        <v>43</v>
      </c>
      <c r="I86" s="17">
        <v>46</v>
      </c>
      <c r="J86" s="21">
        <v>46</v>
      </c>
      <c r="K86" s="17">
        <v>23</v>
      </c>
      <c r="L86" s="21">
        <v>52</v>
      </c>
      <c r="M86" s="17">
        <v>79</v>
      </c>
      <c r="N86" s="21">
        <v>67</v>
      </c>
      <c r="O86" s="17">
        <v>67</v>
      </c>
      <c r="P86" s="21">
        <v>65</v>
      </c>
      <c r="Q86" s="17">
        <v>45</v>
      </c>
      <c r="R86" s="21">
        <v>55</v>
      </c>
      <c r="S86" s="17">
        <v>43</v>
      </c>
      <c r="T86" s="21">
        <v>29</v>
      </c>
      <c r="U86" s="17">
        <v>18</v>
      </c>
      <c r="V86" s="21">
        <v>11</v>
      </c>
      <c r="W86" s="17">
        <v>1</v>
      </c>
      <c r="X86" s="21">
        <v>0</v>
      </c>
      <c r="Y86" s="22">
        <v>834</v>
      </c>
      <c r="Z86" s="21">
        <v>8</v>
      </c>
      <c r="AA86" s="17">
        <v>16</v>
      </c>
      <c r="AB86" s="21">
        <v>46</v>
      </c>
      <c r="AC86" s="17">
        <v>30</v>
      </c>
      <c r="AD86" s="21">
        <v>25</v>
      </c>
    </row>
    <row r="87" spans="1:30">
      <c r="A87" s="12" t="s">
        <v>492</v>
      </c>
      <c r="B87" s="127" t="s">
        <v>324</v>
      </c>
      <c r="C87" s="53" t="s">
        <v>575</v>
      </c>
      <c r="D87" s="21">
        <v>4</v>
      </c>
      <c r="E87" s="17">
        <v>5</v>
      </c>
      <c r="F87" s="21">
        <v>2</v>
      </c>
      <c r="G87" s="17">
        <v>5</v>
      </c>
      <c r="H87" s="21">
        <v>8</v>
      </c>
      <c r="I87" s="17">
        <v>11</v>
      </c>
      <c r="J87" s="21">
        <v>11</v>
      </c>
      <c r="K87" s="17">
        <v>5</v>
      </c>
      <c r="L87" s="21">
        <v>6</v>
      </c>
      <c r="M87" s="17">
        <v>12</v>
      </c>
      <c r="N87" s="21">
        <v>14</v>
      </c>
      <c r="O87" s="17">
        <v>23</v>
      </c>
      <c r="P87" s="21">
        <v>12</v>
      </c>
      <c r="Q87" s="17">
        <v>15</v>
      </c>
      <c r="R87" s="21">
        <v>5</v>
      </c>
      <c r="S87" s="17">
        <v>12</v>
      </c>
      <c r="T87" s="21">
        <v>12</v>
      </c>
      <c r="U87" s="17">
        <v>3</v>
      </c>
      <c r="V87" s="21">
        <v>0</v>
      </c>
      <c r="W87" s="17">
        <v>0</v>
      </c>
      <c r="X87" s="21">
        <v>0</v>
      </c>
      <c r="Y87" s="22">
        <v>165</v>
      </c>
      <c r="Z87" s="21">
        <v>2</v>
      </c>
      <c r="AA87" s="17">
        <v>3</v>
      </c>
      <c r="AB87" s="21">
        <v>5</v>
      </c>
      <c r="AC87" s="17">
        <v>1</v>
      </c>
      <c r="AD87" s="21">
        <v>0</v>
      </c>
    </row>
    <row r="88" spans="1:30">
      <c r="A88" s="12" t="s">
        <v>492</v>
      </c>
      <c r="B88" s="127" t="s">
        <v>326</v>
      </c>
      <c r="C88" s="53" t="s">
        <v>576</v>
      </c>
      <c r="D88" s="21">
        <v>32</v>
      </c>
      <c r="E88" s="17">
        <v>33</v>
      </c>
      <c r="F88" s="21">
        <v>31</v>
      </c>
      <c r="G88" s="17">
        <v>47</v>
      </c>
      <c r="H88" s="21">
        <v>55</v>
      </c>
      <c r="I88" s="17">
        <v>44</v>
      </c>
      <c r="J88" s="21">
        <v>40</v>
      </c>
      <c r="K88" s="17">
        <v>44</v>
      </c>
      <c r="L88" s="21">
        <v>54</v>
      </c>
      <c r="M88" s="17">
        <v>78</v>
      </c>
      <c r="N88" s="21">
        <v>78</v>
      </c>
      <c r="O88" s="17">
        <v>66</v>
      </c>
      <c r="P88" s="21">
        <v>59</v>
      </c>
      <c r="Q88" s="17">
        <v>54</v>
      </c>
      <c r="R88" s="21">
        <v>31</v>
      </c>
      <c r="S88" s="17">
        <v>25</v>
      </c>
      <c r="T88" s="21">
        <v>26</v>
      </c>
      <c r="U88" s="17">
        <v>14</v>
      </c>
      <c r="V88" s="21">
        <v>9</v>
      </c>
      <c r="W88" s="17">
        <v>4</v>
      </c>
      <c r="X88" s="21">
        <v>0</v>
      </c>
      <c r="Y88" s="22">
        <v>824</v>
      </c>
      <c r="Z88" s="21">
        <v>12</v>
      </c>
      <c r="AA88" s="17">
        <v>24</v>
      </c>
      <c r="AB88" s="21">
        <v>41</v>
      </c>
      <c r="AC88" s="17">
        <v>19</v>
      </c>
      <c r="AD88" s="21">
        <v>32</v>
      </c>
    </row>
    <row r="89" spans="1:30">
      <c r="A89" s="12" t="s">
        <v>492</v>
      </c>
      <c r="B89" s="127" t="s">
        <v>328</v>
      </c>
      <c r="C89" s="53" t="s">
        <v>577</v>
      </c>
      <c r="D89" s="21">
        <v>50</v>
      </c>
      <c r="E89" s="17">
        <v>48</v>
      </c>
      <c r="F89" s="21">
        <v>53</v>
      </c>
      <c r="G89" s="17">
        <v>34</v>
      </c>
      <c r="H89" s="21">
        <v>39</v>
      </c>
      <c r="I89" s="17">
        <v>39</v>
      </c>
      <c r="J89" s="21">
        <v>50</v>
      </c>
      <c r="K89" s="17">
        <v>54</v>
      </c>
      <c r="L89" s="21">
        <v>70</v>
      </c>
      <c r="M89" s="17">
        <v>80</v>
      </c>
      <c r="N89" s="21">
        <v>64</v>
      </c>
      <c r="O89" s="17">
        <v>73</v>
      </c>
      <c r="P89" s="21">
        <v>74</v>
      </c>
      <c r="Q89" s="17">
        <v>72</v>
      </c>
      <c r="R89" s="21">
        <v>65</v>
      </c>
      <c r="S89" s="17">
        <v>64</v>
      </c>
      <c r="T89" s="21">
        <v>36</v>
      </c>
      <c r="U89" s="17">
        <v>15</v>
      </c>
      <c r="V89" s="21">
        <v>5</v>
      </c>
      <c r="W89" s="17">
        <v>2</v>
      </c>
      <c r="X89" s="21">
        <v>0</v>
      </c>
      <c r="Y89" s="22">
        <v>987</v>
      </c>
      <c r="Z89" s="21">
        <v>26</v>
      </c>
      <c r="AA89" s="17">
        <v>35</v>
      </c>
      <c r="AB89" s="21">
        <v>61</v>
      </c>
      <c r="AC89" s="17">
        <v>29</v>
      </c>
      <c r="AD89" s="21">
        <v>18</v>
      </c>
    </row>
    <row r="90" spans="1:30">
      <c r="A90" s="12" t="s">
        <v>492</v>
      </c>
      <c r="B90" s="127" t="s">
        <v>330</v>
      </c>
      <c r="C90" s="53" t="s">
        <v>578</v>
      </c>
      <c r="D90" s="21">
        <v>62</v>
      </c>
      <c r="E90" s="17">
        <v>79</v>
      </c>
      <c r="F90" s="21">
        <v>70</v>
      </c>
      <c r="G90" s="17">
        <v>102</v>
      </c>
      <c r="H90" s="21">
        <v>82</v>
      </c>
      <c r="I90" s="17">
        <v>83</v>
      </c>
      <c r="J90" s="21">
        <v>90</v>
      </c>
      <c r="K90" s="17">
        <v>83</v>
      </c>
      <c r="L90" s="21">
        <v>107</v>
      </c>
      <c r="M90" s="17">
        <v>162</v>
      </c>
      <c r="N90" s="21">
        <v>145</v>
      </c>
      <c r="O90" s="17">
        <v>147</v>
      </c>
      <c r="P90" s="21">
        <v>145</v>
      </c>
      <c r="Q90" s="17">
        <v>122</v>
      </c>
      <c r="R90" s="21">
        <v>127</v>
      </c>
      <c r="S90" s="17">
        <v>77</v>
      </c>
      <c r="T90" s="21">
        <v>68</v>
      </c>
      <c r="U90" s="17">
        <v>56</v>
      </c>
      <c r="V90" s="21">
        <v>24</v>
      </c>
      <c r="W90" s="17">
        <v>3</v>
      </c>
      <c r="X90" s="21">
        <v>0</v>
      </c>
      <c r="Y90" s="22">
        <v>1834</v>
      </c>
      <c r="Z90" s="21">
        <v>34</v>
      </c>
      <c r="AA90" s="17">
        <v>44</v>
      </c>
      <c r="AB90" s="21">
        <v>91</v>
      </c>
      <c r="AC90" s="17">
        <v>42</v>
      </c>
      <c r="AD90" s="21">
        <v>70</v>
      </c>
    </row>
    <row r="91" spans="1:30">
      <c r="A91" s="12" t="s">
        <v>492</v>
      </c>
      <c r="B91" s="127" t="s">
        <v>332</v>
      </c>
      <c r="C91" s="53" t="s">
        <v>579</v>
      </c>
      <c r="D91" s="21">
        <v>41</v>
      </c>
      <c r="E91" s="17">
        <v>29</v>
      </c>
      <c r="F91" s="21">
        <v>31</v>
      </c>
      <c r="G91" s="17">
        <v>27</v>
      </c>
      <c r="H91" s="21">
        <v>31</v>
      </c>
      <c r="I91" s="17">
        <v>45</v>
      </c>
      <c r="J91" s="21">
        <v>51</v>
      </c>
      <c r="K91" s="17">
        <v>50</v>
      </c>
      <c r="L91" s="21">
        <v>57</v>
      </c>
      <c r="M91" s="17">
        <v>32</v>
      </c>
      <c r="N91" s="21">
        <v>46</v>
      </c>
      <c r="O91" s="17">
        <v>49</v>
      </c>
      <c r="P91" s="21">
        <v>70</v>
      </c>
      <c r="Q91" s="17">
        <v>63</v>
      </c>
      <c r="R91" s="21">
        <v>59</v>
      </c>
      <c r="S91" s="17">
        <v>32</v>
      </c>
      <c r="T91" s="21">
        <v>32</v>
      </c>
      <c r="U91" s="17">
        <v>13</v>
      </c>
      <c r="V91" s="21">
        <v>17</v>
      </c>
      <c r="W91" s="17">
        <v>7</v>
      </c>
      <c r="X91" s="21">
        <v>0</v>
      </c>
      <c r="Y91" s="22">
        <v>782</v>
      </c>
      <c r="Z91" s="21">
        <v>28</v>
      </c>
      <c r="AA91" s="17">
        <v>23</v>
      </c>
      <c r="AB91" s="21">
        <v>34</v>
      </c>
      <c r="AC91" s="17">
        <v>16</v>
      </c>
      <c r="AD91" s="21">
        <v>22</v>
      </c>
    </row>
    <row r="92" spans="1:30">
      <c r="A92" s="12" t="s">
        <v>492</v>
      </c>
      <c r="B92" s="127" t="s">
        <v>334</v>
      </c>
      <c r="C92" s="53" t="s">
        <v>580</v>
      </c>
      <c r="D92" s="21">
        <v>18</v>
      </c>
      <c r="E92" s="17">
        <v>19</v>
      </c>
      <c r="F92" s="21">
        <v>17</v>
      </c>
      <c r="G92" s="17">
        <v>27</v>
      </c>
      <c r="H92" s="21">
        <v>28</v>
      </c>
      <c r="I92" s="17">
        <v>16</v>
      </c>
      <c r="J92" s="21">
        <v>20</v>
      </c>
      <c r="K92" s="17">
        <v>21</v>
      </c>
      <c r="L92" s="21">
        <v>27</v>
      </c>
      <c r="M92" s="17">
        <v>35</v>
      </c>
      <c r="N92" s="21">
        <v>35</v>
      </c>
      <c r="O92" s="17">
        <v>26</v>
      </c>
      <c r="P92" s="21">
        <v>27</v>
      </c>
      <c r="Q92" s="17">
        <v>24</v>
      </c>
      <c r="R92" s="21">
        <v>15</v>
      </c>
      <c r="S92" s="17">
        <v>10</v>
      </c>
      <c r="T92" s="21">
        <v>11</v>
      </c>
      <c r="U92" s="17">
        <v>11</v>
      </c>
      <c r="V92" s="21">
        <v>2</v>
      </c>
      <c r="W92" s="17">
        <v>1</v>
      </c>
      <c r="X92" s="21">
        <v>0</v>
      </c>
      <c r="Y92" s="22">
        <v>390</v>
      </c>
      <c r="Z92" s="21">
        <v>8</v>
      </c>
      <c r="AA92" s="17">
        <v>11</v>
      </c>
      <c r="AB92" s="21">
        <v>24</v>
      </c>
      <c r="AC92" s="17">
        <v>11</v>
      </c>
      <c r="AD92" s="21">
        <v>11</v>
      </c>
    </row>
    <row r="93" spans="1:30">
      <c r="A93" s="12" t="s">
        <v>492</v>
      </c>
      <c r="B93" s="127" t="s">
        <v>336</v>
      </c>
      <c r="C93" s="53" t="s">
        <v>581</v>
      </c>
      <c r="D93" s="21">
        <v>900</v>
      </c>
      <c r="E93" s="17">
        <v>1083</v>
      </c>
      <c r="F93" s="21">
        <v>1253</v>
      </c>
      <c r="G93" s="17">
        <v>1219</v>
      </c>
      <c r="H93" s="21">
        <v>1138</v>
      </c>
      <c r="I93" s="17">
        <v>1080</v>
      </c>
      <c r="J93" s="21">
        <v>1146</v>
      </c>
      <c r="K93" s="17">
        <v>1241</v>
      </c>
      <c r="L93" s="21">
        <v>1485</v>
      </c>
      <c r="M93" s="17">
        <v>1765</v>
      </c>
      <c r="N93" s="21">
        <v>1775</v>
      </c>
      <c r="O93" s="17">
        <v>1671</v>
      </c>
      <c r="P93" s="21">
        <v>1434</v>
      </c>
      <c r="Q93" s="17">
        <v>1151</v>
      </c>
      <c r="R93" s="21">
        <v>1060</v>
      </c>
      <c r="S93" s="17">
        <v>819</v>
      </c>
      <c r="T93" s="21">
        <v>635</v>
      </c>
      <c r="U93" s="17">
        <v>406</v>
      </c>
      <c r="V93" s="21">
        <v>174</v>
      </c>
      <c r="W93" s="17">
        <v>43</v>
      </c>
      <c r="X93" s="21">
        <v>8</v>
      </c>
      <c r="Y93" s="22">
        <v>21486</v>
      </c>
      <c r="Z93" s="21">
        <v>526</v>
      </c>
      <c r="AA93" s="17">
        <v>578</v>
      </c>
      <c r="AB93" s="21">
        <v>1422</v>
      </c>
      <c r="AC93" s="17">
        <v>710</v>
      </c>
      <c r="AD93" s="21">
        <v>713</v>
      </c>
    </row>
    <row r="94" spans="1:30">
      <c r="A94" s="12" t="s">
        <v>492</v>
      </c>
      <c r="B94" s="127" t="s">
        <v>338</v>
      </c>
      <c r="C94" s="53" t="s">
        <v>582</v>
      </c>
      <c r="D94" s="21">
        <v>19</v>
      </c>
      <c r="E94" s="17">
        <v>25</v>
      </c>
      <c r="F94" s="21">
        <v>24</v>
      </c>
      <c r="G94" s="17">
        <v>31</v>
      </c>
      <c r="H94" s="21">
        <v>17</v>
      </c>
      <c r="I94" s="17">
        <v>26</v>
      </c>
      <c r="J94" s="21">
        <v>37</v>
      </c>
      <c r="K94" s="17">
        <v>30</v>
      </c>
      <c r="L94" s="21">
        <v>36</v>
      </c>
      <c r="M94" s="17">
        <v>53</v>
      </c>
      <c r="N94" s="21">
        <v>43</v>
      </c>
      <c r="O94" s="17">
        <v>57</v>
      </c>
      <c r="P94" s="21">
        <v>41</v>
      </c>
      <c r="Q94" s="17">
        <v>53</v>
      </c>
      <c r="R94" s="21">
        <v>47</v>
      </c>
      <c r="S94" s="17">
        <v>37</v>
      </c>
      <c r="T94" s="21">
        <v>33</v>
      </c>
      <c r="U94" s="17">
        <v>17</v>
      </c>
      <c r="V94" s="21">
        <v>8</v>
      </c>
      <c r="W94" s="17">
        <v>3</v>
      </c>
      <c r="X94" s="21">
        <v>0</v>
      </c>
      <c r="Y94" s="22">
        <v>637</v>
      </c>
      <c r="Z94" s="21">
        <v>12</v>
      </c>
      <c r="AA94" s="17">
        <v>16</v>
      </c>
      <c r="AB94" s="21">
        <v>26</v>
      </c>
      <c r="AC94" s="17">
        <v>14</v>
      </c>
      <c r="AD94" s="21">
        <v>24</v>
      </c>
    </row>
    <row r="95" spans="1:30">
      <c r="A95" s="12" t="s">
        <v>492</v>
      </c>
      <c r="B95" s="127" t="s">
        <v>340</v>
      </c>
      <c r="C95" s="53" t="s">
        <v>583</v>
      </c>
      <c r="D95" s="21">
        <v>121</v>
      </c>
      <c r="E95" s="17">
        <v>104</v>
      </c>
      <c r="F95" s="21">
        <v>157</v>
      </c>
      <c r="G95" s="17">
        <v>162</v>
      </c>
      <c r="H95" s="21">
        <v>153</v>
      </c>
      <c r="I95" s="17">
        <v>150</v>
      </c>
      <c r="J95" s="21">
        <v>182</v>
      </c>
      <c r="K95" s="17">
        <v>180</v>
      </c>
      <c r="L95" s="21">
        <v>212</v>
      </c>
      <c r="M95" s="17">
        <v>251</v>
      </c>
      <c r="N95" s="21">
        <v>268</v>
      </c>
      <c r="O95" s="17">
        <v>237</v>
      </c>
      <c r="P95" s="21">
        <v>195</v>
      </c>
      <c r="Q95" s="17">
        <v>196</v>
      </c>
      <c r="R95" s="21">
        <v>209</v>
      </c>
      <c r="S95" s="17">
        <v>159</v>
      </c>
      <c r="T95" s="21">
        <v>118</v>
      </c>
      <c r="U95" s="17">
        <v>58</v>
      </c>
      <c r="V95" s="21">
        <v>27</v>
      </c>
      <c r="W95" s="17">
        <v>8</v>
      </c>
      <c r="X95" s="21">
        <v>3</v>
      </c>
      <c r="Y95" s="22">
        <v>3150</v>
      </c>
      <c r="Z95" s="21">
        <v>76</v>
      </c>
      <c r="AA95" s="17">
        <v>71</v>
      </c>
      <c r="AB95" s="21">
        <v>127</v>
      </c>
      <c r="AC95" s="17">
        <v>108</v>
      </c>
      <c r="AD95" s="21">
        <v>97</v>
      </c>
    </row>
    <row r="96" spans="1:30">
      <c r="A96" s="12" t="s">
        <v>492</v>
      </c>
      <c r="B96" s="127" t="s">
        <v>342</v>
      </c>
      <c r="C96" s="53" t="s">
        <v>584</v>
      </c>
      <c r="D96" s="21">
        <v>91</v>
      </c>
      <c r="E96" s="17">
        <v>139</v>
      </c>
      <c r="F96" s="21">
        <v>133</v>
      </c>
      <c r="G96" s="17">
        <v>116</v>
      </c>
      <c r="H96" s="21">
        <v>153</v>
      </c>
      <c r="I96" s="17">
        <v>104</v>
      </c>
      <c r="J96" s="21">
        <v>99</v>
      </c>
      <c r="K96" s="17">
        <v>143</v>
      </c>
      <c r="L96" s="21">
        <v>167</v>
      </c>
      <c r="M96" s="17">
        <v>191</v>
      </c>
      <c r="N96" s="21">
        <v>194</v>
      </c>
      <c r="O96" s="17">
        <v>194</v>
      </c>
      <c r="P96" s="21">
        <v>161</v>
      </c>
      <c r="Q96" s="17">
        <v>150</v>
      </c>
      <c r="R96" s="21">
        <v>144</v>
      </c>
      <c r="S96" s="17">
        <v>85</v>
      </c>
      <c r="T96" s="21">
        <v>89</v>
      </c>
      <c r="U96" s="17">
        <v>34</v>
      </c>
      <c r="V96" s="21">
        <v>25</v>
      </c>
      <c r="W96" s="17">
        <v>5</v>
      </c>
      <c r="X96" s="21">
        <v>1</v>
      </c>
      <c r="Y96" s="22">
        <v>2418</v>
      </c>
      <c r="Z96" s="21">
        <v>47</v>
      </c>
      <c r="AA96" s="17">
        <v>71</v>
      </c>
      <c r="AB96" s="21">
        <v>166</v>
      </c>
      <c r="AC96" s="17">
        <v>79</v>
      </c>
      <c r="AD96" s="21">
        <v>72</v>
      </c>
    </row>
    <row r="97" spans="1:30">
      <c r="A97" s="12" t="s">
        <v>492</v>
      </c>
      <c r="B97" s="127" t="s">
        <v>344</v>
      </c>
      <c r="C97" s="53" t="s">
        <v>585</v>
      </c>
      <c r="D97" s="21">
        <v>150</v>
      </c>
      <c r="E97" s="17">
        <v>166</v>
      </c>
      <c r="F97" s="21">
        <v>199</v>
      </c>
      <c r="G97" s="17">
        <v>257</v>
      </c>
      <c r="H97" s="21">
        <v>280</v>
      </c>
      <c r="I97" s="17">
        <v>235</v>
      </c>
      <c r="J97" s="21">
        <v>247</v>
      </c>
      <c r="K97" s="17">
        <v>249</v>
      </c>
      <c r="L97" s="21">
        <v>296</v>
      </c>
      <c r="M97" s="17">
        <v>324</v>
      </c>
      <c r="N97" s="21">
        <v>402</v>
      </c>
      <c r="O97" s="17">
        <v>374</v>
      </c>
      <c r="P97" s="21">
        <v>298</v>
      </c>
      <c r="Q97" s="17">
        <v>234</v>
      </c>
      <c r="R97" s="21">
        <v>265</v>
      </c>
      <c r="S97" s="17">
        <v>206</v>
      </c>
      <c r="T97" s="21">
        <v>170</v>
      </c>
      <c r="U97" s="17">
        <v>109</v>
      </c>
      <c r="V97" s="21">
        <v>50</v>
      </c>
      <c r="W97" s="17">
        <v>10</v>
      </c>
      <c r="X97" s="21">
        <v>1</v>
      </c>
      <c r="Y97" s="22">
        <v>4522</v>
      </c>
      <c r="Z97" s="21">
        <v>83</v>
      </c>
      <c r="AA97" s="17">
        <v>104</v>
      </c>
      <c r="AB97" s="21">
        <v>207</v>
      </c>
      <c r="AC97" s="17">
        <v>121</v>
      </c>
      <c r="AD97" s="21">
        <v>151</v>
      </c>
    </row>
    <row r="98" spans="1:30">
      <c r="A98" s="12" t="s">
        <v>492</v>
      </c>
      <c r="B98" s="127" t="s">
        <v>346</v>
      </c>
      <c r="C98" s="53" t="s">
        <v>586</v>
      </c>
      <c r="D98" s="21">
        <v>49</v>
      </c>
      <c r="E98" s="17">
        <v>44</v>
      </c>
      <c r="F98" s="21">
        <v>62</v>
      </c>
      <c r="G98" s="17">
        <v>59</v>
      </c>
      <c r="H98" s="21">
        <v>76</v>
      </c>
      <c r="I98" s="17">
        <v>75</v>
      </c>
      <c r="J98" s="21">
        <v>66</v>
      </c>
      <c r="K98" s="17">
        <v>68</v>
      </c>
      <c r="L98" s="21">
        <v>83</v>
      </c>
      <c r="M98" s="17">
        <v>73</v>
      </c>
      <c r="N98" s="21">
        <v>109</v>
      </c>
      <c r="O98" s="17">
        <v>135</v>
      </c>
      <c r="P98" s="21">
        <v>107</v>
      </c>
      <c r="Q98" s="17">
        <v>85</v>
      </c>
      <c r="R98" s="21">
        <v>77</v>
      </c>
      <c r="S98" s="17">
        <v>53</v>
      </c>
      <c r="T98" s="21">
        <v>60</v>
      </c>
      <c r="U98" s="17">
        <v>33</v>
      </c>
      <c r="V98" s="21">
        <v>16</v>
      </c>
      <c r="W98" s="17">
        <v>5</v>
      </c>
      <c r="X98" s="21">
        <v>0</v>
      </c>
      <c r="Y98" s="22">
        <v>1335</v>
      </c>
      <c r="Z98" s="21">
        <v>31</v>
      </c>
      <c r="AA98" s="17">
        <v>26</v>
      </c>
      <c r="AB98" s="21">
        <v>58</v>
      </c>
      <c r="AC98" s="17">
        <v>40</v>
      </c>
      <c r="AD98" s="21">
        <v>39</v>
      </c>
    </row>
    <row r="99" spans="1:30">
      <c r="A99" s="12" t="s">
        <v>492</v>
      </c>
      <c r="B99" s="127" t="s">
        <v>348</v>
      </c>
      <c r="C99" s="53" t="s">
        <v>587</v>
      </c>
      <c r="D99" s="21">
        <v>690</v>
      </c>
      <c r="E99" s="17">
        <v>907</v>
      </c>
      <c r="F99" s="21">
        <v>925</v>
      </c>
      <c r="G99" s="17">
        <v>1008</v>
      </c>
      <c r="H99" s="21">
        <v>867</v>
      </c>
      <c r="I99" s="17">
        <v>880</v>
      </c>
      <c r="J99" s="21">
        <v>859</v>
      </c>
      <c r="K99" s="17">
        <v>980</v>
      </c>
      <c r="L99" s="21">
        <v>1189</v>
      </c>
      <c r="M99" s="17">
        <v>1488</v>
      </c>
      <c r="N99" s="21">
        <v>1490</v>
      </c>
      <c r="O99" s="17">
        <v>1358</v>
      </c>
      <c r="P99" s="21">
        <v>1118</v>
      </c>
      <c r="Q99" s="17">
        <v>876</v>
      </c>
      <c r="R99" s="21">
        <v>910</v>
      </c>
      <c r="S99" s="17">
        <v>772</v>
      </c>
      <c r="T99" s="21">
        <v>656</v>
      </c>
      <c r="U99" s="17">
        <v>416</v>
      </c>
      <c r="V99" s="21">
        <v>193</v>
      </c>
      <c r="W99" s="17">
        <v>55</v>
      </c>
      <c r="X99" s="21">
        <v>9</v>
      </c>
      <c r="Y99" s="22">
        <v>17646</v>
      </c>
      <c r="Z99" s="21">
        <v>381</v>
      </c>
      <c r="AA99" s="17">
        <v>484</v>
      </c>
      <c r="AB99" s="21">
        <v>1104</v>
      </c>
      <c r="AC99" s="17">
        <v>553</v>
      </c>
      <c r="AD99" s="21">
        <v>590</v>
      </c>
    </row>
    <row r="100" spans="1:30">
      <c r="A100" s="12" t="s">
        <v>492</v>
      </c>
      <c r="B100" s="127" t="s">
        <v>350</v>
      </c>
      <c r="C100" s="53" t="s">
        <v>588</v>
      </c>
      <c r="D100" s="21">
        <v>54</v>
      </c>
      <c r="E100" s="17">
        <v>52</v>
      </c>
      <c r="F100" s="21">
        <v>60</v>
      </c>
      <c r="G100" s="17">
        <v>66</v>
      </c>
      <c r="H100" s="21">
        <v>94</v>
      </c>
      <c r="I100" s="17">
        <v>82</v>
      </c>
      <c r="J100" s="21">
        <v>71</v>
      </c>
      <c r="K100" s="17">
        <v>74</v>
      </c>
      <c r="L100" s="21">
        <v>84</v>
      </c>
      <c r="M100" s="17">
        <v>99</v>
      </c>
      <c r="N100" s="21">
        <v>88</v>
      </c>
      <c r="O100" s="17">
        <v>101</v>
      </c>
      <c r="P100" s="21">
        <v>112</v>
      </c>
      <c r="Q100" s="17">
        <v>98</v>
      </c>
      <c r="R100" s="21">
        <v>85</v>
      </c>
      <c r="S100" s="17">
        <v>59</v>
      </c>
      <c r="T100" s="21">
        <v>52</v>
      </c>
      <c r="U100" s="17">
        <v>37</v>
      </c>
      <c r="V100" s="21">
        <v>11</v>
      </c>
      <c r="W100" s="17">
        <v>5</v>
      </c>
      <c r="X100" s="21">
        <v>0</v>
      </c>
      <c r="Y100" s="22">
        <v>1384</v>
      </c>
      <c r="Z100" s="21">
        <v>30</v>
      </c>
      <c r="AA100" s="17">
        <v>36</v>
      </c>
      <c r="AB100" s="21">
        <v>64</v>
      </c>
      <c r="AC100" s="17">
        <v>36</v>
      </c>
      <c r="AD100" s="21">
        <v>37</v>
      </c>
    </row>
    <row r="101" spans="1:30">
      <c r="A101" s="12" t="s">
        <v>492</v>
      </c>
      <c r="B101" s="127" t="s">
        <v>352</v>
      </c>
      <c r="C101" s="53" t="s">
        <v>589</v>
      </c>
      <c r="D101" s="21">
        <v>115</v>
      </c>
      <c r="E101" s="17">
        <v>154</v>
      </c>
      <c r="F101" s="21">
        <v>162</v>
      </c>
      <c r="G101" s="17">
        <v>161</v>
      </c>
      <c r="H101" s="21">
        <v>117</v>
      </c>
      <c r="I101" s="17">
        <v>138</v>
      </c>
      <c r="J101" s="21">
        <v>153</v>
      </c>
      <c r="K101" s="17">
        <v>185</v>
      </c>
      <c r="L101" s="21">
        <v>212</v>
      </c>
      <c r="M101" s="17">
        <v>219</v>
      </c>
      <c r="N101" s="21">
        <v>233</v>
      </c>
      <c r="O101" s="17">
        <v>220</v>
      </c>
      <c r="P101" s="21">
        <v>193</v>
      </c>
      <c r="Q101" s="17">
        <v>182</v>
      </c>
      <c r="R101" s="21">
        <v>142</v>
      </c>
      <c r="S101" s="17">
        <v>109</v>
      </c>
      <c r="T101" s="21">
        <v>104</v>
      </c>
      <c r="U101" s="17">
        <v>61</v>
      </c>
      <c r="V101" s="21">
        <v>29</v>
      </c>
      <c r="W101" s="17">
        <v>7</v>
      </c>
      <c r="X101" s="21">
        <v>1</v>
      </c>
      <c r="Y101" s="22">
        <v>2897</v>
      </c>
      <c r="Z101" s="21">
        <v>59</v>
      </c>
      <c r="AA101" s="17">
        <v>83</v>
      </c>
      <c r="AB101" s="21">
        <v>191</v>
      </c>
      <c r="AC101" s="17">
        <v>98</v>
      </c>
      <c r="AD101" s="21">
        <v>105</v>
      </c>
    </row>
    <row r="102" spans="1:30">
      <c r="A102" s="12" t="s">
        <v>492</v>
      </c>
      <c r="B102" s="127" t="s">
        <v>354</v>
      </c>
      <c r="C102" s="53" t="s">
        <v>590</v>
      </c>
      <c r="D102" s="21">
        <v>26</v>
      </c>
      <c r="E102" s="17">
        <v>22</v>
      </c>
      <c r="F102" s="21">
        <v>16</v>
      </c>
      <c r="G102" s="17">
        <v>21</v>
      </c>
      <c r="H102" s="21">
        <v>27</v>
      </c>
      <c r="I102" s="17">
        <v>23</v>
      </c>
      <c r="J102" s="21">
        <v>26</v>
      </c>
      <c r="K102" s="17">
        <v>22</v>
      </c>
      <c r="L102" s="21">
        <v>30</v>
      </c>
      <c r="M102" s="17">
        <v>30</v>
      </c>
      <c r="N102" s="21">
        <v>38</v>
      </c>
      <c r="O102" s="17">
        <v>47</v>
      </c>
      <c r="P102" s="21">
        <v>34</v>
      </c>
      <c r="Q102" s="17">
        <v>31</v>
      </c>
      <c r="R102" s="21">
        <v>20</v>
      </c>
      <c r="S102" s="17">
        <v>18</v>
      </c>
      <c r="T102" s="21">
        <v>18</v>
      </c>
      <c r="U102" s="17">
        <v>9</v>
      </c>
      <c r="V102" s="21">
        <v>2</v>
      </c>
      <c r="W102" s="17">
        <v>0</v>
      </c>
      <c r="X102" s="21">
        <v>0</v>
      </c>
      <c r="Y102" s="22">
        <v>460</v>
      </c>
      <c r="Z102" s="21">
        <v>16</v>
      </c>
      <c r="AA102" s="17">
        <v>14</v>
      </c>
      <c r="AB102" s="21">
        <v>26</v>
      </c>
      <c r="AC102" s="17">
        <v>8</v>
      </c>
      <c r="AD102" s="21">
        <v>13</v>
      </c>
    </row>
    <row r="103" spans="1:30">
      <c r="A103" s="12" t="s">
        <v>492</v>
      </c>
      <c r="B103" s="127" t="s">
        <v>356</v>
      </c>
      <c r="C103" s="53" t="s">
        <v>591</v>
      </c>
      <c r="D103" s="21">
        <v>15</v>
      </c>
      <c r="E103" s="17">
        <v>20</v>
      </c>
      <c r="F103" s="21">
        <v>29</v>
      </c>
      <c r="G103" s="17">
        <v>21</v>
      </c>
      <c r="H103" s="21">
        <v>18</v>
      </c>
      <c r="I103" s="17">
        <v>29</v>
      </c>
      <c r="J103" s="21">
        <v>19</v>
      </c>
      <c r="K103" s="17">
        <v>26</v>
      </c>
      <c r="L103" s="21">
        <v>19</v>
      </c>
      <c r="M103" s="17">
        <v>42</v>
      </c>
      <c r="N103" s="21">
        <v>33</v>
      </c>
      <c r="O103" s="17">
        <v>27</v>
      </c>
      <c r="P103" s="21">
        <v>29</v>
      </c>
      <c r="Q103" s="17">
        <v>25</v>
      </c>
      <c r="R103" s="21">
        <v>29</v>
      </c>
      <c r="S103" s="17">
        <v>25</v>
      </c>
      <c r="T103" s="21">
        <v>16</v>
      </c>
      <c r="U103" s="17">
        <v>13</v>
      </c>
      <c r="V103" s="21">
        <v>3</v>
      </c>
      <c r="W103" s="17">
        <v>1</v>
      </c>
      <c r="X103" s="21">
        <v>0</v>
      </c>
      <c r="Y103" s="22">
        <v>439</v>
      </c>
      <c r="Z103" s="21">
        <v>9</v>
      </c>
      <c r="AA103" s="17">
        <v>8</v>
      </c>
      <c r="AB103" s="21">
        <v>32</v>
      </c>
      <c r="AC103" s="17">
        <v>15</v>
      </c>
      <c r="AD103" s="21">
        <v>10</v>
      </c>
    </row>
    <row r="104" spans="1:30">
      <c r="A104" s="12" t="s">
        <v>492</v>
      </c>
      <c r="B104" s="127" t="s">
        <v>358</v>
      </c>
      <c r="C104" s="53" t="s">
        <v>592</v>
      </c>
      <c r="D104" s="21">
        <v>72</v>
      </c>
      <c r="E104" s="17">
        <v>75</v>
      </c>
      <c r="F104" s="21">
        <v>80</v>
      </c>
      <c r="G104" s="17">
        <v>97</v>
      </c>
      <c r="H104" s="21">
        <v>83</v>
      </c>
      <c r="I104" s="17">
        <v>87</v>
      </c>
      <c r="J104" s="21">
        <v>84</v>
      </c>
      <c r="K104" s="17">
        <v>86</v>
      </c>
      <c r="L104" s="21">
        <v>103</v>
      </c>
      <c r="M104" s="17">
        <v>135</v>
      </c>
      <c r="N104" s="21">
        <v>146</v>
      </c>
      <c r="O104" s="17">
        <v>117</v>
      </c>
      <c r="P104" s="21">
        <v>101</v>
      </c>
      <c r="Q104" s="17">
        <v>83</v>
      </c>
      <c r="R104" s="21">
        <v>85</v>
      </c>
      <c r="S104" s="17">
        <v>95</v>
      </c>
      <c r="T104" s="21">
        <v>56</v>
      </c>
      <c r="U104" s="17">
        <v>30</v>
      </c>
      <c r="V104" s="21">
        <v>16</v>
      </c>
      <c r="W104" s="17">
        <v>0</v>
      </c>
      <c r="X104" s="21">
        <v>1</v>
      </c>
      <c r="Y104" s="22">
        <v>1632</v>
      </c>
      <c r="Z104" s="21">
        <v>39</v>
      </c>
      <c r="AA104" s="17">
        <v>44</v>
      </c>
      <c r="AB104" s="21">
        <v>87</v>
      </c>
      <c r="AC104" s="17">
        <v>57</v>
      </c>
      <c r="AD104" s="21">
        <v>50</v>
      </c>
    </row>
    <row r="105" spans="1:30">
      <c r="A105" s="12" t="s">
        <v>492</v>
      </c>
      <c r="B105" s="127" t="s">
        <v>360</v>
      </c>
      <c r="C105" s="53" t="s">
        <v>593</v>
      </c>
      <c r="D105" s="21">
        <v>1595</v>
      </c>
      <c r="E105" s="17">
        <v>1974</v>
      </c>
      <c r="F105" s="21">
        <v>2091</v>
      </c>
      <c r="G105" s="17">
        <v>2037</v>
      </c>
      <c r="H105" s="21">
        <v>2036</v>
      </c>
      <c r="I105" s="17">
        <v>2035</v>
      </c>
      <c r="J105" s="21">
        <v>2164</v>
      </c>
      <c r="K105" s="17">
        <v>2248</v>
      </c>
      <c r="L105" s="21">
        <v>2592</v>
      </c>
      <c r="M105" s="17">
        <v>2982</v>
      </c>
      <c r="N105" s="21">
        <v>3100</v>
      </c>
      <c r="O105" s="17">
        <v>3003</v>
      </c>
      <c r="P105" s="21">
        <v>2555</v>
      </c>
      <c r="Q105" s="17">
        <v>2264</v>
      </c>
      <c r="R105" s="21">
        <v>2281</v>
      </c>
      <c r="S105" s="17">
        <v>1824</v>
      </c>
      <c r="T105" s="21">
        <v>1533</v>
      </c>
      <c r="U105" s="17">
        <v>983</v>
      </c>
      <c r="V105" s="21">
        <v>476</v>
      </c>
      <c r="W105" s="17">
        <v>164</v>
      </c>
      <c r="X105" s="21">
        <v>17</v>
      </c>
      <c r="Y105" s="22">
        <v>39954</v>
      </c>
      <c r="Z105" s="21">
        <v>910</v>
      </c>
      <c r="AA105" s="17">
        <v>1060</v>
      </c>
      <c r="AB105" s="21">
        <v>2417</v>
      </c>
      <c r="AC105" s="17">
        <v>1273</v>
      </c>
      <c r="AD105" s="21">
        <v>1283</v>
      </c>
    </row>
    <row r="106" spans="1:30">
      <c r="A106" s="12" t="s">
        <v>492</v>
      </c>
      <c r="B106" s="127" t="s">
        <v>362</v>
      </c>
      <c r="C106" s="53" t="s">
        <v>594</v>
      </c>
      <c r="D106" s="21">
        <v>9</v>
      </c>
      <c r="E106" s="17">
        <v>11</v>
      </c>
      <c r="F106" s="21">
        <v>17</v>
      </c>
      <c r="G106" s="17">
        <v>15</v>
      </c>
      <c r="H106" s="21">
        <v>23</v>
      </c>
      <c r="I106" s="17">
        <v>24</v>
      </c>
      <c r="J106" s="21">
        <v>11</v>
      </c>
      <c r="K106" s="17">
        <v>21</v>
      </c>
      <c r="L106" s="21">
        <v>20</v>
      </c>
      <c r="M106" s="17">
        <v>29</v>
      </c>
      <c r="N106" s="21">
        <v>41</v>
      </c>
      <c r="O106" s="17">
        <v>41</v>
      </c>
      <c r="P106" s="21">
        <v>30</v>
      </c>
      <c r="Q106" s="17">
        <v>37</v>
      </c>
      <c r="R106" s="21">
        <v>34</v>
      </c>
      <c r="S106" s="17">
        <v>20</v>
      </c>
      <c r="T106" s="21">
        <v>19</v>
      </c>
      <c r="U106" s="17">
        <v>3</v>
      </c>
      <c r="V106" s="21">
        <v>2</v>
      </c>
      <c r="W106" s="17">
        <v>0</v>
      </c>
      <c r="X106" s="21">
        <v>0</v>
      </c>
      <c r="Y106" s="22">
        <v>407</v>
      </c>
      <c r="Z106" s="21">
        <v>4</v>
      </c>
      <c r="AA106" s="17">
        <v>8</v>
      </c>
      <c r="AB106" s="21">
        <v>13</v>
      </c>
      <c r="AC106" s="17">
        <v>12</v>
      </c>
      <c r="AD106" s="21">
        <v>10</v>
      </c>
    </row>
    <row r="107" spans="1:30">
      <c r="A107" s="12" t="s">
        <v>492</v>
      </c>
      <c r="B107" s="127" t="s">
        <v>364</v>
      </c>
      <c r="C107" s="53" t="s">
        <v>595</v>
      </c>
      <c r="D107" s="21">
        <v>31</v>
      </c>
      <c r="E107" s="17">
        <v>36</v>
      </c>
      <c r="F107" s="21">
        <v>46</v>
      </c>
      <c r="G107" s="17">
        <v>33</v>
      </c>
      <c r="H107" s="21">
        <v>36</v>
      </c>
      <c r="I107" s="17">
        <v>37</v>
      </c>
      <c r="J107" s="21">
        <v>42</v>
      </c>
      <c r="K107" s="17">
        <v>56</v>
      </c>
      <c r="L107" s="21">
        <v>51</v>
      </c>
      <c r="M107" s="17">
        <v>39</v>
      </c>
      <c r="N107" s="21">
        <v>59</v>
      </c>
      <c r="O107" s="17">
        <v>57</v>
      </c>
      <c r="P107" s="21">
        <v>75</v>
      </c>
      <c r="Q107" s="17">
        <v>78</v>
      </c>
      <c r="R107" s="21">
        <v>48</v>
      </c>
      <c r="S107" s="17">
        <v>27</v>
      </c>
      <c r="T107" s="21">
        <v>35</v>
      </c>
      <c r="U107" s="17">
        <v>12</v>
      </c>
      <c r="V107" s="21">
        <v>13</v>
      </c>
      <c r="W107" s="17">
        <v>2</v>
      </c>
      <c r="X107" s="21">
        <v>0</v>
      </c>
      <c r="Y107" s="22">
        <v>813</v>
      </c>
      <c r="Z107" s="21">
        <v>19</v>
      </c>
      <c r="AA107" s="17">
        <v>19</v>
      </c>
      <c r="AB107" s="21">
        <v>48</v>
      </c>
      <c r="AC107" s="17">
        <v>27</v>
      </c>
      <c r="AD107" s="21">
        <v>22</v>
      </c>
    </row>
    <row r="108" spans="1:30">
      <c r="A108" s="12" t="s">
        <v>492</v>
      </c>
      <c r="B108" s="127" t="s">
        <v>366</v>
      </c>
      <c r="C108" s="53" t="s">
        <v>596</v>
      </c>
      <c r="D108" s="21">
        <v>9</v>
      </c>
      <c r="E108" s="17">
        <v>3</v>
      </c>
      <c r="F108" s="21">
        <v>8</v>
      </c>
      <c r="G108" s="17">
        <v>5</v>
      </c>
      <c r="H108" s="21">
        <v>10</v>
      </c>
      <c r="I108" s="17">
        <v>7</v>
      </c>
      <c r="J108" s="21">
        <v>12</v>
      </c>
      <c r="K108" s="17">
        <v>13</v>
      </c>
      <c r="L108" s="21">
        <v>7</v>
      </c>
      <c r="M108" s="17">
        <v>11</v>
      </c>
      <c r="N108" s="21">
        <v>12</v>
      </c>
      <c r="O108" s="17">
        <v>17</v>
      </c>
      <c r="P108" s="21">
        <v>10</v>
      </c>
      <c r="Q108" s="17">
        <v>16</v>
      </c>
      <c r="R108" s="21">
        <v>11</v>
      </c>
      <c r="S108" s="17">
        <v>9</v>
      </c>
      <c r="T108" s="21">
        <v>6</v>
      </c>
      <c r="U108" s="17">
        <v>8</v>
      </c>
      <c r="V108" s="21">
        <v>4</v>
      </c>
      <c r="W108" s="17">
        <v>1</v>
      </c>
      <c r="X108" s="21">
        <v>0</v>
      </c>
      <c r="Y108" s="22">
        <v>179</v>
      </c>
      <c r="Z108" s="21">
        <v>7</v>
      </c>
      <c r="AA108" s="17">
        <v>2</v>
      </c>
      <c r="AB108" s="21">
        <v>8</v>
      </c>
      <c r="AC108" s="17">
        <v>3</v>
      </c>
      <c r="AD108" s="21">
        <v>3</v>
      </c>
    </row>
    <row r="109" spans="1:30">
      <c r="A109" s="12" t="s">
        <v>492</v>
      </c>
      <c r="B109" s="127" t="s">
        <v>368</v>
      </c>
      <c r="C109" s="53" t="s">
        <v>597</v>
      </c>
      <c r="D109" s="21">
        <v>16</v>
      </c>
      <c r="E109" s="17">
        <v>23</v>
      </c>
      <c r="F109" s="21">
        <v>33</v>
      </c>
      <c r="G109" s="17">
        <v>28</v>
      </c>
      <c r="H109" s="21">
        <v>27</v>
      </c>
      <c r="I109" s="17">
        <v>33</v>
      </c>
      <c r="J109" s="21">
        <v>28</v>
      </c>
      <c r="K109" s="17">
        <v>19</v>
      </c>
      <c r="L109" s="21">
        <v>33</v>
      </c>
      <c r="M109" s="17">
        <v>48</v>
      </c>
      <c r="N109" s="21">
        <v>45</v>
      </c>
      <c r="O109" s="17">
        <v>44</v>
      </c>
      <c r="P109" s="21">
        <v>50</v>
      </c>
      <c r="Q109" s="17">
        <v>34</v>
      </c>
      <c r="R109" s="21">
        <v>27</v>
      </c>
      <c r="S109" s="17">
        <v>20</v>
      </c>
      <c r="T109" s="21">
        <v>29</v>
      </c>
      <c r="U109" s="17">
        <v>8</v>
      </c>
      <c r="V109" s="21">
        <v>9</v>
      </c>
      <c r="W109" s="17">
        <v>0</v>
      </c>
      <c r="X109" s="21">
        <v>0</v>
      </c>
      <c r="Y109" s="22">
        <v>554</v>
      </c>
      <c r="Z109" s="21">
        <v>12</v>
      </c>
      <c r="AA109" s="17">
        <v>7</v>
      </c>
      <c r="AB109" s="21">
        <v>30</v>
      </c>
      <c r="AC109" s="17">
        <v>23</v>
      </c>
      <c r="AD109" s="21">
        <v>17</v>
      </c>
    </row>
    <row r="110" spans="1:30">
      <c r="A110" s="12" t="s">
        <v>492</v>
      </c>
      <c r="B110" s="127" t="s">
        <v>370</v>
      </c>
      <c r="C110" s="53" t="s">
        <v>598</v>
      </c>
      <c r="D110" s="21">
        <v>197</v>
      </c>
      <c r="E110" s="17">
        <v>218</v>
      </c>
      <c r="F110" s="21">
        <v>205</v>
      </c>
      <c r="G110" s="17">
        <v>191</v>
      </c>
      <c r="H110" s="21">
        <v>227</v>
      </c>
      <c r="I110" s="17">
        <v>251</v>
      </c>
      <c r="J110" s="21">
        <v>287</v>
      </c>
      <c r="K110" s="17">
        <v>282</v>
      </c>
      <c r="L110" s="21">
        <v>282</v>
      </c>
      <c r="M110" s="17">
        <v>303</v>
      </c>
      <c r="N110" s="21">
        <v>284</v>
      </c>
      <c r="O110" s="17">
        <v>310</v>
      </c>
      <c r="P110" s="21">
        <v>229</v>
      </c>
      <c r="Q110" s="17">
        <v>213</v>
      </c>
      <c r="R110" s="21">
        <v>170</v>
      </c>
      <c r="S110" s="17">
        <v>125</v>
      </c>
      <c r="T110" s="21">
        <v>91</v>
      </c>
      <c r="U110" s="17">
        <v>49</v>
      </c>
      <c r="V110" s="21">
        <v>35</v>
      </c>
      <c r="W110" s="17">
        <v>6</v>
      </c>
      <c r="X110" s="21">
        <v>1</v>
      </c>
      <c r="Y110" s="22">
        <v>3956</v>
      </c>
      <c r="Z110" s="21">
        <v>111</v>
      </c>
      <c r="AA110" s="17">
        <v>131</v>
      </c>
      <c r="AB110" s="21">
        <v>256</v>
      </c>
      <c r="AC110" s="17">
        <v>122</v>
      </c>
      <c r="AD110" s="21">
        <v>113</v>
      </c>
    </row>
    <row r="111" spans="1:30">
      <c r="A111" s="12" t="s">
        <v>492</v>
      </c>
      <c r="B111" s="127" t="s">
        <v>372</v>
      </c>
      <c r="C111" s="53" t="s">
        <v>599</v>
      </c>
      <c r="D111" s="21">
        <v>46</v>
      </c>
      <c r="E111" s="17">
        <v>51</v>
      </c>
      <c r="F111" s="21">
        <v>55</v>
      </c>
      <c r="G111" s="17">
        <v>58</v>
      </c>
      <c r="H111" s="21">
        <v>67</v>
      </c>
      <c r="I111" s="17">
        <v>71</v>
      </c>
      <c r="J111" s="21">
        <v>59</v>
      </c>
      <c r="K111" s="17">
        <v>66</v>
      </c>
      <c r="L111" s="21">
        <v>66</v>
      </c>
      <c r="M111" s="17">
        <v>106</v>
      </c>
      <c r="N111" s="21">
        <v>88</v>
      </c>
      <c r="O111" s="17">
        <v>98</v>
      </c>
      <c r="P111" s="21">
        <v>89</v>
      </c>
      <c r="Q111" s="17">
        <v>66</v>
      </c>
      <c r="R111" s="21">
        <v>46</v>
      </c>
      <c r="S111" s="17">
        <v>40</v>
      </c>
      <c r="T111" s="21">
        <v>21</v>
      </c>
      <c r="U111" s="17">
        <v>18</v>
      </c>
      <c r="V111" s="21">
        <v>6</v>
      </c>
      <c r="W111" s="17">
        <v>3</v>
      </c>
      <c r="X111" s="21">
        <v>0</v>
      </c>
      <c r="Y111" s="22">
        <v>1120</v>
      </c>
      <c r="Z111" s="21">
        <v>24</v>
      </c>
      <c r="AA111" s="17">
        <v>28</v>
      </c>
      <c r="AB111" s="21">
        <v>70</v>
      </c>
      <c r="AC111" s="17">
        <v>30</v>
      </c>
      <c r="AD111" s="21">
        <v>40</v>
      </c>
    </row>
    <row r="112" spans="1:30">
      <c r="A112" s="12" t="s">
        <v>492</v>
      </c>
      <c r="B112" s="127" t="s">
        <v>374</v>
      </c>
      <c r="C112" s="53" t="s">
        <v>600</v>
      </c>
      <c r="D112" s="21">
        <v>46</v>
      </c>
      <c r="E112" s="17">
        <v>48</v>
      </c>
      <c r="F112" s="21">
        <v>26</v>
      </c>
      <c r="G112" s="17">
        <v>46</v>
      </c>
      <c r="H112" s="21">
        <v>40</v>
      </c>
      <c r="I112" s="17">
        <v>43</v>
      </c>
      <c r="J112" s="21">
        <v>63</v>
      </c>
      <c r="K112" s="17">
        <v>64</v>
      </c>
      <c r="L112" s="21">
        <v>70</v>
      </c>
      <c r="M112" s="17">
        <v>70</v>
      </c>
      <c r="N112" s="21">
        <v>53</v>
      </c>
      <c r="O112" s="17">
        <v>50</v>
      </c>
      <c r="P112" s="21">
        <v>74</v>
      </c>
      <c r="Q112" s="17">
        <v>62</v>
      </c>
      <c r="R112" s="21">
        <v>68</v>
      </c>
      <c r="S112" s="17">
        <v>38</v>
      </c>
      <c r="T112" s="21">
        <v>29</v>
      </c>
      <c r="U112" s="17">
        <v>12</v>
      </c>
      <c r="V112" s="21">
        <v>8</v>
      </c>
      <c r="W112" s="17">
        <v>6</v>
      </c>
      <c r="X112" s="21">
        <v>0</v>
      </c>
      <c r="Y112" s="22">
        <v>916</v>
      </c>
      <c r="Z112" s="21">
        <v>28</v>
      </c>
      <c r="AA112" s="17">
        <v>28</v>
      </c>
      <c r="AB112" s="21">
        <v>50</v>
      </c>
      <c r="AC112" s="17">
        <v>14</v>
      </c>
      <c r="AD112" s="21">
        <v>28</v>
      </c>
    </row>
    <row r="113" spans="1:30">
      <c r="A113" s="12" t="s">
        <v>492</v>
      </c>
      <c r="B113" s="127" t="s">
        <v>376</v>
      </c>
      <c r="C113" s="53" t="s">
        <v>601</v>
      </c>
      <c r="D113" s="21">
        <v>29</v>
      </c>
      <c r="E113" s="17">
        <v>40</v>
      </c>
      <c r="F113" s="21">
        <v>47</v>
      </c>
      <c r="G113" s="17">
        <v>39</v>
      </c>
      <c r="H113" s="21">
        <v>54</v>
      </c>
      <c r="I113" s="17">
        <v>39</v>
      </c>
      <c r="J113" s="21">
        <v>49</v>
      </c>
      <c r="K113" s="17">
        <v>38</v>
      </c>
      <c r="L113" s="21">
        <v>54</v>
      </c>
      <c r="M113" s="17">
        <v>49</v>
      </c>
      <c r="N113" s="21">
        <v>57</v>
      </c>
      <c r="O113" s="17">
        <v>71</v>
      </c>
      <c r="P113" s="21">
        <v>61</v>
      </c>
      <c r="Q113" s="17">
        <v>48</v>
      </c>
      <c r="R113" s="21">
        <v>48</v>
      </c>
      <c r="S113" s="17">
        <v>32</v>
      </c>
      <c r="T113" s="21">
        <v>24</v>
      </c>
      <c r="U113" s="17">
        <v>8</v>
      </c>
      <c r="V113" s="21">
        <v>7</v>
      </c>
      <c r="W113" s="17">
        <v>0</v>
      </c>
      <c r="X113" s="21">
        <v>0</v>
      </c>
      <c r="Y113" s="22">
        <v>794</v>
      </c>
      <c r="Z113" s="21">
        <v>15</v>
      </c>
      <c r="AA113" s="17">
        <v>20</v>
      </c>
      <c r="AB113" s="21">
        <v>55</v>
      </c>
      <c r="AC113" s="17">
        <v>26</v>
      </c>
      <c r="AD113" s="21">
        <v>22</v>
      </c>
    </row>
    <row r="114" spans="1:30">
      <c r="A114" s="12" t="s">
        <v>492</v>
      </c>
      <c r="B114" s="127" t="s">
        <v>378</v>
      </c>
      <c r="C114" s="53" t="s">
        <v>602</v>
      </c>
      <c r="D114" s="21">
        <v>54</v>
      </c>
      <c r="E114" s="17">
        <v>74</v>
      </c>
      <c r="F114" s="21">
        <v>73</v>
      </c>
      <c r="G114" s="17">
        <v>77</v>
      </c>
      <c r="H114" s="21">
        <v>65</v>
      </c>
      <c r="I114" s="17">
        <v>82</v>
      </c>
      <c r="J114" s="21">
        <v>85</v>
      </c>
      <c r="K114" s="17">
        <v>78</v>
      </c>
      <c r="L114" s="21">
        <v>99</v>
      </c>
      <c r="M114" s="17">
        <v>95</v>
      </c>
      <c r="N114" s="21">
        <v>130</v>
      </c>
      <c r="O114" s="17">
        <v>95</v>
      </c>
      <c r="P114" s="21">
        <v>86</v>
      </c>
      <c r="Q114" s="17">
        <v>59</v>
      </c>
      <c r="R114" s="21">
        <v>68</v>
      </c>
      <c r="S114" s="17">
        <v>52</v>
      </c>
      <c r="T114" s="21">
        <v>54</v>
      </c>
      <c r="U114" s="17">
        <v>33</v>
      </c>
      <c r="V114" s="21">
        <v>10</v>
      </c>
      <c r="W114" s="17">
        <v>3</v>
      </c>
      <c r="X114" s="21">
        <v>1</v>
      </c>
      <c r="Y114" s="22">
        <v>1373</v>
      </c>
      <c r="Z114" s="21">
        <v>32</v>
      </c>
      <c r="AA114" s="17">
        <v>35</v>
      </c>
      <c r="AB114" s="21">
        <v>85</v>
      </c>
      <c r="AC114" s="17">
        <v>49</v>
      </c>
      <c r="AD114" s="21">
        <v>52</v>
      </c>
    </row>
    <row r="115" spans="1:30">
      <c r="A115" s="12" t="s">
        <v>492</v>
      </c>
      <c r="B115" s="127" t="s">
        <v>380</v>
      </c>
      <c r="C115" s="53" t="s">
        <v>603</v>
      </c>
      <c r="D115" s="21">
        <v>33</v>
      </c>
      <c r="E115" s="17">
        <v>58</v>
      </c>
      <c r="F115" s="21">
        <v>74</v>
      </c>
      <c r="G115" s="17">
        <v>87</v>
      </c>
      <c r="H115" s="21">
        <v>94</v>
      </c>
      <c r="I115" s="17">
        <v>87</v>
      </c>
      <c r="J115" s="21">
        <v>49</v>
      </c>
      <c r="K115" s="17">
        <v>64</v>
      </c>
      <c r="L115" s="21">
        <v>90</v>
      </c>
      <c r="M115" s="17">
        <v>91</v>
      </c>
      <c r="N115" s="21">
        <v>141</v>
      </c>
      <c r="O115" s="17">
        <v>134</v>
      </c>
      <c r="P115" s="21">
        <v>110</v>
      </c>
      <c r="Q115" s="17">
        <v>66</v>
      </c>
      <c r="R115" s="21">
        <v>59</v>
      </c>
      <c r="S115" s="17">
        <v>45</v>
      </c>
      <c r="T115" s="21">
        <v>67</v>
      </c>
      <c r="U115" s="17">
        <v>29</v>
      </c>
      <c r="V115" s="21">
        <v>18</v>
      </c>
      <c r="W115" s="17">
        <v>6</v>
      </c>
      <c r="X115" s="21">
        <v>1</v>
      </c>
      <c r="Y115" s="22">
        <v>1403</v>
      </c>
      <c r="Z115" s="21">
        <v>19</v>
      </c>
      <c r="AA115" s="17">
        <v>25</v>
      </c>
      <c r="AB115" s="21">
        <v>70</v>
      </c>
      <c r="AC115" s="17">
        <v>51</v>
      </c>
      <c r="AD115" s="21">
        <v>57</v>
      </c>
    </row>
    <row r="116" spans="1:30">
      <c r="A116" s="12" t="s">
        <v>492</v>
      </c>
      <c r="B116" s="127" t="s">
        <v>382</v>
      </c>
      <c r="C116" s="53" t="s">
        <v>604</v>
      </c>
      <c r="D116" s="21">
        <v>14</v>
      </c>
      <c r="E116" s="17">
        <v>19</v>
      </c>
      <c r="F116" s="21">
        <v>26</v>
      </c>
      <c r="G116" s="17">
        <v>19</v>
      </c>
      <c r="H116" s="21">
        <v>15</v>
      </c>
      <c r="I116" s="17">
        <v>17</v>
      </c>
      <c r="J116" s="21">
        <v>20</v>
      </c>
      <c r="K116" s="17">
        <v>26</v>
      </c>
      <c r="L116" s="21">
        <v>24</v>
      </c>
      <c r="M116" s="17">
        <v>29</v>
      </c>
      <c r="N116" s="21">
        <v>18</v>
      </c>
      <c r="O116" s="17">
        <v>26</v>
      </c>
      <c r="P116" s="21">
        <v>24</v>
      </c>
      <c r="Q116" s="17">
        <v>18</v>
      </c>
      <c r="R116" s="21">
        <v>23</v>
      </c>
      <c r="S116" s="17">
        <v>22</v>
      </c>
      <c r="T116" s="21">
        <v>10</v>
      </c>
      <c r="U116" s="17">
        <v>8</v>
      </c>
      <c r="V116" s="21">
        <v>5</v>
      </c>
      <c r="W116" s="17">
        <v>1</v>
      </c>
      <c r="X116" s="21">
        <v>0</v>
      </c>
      <c r="Y116" s="22">
        <v>364</v>
      </c>
      <c r="Z116" s="21">
        <v>6</v>
      </c>
      <c r="AA116" s="17">
        <v>11</v>
      </c>
      <c r="AB116" s="21">
        <v>25</v>
      </c>
      <c r="AC116" s="17">
        <v>17</v>
      </c>
      <c r="AD116" s="21">
        <v>10</v>
      </c>
    </row>
    <row r="117" spans="1:30">
      <c r="A117" s="12" t="s">
        <v>492</v>
      </c>
      <c r="B117" s="127" t="s">
        <v>384</v>
      </c>
      <c r="C117" s="53" t="s">
        <v>605</v>
      </c>
      <c r="D117" s="21">
        <v>30</v>
      </c>
      <c r="E117" s="17">
        <v>27</v>
      </c>
      <c r="F117" s="21">
        <v>30</v>
      </c>
      <c r="G117" s="17">
        <v>43</v>
      </c>
      <c r="H117" s="21">
        <v>53</v>
      </c>
      <c r="I117" s="17">
        <v>52</v>
      </c>
      <c r="J117" s="21">
        <v>36</v>
      </c>
      <c r="K117" s="17">
        <v>42</v>
      </c>
      <c r="L117" s="21">
        <v>47</v>
      </c>
      <c r="M117" s="17">
        <v>57</v>
      </c>
      <c r="N117" s="21">
        <v>51</v>
      </c>
      <c r="O117" s="17">
        <v>44</v>
      </c>
      <c r="P117" s="21">
        <v>42</v>
      </c>
      <c r="Q117" s="17">
        <v>45</v>
      </c>
      <c r="R117" s="21">
        <v>42</v>
      </c>
      <c r="S117" s="17">
        <v>21</v>
      </c>
      <c r="T117" s="21">
        <v>18</v>
      </c>
      <c r="U117" s="17">
        <v>8</v>
      </c>
      <c r="V117" s="21">
        <v>3</v>
      </c>
      <c r="W117" s="17">
        <v>0</v>
      </c>
      <c r="X117" s="21">
        <v>0</v>
      </c>
      <c r="Y117" s="22">
        <v>691</v>
      </c>
      <c r="Z117" s="21">
        <v>16</v>
      </c>
      <c r="AA117" s="17">
        <v>17</v>
      </c>
      <c r="AB117" s="21">
        <v>32</v>
      </c>
      <c r="AC117" s="17">
        <v>22</v>
      </c>
      <c r="AD117" s="21">
        <v>23</v>
      </c>
    </row>
    <row r="118" spans="1:30">
      <c r="A118" s="12" t="s">
        <v>492</v>
      </c>
      <c r="B118" s="127" t="s">
        <v>386</v>
      </c>
      <c r="C118" s="53" t="s">
        <v>606</v>
      </c>
      <c r="D118" s="21">
        <v>19</v>
      </c>
      <c r="E118" s="17">
        <v>31</v>
      </c>
      <c r="F118" s="21">
        <v>28</v>
      </c>
      <c r="G118" s="17">
        <v>41</v>
      </c>
      <c r="H118" s="21">
        <v>39</v>
      </c>
      <c r="I118" s="17">
        <v>44</v>
      </c>
      <c r="J118" s="21">
        <v>29</v>
      </c>
      <c r="K118" s="17">
        <v>35</v>
      </c>
      <c r="L118" s="21">
        <v>40</v>
      </c>
      <c r="M118" s="17">
        <v>61</v>
      </c>
      <c r="N118" s="21">
        <v>65</v>
      </c>
      <c r="O118" s="17">
        <v>77</v>
      </c>
      <c r="P118" s="21">
        <v>52</v>
      </c>
      <c r="Q118" s="17">
        <v>68</v>
      </c>
      <c r="R118" s="21">
        <v>55</v>
      </c>
      <c r="S118" s="17">
        <v>33</v>
      </c>
      <c r="T118" s="21">
        <v>39</v>
      </c>
      <c r="U118" s="17">
        <v>18</v>
      </c>
      <c r="V118" s="21">
        <v>8</v>
      </c>
      <c r="W118" s="17">
        <v>2</v>
      </c>
      <c r="X118" s="21">
        <v>1</v>
      </c>
      <c r="Y118" s="22">
        <v>785</v>
      </c>
      <c r="Z118" s="21">
        <v>10</v>
      </c>
      <c r="AA118" s="17">
        <v>15</v>
      </c>
      <c r="AB118" s="21">
        <v>35</v>
      </c>
      <c r="AC118" s="17">
        <v>18</v>
      </c>
      <c r="AD118" s="21">
        <v>27</v>
      </c>
    </row>
    <row r="119" spans="1:30">
      <c r="A119" s="12" t="s">
        <v>492</v>
      </c>
      <c r="B119" s="127" t="s">
        <v>388</v>
      </c>
      <c r="C119" s="53" t="s">
        <v>607</v>
      </c>
      <c r="D119" s="21">
        <v>38</v>
      </c>
      <c r="E119" s="17">
        <v>54</v>
      </c>
      <c r="F119" s="21">
        <v>72</v>
      </c>
      <c r="G119" s="17">
        <v>70</v>
      </c>
      <c r="H119" s="21">
        <v>62</v>
      </c>
      <c r="I119" s="17">
        <v>66</v>
      </c>
      <c r="J119" s="21">
        <v>57</v>
      </c>
      <c r="K119" s="17">
        <v>80</v>
      </c>
      <c r="L119" s="21">
        <v>64</v>
      </c>
      <c r="M119" s="17">
        <v>112</v>
      </c>
      <c r="N119" s="21">
        <v>92</v>
      </c>
      <c r="O119" s="17">
        <v>94</v>
      </c>
      <c r="P119" s="21">
        <v>84</v>
      </c>
      <c r="Q119" s="17">
        <v>73</v>
      </c>
      <c r="R119" s="21">
        <v>64</v>
      </c>
      <c r="S119" s="17">
        <v>48</v>
      </c>
      <c r="T119" s="21">
        <v>43</v>
      </c>
      <c r="U119" s="17">
        <v>40</v>
      </c>
      <c r="V119" s="21">
        <v>21</v>
      </c>
      <c r="W119" s="17">
        <v>10</v>
      </c>
      <c r="X119" s="21">
        <v>0</v>
      </c>
      <c r="Y119" s="22">
        <v>1244</v>
      </c>
      <c r="Z119" s="21">
        <v>25</v>
      </c>
      <c r="AA119" s="17">
        <v>27</v>
      </c>
      <c r="AB119" s="21">
        <v>69</v>
      </c>
      <c r="AC119" s="17">
        <v>43</v>
      </c>
      <c r="AD119" s="21">
        <v>42</v>
      </c>
    </row>
    <row r="120" spans="1:30">
      <c r="A120" s="12" t="s">
        <v>492</v>
      </c>
      <c r="B120" s="127" t="s">
        <v>390</v>
      </c>
      <c r="C120" s="53" t="s">
        <v>608</v>
      </c>
      <c r="D120" s="21">
        <v>44</v>
      </c>
      <c r="E120" s="17">
        <v>71</v>
      </c>
      <c r="F120" s="21">
        <v>65</v>
      </c>
      <c r="G120" s="17">
        <v>62</v>
      </c>
      <c r="H120" s="21">
        <v>72</v>
      </c>
      <c r="I120" s="17">
        <v>60</v>
      </c>
      <c r="J120" s="21">
        <v>86</v>
      </c>
      <c r="K120" s="17">
        <v>74</v>
      </c>
      <c r="L120" s="21">
        <v>91</v>
      </c>
      <c r="M120" s="17">
        <v>84</v>
      </c>
      <c r="N120" s="21">
        <v>98</v>
      </c>
      <c r="O120" s="17">
        <v>88</v>
      </c>
      <c r="P120" s="21">
        <v>95</v>
      </c>
      <c r="Q120" s="17">
        <v>69</v>
      </c>
      <c r="R120" s="21">
        <v>78</v>
      </c>
      <c r="S120" s="17">
        <v>57</v>
      </c>
      <c r="T120" s="21">
        <v>33</v>
      </c>
      <c r="U120" s="17">
        <v>19</v>
      </c>
      <c r="V120" s="21">
        <v>7</v>
      </c>
      <c r="W120" s="17">
        <v>4</v>
      </c>
      <c r="X120" s="21">
        <v>1</v>
      </c>
      <c r="Y120" s="22">
        <v>1258</v>
      </c>
      <c r="Z120" s="21">
        <v>25</v>
      </c>
      <c r="AA120" s="17">
        <v>39</v>
      </c>
      <c r="AB120" s="21">
        <v>79</v>
      </c>
      <c r="AC120" s="17">
        <v>37</v>
      </c>
      <c r="AD120" s="21">
        <v>32</v>
      </c>
    </row>
    <row r="121" spans="1:30">
      <c r="A121" s="12" t="s">
        <v>492</v>
      </c>
      <c r="B121" s="127" t="s">
        <v>392</v>
      </c>
      <c r="C121" s="53" t="s">
        <v>609</v>
      </c>
      <c r="D121" s="21">
        <v>31</v>
      </c>
      <c r="E121" s="17">
        <v>27</v>
      </c>
      <c r="F121" s="21">
        <v>31</v>
      </c>
      <c r="G121" s="17">
        <v>37</v>
      </c>
      <c r="H121" s="21">
        <v>44</v>
      </c>
      <c r="I121" s="17">
        <v>27</v>
      </c>
      <c r="J121" s="21">
        <v>44</v>
      </c>
      <c r="K121" s="17">
        <v>41</v>
      </c>
      <c r="L121" s="21">
        <v>48</v>
      </c>
      <c r="M121" s="17">
        <v>48</v>
      </c>
      <c r="N121" s="21">
        <v>50</v>
      </c>
      <c r="O121" s="17">
        <v>59</v>
      </c>
      <c r="P121" s="21">
        <v>50</v>
      </c>
      <c r="Q121" s="17">
        <v>37</v>
      </c>
      <c r="R121" s="21">
        <v>45</v>
      </c>
      <c r="S121" s="17">
        <v>33</v>
      </c>
      <c r="T121" s="21">
        <v>21</v>
      </c>
      <c r="U121" s="17">
        <v>20</v>
      </c>
      <c r="V121" s="21">
        <v>12</v>
      </c>
      <c r="W121" s="17">
        <v>0</v>
      </c>
      <c r="X121" s="21">
        <v>0</v>
      </c>
      <c r="Y121" s="22">
        <v>705</v>
      </c>
      <c r="Z121" s="21">
        <v>18</v>
      </c>
      <c r="AA121" s="17">
        <v>19</v>
      </c>
      <c r="AB121" s="21">
        <v>37</v>
      </c>
      <c r="AC121" s="17">
        <v>15</v>
      </c>
      <c r="AD121" s="21">
        <v>20</v>
      </c>
    </row>
    <row r="122" spans="1:30">
      <c r="A122" s="12" t="s">
        <v>492</v>
      </c>
      <c r="B122" s="127" t="s">
        <v>394</v>
      </c>
      <c r="C122" s="53" t="s">
        <v>610</v>
      </c>
      <c r="D122" s="21">
        <v>56</v>
      </c>
      <c r="E122" s="17">
        <v>56</v>
      </c>
      <c r="F122" s="21">
        <v>50</v>
      </c>
      <c r="G122" s="17">
        <v>61</v>
      </c>
      <c r="H122" s="21">
        <v>63</v>
      </c>
      <c r="I122" s="17">
        <v>59</v>
      </c>
      <c r="J122" s="21">
        <v>80</v>
      </c>
      <c r="K122" s="17">
        <v>63</v>
      </c>
      <c r="L122" s="21">
        <v>79</v>
      </c>
      <c r="M122" s="17">
        <v>79</v>
      </c>
      <c r="N122" s="21">
        <v>101</v>
      </c>
      <c r="O122" s="17">
        <v>84</v>
      </c>
      <c r="P122" s="21">
        <v>79</v>
      </c>
      <c r="Q122" s="17">
        <v>74</v>
      </c>
      <c r="R122" s="21">
        <v>68</v>
      </c>
      <c r="S122" s="17">
        <v>56</v>
      </c>
      <c r="T122" s="21">
        <v>43</v>
      </c>
      <c r="U122" s="17">
        <v>16</v>
      </c>
      <c r="V122" s="21">
        <v>10</v>
      </c>
      <c r="W122" s="17">
        <v>1</v>
      </c>
      <c r="X122" s="21">
        <v>0</v>
      </c>
      <c r="Y122" s="22">
        <v>1178</v>
      </c>
      <c r="Z122" s="21">
        <v>31</v>
      </c>
      <c r="AA122" s="17">
        <v>34</v>
      </c>
      <c r="AB122" s="21">
        <v>71</v>
      </c>
      <c r="AC122" s="17">
        <v>26</v>
      </c>
      <c r="AD122" s="21">
        <v>36</v>
      </c>
    </row>
    <row r="123" spans="1:30">
      <c r="A123" s="12" t="s">
        <v>492</v>
      </c>
      <c r="B123" s="127" t="s">
        <v>396</v>
      </c>
      <c r="C123" s="53" t="s">
        <v>611</v>
      </c>
      <c r="D123" s="21">
        <v>175</v>
      </c>
      <c r="E123" s="17">
        <v>224</v>
      </c>
      <c r="F123" s="21">
        <v>302</v>
      </c>
      <c r="G123" s="17">
        <v>246</v>
      </c>
      <c r="H123" s="21">
        <v>237</v>
      </c>
      <c r="I123" s="17">
        <v>224</v>
      </c>
      <c r="J123" s="21">
        <v>214</v>
      </c>
      <c r="K123" s="17">
        <v>230</v>
      </c>
      <c r="L123" s="21">
        <v>294</v>
      </c>
      <c r="M123" s="17">
        <v>346</v>
      </c>
      <c r="N123" s="21">
        <v>385</v>
      </c>
      <c r="O123" s="17">
        <v>350</v>
      </c>
      <c r="P123" s="21">
        <v>271</v>
      </c>
      <c r="Q123" s="17">
        <v>260</v>
      </c>
      <c r="R123" s="21">
        <v>234</v>
      </c>
      <c r="S123" s="17">
        <v>208</v>
      </c>
      <c r="T123" s="21">
        <v>177</v>
      </c>
      <c r="U123" s="17">
        <v>98</v>
      </c>
      <c r="V123" s="21">
        <v>49</v>
      </c>
      <c r="W123" s="17">
        <v>10</v>
      </c>
      <c r="X123" s="21">
        <v>0</v>
      </c>
      <c r="Y123" s="22">
        <v>4534</v>
      </c>
      <c r="Z123" s="21">
        <v>104</v>
      </c>
      <c r="AA123" s="17">
        <v>100</v>
      </c>
      <c r="AB123" s="21">
        <v>301</v>
      </c>
      <c r="AC123" s="17">
        <v>196</v>
      </c>
      <c r="AD123" s="21">
        <v>145</v>
      </c>
    </row>
    <row r="124" spans="1:30">
      <c r="A124" s="12" t="s">
        <v>492</v>
      </c>
      <c r="B124" s="127" t="s">
        <v>398</v>
      </c>
      <c r="C124" s="53" t="s">
        <v>612</v>
      </c>
      <c r="D124" s="21">
        <v>28</v>
      </c>
      <c r="E124" s="17">
        <v>25</v>
      </c>
      <c r="F124" s="21">
        <v>37</v>
      </c>
      <c r="G124" s="17">
        <v>27</v>
      </c>
      <c r="H124" s="21">
        <v>31</v>
      </c>
      <c r="I124" s="17">
        <v>25</v>
      </c>
      <c r="J124" s="21">
        <v>38</v>
      </c>
      <c r="K124" s="17">
        <v>38</v>
      </c>
      <c r="L124" s="21">
        <v>46</v>
      </c>
      <c r="M124" s="17">
        <v>49</v>
      </c>
      <c r="N124" s="21">
        <v>50</v>
      </c>
      <c r="O124" s="17">
        <v>39</v>
      </c>
      <c r="P124" s="21">
        <v>37</v>
      </c>
      <c r="Q124" s="17">
        <v>32</v>
      </c>
      <c r="R124" s="21">
        <v>37</v>
      </c>
      <c r="S124" s="17">
        <v>31</v>
      </c>
      <c r="T124" s="21">
        <v>17</v>
      </c>
      <c r="U124" s="17">
        <v>17</v>
      </c>
      <c r="V124" s="21">
        <v>4</v>
      </c>
      <c r="W124" s="17">
        <v>1</v>
      </c>
      <c r="X124" s="21">
        <v>0</v>
      </c>
      <c r="Y124" s="22">
        <v>609</v>
      </c>
      <c r="Z124" s="21">
        <v>14</v>
      </c>
      <c r="AA124" s="17">
        <v>21</v>
      </c>
      <c r="AB124" s="21">
        <v>28</v>
      </c>
      <c r="AC124" s="17">
        <v>27</v>
      </c>
      <c r="AD124" s="21">
        <v>15</v>
      </c>
    </row>
    <row r="125" spans="1:30">
      <c r="A125" s="12" t="s">
        <v>492</v>
      </c>
      <c r="B125" s="127" t="s">
        <v>400</v>
      </c>
      <c r="C125" s="53" t="s">
        <v>613</v>
      </c>
      <c r="D125" s="21">
        <v>61</v>
      </c>
      <c r="E125" s="17">
        <v>81</v>
      </c>
      <c r="F125" s="21">
        <v>95</v>
      </c>
      <c r="G125" s="17">
        <v>81</v>
      </c>
      <c r="H125" s="21">
        <v>95</v>
      </c>
      <c r="I125" s="17">
        <v>104</v>
      </c>
      <c r="J125" s="21">
        <v>107</v>
      </c>
      <c r="K125" s="17">
        <v>95</v>
      </c>
      <c r="L125" s="21">
        <v>112</v>
      </c>
      <c r="M125" s="17">
        <v>149</v>
      </c>
      <c r="N125" s="21">
        <v>144</v>
      </c>
      <c r="O125" s="17">
        <v>164</v>
      </c>
      <c r="P125" s="21">
        <v>145</v>
      </c>
      <c r="Q125" s="17">
        <v>121</v>
      </c>
      <c r="R125" s="21">
        <v>81</v>
      </c>
      <c r="S125" s="17">
        <v>88</v>
      </c>
      <c r="T125" s="21">
        <v>71</v>
      </c>
      <c r="U125" s="17">
        <v>56</v>
      </c>
      <c r="V125" s="21">
        <v>38</v>
      </c>
      <c r="W125" s="17">
        <v>10</v>
      </c>
      <c r="X125" s="21">
        <v>0</v>
      </c>
      <c r="Y125" s="22">
        <v>1898</v>
      </c>
      <c r="Z125" s="21">
        <v>30</v>
      </c>
      <c r="AA125" s="17">
        <v>48</v>
      </c>
      <c r="AB125" s="21">
        <v>108</v>
      </c>
      <c r="AC125" s="17">
        <v>51</v>
      </c>
      <c r="AD125" s="21">
        <v>48</v>
      </c>
    </row>
    <row r="126" spans="1:30">
      <c r="A126" s="12" t="s">
        <v>492</v>
      </c>
      <c r="B126" s="127" t="s">
        <v>402</v>
      </c>
      <c r="C126" s="53" t="s">
        <v>614</v>
      </c>
      <c r="D126" s="21">
        <v>23</v>
      </c>
      <c r="E126" s="17">
        <v>24</v>
      </c>
      <c r="F126" s="21">
        <v>25</v>
      </c>
      <c r="G126" s="17">
        <v>29</v>
      </c>
      <c r="H126" s="21">
        <v>28</v>
      </c>
      <c r="I126" s="17">
        <v>29</v>
      </c>
      <c r="J126" s="21">
        <v>43</v>
      </c>
      <c r="K126" s="17">
        <v>35</v>
      </c>
      <c r="L126" s="21">
        <v>31</v>
      </c>
      <c r="M126" s="17">
        <v>40</v>
      </c>
      <c r="N126" s="21">
        <v>40</v>
      </c>
      <c r="O126" s="17">
        <v>53</v>
      </c>
      <c r="P126" s="21">
        <v>49</v>
      </c>
      <c r="Q126" s="17">
        <v>36</v>
      </c>
      <c r="R126" s="21">
        <v>31</v>
      </c>
      <c r="S126" s="17">
        <v>24</v>
      </c>
      <c r="T126" s="21">
        <v>22</v>
      </c>
      <c r="U126" s="17">
        <v>17</v>
      </c>
      <c r="V126" s="21">
        <v>10</v>
      </c>
      <c r="W126" s="17">
        <v>1</v>
      </c>
      <c r="X126" s="21">
        <v>0</v>
      </c>
      <c r="Y126" s="22">
        <v>590</v>
      </c>
      <c r="Z126" s="21">
        <v>10</v>
      </c>
      <c r="AA126" s="17">
        <v>19</v>
      </c>
      <c r="AB126" s="21">
        <v>30</v>
      </c>
      <c r="AC126" s="17">
        <v>13</v>
      </c>
      <c r="AD126" s="21">
        <v>20</v>
      </c>
    </row>
    <row r="127" spans="1:30">
      <c r="A127" s="12" t="s">
        <v>492</v>
      </c>
      <c r="B127" s="127" t="s">
        <v>404</v>
      </c>
      <c r="C127" s="53" t="s">
        <v>615</v>
      </c>
      <c r="D127" s="21">
        <v>39</v>
      </c>
      <c r="E127" s="17">
        <v>34</v>
      </c>
      <c r="F127" s="21">
        <v>47</v>
      </c>
      <c r="G127" s="17">
        <v>47</v>
      </c>
      <c r="H127" s="21">
        <v>66</v>
      </c>
      <c r="I127" s="17">
        <v>57</v>
      </c>
      <c r="J127" s="21">
        <v>46</v>
      </c>
      <c r="K127" s="17">
        <v>52</v>
      </c>
      <c r="L127" s="21">
        <v>77</v>
      </c>
      <c r="M127" s="17">
        <v>71</v>
      </c>
      <c r="N127" s="21">
        <v>97</v>
      </c>
      <c r="O127" s="17">
        <v>87</v>
      </c>
      <c r="P127" s="21">
        <v>79</v>
      </c>
      <c r="Q127" s="17">
        <v>69</v>
      </c>
      <c r="R127" s="21">
        <v>71</v>
      </c>
      <c r="S127" s="17">
        <v>41</v>
      </c>
      <c r="T127" s="21">
        <v>35</v>
      </c>
      <c r="U127" s="17">
        <v>23</v>
      </c>
      <c r="V127" s="21">
        <v>9</v>
      </c>
      <c r="W127" s="17">
        <v>4</v>
      </c>
      <c r="X127" s="21">
        <v>0</v>
      </c>
      <c r="Y127" s="22">
        <v>1051</v>
      </c>
      <c r="Z127" s="21">
        <v>28</v>
      </c>
      <c r="AA127" s="17">
        <v>20</v>
      </c>
      <c r="AB127" s="21">
        <v>47</v>
      </c>
      <c r="AC127" s="17">
        <v>25</v>
      </c>
      <c r="AD127" s="21">
        <v>24</v>
      </c>
    </row>
    <row r="128" spans="1:30">
      <c r="A128" s="12" t="s">
        <v>492</v>
      </c>
      <c r="B128" s="127" t="s">
        <v>406</v>
      </c>
      <c r="C128" s="53" t="s">
        <v>616</v>
      </c>
      <c r="D128" s="21">
        <v>80</v>
      </c>
      <c r="E128" s="17">
        <v>121</v>
      </c>
      <c r="F128" s="21">
        <v>104</v>
      </c>
      <c r="G128" s="17">
        <v>85</v>
      </c>
      <c r="H128" s="21">
        <v>86</v>
      </c>
      <c r="I128" s="17">
        <v>85</v>
      </c>
      <c r="J128" s="21">
        <v>109</v>
      </c>
      <c r="K128" s="17">
        <v>103</v>
      </c>
      <c r="L128" s="21">
        <v>166</v>
      </c>
      <c r="M128" s="17">
        <v>146</v>
      </c>
      <c r="N128" s="21">
        <v>179</v>
      </c>
      <c r="O128" s="17">
        <v>145</v>
      </c>
      <c r="P128" s="21">
        <v>144</v>
      </c>
      <c r="Q128" s="17">
        <v>126</v>
      </c>
      <c r="R128" s="21">
        <v>119</v>
      </c>
      <c r="S128" s="17">
        <v>90</v>
      </c>
      <c r="T128" s="21">
        <v>56</v>
      </c>
      <c r="U128" s="17">
        <v>25</v>
      </c>
      <c r="V128" s="21">
        <v>17</v>
      </c>
      <c r="W128" s="17">
        <v>5</v>
      </c>
      <c r="X128" s="21">
        <v>1</v>
      </c>
      <c r="Y128" s="22">
        <v>1992</v>
      </c>
      <c r="Z128" s="21">
        <v>48</v>
      </c>
      <c r="AA128" s="17">
        <v>62</v>
      </c>
      <c r="AB128" s="21">
        <v>139</v>
      </c>
      <c r="AC128" s="17">
        <v>56</v>
      </c>
      <c r="AD128" s="21">
        <v>58</v>
      </c>
    </row>
    <row r="129" spans="1:30">
      <c r="A129" s="12" t="s">
        <v>492</v>
      </c>
      <c r="B129" s="127" t="s">
        <v>408</v>
      </c>
      <c r="C129" s="53" t="s">
        <v>617</v>
      </c>
      <c r="D129" s="21">
        <v>15</v>
      </c>
      <c r="E129" s="17">
        <v>13</v>
      </c>
      <c r="F129" s="21">
        <v>32</v>
      </c>
      <c r="G129" s="17">
        <v>34</v>
      </c>
      <c r="H129" s="21">
        <v>34</v>
      </c>
      <c r="I129" s="17">
        <v>24</v>
      </c>
      <c r="J129" s="21">
        <v>35</v>
      </c>
      <c r="K129" s="17">
        <v>31</v>
      </c>
      <c r="L129" s="21">
        <v>39</v>
      </c>
      <c r="M129" s="17">
        <v>55</v>
      </c>
      <c r="N129" s="21">
        <v>77</v>
      </c>
      <c r="O129" s="17">
        <v>77</v>
      </c>
      <c r="P129" s="21">
        <v>63</v>
      </c>
      <c r="Q129" s="17">
        <v>41</v>
      </c>
      <c r="R129" s="21">
        <v>32</v>
      </c>
      <c r="S129" s="17">
        <v>25</v>
      </c>
      <c r="T129" s="21">
        <v>36</v>
      </c>
      <c r="U129" s="17">
        <v>21</v>
      </c>
      <c r="V129" s="21">
        <v>10</v>
      </c>
      <c r="W129" s="17">
        <v>2</v>
      </c>
      <c r="X129" s="21">
        <v>0</v>
      </c>
      <c r="Y129" s="22">
        <v>696</v>
      </c>
      <c r="Z129" s="21">
        <v>7</v>
      </c>
      <c r="AA129" s="17">
        <v>10</v>
      </c>
      <c r="AB129" s="21">
        <v>23</v>
      </c>
      <c r="AC129" s="17">
        <v>20</v>
      </c>
      <c r="AD129" s="21">
        <v>22</v>
      </c>
    </row>
    <row r="130" spans="1:30">
      <c r="A130" s="12" t="s">
        <v>492</v>
      </c>
      <c r="B130" s="127" t="s">
        <v>410</v>
      </c>
      <c r="C130" s="53" t="s">
        <v>618</v>
      </c>
      <c r="D130" s="21">
        <v>38</v>
      </c>
      <c r="E130" s="17">
        <v>29</v>
      </c>
      <c r="F130" s="21">
        <v>29</v>
      </c>
      <c r="G130" s="17">
        <v>30</v>
      </c>
      <c r="H130" s="21">
        <v>22</v>
      </c>
      <c r="I130" s="17">
        <v>33</v>
      </c>
      <c r="J130" s="21">
        <v>35</v>
      </c>
      <c r="K130" s="17">
        <v>38</v>
      </c>
      <c r="L130" s="21">
        <v>50</v>
      </c>
      <c r="M130" s="17">
        <v>47</v>
      </c>
      <c r="N130" s="21">
        <v>50</v>
      </c>
      <c r="O130" s="17">
        <v>51</v>
      </c>
      <c r="P130" s="21">
        <v>36</v>
      </c>
      <c r="Q130" s="17">
        <v>49</v>
      </c>
      <c r="R130" s="21">
        <v>52</v>
      </c>
      <c r="S130" s="17">
        <v>25</v>
      </c>
      <c r="T130" s="21">
        <v>26</v>
      </c>
      <c r="U130" s="17">
        <v>8</v>
      </c>
      <c r="V130" s="21">
        <v>5</v>
      </c>
      <c r="W130" s="17">
        <v>1</v>
      </c>
      <c r="X130" s="21">
        <v>0</v>
      </c>
      <c r="Y130" s="22">
        <v>654</v>
      </c>
      <c r="Z130" s="21">
        <v>21</v>
      </c>
      <c r="AA130" s="17">
        <v>23</v>
      </c>
      <c r="AB130" s="21">
        <v>39</v>
      </c>
      <c r="AC130" s="17">
        <v>13</v>
      </c>
      <c r="AD130" s="21">
        <v>18</v>
      </c>
    </row>
    <row r="131" spans="1:30">
      <c r="A131" s="12" t="s">
        <v>492</v>
      </c>
      <c r="B131" s="127" t="s">
        <v>412</v>
      </c>
      <c r="C131" s="53" t="s">
        <v>619</v>
      </c>
      <c r="D131" s="21">
        <v>113</v>
      </c>
      <c r="E131" s="17">
        <v>147</v>
      </c>
      <c r="F131" s="21">
        <v>157</v>
      </c>
      <c r="G131" s="17">
        <v>180</v>
      </c>
      <c r="H131" s="21">
        <v>149</v>
      </c>
      <c r="I131" s="17">
        <v>152</v>
      </c>
      <c r="J131" s="21">
        <v>170</v>
      </c>
      <c r="K131" s="17">
        <v>142</v>
      </c>
      <c r="L131" s="21">
        <v>178</v>
      </c>
      <c r="M131" s="17">
        <v>226</v>
      </c>
      <c r="N131" s="21">
        <v>255</v>
      </c>
      <c r="O131" s="17">
        <v>247</v>
      </c>
      <c r="P131" s="21">
        <v>205</v>
      </c>
      <c r="Q131" s="17">
        <v>145</v>
      </c>
      <c r="R131" s="21">
        <v>150</v>
      </c>
      <c r="S131" s="17">
        <v>125</v>
      </c>
      <c r="T131" s="21">
        <v>88</v>
      </c>
      <c r="U131" s="17">
        <v>69</v>
      </c>
      <c r="V131" s="21">
        <v>24</v>
      </c>
      <c r="W131" s="17">
        <v>10</v>
      </c>
      <c r="X131" s="21">
        <v>3</v>
      </c>
      <c r="Y131" s="22">
        <v>2935</v>
      </c>
      <c r="Z131" s="21">
        <v>61</v>
      </c>
      <c r="AA131" s="17">
        <v>79</v>
      </c>
      <c r="AB131" s="21">
        <v>185</v>
      </c>
      <c r="AC131" s="17">
        <v>92</v>
      </c>
      <c r="AD131" s="21">
        <v>104</v>
      </c>
    </row>
    <row r="132" spans="1:30">
      <c r="A132" s="12" t="s">
        <v>492</v>
      </c>
      <c r="B132" s="127" t="s">
        <v>414</v>
      </c>
      <c r="C132" s="53" t="s">
        <v>620</v>
      </c>
      <c r="D132" s="21">
        <v>173</v>
      </c>
      <c r="E132" s="17">
        <v>200</v>
      </c>
      <c r="F132" s="21">
        <v>184</v>
      </c>
      <c r="G132" s="17">
        <v>196</v>
      </c>
      <c r="H132" s="21">
        <v>188</v>
      </c>
      <c r="I132" s="17">
        <v>205</v>
      </c>
      <c r="J132" s="21">
        <v>214</v>
      </c>
      <c r="K132" s="17">
        <v>203</v>
      </c>
      <c r="L132" s="21">
        <v>245</v>
      </c>
      <c r="M132" s="17">
        <v>249</v>
      </c>
      <c r="N132" s="21">
        <v>251</v>
      </c>
      <c r="O132" s="17">
        <v>257</v>
      </c>
      <c r="P132" s="21">
        <v>228</v>
      </c>
      <c r="Q132" s="17">
        <v>244</v>
      </c>
      <c r="R132" s="21">
        <v>215</v>
      </c>
      <c r="S132" s="17">
        <v>148</v>
      </c>
      <c r="T132" s="21">
        <v>129</v>
      </c>
      <c r="U132" s="17">
        <v>76</v>
      </c>
      <c r="V132" s="21">
        <v>43</v>
      </c>
      <c r="W132" s="17">
        <v>14</v>
      </c>
      <c r="X132" s="21">
        <v>3</v>
      </c>
      <c r="Y132" s="22">
        <v>3665</v>
      </c>
      <c r="Z132" s="21">
        <v>91</v>
      </c>
      <c r="AA132" s="17">
        <v>125</v>
      </c>
      <c r="AB132" s="21">
        <v>242</v>
      </c>
      <c r="AC132" s="17">
        <v>99</v>
      </c>
      <c r="AD132" s="21">
        <v>116</v>
      </c>
    </row>
    <row r="133" spans="1:30">
      <c r="A133" s="12" t="s">
        <v>492</v>
      </c>
      <c r="B133" s="127" t="s">
        <v>416</v>
      </c>
      <c r="C133" s="53" t="s">
        <v>621</v>
      </c>
      <c r="D133" s="21">
        <v>46</v>
      </c>
      <c r="E133" s="17">
        <v>58</v>
      </c>
      <c r="F133" s="21">
        <v>83</v>
      </c>
      <c r="G133" s="17">
        <v>74</v>
      </c>
      <c r="H133" s="21">
        <v>79</v>
      </c>
      <c r="I133" s="17">
        <v>69</v>
      </c>
      <c r="J133" s="21">
        <v>51</v>
      </c>
      <c r="K133" s="17">
        <v>57</v>
      </c>
      <c r="L133" s="21">
        <v>96</v>
      </c>
      <c r="M133" s="17">
        <v>118</v>
      </c>
      <c r="N133" s="21">
        <v>118</v>
      </c>
      <c r="O133" s="17">
        <v>116</v>
      </c>
      <c r="P133" s="21">
        <v>73</v>
      </c>
      <c r="Q133" s="17">
        <v>64</v>
      </c>
      <c r="R133" s="21">
        <v>80</v>
      </c>
      <c r="S133" s="17">
        <v>54</v>
      </c>
      <c r="T133" s="21">
        <v>49</v>
      </c>
      <c r="U133" s="17">
        <v>23</v>
      </c>
      <c r="V133" s="21">
        <v>9</v>
      </c>
      <c r="W133" s="17">
        <v>4</v>
      </c>
      <c r="X133" s="21">
        <v>0</v>
      </c>
      <c r="Y133" s="22">
        <v>1321</v>
      </c>
      <c r="Z133" s="21">
        <v>23</v>
      </c>
      <c r="AA133" s="17">
        <v>35</v>
      </c>
      <c r="AB133" s="21">
        <v>81</v>
      </c>
      <c r="AC133" s="17">
        <v>48</v>
      </c>
      <c r="AD133" s="21">
        <v>44</v>
      </c>
    </row>
    <row r="134" spans="1:30">
      <c r="A134" s="12" t="s">
        <v>492</v>
      </c>
      <c r="B134" s="127" t="s">
        <v>418</v>
      </c>
      <c r="C134" s="53" t="s">
        <v>622</v>
      </c>
      <c r="D134" s="21">
        <v>19</v>
      </c>
      <c r="E134" s="17">
        <v>18</v>
      </c>
      <c r="F134" s="21">
        <v>33</v>
      </c>
      <c r="G134" s="17">
        <v>37</v>
      </c>
      <c r="H134" s="21">
        <v>42</v>
      </c>
      <c r="I134" s="17">
        <v>40</v>
      </c>
      <c r="J134" s="21">
        <v>25</v>
      </c>
      <c r="K134" s="17">
        <v>32</v>
      </c>
      <c r="L134" s="21">
        <v>35</v>
      </c>
      <c r="M134" s="17">
        <v>53</v>
      </c>
      <c r="N134" s="21">
        <v>67</v>
      </c>
      <c r="O134" s="17">
        <v>60</v>
      </c>
      <c r="P134" s="21">
        <v>56</v>
      </c>
      <c r="Q134" s="17">
        <v>36</v>
      </c>
      <c r="R134" s="21">
        <v>55</v>
      </c>
      <c r="S134" s="17">
        <v>23</v>
      </c>
      <c r="T134" s="21">
        <v>24</v>
      </c>
      <c r="U134" s="17">
        <v>14</v>
      </c>
      <c r="V134" s="21">
        <v>4</v>
      </c>
      <c r="W134" s="17">
        <v>0</v>
      </c>
      <c r="X134" s="21">
        <v>0</v>
      </c>
      <c r="Y134" s="22">
        <v>673</v>
      </c>
      <c r="Z134" s="21">
        <v>11</v>
      </c>
      <c r="AA134" s="17">
        <v>13</v>
      </c>
      <c r="AB134" s="21">
        <v>22</v>
      </c>
      <c r="AC134" s="17">
        <v>24</v>
      </c>
      <c r="AD134" s="21">
        <v>19</v>
      </c>
    </row>
    <row r="135" spans="1:30">
      <c r="A135" s="12" t="s">
        <v>492</v>
      </c>
      <c r="B135" s="127" t="s">
        <v>420</v>
      </c>
      <c r="C135" s="53" t="s">
        <v>623</v>
      </c>
      <c r="D135" s="21">
        <v>62</v>
      </c>
      <c r="E135" s="17">
        <v>78</v>
      </c>
      <c r="F135" s="21">
        <v>83</v>
      </c>
      <c r="G135" s="17">
        <v>76</v>
      </c>
      <c r="H135" s="21">
        <v>63</v>
      </c>
      <c r="I135" s="17">
        <v>68</v>
      </c>
      <c r="J135" s="21">
        <v>71</v>
      </c>
      <c r="K135" s="17">
        <v>76</v>
      </c>
      <c r="L135" s="21">
        <v>101</v>
      </c>
      <c r="M135" s="17">
        <v>131</v>
      </c>
      <c r="N135" s="21">
        <v>122</v>
      </c>
      <c r="O135" s="17">
        <v>110</v>
      </c>
      <c r="P135" s="21">
        <v>100</v>
      </c>
      <c r="Q135" s="17">
        <v>101</v>
      </c>
      <c r="R135" s="21">
        <v>80</v>
      </c>
      <c r="S135" s="17">
        <v>63</v>
      </c>
      <c r="T135" s="21">
        <v>44</v>
      </c>
      <c r="U135" s="17">
        <v>31</v>
      </c>
      <c r="V135" s="21">
        <v>6</v>
      </c>
      <c r="W135" s="17">
        <v>2</v>
      </c>
      <c r="X135" s="21">
        <v>0</v>
      </c>
      <c r="Y135" s="22">
        <v>1468</v>
      </c>
      <c r="Z135" s="21">
        <v>38</v>
      </c>
      <c r="AA135" s="17">
        <v>35</v>
      </c>
      <c r="AB135" s="21">
        <v>105</v>
      </c>
      <c r="AC135" s="17">
        <v>45</v>
      </c>
      <c r="AD135" s="21">
        <v>42</v>
      </c>
    </row>
    <row r="136" spans="1:30">
      <c r="A136" s="12" t="s">
        <v>492</v>
      </c>
      <c r="B136" s="127" t="s">
        <v>422</v>
      </c>
      <c r="C136" s="53" t="s">
        <v>492</v>
      </c>
      <c r="D136" s="21">
        <v>4846</v>
      </c>
      <c r="E136" s="17">
        <v>5254</v>
      </c>
      <c r="F136" s="21">
        <v>5817</v>
      </c>
      <c r="G136" s="17">
        <v>5817</v>
      </c>
      <c r="H136" s="21">
        <v>6503</v>
      </c>
      <c r="I136" s="17">
        <v>6889</v>
      </c>
      <c r="J136" s="21">
        <v>7142</v>
      </c>
      <c r="K136" s="17">
        <v>7058</v>
      </c>
      <c r="L136" s="21">
        <v>7300</v>
      </c>
      <c r="M136" s="17">
        <v>8753</v>
      </c>
      <c r="N136" s="21">
        <v>9152</v>
      </c>
      <c r="O136" s="17">
        <v>9003</v>
      </c>
      <c r="P136" s="21">
        <v>7870</v>
      </c>
      <c r="Q136" s="17">
        <v>6725</v>
      </c>
      <c r="R136" s="21">
        <v>6761</v>
      </c>
      <c r="S136" s="17">
        <v>5168</v>
      </c>
      <c r="T136" s="21">
        <v>4325</v>
      </c>
      <c r="U136" s="17">
        <v>2630</v>
      </c>
      <c r="V136" s="21">
        <v>1424</v>
      </c>
      <c r="W136" s="17">
        <v>395</v>
      </c>
      <c r="X136" s="21">
        <v>47</v>
      </c>
      <c r="Y136" s="22">
        <v>118879</v>
      </c>
      <c r="Z136" s="21">
        <v>2804</v>
      </c>
      <c r="AA136" s="17">
        <v>3037</v>
      </c>
      <c r="AB136" s="21">
        <v>6568</v>
      </c>
      <c r="AC136" s="17">
        <v>3508</v>
      </c>
      <c r="AD136" s="21">
        <v>3510</v>
      </c>
    </row>
    <row r="137" spans="1:30">
      <c r="A137" s="12" t="s">
        <v>492</v>
      </c>
      <c r="B137" s="127" t="s">
        <v>424</v>
      </c>
      <c r="C137" s="53" t="s">
        <v>624</v>
      </c>
      <c r="D137" s="21">
        <v>15</v>
      </c>
      <c r="E137" s="17">
        <v>12</v>
      </c>
      <c r="F137" s="21">
        <v>7</v>
      </c>
      <c r="G137" s="17">
        <v>20</v>
      </c>
      <c r="H137" s="21">
        <v>15</v>
      </c>
      <c r="I137" s="17">
        <v>23</v>
      </c>
      <c r="J137" s="21">
        <v>23</v>
      </c>
      <c r="K137" s="17">
        <v>18</v>
      </c>
      <c r="L137" s="21">
        <v>29</v>
      </c>
      <c r="M137" s="17">
        <v>29</v>
      </c>
      <c r="N137" s="21">
        <v>40</v>
      </c>
      <c r="O137" s="17">
        <v>45</v>
      </c>
      <c r="P137" s="21">
        <v>56</v>
      </c>
      <c r="Q137" s="17">
        <v>37</v>
      </c>
      <c r="R137" s="21">
        <v>30</v>
      </c>
      <c r="S137" s="17">
        <v>21</v>
      </c>
      <c r="T137" s="21">
        <v>18</v>
      </c>
      <c r="U137" s="17">
        <v>9</v>
      </c>
      <c r="V137" s="21">
        <v>5</v>
      </c>
      <c r="W137" s="17">
        <v>5</v>
      </c>
      <c r="X137" s="21">
        <v>1</v>
      </c>
      <c r="Y137" s="22">
        <v>458</v>
      </c>
      <c r="Z137" s="21">
        <v>10</v>
      </c>
      <c r="AA137" s="17">
        <v>8</v>
      </c>
      <c r="AB137" s="21">
        <v>11</v>
      </c>
      <c r="AC137" s="17">
        <v>5</v>
      </c>
      <c r="AD137" s="21">
        <v>12</v>
      </c>
    </row>
    <row r="138" spans="1:30">
      <c r="A138" s="12" t="s">
        <v>492</v>
      </c>
      <c r="B138" s="127" t="s">
        <v>426</v>
      </c>
      <c r="C138" s="53" t="s">
        <v>625</v>
      </c>
      <c r="D138" s="21">
        <v>55</v>
      </c>
      <c r="E138" s="17">
        <v>51</v>
      </c>
      <c r="F138" s="21">
        <v>45</v>
      </c>
      <c r="G138" s="17">
        <v>62</v>
      </c>
      <c r="H138" s="21">
        <v>56</v>
      </c>
      <c r="I138" s="17">
        <v>63</v>
      </c>
      <c r="J138" s="21">
        <v>72</v>
      </c>
      <c r="K138" s="17">
        <v>73</v>
      </c>
      <c r="L138" s="21">
        <v>69</v>
      </c>
      <c r="M138" s="17">
        <v>111</v>
      </c>
      <c r="N138" s="21">
        <v>113</v>
      </c>
      <c r="O138" s="17">
        <v>119</v>
      </c>
      <c r="P138" s="21">
        <v>112</v>
      </c>
      <c r="Q138" s="17">
        <v>105</v>
      </c>
      <c r="R138" s="21">
        <v>64</v>
      </c>
      <c r="S138" s="17">
        <v>58</v>
      </c>
      <c r="T138" s="21">
        <v>47</v>
      </c>
      <c r="U138" s="17">
        <v>46</v>
      </c>
      <c r="V138" s="21">
        <v>31</v>
      </c>
      <c r="W138" s="17">
        <v>10</v>
      </c>
      <c r="X138" s="21">
        <v>2</v>
      </c>
      <c r="Y138" s="22">
        <v>1364</v>
      </c>
      <c r="Z138" s="21">
        <v>35</v>
      </c>
      <c r="AA138" s="17">
        <v>31</v>
      </c>
      <c r="AB138" s="21">
        <v>55</v>
      </c>
      <c r="AC138" s="17">
        <v>30</v>
      </c>
      <c r="AD138" s="21">
        <v>36</v>
      </c>
    </row>
    <row r="139" spans="1:30">
      <c r="A139" s="12" t="s">
        <v>492</v>
      </c>
      <c r="B139" s="127" t="s">
        <v>428</v>
      </c>
      <c r="C139" s="53" t="s">
        <v>626</v>
      </c>
      <c r="D139" s="21">
        <v>72</v>
      </c>
      <c r="E139" s="17">
        <v>73</v>
      </c>
      <c r="F139" s="21">
        <v>79</v>
      </c>
      <c r="G139" s="17">
        <v>98</v>
      </c>
      <c r="H139" s="21">
        <v>116</v>
      </c>
      <c r="I139" s="17">
        <v>121</v>
      </c>
      <c r="J139" s="21">
        <v>90</v>
      </c>
      <c r="K139" s="17">
        <v>116</v>
      </c>
      <c r="L139" s="21">
        <v>112</v>
      </c>
      <c r="M139" s="17">
        <v>129</v>
      </c>
      <c r="N139" s="21">
        <v>146</v>
      </c>
      <c r="O139" s="17">
        <v>180</v>
      </c>
      <c r="P139" s="21">
        <v>145</v>
      </c>
      <c r="Q139" s="17">
        <v>119</v>
      </c>
      <c r="R139" s="21">
        <v>75</v>
      </c>
      <c r="S139" s="17">
        <v>68</v>
      </c>
      <c r="T139" s="21">
        <v>53</v>
      </c>
      <c r="U139" s="17">
        <v>30</v>
      </c>
      <c r="V139" s="21">
        <v>20</v>
      </c>
      <c r="W139" s="17">
        <v>4</v>
      </c>
      <c r="X139" s="21">
        <v>0</v>
      </c>
      <c r="Y139" s="22">
        <v>1846</v>
      </c>
      <c r="Z139" s="21">
        <v>42</v>
      </c>
      <c r="AA139" s="17">
        <v>43</v>
      </c>
      <c r="AB139" s="21">
        <v>94</v>
      </c>
      <c r="AC139" s="17">
        <v>45</v>
      </c>
      <c r="AD139" s="21">
        <v>64</v>
      </c>
    </row>
    <row r="140" spans="1:30">
      <c r="A140" s="12" t="s">
        <v>492</v>
      </c>
      <c r="B140" s="127" t="s">
        <v>430</v>
      </c>
      <c r="C140" s="53" t="s">
        <v>627</v>
      </c>
      <c r="D140" s="21">
        <v>14</v>
      </c>
      <c r="E140" s="17">
        <v>9</v>
      </c>
      <c r="F140" s="21">
        <v>13</v>
      </c>
      <c r="G140" s="17">
        <v>7</v>
      </c>
      <c r="H140" s="21">
        <v>6</v>
      </c>
      <c r="I140" s="17">
        <v>10</v>
      </c>
      <c r="J140" s="21">
        <v>13</v>
      </c>
      <c r="K140" s="17">
        <v>13</v>
      </c>
      <c r="L140" s="21">
        <v>12</v>
      </c>
      <c r="M140" s="17">
        <v>13</v>
      </c>
      <c r="N140" s="21">
        <v>9</v>
      </c>
      <c r="O140" s="17">
        <v>19</v>
      </c>
      <c r="P140" s="21">
        <v>17</v>
      </c>
      <c r="Q140" s="17">
        <v>6</v>
      </c>
      <c r="R140" s="21">
        <v>7</v>
      </c>
      <c r="S140" s="17">
        <v>7</v>
      </c>
      <c r="T140" s="21">
        <v>0</v>
      </c>
      <c r="U140" s="17">
        <v>4</v>
      </c>
      <c r="V140" s="21">
        <v>1</v>
      </c>
      <c r="W140" s="17">
        <v>0</v>
      </c>
      <c r="X140" s="21">
        <v>0</v>
      </c>
      <c r="Y140" s="22">
        <v>180</v>
      </c>
      <c r="Z140" s="21">
        <v>10</v>
      </c>
      <c r="AA140" s="17">
        <v>4</v>
      </c>
      <c r="AB140" s="21">
        <v>16</v>
      </c>
      <c r="AC140" s="17">
        <v>6</v>
      </c>
      <c r="AD140" s="21">
        <v>4</v>
      </c>
    </row>
    <row r="141" spans="1:30">
      <c r="A141" s="12" t="s">
        <v>492</v>
      </c>
      <c r="B141" s="127" t="s">
        <v>432</v>
      </c>
      <c r="C141" s="53" t="s">
        <v>628</v>
      </c>
      <c r="D141" s="21">
        <v>166</v>
      </c>
      <c r="E141" s="17">
        <v>191</v>
      </c>
      <c r="F141" s="21">
        <v>225</v>
      </c>
      <c r="G141" s="17">
        <v>234</v>
      </c>
      <c r="H141" s="21">
        <v>221</v>
      </c>
      <c r="I141" s="17">
        <v>192</v>
      </c>
      <c r="J141" s="21">
        <v>167</v>
      </c>
      <c r="K141" s="17">
        <v>202</v>
      </c>
      <c r="L141" s="21">
        <v>256</v>
      </c>
      <c r="M141" s="17">
        <v>332</v>
      </c>
      <c r="N141" s="21">
        <v>330</v>
      </c>
      <c r="O141" s="17">
        <v>289</v>
      </c>
      <c r="P141" s="21">
        <v>234</v>
      </c>
      <c r="Q141" s="17">
        <v>216</v>
      </c>
      <c r="R141" s="21">
        <v>201</v>
      </c>
      <c r="S141" s="17">
        <v>138</v>
      </c>
      <c r="T141" s="21">
        <v>117</v>
      </c>
      <c r="U141" s="17">
        <v>72</v>
      </c>
      <c r="V141" s="21">
        <v>29</v>
      </c>
      <c r="W141" s="17">
        <v>13</v>
      </c>
      <c r="X141" s="21">
        <v>0</v>
      </c>
      <c r="Y141" s="22">
        <v>3825</v>
      </c>
      <c r="Z141" s="21">
        <v>93</v>
      </c>
      <c r="AA141" s="17">
        <v>108</v>
      </c>
      <c r="AB141" s="21">
        <v>247</v>
      </c>
      <c r="AC141" s="17">
        <v>134</v>
      </c>
      <c r="AD141" s="21">
        <v>149</v>
      </c>
    </row>
    <row r="142" spans="1:30">
      <c r="A142" s="12" t="s">
        <v>492</v>
      </c>
      <c r="B142" s="127" t="s">
        <v>434</v>
      </c>
      <c r="C142" s="53" t="s">
        <v>629</v>
      </c>
      <c r="D142" s="21">
        <v>112</v>
      </c>
      <c r="E142" s="17">
        <v>125</v>
      </c>
      <c r="F142" s="21">
        <v>163</v>
      </c>
      <c r="G142" s="17">
        <v>163</v>
      </c>
      <c r="H142" s="21">
        <v>171</v>
      </c>
      <c r="I142" s="17">
        <v>169</v>
      </c>
      <c r="J142" s="21">
        <v>180</v>
      </c>
      <c r="K142" s="17">
        <v>165</v>
      </c>
      <c r="L142" s="21">
        <v>183</v>
      </c>
      <c r="M142" s="17">
        <v>255</v>
      </c>
      <c r="N142" s="21">
        <v>275</v>
      </c>
      <c r="O142" s="17">
        <v>245</v>
      </c>
      <c r="P142" s="21">
        <v>189</v>
      </c>
      <c r="Q142" s="17">
        <v>149</v>
      </c>
      <c r="R142" s="21">
        <v>167</v>
      </c>
      <c r="S142" s="17">
        <v>114</v>
      </c>
      <c r="T142" s="21">
        <v>99</v>
      </c>
      <c r="U142" s="17">
        <v>65</v>
      </c>
      <c r="V142" s="21">
        <v>22</v>
      </c>
      <c r="W142" s="17">
        <v>8</v>
      </c>
      <c r="X142" s="21">
        <v>1</v>
      </c>
      <c r="Y142" s="22">
        <v>3020</v>
      </c>
      <c r="Z142" s="21">
        <v>77</v>
      </c>
      <c r="AA142" s="17">
        <v>52</v>
      </c>
      <c r="AB142" s="21">
        <v>173</v>
      </c>
      <c r="AC142" s="17">
        <v>98</v>
      </c>
      <c r="AD142" s="21">
        <v>99</v>
      </c>
    </row>
    <row r="143" spans="1:30">
      <c r="A143" s="12" t="s">
        <v>492</v>
      </c>
      <c r="B143" s="127" t="s">
        <v>436</v>
      </c>
      <c r="C143" s="53" t="s">
        <v>630</v>
      </c>
      <c r="D143" s="21">
        <v>72</v>
      </c>
      <c r="E143" s="17">
        <v>83</v>
      </c>
      <c r="F143" s="21">
        <v>69</v>
      </c>
      <c r="G143" s="17">
        <v>111</v>
      </c>
      <c r="H143" s="21">
        <v>102</v>
      </c>
      <c r="I143" s="17">
        <v>104</v>
      </c>
      <c r="J143" s="21">
        <v>81</v>
      </c>
      <c r="K143" s="17">
        <v>95</v>
      </c>
      <c r="L143" s="21">
        <v>117</v>
      </c>
      <c r="M143" s="17">
        <v>141</v>
      </c>
      <c r="N143" s="21">
        <v>150</v>
      </c>
      <c r="O143" s="17">
        <v>148</v>
      </c>
      <c r="P143" s="21">
        <v>115</v>
      </c>
      <c r="Q143" s="17">
        <v>91</v>
      </c>
      <c r="R143" s="21">
        <v>95</v>
      </c>
      <c r="S143" s="17">
        <v>68</v>
      </c>
      <c r="T143" s="21">
        <v>61</v>
      </c>
      <c r="U143" s="17">
        <v>40</v>
      </c>
      <c r="V143" s="21">
        <v>9</v>
      </c>
      <c r="W143" s="17">
        <v>3</v>
      </c>
      <c r="X143" s="21">
        <v>0</v>
      </c>
      <c r="Y143" s="22">
        <v>1755</v>
      </c>
      <c r="Z143" s="21">
        <v>48</v>
      </c>
      <c r="AA143" s="17">
        <v>40</v>
      </c>
      <c r="AB143" s="21">
        <v>95</v>
      </c>
      <c r="AC143" s="17">
        <v>41</v>
      </c>
      <c r="AD143" s="21">
        <v>55</v>
      </c>
    </row>
    <row r="144" spans="1:30">
      <c r="A144" s="12" t="s">
        <v>492</v>
      </c>
      <c r="B144" s="127" t="s">
        <v>438</v>
      </c>
      <c r="C144" s="53" t="s">
        <v>631</v>
      </c>
      <c r="D144" s="21">
        <v>128</v>
      </c>
      <c r="E144" s="17">
        <v>162</v>
      </c>
      <c r="F144" s="21">
        <v>166</v>
      </c>
      <c r="G144" s="17">
        <v>184</v>
      </c>
      <c r="H144" s="21">
        <v>158</v>
      </c>
      <c r="I144" s="17">
        <v>170</v>
      </c>
      <c r="J144" s="21">
        <v>153</v>
      </c>
      <c r="K144" s="17">
        <v>163</v>
      </c>
      <c r="L144" s="21">
        <v>176</v>
      </c>
      <c r="M144" s="17">
        <v>198</v>
      </c>
      <c r="N144" s="21">
        <v>207</v>
      </c>
      <c r="O144" s="17">
        <v>214</v>
      </c>
      <c r="P144" s="21">
        <v>194</v>
      </c>
      <c r="Q144" s="17">
        <v>165</v>
      </c>
      <c r="R144" s="21">
        <v>147</v>
      </c>
      <c r="S144" s="17">
        <v>118</v>
      </c>
      <c r="T144" s="21">
        <v>108</v>
      </c>
      <c r="U144" s="17">
        <v>47</v>
      </c>
      <c r="V144" s="21">
        <v>25</v>
      </c>
      <c r="W144" s="17">
        <v>12</v>
      </c>
      <c r="X144" s="21">
        <v>0</v>
      </c>
      <c r="Y144" s="22">
        <v>2895</v>
      </c>
      <c r="Z144" s="21">
        <v>76</v>
      </c>
      <c r="AA144" s="17">
        <v>82</v>
      </c>
      <c r="AB144" s="21">
        <v>189</v>
      </c>
      <c r="AC144" s="17">
        <v>109</v>
      </c>
      <c r="AD144" s="21">
        <v>113</v>
      </c>
    </row>
    <row r="145" spans="1:30">
      <c r="A145" s="12" t="s">
        <v>492</v>
      </c>
      <c r="B145" s="127" t="s">
        <v>440</v>
      </c>
      <c r="C145" s="53" t="s">
        <v>632</v>
      </c>
      <c r="D145" s="21">
        <v>214</v>
      </c>
      <c r="E145" s="17">
        <v>203</v>
      </c>
      <c r="F145" s="21">
        <v>285</v>
      </c>
      <c r="G145" s="17">
        <v>275</v>
      </c>
      <c r="H145" s="21">
        <v>302</v>
      </c>
      <c r="I145" s="17">
        <v>287</v>
      </c>
      <c r="J145" s="21">
        <v>285</v>
      </c>
      <c r="K145" s="17">
        <v>281</v>
      </c>
      <c r="L145" s="21">
        <v>306</v>
      </c>
      <c r="M145" s="17">
        <v>401</v>
      </c>
      <c r="N145" s="21">
        <v>450</v>
      </c>
      <c r="O145" s="17">
        <v>432</v>
      </c>
      <c r="P145" s="21">
        <v>320</v>
      </c>
      <c r="Q145" s="17">
        <v>291</v>
      </c>
      <c r="R145" s="21">
        <v>272</v>
      </c>
      <c r="S145" s="17">
        <v>221</v>
      </c>
      <c r="T145" s="21">
        <v>214</v>
      </c>
      <c r="U145" s="17">
        <v>136</v>
      </c>
      <c r="V145" s="21">
        <v>57</v>
      </c>
      <c r="W145" s="17">
        <v>15</v>
      </c>
      <c r="X145" s="21">
        <v>1</v>
      </c>
      <c r="Y145" s="22">
        <v>5248</v>
      </c>
      <c r="Z145" s="21">
        <v>134</v>
      </c>
      <c r="AA145" s="17">
        <v>127</v>
      </c>
      <c r="AB145" s="21">
        <v>259</v>
      </c>
      <c r="AC145" s="17">
        <v>182</v>
      </c>
      <c r="AD145" s="21">
        <v>172</v>
      </c>
    </row>
    <row r="146" spans="1:30">
      <c r="A146" s="12" t="s">
        <v>492</v>
      </c>
      <c r="B146" s="127" t="s">
        <v>442</v>
      </c>
      <c r="C146" s="53" t="s">
        <v>633</v>
      </c>
      <c r="D146" s="21">
        <v>347</v>
      </c>
      <c r="E146" s="17">
        <v>348</v>
      </c>
      <c r="F146" s="21">
        <v>355</v>
      </c>
      <c r="G146" s="17">
        <v>361</v>
      </c>
      <c r="H146" s="21">
        <v>410</v>
      </c>
      <c r="I146" s="17">
        <v>331</v>
      </c>
      <c r="J146" s="21">
        <v>365</v>
      </c>
      <c r="K146" s="17">
        <v>453</v>
      </c>
      <c r="L146" s="21">
        <v>428</v>
      </c>
      <c r="M146" s="17">
        <v>471</v>
      </c>
      <c r="N146" s="21">
        <v>524</v>
      </c>
      <c r="O146" s="17">
        <v>519</v>
      </c>
      <c r="P146" s="21">
        <v>463</v>
      </c>
      <c r="Q146" s="17">
        <v>381</v>
      </c>
      <c r="R146" s="21">
        <v>360</v>
      </c>
      <c r="S146" s="17">
        <v>251</v>
      </c>
      <c r="T146" s="21">
        <v>204</v>
      </c>
      <c r="U146" s="17">
        <v>125</v>
      </c>
      <c r="V146" s="21">
        <v>59</v>
      </c>
      <c r="W146" s="17">
        <v>21</v>
      </c>
      <c r="X146" s="21">
        <v>2</v>
      </c>
      <c r="Y146" s="22">
        <v>6778</v>
      </c>
      <c r="Z146" s="21">
        <v>199</v>
      </c>
      <c r="AA146" s="17">
        <v>225</v>
      </c>
      <c r="AB146" s="21">
        <v>420</v>
      </c>
      <c r="AC146" s="17">
        <v>206</v>
      </c>
      <c r="AD146" s="21">
        <v>204</v>
      </c>
    </row>
    <row r="147" spans="1:30">
      <c r="A147" s="12" t="s">
        <v>492</v>
      </c>
      <c r="B147" s="127" t="s">
        <v>444</v>
      </c>
      <c r="C147" s="53" t="s">
        <v>634</v>
      </c>
      <c r="D147" s="21">
        <v>65</v>
      </c>
      <c r="E147" s="17">
        <v>62</v>
      </c>
      <c r="F147" s="21">
        <v>73</v>
      </c>
      <c r="G147" s="17">
        <v>84</v>
      </c>
      <c r="H147" s="21">
        <v>79</v>
      </c>
      <c r="I147" s="17">
        <v>88</v>
      </c>
      <c r="J147" s="21">
        <v>98</v>
      </c>
      <c r="K147" s="17">
        <v>72</v>
      </c>
      <c r="L147" s="21">
        <v>81</v>
      </c>
      <c r="M147" s="17">
        <v>125</v>
      </c>
      <c r="N147" s="21">
        <v>122</v>
      </c>
      <c r="O147" s="17">
        <v>96</v>
      </c>
      <c r="P147" s="21">
        <v>110</v>
      </c>
      <c r="Q147" s="17">
        <v>110</v>
      </c>
      <c r="R147" s="21">
        <v>91</v>
      </c>
      <c r="S147" s="17">
        <v>76</v>
      </c>
      <c r="T147" s="21">
        <v>50</v>
      </c>
      <c r="U147" s="17">
        <v>45</v>
      </c>
      <c r="V147" s="21">
        <v>22</v>
      </c>
      <c r="W147" s="17">
        <v>5</v>
      </c>
      <c r="X147" s="21">
        <v>0</v>
      </c>
      <c r="Y147" s="22">
        <v>1554</v>
      </c>
      <c r="Z147" s="21">
        <v>36</v>
      </c>
      <c r="AA147" s="17">
        <v>42</v>
      </c>
      <c r="AB147" s="21">
        <v>78</v>
      </c>
      <c r="AC147" s="17">
        <v>44</v>
      </c>
      <c r="AD147" s="21">
        <v>56</v>
      </c>
    </row>
    <row r="148" spans="1:30">
      <c r="A148" s="12" t="s">
        <v>492</v>
      </c>
      <c r="B148" s="127" t="s">
        <v>446</v>
      </c>
      <c r="C148" s="53" t="s">
        <v>635</v>
      </c>
      <c r="D148" s="21">
        <v>34</v>
      </c>
      <c r="E148" s="17">
        <v>46</v>
      </c>
      <c r="F148" s="21">
        <v>43</v>
      </c>
      <c r="G148" s="17">
        <v>60</v>
      </c>
      <c r="H148" s="21">
        <v>48</v>
      </c>
      <c r="I148" s="17">
        <v>36</v>
      </c>
      <c r="J148" s="21">
        <v>54</v>
      </c>
      <c r="K148" s="17">
        <v>73</v>
      </c>
      <c r="L148" s="21">
        <v>74</v>
      </c>
      <c r="M148" s="17">
        <v>61</v>
      </c>
      <c r="N148" s="21">
        <v>81</v>
      </c>
      <c r="O148" s="17">
        <v>77</v>
      </c>
      <c r="P148" s="21">
        <v>91</v>
      </c>
      <c r="Q148" s="17">
        <v>125</v>
      </c>
      <c r="R148" s="21">
        <v>85</v>
      </c>
      <c r="S148" s="17">
        <v>60</v>
      </c>
      <c r="T148" s="21">
        <v>45</v>
      </c>
      <c r="U148" s="17">
        <v>27</v>
      </c>
      <c r="V148" s="21">
        <v>16</v>
      </c>
      <c r="W148" s="17">
        <v>4</v>
      </c>
      <c r="X148" s="21">
        <v>1</v>
      </c>
      <c r="Y148" s="22">
        <v>1141</v>
      </c>
      <c r="Z148" s="21">
        <v>21</v>
      </c>
      <c r="AA148" s="17">
        <v>24</v>
      </c>
      <c r="AB148" s="21">
        <v>52</v>
      </c>
      <c r="AC148" s="17">
        <v>26</v>
      </c>
      <c r="AD148" s="21">
        <v>38</v>
      </c>
    </row>
    <row r="149" spans="1:30">
      <c r="A149" s="12" t="s">
        <v>492</v>
      </c>
      <c r="B149" s="127" t="s">
        <v>448</v>
      </c>
      <c r="C149" s="53" t="s">
        <v>636</v>
      </c>
      <c r="D149" s="21">
        <v>77</v>
      </c>
      <c r="E149" s="17">
        <v>91</v>
      </c>
      <c r="F149" s="21">
        <v>95</v>
      </c>
      <c r="G149" s="17">
        <v>96</v>
      </c>
      <c r="H149" s="21">
        <v>112</v>
      </c>
      <c r="I149" s="17">
        <v>108</v>
      </c>
      <c r="J149" s="21">
        <v>129</v>
      </c>
      <c r="K149" s="17">
        <v>134</v>
      </c>
      <c r="L149" s="21">
        <v>148</v>
      </c>
      <c r="M149" s="17">
        <v>168</v>
      </c>
      <c r="N149" s="21">
        <v>178</v>
      </c>
      <c r="O149" s="17">
        <v>169</v>
      </c>
      <c r="P149" s="21">
        <v>150</v>
      </c>
      <c r="Q149" s="17">
        <v>121</v>
      </c>
      <c r="R149" s="21">
        <v>102</v>
      </c>
      <c r="S149" s="17">
        <v>92</v>
      </c>
      <c r="T149" s="21">
        <v>72</v>
      </c>
      <c r="U149" s="17">
        <v>33</v>
      </c>
      <c r="V149" s="21">
        <v>16</v>
      </c>
      <c r="W149" s="17">
        <v>8</v>
      </c>
      <c r="X149" s="21">
        <v>0</v>
      </c>
      <c r="Y149" s="22">
        <v>2099</v>
      </c>
      <c r="Z149" s="21">
        <v>48</v>
      </c>
      <c r="AA149" s="17">
        <v>45</v>
      </c>
      <c r="AB149" s="21">
        <v>111</v>
      </c>
      <c r="AC149" s="17">
        <v>59</v>
      </c>
      <c r="AD149" s="21">
        <v>53</v>
      </c>
    </row>
    <row r="150" spans="1:30">
      <c r="A150" s="12" t="s">
        <v>492</v>
      </c>
      <c r="B150" s="127" t="s">
        <v>450</v>
      </c>
      <c r="C150" s="53" t="s">
        <v>637</v>
      </c>
      <c r="D150" s="21">
        <v>55</v>
      </c>
      <c r="E150" s="17">
        <v>65</v>
      </c>
      <c r="F150" s="21">
        <v>67</v>
      </c>
      <c r="G150" s="17">
        <v>61</v>
      </c>
      <c r="H150" s="21">
        <v>68</v>
      </c>
      <c r="I150" s="17">
        <v>66</v>
      </c>
      <c r="J150" s="21">
        <v>78</v>
      </c>
      <c r="K150" s="17">
        <v>81</v>
      </c>
      <c r="L150" s="21">
        <v>80</v>
      </c>
      <c r="M150" s="17">
        <v>91</v>
      </c>
      <c r="N150" s="21">
        <v>107</v>
      </c>
      <c r="O150" s="17">
        <v>112</v>
      </c>
      <c r="P150" s="21">
        <v>116</v>
      </c>
      <c r="Q150" s="17">
        <v>128</v>
      </c>
      <c r="R150" s="21">
        <v>95</v>
      </c>
      <c r="S150" s="17">
        <v>53</v>
      </c>
      <c r="T150" s="21">
        <v>50</v>
      </c>
      <c r="U150" s="17">
        <v>33</v>
      </c>
      <c r="V150" s="21">
        <v>15</v>
      </c>
      <c r="W150" s="17">
        <v>9</v>
      </c>
      <c r="X150" s="21">
        <v>0</v>
      </c>
      <c r="Y150" s="22">
        <v>1430</v>
      </c>
      <c r="Z150" s="21">
        <v>36</v>
      </c>
      <c r="AA150" s="17">
        <v>39</v>
      </c>
      <c r="AB150" s="21">
        <v>74</v>
      </c>
      <c r="AC150" s="17">
        <v>38</v>
      </c>
      <c r="AD150" s="21">
        <v>38</v>
      </c>
    </row>
    <row r="151" spans="1:30">
      <c r="A151" s="12" t="s">
        <v>492</v>
      </c>
      <c r="B151" s="127" t="s">
        <v>452</v>
      </c>
      <c r="C151" s="53" t="s">
        <v>638</v>
      </c>
      <c r="D151" s="21">
        <v>59</v>
      </c>
      <c r="E151" s="17">
        <v>74</v>
      </c>
      <c r="F151" s="21">
        <v>82</v>
      </c>
      <c r="G151" s="17">
        <v>73</v>
      </c>
      <c r="H151" s="21">
        <v>98</v>
      </c>
      <c r="I151" s="17">
        <v>89</v>
      </c>
      <c r="J151" s="21">
        <v>76</v>
      </c>
      <c r="K151" s="17">
        <v>91</v>
      </c>
      <c r="L151" s="21">
        <v>90</v>
      </c>
      <c r="M151" s="17">
        <v>125</v>
      </c>
      <c r="N151" s="21">
        <v>134</v>
      </c>
      <c r="O151" s="17">
        <v>93</v>
      </c>
      <c r="P151" s="21">
        <v>121</v>
      </c>
      <c r="Q151" s="17">
        <v>75</v>
      </c>
      <c r="R151" s="21">
        <v>111</v>
      </c>
      <c r="S151" s="17">
        <v>76</v>
      </c>
      <c r="T151" s="21">
        <v>80</v>
      </c>
      <c r="U151" s="17">
        <v>41</v>
      </c>
      <c r="V151" s="21">
        <v>15</v>
      </c>
      <c r="W151" s="17">
        <v>8</v>
      </c>
      <c r="X151" s="21">
        <v>1</v>
      </c>
      <c r="Y151" s="22">
        <v>1612</v>
      </c>
      <c r="Z151" s="21">
        <v>28</v>
      </c>
      <c r="AA151" s="17">
        <v>42</v>
      </c>
      <c r="AB151" s="21">
        <v>93</v>
      </c>
      <c r="AC151" s="17">
        <v>52</v>
      </c>
      <c r="AD151" s="21">
        <v>39</v>
      </c>
    </row>
    <row r="152" spans="1:30">
      <c r="A152" s="12" t="s">
        <v>492</v>
      </c>
      <c r="B152" s="127" t="s">
        <v>454</v>
      </c>
      <c r="C152" s="53" t="s">
        <v>639</v>
      </c>
      <c r="D152" s="21">
        <v>212</v>
      </c>
      <c r="E152" s="17">
        <v>283</v>
      </c>
      <c r="F152" s="21">
        <v>261</v>
      </c>
      <c r="G152" s="17">
        <v>294</v>
      </c>
      <c r="H152" s="21">
        <v>276</v>
      </c>
      <c r="I152" s="17">
        <v>256</v>
      </c>
      <c r="J152" s="21">
        <v>260</v>
      </c>
      <c r="K152" s="17">
        <v>271</v>
      </c>
      <c r="L152" s="21">
        <v>319</v>
      </c>
      <c r="M152" s="17">
        <v>424</v>
      </c>
      <c r="N152" s="21">
        <v>429</v>
      </c>
      <c r="O152" s="17">
        <v>444</v>
      </c>
      <c r="P152" s="21">
        <v>361</v>
      </c>
      <c r="Q152" s="17">
        <v>305</v>
      </c>
      <c r="R152" s="21">
        <v>235</v>
      </c>
      <c r="S152" s="17">
        <v>149</v>
      </c>
      <c r="T152" s="21">
        <v>138</v>
      </c>
      <c r="U152" s="17">
        <v>101</v>
      </c>
      <c r="V152" s="21">
        <v>43</v>
      </c>
      <c r="W152" s="17">
        <v>11</v>
      </c>
      <c r="X152" s="21">
        <v>2</v>
      </c>
      <c r="Y152" s="22">
        <v>5074</v>
      </c>
      <c r="Z152" s="21">
        <v>128</v>
      </c>
      <c r="AA152" s="17">
        <v>138</v>
      </c>
      <c r="AB152" s="21">
        <v>328</v>
      </c>
      <c r="AC152" s="17">
        <v>162</v>
      </c>
      <c r="AD152" s="21">
        <v>172</v>
      </c>
    </row>
    <row r="153" spans="1:30">
      <c r="A153" s="12" t="s">
        <v>492</v>
      </c>
      <c r="B153" s="127" t="s">
        <v>456</v>
      </c>
      <c r="C153" s="53" t="s">
        <v>640</v>
      </c>
      <c r="D153" s="21">
        <v>31</v>
      </c>
      <c r="E153" s="17">
        <v>38</v>
      </c>
      <c r="F153" s="21">
        <v>22</v>
      </c>
      <c r="G153" s="17">
        <v>21</v>
      </c>
      <c r="H153" s="21">
        <v>22</v>
      </c>
      <c r="I153" s="17">
        <v>33</v>
      </c>
      <c r="J153" s="21">
        <v>38</v>
      </c>
      <c r="K153" s="17">
        <v>37</v>
      </c>
      <c r="L153" s="21">
        <v>27</v>
      </c>
      <c r="M153" s="17">
        <v>44</v>
      </c>
      <c r="N153" s="21">
        <v>33</v>
      </c>
      <c r="O153" s="17">
        <v>32</v>
      </c>
      <c r="P153" s="21">
        <v>39</v>
      </c>
      <c r="Q153" s="17">
        <v>42</v>
      </c>
      <c r="R153" s="21">
        <v>28</v>
      </c>
      <c r="S153" s="17">
        <v>32</v>
      </c>
      <c r="T153" s="21">
        <v>13</v>
      </c>
      <c r="U153" s="17">
        <v>8</v>
      </c>
      <c r="V153" s="21">
        <v>5</v>
      </c>
      <c r="W153" s="17">
        <v>1</v>
      </c>
      <c r="X153" s="21">
        <v>0</v>
      </c>
      <c r="Y153" s="22">
        <v>546</v>
      </c>
      <c r="Z153" s="21">
        <v>23</v>
      </c>
      <c r="AA153" s="17">
        <v>17</v>
      </c>
      <c r="AB153" s="21">
        <v>39</v>
      </c>
      <c r="AC153" s="17">
        <v>12</v>
      </c>
      <c r="AD153" s="21">
        <v>10</v>
      </c>
    </row>
    <row r="154" spans="1:30">
      <c r="A154" s="12" t="s">
        <v>492</v>
      </c>
      <c r="B154" s="127" t="s">
        <v>458</v>
      </c>
      <c r="C154" s="53" t="s">
        <v>641</v>
      </c>
      <c r="D154" s="21">
        <v>75</v>
      </c>
      <c r="E154" s="17">
        <v>90</v>
      </c>
      <c r="F154" s="21">
        <v>97</v>
      </c>
      <c r="G154" s="17">
        <v>107</v>
      </c>
      <c r="H154" s="21">
        <v>109</v>
      </c>
      <c r="I154" s="17">
        <v>101</v>
      </c>
      <c r="J154" s="21">
        <v>92</v>
      </c>
      <c r="K154" s="17">
        <v>106</v>
      </c>
      <c r="L154" s="21">
        <v>113</v>
      </c>
      <c r="M154" s="17">
        <v>125</v>
      </c>
      <c r="N154" s="21">
        <v>149</v>
      </c>
      <c r="O154" s="17">
        <v>168</v>
      </c>
      <c r="P154" s="21">
        <v>145</v>
      </c>
      <c r="Q154" s="17">
        <v>113</v>
      </c>
      <c r="R154" s="21">
        <v>114</v>
      </c>
      <c r="S154" s="17">
        <v>84</v>
      </c>
      <c r="T154" s="21">
        <v>86</v>
      </c>
      <c r="U154" s="17">
        <v>51</v>
      </c>
      <c r="V154" s="21">
        <v>34</v>
      </c>
      <c r="W154" s="17">
        <v>4</v>
      </c>
      <c r="X154" s="21">
        <v>0</v>
      </c>
      <c r="Y154" s="22">
        <v>1963</v>
      </c>
      <c r="Z154" s="21">
        <v>38</v>
      </c>
      <c r="AA154" s="17">
        <v>48</v>
      </c>
      <c r="AB154" s="21">
        <v>123</v>
      </c>
      <c r="AC154" s="17">
        <v>53</v>
      </c>
      <c r="AD154" s="21">
        <v>69</v>
      </c>
    </row>
    <row r="155" spans="1:30">
      <c r="A155" s="12" t="s">
        <v>492</v>
      </c>
      <c r="B155" s="127" t="s">
        <v>460</v>
      </c>
      <c r="C155" s="53" t="s">
        <v>642</v>
      </c>
      <c r="D155" s="21">
        <v>36</v>
      </c>
      <c r="E155" s="17">
        <v>28</v>
      </c>
      <c r="F155" s="21">
        <v>27</v>
      </c>
      <c r="G155" s="17">
        <v>35</v>
      </c>
      <c r="H155" s="21">
        <v>32</v>
      </c>
      <c r="I155" s="17">
        <v>41</v>
      </c>
      <c r="J155" s="21">
        <v>47</v>
      </c>
      <c r="K155" s="17">
        <v>45</v>
      </c>
      <c r="L155" s="21">
        <v>35</v>
      </c>
      <c r="M155" s="17">
        <v>37</v>
      </c>
      <c r="N155" s="21">
        <v>44</v>
      </c>
      <c r="O155" s="17">
        <v>59</v>
      </c>
      <c r="P155" s="21">
        <v>56</v>
      </c>
      <c r="Q155" s="17">
        <v>52</v>
      </c>
      <c r="R155" s="21">
        <v>56</v>
      </c>
      <c r="S155" s="17">
        <v>36</v>
      </c>
      <c r="T155" s="21">
        <v>20</v>
      </c>
      <c r="U155" s="17">
        <v>11</v>
      </c>
      <c r="V155" s="21">
        <v>8</v>
      </c>
      <c r="W155" s="17">
        <v>2</v>
      </c>
      <c r="X155" s="21">
        <v>0</v>
      </c>
      <c r="Y155" s="22">
        <v>707</v>
      </c>
      <c r="Z155" s="21">
        <v>22</v>
      </c>
      <c r="AA155" s="17">
        <v>19</v>
      </c>
      <c r="AB155" s="21">
        <v>34</v>
      </c>
      <c r="AC155" s="17">
        <v>16</v>
      </c>
      <c r="AD155" s="21">
        <v>18</v>
      </c>
    </row>
    <row r="156" spans="1:30">
      <c r="A156" s="12" t="s">
        <v>492</v>
      </c>
      <c r="B156" s="127" t="s">
        <v>462</v>
      </c>
      <c r="C156" s="53" t="s">
        <v>643</v>
      </c>
      <c r="D156" s="21">
        <v>121</v>
      </c>
      <c r="E156" s="17">
        <v>124</v>
      </c>
      <c r="F156" s="21">
        <v>163</v>
      </c>
      <c r="G156" s="17">
        <v>182</v>
      </c>
      <c r="H156" s="21">
        <v>196</v>
      </c>
      <c r="I156" s="17">
        <v>205</v>
      </c>
      <c r="J156" s="21">
        <v>167</v>
      </c>
      <c r="K156" s="17">
        <v>211</v>
      </c>
      <c r="L156" s="21">
        <v>185</v>
      </c>
      <c r="M156" s="17">
        <v>230</v>
      </c>
      <c r="N156" s="21">
        <v>259</v>
      </c>
      <c r="O156" s="17">
        <v>284</v>
      </c>
      <c r="P156" s="21">
        <v>223</v>
      </c>
      <c r="Q156" s="17">
        <v>204</v>
      </c>
      <c r="R156" s="21">
        <v>185</v>
      </c>
      <c r="S156" s="17">
        <v>127</v>
      </c>
      <c r="T156" s="21">
        <v>92</v>
      </c>
      <c r="U156" s="17">
        <v>66</v>
      </c>
      <c r="V156" s="21">
        <v>46</v>
      </c>
      <c r="W156" s="17">
        <v>7</v>
      </c>
      <c r="X156" s="21">
        <v>0</v>
      </c>
      <c r="Y156" s="22">
        <v>3277</v>
      </c>
      <c r="Z156" s="21">
        <v>66</v>
      </c>
      <c r="AA156" s="17">
        <v>81</v>
      </c>
      <c r="AB156" s="21">
        <v>160</v>
      </c>
      <c r="AC156" s="17">
        <v>101</v>
      </c>
      <c r="AD156" s="21">
        <v>110</v>
      </c>
    </row>
    <row r="157" spans="1:30">
      <c r="A157" s="12" t="s">
        <v>492</v>
      </c>
      <c r="B157" s="127" t="s">
        <v>464</v>
      </c>
      <c r="C157" s="53" t="s">
        <v>644</v>
      </c>
      <c r="D157" s="21">
        <v>104</v>
      </c>
      <c r="E157" s="17">
        <v>118</v>
      </c>
      <c r="F157" s="21">
        <v>124</v>
      </c>
      <c r="G157" s="17">
        <v>108</v>
      </c>
      <c r="H157" s="21">
        <v>122</v>
      </c>
      <c r="I157" s="17">
        <v>130</v>
      </c>
      <c r="J157" s="21">
        <v>155</v>
      </c>
      <c r="K157" s="17">
        <v>121</v>
      </c>
      <c r="L157" s="21">
        <v>135</v>
      </c>
      <c r="M157" s="17">
        <v>163</v>
      </c>
      <c r="N157" s="21">
        <v>161</v>
      </c>
      <c r="O157" s="17">
        <v>188</v>
      </c>
      <c r="P157" s="21">
        <v>166</v>
      </c>
      <c r="Q157" s="17">
        <v>120</v>
      </c>
      <c r="R157" s="21">
        <v>122</v>
      </c>
      <c r="S157" s="17">
        <v>94</v>
      </c>
      <c r="T157" s="21">
        <v>81</v>
      </c>
      <c r="U157" s="17">
        <v>54</v>
      </c>
      <c r="V157" s="21">
        <v>32</v>
      </c>
      <c r="W157" s="17">
        <v>8</v>
      </c>
      <c r="X157" s="21">
        <v>2</v>
      </c>
      <c r="Y157" s="22">
        <v>2308</v>
      </c>
      <c r="Z157" s="21">
        <v>50</v>
      </c>
      <c r="AA157" s="17">
        <v>76</v>
      </c>
      <c r="AB157" s="21">
        <v>146</v>
      </c>
      <c r="AC157" s="17">
        <v>74</v>
      </c>
      <c r="AD157" s="21">
        <v>51</v>
      </c>
    </row>
    <row r="158" spans="1:30">
      <c r="A158" s="12" t="s">
        <v>492</v>
      </c>
      <c r="B158" s="127" t="s">
        <v>466</v>
      </c>
      <c r="C158" s="53" t="s">
        <v>645</v>
      </c>
      <c r="D158" s="21">
        <v>45</v>
      </c>
      <c r="E158" s="17">
        <v>60</v>
      </c>
      <c r="F158" s="21">
        <v>70</v>
      </c>
      <c r="G158" s="17">
        <v>76</v>
      </c>
      <c r="H158" s="21">
        <v>70</v>
      </c>
      <c r="I158" s="17">
        <v>64</v>
      </c>
      <c r="J158" s="21">
        <v>66</v>
      </c>
      <c r="K158" s="17">
        <v>67</v>
      </c>
      <c r="L158" s="21">
        <v>106</v>
      </c>
      <c r="M158" s="17">
        <v>104</v>
      </c>
      <c r="N158" s="21">
        <v>115</v>
      </c>
      <c r="O158" s="17">
        <v>96</v>
      </c>
      <c r="P158" s="21">
        <v>84</v>
      </c>
      <c r="Q158" s="17">
        <v>80</v>
      </c>
      <c r="R158" s="21">
        <v>95</v>
      </c>
      <c r="S158" s="17">
        <v>65</v>
      </c>
      <c r="T158" s="21">
        <v>59</v>
      </c>
      <c r="U158" s="17">
        <v>41</v>
      </c>
      <c r="V158" s="21">
        <v>27</v>
      </c>
      <c r="W158" s="17">
        <v>7</v>
      </c>
      <c r="X158" s="21">
        <v>0</v>
      </c>
      <c r="Y158" s="22">
        <v>1397</v>
      </c>
      <c r="Z158" s="21">
        <v>30</v>
      </c>
      <c r="AA158" s="17">
        <v>20</v>
      </c>
      <c r="AB158" s="21">
        <v>83</v>
      </c>
      <c r="AC158" s="17">
        <v>42</v>
      </c>
      <c r="AD158" s="21">
        <v>47</v>
      </c>
    </row>
    <row r="159" spans="1:30">
      <c r="A159" s="12" t="s">
        <v>492</v>
      </c>
      <c r="B159" s="127" t="s">
        <v>468</v>
      </c>
      <c r="C159" s="53" t="s">
        <v>646</v>
      </c>
      <c r="D159" s="21">
        <v>125</v>
      </c>
      <c r="E159" s="17">
        <v>142</v>
      </c>
      <c r="F159" s="21">
        <v>160</v>
      </c>
      <c r="G159" s="17">
        <v>163</v>
      </c>
      <c r="H159" s="21">
        <v>177</v>
      </c>
      <c r="I159" s="17">
        <v>167</v>
      </c>
      <c r="J159" s="21">
        <v>153</v>
      </c>
      <c r="K159" s="17">
        <v>174</v>
      </c>
      <c r="L159" s="21">
        <v>179</v>
      </c>
      <c r="M159" s="17">
        <v>231</v>
      </c>
      <c r="N159" s="21">
        <v>230</v>
      </c>
      <c r="O159" s="17">
        <v>230</v>
      </c>
      <c r="P159" s="21">
        <v>191</v>
      </c>
      <c r="Q159" s="17">
        <v>154</v>
      </c>
      <c r="R159" s="21">
        <v>154</v>
      </c>
      <c r="S159" s="17">
        <v>125</v>
      </c>
      <c r="T159" s="21">
        <v>99</v>
      </c>
      <c r="U159" s="17">
        <v>53</v>
      </c>
      <c r="V159" s="21">
        <v>20</v>
      </c>
      <c r="W159" s="17">
        <v>5</v>
      </c>
      <c r="X159" s="21">
        <v>1</v>
      </c>
      <c r="Y159" s="22">
        <v>2933</v>
      </c>
      <c r="Z159" s="21">
        <v>81</v>
      </c>
      <c r="AA159" s="17">
        <v>79</v>
      </c>
      <c r="AB159" s="21">
        <v>175</v>
      </c>
      <c r="AC159" s="17">
        <v>92</v>
      </c>
      <c r="AD159" s="21">
        <v>96</v>
      </c>
    </row>
    <row r="160" spans="1:30">
      <c r="A160" s="12" t="s">
        <v>492</v>
      </c>
      <c r="B160" s="127" t="s">
        <v>470</v>
      </c>
      <c r="C160" s="53" t="s">
        <v>647</v>
      </c>
      <c r="D160" s="21">
        <v>67</v>
      </c>
      <c r="E160" s="17">
        <v>105</v>
      </c>
      <c r="F160" s="21">
        <v>96</v>
      </c>
      <c r="G160" s="17">
        <v>105</v>
      </c>
      <c r="H160" s="21">
        <v>96</v>
      </c>
      <c r="I160" s="17">
        <v>85</v>
      </c>
      <c r="J160" s="21">
        <v>78</v>
      </c>
      <c r="K160" s="17">
        <v>100</v>
      </c>
      <c r="L160" s="21">
        <v>140</v>
      </c>
      <c r="M160" s="17">
        <v>152</v>
      </c>
      <c r="N160" s="21">
        <v>144</v>
      </c>
      <c r="O160" s="17">
        <v>133</v>
      </c>
      <c r="P160" s="21">
        <v>79</v>
      </c>
      <c r="Q160" s="17">
        <v>89</v>
      </c>
      <c r="R160" s="21">
        <v>99</v>
      </c>
      <c r="S160" s="17">
        <v>70</v>
      </c>
      <c r="T160" s="21">
        <v>63</v>
      </c>
      <c r="U160" s="17">
        <v>29</v>
      </c>
      <c r="V160" s="21">
        <v>16</v>
      </c>
      <c r="W160" s="17">
        <v>4</v>
      </c>
      <c r="X160" s="21">
        <v>2</v>
      </c>
      <c r="Y160" s="22">
        <v>1752</v>
      </c>
      <c r="Z160" s="21">
        <v>32</v>
      </c>
      <c r="AA160" s="17">
        <v>56</v>
      </c>
      <c r="AB160" s="21">
        <v>118</v>
      </c>
      <c r="AC160" s="17">
        <v>62</v>
      </c>
      <c r="AD160" s="21">
        <v>65</v>
      </c>
    </row>
    <row r="161" spans="1:30">
      <c r="A161" s="12" t="s">
        <v>492</v>
      </c>
      <c r="B161" s="127" t="s">
        <v>472</v>
      </c>
      <c r="C161" s="53" t="s">
        <v>648</v>
      </c>
      <c r="D161" s="21">
        <v>172</v>
      </c>
      <c r="E161" s="17">
        <v>224</v>
      </c>
      <c r="F161" s="21">
        <v>263</v>
      </c>
      <c r="G161" s="17">
        <v>303</v>
      </c>
      <c r="H161" s="21">
        <v>275</v>
      </c>
      <c r="I161" s="17">
        <v>282</v>
      </c>
      <c r="J161" s="21">
        <v>230</v>
      </c>
      <c r="K161" s="17">
        <v>287</v>
      </c>
      <c r="L161" s="21">
        <v>340</v>
      </c>
      <c r="M161" s="17">
        <v>393</v>
      </c>
      <c r="N161" s="21">
        <v>443</v>
      </c>
      <c r="O161" s="17">
        <v>426</v>
      </c>
      <c r="P161" s="21">
        <v>385</v>
      </c>
      <c r="Q161" s="17">
        <v>315</v>
      </c>
      <c r="R161" s="21">
        <v>311</v>
      </c>
      <c r="S161" s="17">
        <v>212</v>
      </c>
      <c r="T161" s="21">
        <v>199</v>
      </c>
      <c r="U161" s="17">
        <v>129</v>
      </c>
      <c r="V161" s="21">
        <v>68</v>
      </c>
      <c r="W161" s="17">
        <v>18</v>
      </c>
      <c r="X161" s="21">
        <v>3</v>
      </c>
      <c r="Y161" s="22">
        <v>5278</v>
      </c>
      <c r="Z161" s="21">
        <v>98</v>
      </c>
      <c r="AA161" s="17">
        <v>106</v>
      </c>
      <c r="AB161" s="21">
        <v>297</v>
      </c>
      <c r="AC161" s="17">
        <v>158</v>
      </c>
      <c r="AD161" s="21">
        <v>180</v>
      </c>
    </row>
    <row r="162" spans="1:30">
      <c r="A162" s="12" t="s">
        <v>492</v>
      </c>
      <c r="B162" s="127" t="s">
        <v>474</v>
      </c>
      <c r="C162" s="53" t="s">
        <v>649</v>
      </c>
      <c r="D162" s="21">
        <v>142</v>
      </c>
      <c r="E162" s="17">
        <v>145</v>
      </c>
      <c r="F162" s="21">
        <v>143</v>
      </c>
      <c r="G162" s="17">
        <v>153</v>
      </c>
      <c r="H162" s="21">
        <v>154</v>
      </c>
      <c r="I162" s="17">
        <v>158</v>
      </c>
      <c r="J162" s="21">
        <v>165</v>
      </c>
      <c r="K162" s="17">
        <v>143</v>
      </c>
      <c r="L162" s="21">
        <v>166</v>
      </c>
      <c r="M162" s="17">
        <v>196</v>
      </c>
      <c r="N162" s="21">
        <v>245</v>
      </c>
      <c r="O162" s="17">
        <v>228</v>
      </c>
      <c r="P162" s="21">
        <v>191</v>
      </c>
      <c r="Q162" s="17">
        <v>182</v>
      </c>
      <c r="R162" s="21">
        <v>188</v>
      </c>
      <c r="S162" s="17">
        <v>110</v>
      </c>
      <c r="T162" s="21">
        <v>94</v>
      </c>
      <c r="U162" s="17">
        <v>58</v>
      </c>
      <c r="V162" s="21">
        <v>28</v>
      </c>
      <c r="W162" s="17">
        <v>5</v>
      </c>
      <c r="X162" s="21">
        <v>0</v>
      </c>
      <c r="Y162" s="22">
        <v>2894</v>
      </c>
      <c r="Z162" s="21">
        <v>80</v>
      </c>
      <c r="AA162" s="17">
        <v>89</v>
      </c>
      <c r="AB162" s="21">
        <v>167</v>
      </c>
      <c r="AC162" s="17">
        <v>94</v>
      </c>
      <c r="AD162" s="21">
        <v>88</v>
      </c>
    </row>
    <row r="163" spans="1:30">
      <c r="A163" s="12" t="s">
        <v>492</v>
      </c>
      <c r="B163" s="127" t="s">
        <v>476</v>
      </c>
      <c r="C163" s="53" t="s">
        <v>650</v>
      </c>
      <c r="D163" s="21">
        <v>51</v>
      </c>
      <c r="E163" s="17">
        <v>78</v>
      </c>
      <c r="F163" s="21">
        <v>69</v>
      </c>
      <c r="G163" s="17">
        <v>58</v>
      </c>
      <c r="H163" s="21">
        <v>77</v>
      </c>
      <c r="I163" s="17">
        <v>70</v>
      </c>
      <c r="J163" s="21">
        <v>82</v>
      </c>
      <c r="K163" s="17">
        <v>74</v>
      </c>
      <c r="L163" s="21">
        <v>99</v>
      </c>
      <c r="M163" s="17">
        <v>95</v>
      </c>
      <c r="N163" s="21">
        <v>126</v>
      </c>
      <c r="O163" s="17">
        <v>114</v>
      </c>
      <c r="P163" s="21">
        <v>94</v>
      </c>
      <c r="Q163" s="17">
        <v>81</v>
      </c>
      <c r="R163" s="21">
        <v>87</v>
      </c>
      <c r="S163" s="17">
        <v>57</v>
      </c>
      <c r="T163" s="21">
        <v>42</v>
      </c>
      <c r="U163" s="17">
        <v>28</v>
      </c>
      <c r="V163" s="21">
        <v>15</v>
      </c>
      <c r="W163" s="17">
        <v>7</v>
      </c>
      <c r="X163" s="21">
        <v>0</v>
      </c>
      <c r="Y163" s="22">
        <v>1404</v>
      </c>
      <c r="Z163" s="21">
        <v>29</v>
      </c>
      <c r="AA163" s="17">
        <v>38</v>
      </c>
      <c r="AB163" s="21">
        <v>89</v>
      </c>
      <c r="AC163" s="17">
        <v>42</v>
      </c>
      <c r="AD163" s="21">
        <v>31</v>
      </c>
    </row>
    <row r="164" spans="1:30">
      <c r="A164" s="12" t="s">
        <v>492</v>
      </c>
      <c r="B164" s="127" t="s">
        <v>478</v>
      </c>
      <c r="C164" s="53" t="s">
        <v>651</v>
      </c>
      <c r="D164" s="21">
        <v>179</v>
      </c>
      <c r="E164" s="17">
        <v>272</v>
      </c>
      <c r="F164" s="21">
        <v>297</v>
      </c>
      <c r="G164" s="17">
        <v>275</v>
      </c>
      <c r="H164" s="21">
        <v>264</v>
      </c>
      <c r="I164" s="17">
        <v>267</v>
      </c>
      <c r="J164" s="21">
        <v>285</v>
      </c>
      <c r="K164" s="17">
        <v>283</v>
      </c>
      <c r="L164" s="21">
        <v>339</v>
      </c>
      <c r="M164" s="17">
        <v>415</v>
      </c>
      <c r="N164" s="21">
        <v>470</v>
      </c>
      <c r="O164" s="17">
        <v>428</v>
      </c>
      <c r="P164" s="21">
        <v>300</v>
      </c>
      <c r="Q164" s="17">
        <v>290</v>
      </c>
      <c r="R164" s="21">
        <v>256</v>
      </c>
      <c r="S164" s="17">
        <v>202</v>
      </c>
      <c r="T164" s="21">
        <v>178</v>
      </c>
      <c r="U164" s="17">
        <v>108</v>
      </c>
      <c r="V164" s="21">
        <v>44</v>
      </c>
      <c r="W164" s="17">
        <v>7</v>
      </c>
      <c r="X164" s="21">
        <v>0</v>
      </c>
      <c r="Y164" s="22">
        <v>5159</v>
      </c>
      <c r="Z164" s="21">
        <v>100</v>
      </c>
      <c r="AA164" s="17">
        <v>134</v>
      </c>
      <c r="AB164" s="21">
        <v>340</v>
      </c>
      <c r="AC164" s="17">
        <v>174</v>
      </c>
      <c r="AD164" s="21">
        <v>164</v>
      </c>
    </row>
    <row r="165" spans="1:30">
      <c r="A165" s="12" t="s">
        <v>492</v>
      </c>
      <c r="B165" s="127" t="s">
        <v>480</v>
      </c>
      <c r="C165" s="53" t="s">
        <v>652</v>
      </c>
      <c r="D165" s="21">
        <v>167</v>
      </c>
      <c r="E165" s="17">
        <v>183</v>
      </c>
      <c r="F165" s="21">
        <v>192</v>
      </c>
      <c r="G165" s="17">
        <v>254</v>
      </c>
      <c r="H165" s="21">
        <v>283</v>
      </c>
      <c r="I165" s="17">
        <v>267</v>
      </c>
      <c r="J165" s="21">
        <v>264</v>
      </c>
      <c r="K165" s="17">
        <v>230</v>
      </c>
      <c r="L165" s="21">
        <v>252</v>
      </c>
      <c r="M165" s="17">
        <v>326</v>
      </c>
      <c r="N165" s="21">
        <v>362</v>
      </c>
      <c r="O165" s="17">
        <v>399</v>
      </c>
      <c r="P165" s="21">
        <v>377</v>
      </c>
      <c r="Q165" s="17">
        <v>309</v>
      </c>
      <c r="R165" s="21">
        <v>279</v>
      </c>
      <c r="S165" s="17">
        <v>208</v>
      </c>
      <c r="T165" s="21">
        <v>170</v>
      </c>
      <c r="U165" s="17">
        <v>139</v>
      </c>
      <c r="V165" s="21">
        <v>64</v>
      </c>
      <c r="W165" s="17">
        <v>11</v>
      </c>
      <c r="X165" s="21">
        <v>0</v>
      </c>
      <c r="Y165" s="22">
        <v>4736</v>
      </c>
      <c r="Z165" s="21">
        <v>101</v>
      </c>
      <c r="AA165" s="17">
        <v>102</v>
      </c>
      <c r="AB165" s="21">
        <v>229</v>
      </c>
      <c r="AC165" s="17">
        <v>110</v>
      </c>
      <c r="AD165" s="21">
        <v>170</v>
      </c>
    </row>
    <row r="166" spans="1:30">
      <c r="A166" s="12" t="s">
        <v>492</v>
      </c>
      <c r="B166" s="127" t="s">
        <v>482</v>
      </c>
      <c r="C166" s="53" t="s">
        <v>653</v>
      </c>
      <c r="D166" s="21">
        <v>150</v>
      </c>
      <c r="E166" s="17">
        <v>179</v>
      </c>
      <c r="F166" s="21">
        <v>228</v>
      </c>
      <c r="G166" s="17">
        <v>211</v>
      </c>
      <c r="H166" s="21">
        <v>224</v>
      </c>
      <c r="I166" s="17">
        <v>189</v>
      </c>
      <c r="J166" s="21">
        <v>197</v>
      </c>
      <c r="K166" s="17">
        <v>222</v>
      </c>
      <c r="L166" s="21">
        <v>274</v>
      </c>
      <c r="M166" s="17">
        <v>378</v>
      </c>
      <c r="N166" s="21">
        <v>376</v>
      </c>
      <c r="O166" s="17">
        <v>269</v>
      </c>
      <c r="P166" s="21">
        <v>159</v>
      </c>
      <c r="Q166" s="17">
        <v>157</v>
      </c>
      <c r="R166" s="21">
        <v>187</v>
      </c>
      <c r="S166" s="17">
        <v>119</v>
      </c>
      <c r="T166" s="21">
        <v>90</v>
      </c>
      <c r="U166" s="17">
        <v>67</v>
      </c>
      <c r="V166" s="21">
        <v>20</v>
      </c>
      <c r="W166" s="17">
        <v>1</v>
      </c>
      <c r="X166" s="21">
        <v>1</v>
      </c>
      <c r="Y166" s="22">
        <v>3698</v>
      </c>
      <c r="Z166" s="21">
        <v>85</v>
      </c>
      <c r="AA166" s="17">
        <v>98</v>
      </c>
      <c r="AB166" s="21">
        <v>246</v>
      </c>
      <c r="AC166" s="17">
        <v>128</v>
      </c>
      <c r="AD166" s="21">
        <v>133</v>
      </c>
    </row>
    <row r="167" spans="1:30">
      <c r="A167" s="12" t="s">
        <v>492</v>
      </c>
      <c r="B167" s="127" t="s">
        <v>484</v>
      </c>
      <c r="C167" s="53" t="s">
        <v>654</v>
      </c>
      <c r="D167" s="21">
        <v>126</v>
      </c>
      <c r="E167" s="17">
        <v>165</v>
      </c>
      <c r="F167" s="21">
        <v>150</v>
      </c>
      <c r="G167" s="17">
        <v>164</v>
      </c>
      <c r="H167" s="21">
        <v>188</v>
      </c>
      <c r="I167" s="17">
        <v>180</v>
      </c>
      <c r="J167" s="21">
        <v>175</v>
      </c>
      <c r="K167" s="17">
        <v>151</v>
      </c>
      <c r="L167" s="21">
        <v>205</v>
      </c>
      <c r="M167" s="17">
        <v>253</v>
      </c>
      <c r="N167" s="21">
        <v>245</v>
      </c>
      <c r="O167" s="17">
        <v>257</v>
      </c>
      <c r="P167" s="21">
        <v>189</v>
      </c>
      <c r="Q167" s="17">
        <v>175</v>
      </c>
      <c r="R167" s="21">
        <v>151</v>
      </c>
      <c r="S167" s="17">
        <v>101</v>
      </c>
      <c r="T167" s="21">
        <v>97</v>
      </c>
      <c r="U167" s="17">
        <v>57</v>
      </c>
      <c r="V167" s="21">
        <v>17</v>
      </c>
      <c r="W167" s="17">
        <v>5</v>
      </c>
      <c r="X167" s="21">
        <v>2</v>
      </c>
      <c r="Y167" s="22">
        <v>3053</v>
      </c>
      <c r="Z167" s="21">
        <v>68</v>
      </c>
      <c r="AA167" s="17">
        <v>87</v>
      </c>
      <c r="AB167" s="21">
        <v>193</v>
      </c>
      <c r="AC167" s="17">
        <v>93</v>
      </c>
      <c r="AD167" s="21">
        <v>90</v>
      </c>
    </row>
    <row r="168" spans="1:30">
      <c r="A168" s="12" t="s">
        <v>492</v>
      </c>
      <c r="B168" s="127" t="s">
        <v>486</v>
      </c>
      <c r="C168" s="53" t="s">
        <v>655</v>
      </c>
      <c r="D168" s="21">
        <v>102</v>
      </c>
      <c r="E168" s="17">
        <v>139</v>
      </c>
      <c r="F168" s="21">
        <v>134</v>
      </c>
      <c r="G168" s="17">
        <v>116</v>
      </c>
      <c r="H168" s="21">
        <v>122</v>
      </c>
      <c r="I168" s="17">
        <v>139</v>
      </c>
      <c r="J168" s="21">
        <v>126</v>
      </c>
      <c r="K168" s="17">
        <v>147</v>
      </c>
      <c r="L168" s="21">
        <v>158</v>
      </c>
      <c r="M168" s="17">
        <v>161</v>
      </c>
      <c r="N168" s="21">
        <v>181</v>
      </c>
      <c r="O168" s="17">
        <v>161</v>
      </c>
      <c r="P168" s="21">
        <v>166</v>
      </c>
      <c r="Q168" s="17">
        <v>152</v>
      </c>
      <c r="R168" s="21">
        <v>168</v>
      </c>
      <c r="S168" s="17">
        <v>121</v>
      </c>
      <c r="T168" s="21">
        <v>88</v>
      </c>
      <c r="U168" s="17">
        <v>65</v>
      </c>
      <c r="V168" s="21">
        <v>27</v>
      </c>
      <c r="W168" s="17">
        <v>12</v>
      </c>
      <c r="X168" s="21">
        <v>2</v>
      </c>
      <c r="Y168" s="22">
        <v>2487</v>
      </c>
      <c r="Z168" s="21">
        <v>56</v>
      </c>
      <c r="AA168" s="17">
        <v>77</v>
      </c>
      <c r="AB168" s="21">
        <v>158</v>
      </c>
      <c r="AC168" s="17">
        <v>84</v>
      </c>
      <c r="AD168" s="21">
        <v>69</v>
      </c>
    </row>
    <row r="169" spans="1:30">
      <c r="A169" s="12" t="s">
        <v>492</v>
      </c>
      <c r="B169" s="127" t="s">
        <v>488</v>
      </c>
      <c r="C169" s="53" t="s">
        <v>656</v>
      </c>
      <c r="D169" s="21">
        <v>164</v>
      </c>
      <c r="E169" s="17">
        <v>153</v>
      </c>
      <c r="F169" s="21">
        <v>167</v>
      </c>
      <c r="G169" s="17">
        <v>165</v>
      </c>
      <c r="H169" s="21">
        <v>202</v>
      </c>
      <c r="I169" s="17">
        <v>216</v>
      </c>
      <c r="J169" s="21">
        <v>240</v>
      </c>
      <c r="K169" s="17">
        <v>197</v>
      </c>
      <c r="L169" s="21">
        <v>221</v>
      </c>
      <c r="M169" s="17">
        <v>232</v>
      </c>
      <c r="N169" s="21">
        <v>247</v>
      </c>
      <c r="O169" s="17">
        <v>237</v>
      </c>
      <c r="P169" s="21">
        <v>272</v>
      </c>
      <c r="Q169" s="17">
        <v>225</v>
      </c>
      <c r="R169" s="21">
        <v>245</v>
      </c>
      <c r="S169" s="17">
        <v>155</v>
      </c>
      <c r="T169" s="21">
        <v>114</v>
      </c>
      <c r="U169" s="17">
        <v>101</v>
      </c>
      <c r="V169" s="21">
        <v>37</v>
      </c>
      <c r="W169" s="17">
        <v>9</v>
      </c>
      <c r="X169" s="21">
        <v>0</v>
      </c>
      <c r="Y169" s="22">
        <v>3599</v>
      </c>
      <c r="Z169" s="21">
        <v>96</v>
      </c>
      <c r="AA169" s="17">
        <v>94</v>
      </c>
      <c r="AB169" s="21">
        <v>193</v>
      </c>
      <c r="AC169" s="17">
        <v>101</v>
      </c>
      <c r="AD169" s="21">
        <v>95</v>
      </c>
    </row>
    <row r="170" spans="1:30">
      <c r="A170" s="12" t="s">
        <v>492</v>
      </c>
      <c r="B170" s="127" t="s">
        <v>490</v>
      </c>
      <c r="C170" s="53" t="s">
        <v>657</v>
      </c>
      <c r="D170" s="21">
        <v>104</v>
      </c>
      <c r="E170" s="17">
        <v>122</v>
      </c>
      <c r="F170" s="21">
        <v>145</v>
      </c>
      <c r="G170" s="17">
        <v>135</v>
      </c>
      <c r="H170" s="21">
        <v>140</v>
      </c>
      <c r="I170" s="17">
        <v>139</v>
      </c>
      <c r="J170" s="21">
        <v>152</v>
      </c>
      <c r="K170" s="17">
        <v>155</v>
      </c>
      <c r="L170" s="21">
        <v>157</v>
      </c>
      <c r="M170" s="17">
        <v>209</v>
      </c>
      <c r="N170" s="21">
        <v>229</v>
      </c>
      <c r="O170" s="17">
        <v>200</v>
      </c>
      <c r="P170" s="21">
        <v>167</v>
      </c>
      <c r="Q170" s="17">
        <v>158</v>
      </c>
      <c r="R170" s="21">
        <v>131</v>
      </c>
      <c r="S170" s="17">
        <v>123</v>
      </c>
      <c r="T170" s="21">
        <v>92</v>
      </c>
      <c r="U170" s="17">
        <v>43</v>
      </c>
      <c r="V170" s="21">
        <v>22</v>
      </c>
      <c r="W170" s="17">
        <v>6</v>
      </c>
      <c r="X170" s="21">
        <v>2</v>
      </c>
      <c r="Y170" s="22">
        <v>2631</v>
      </c>
      <c r="Z170" s="21">
        <v>62</v>
      </c>
      <c r="AA170" s="17">
        <v>59</v>
      </c>
      <c r="AB170" s="21">
        <v>166</v>
      </c>
      <c r="AC170" s="17">
        <v>84</v>
      </c>
      <c r="AD170" s="21">
        <v>79</v>
      </c>
    </row>
    <row r="171" spans="1:30">
      <c r="B171" s="126"/>
      <c r="D171" s="6"/>
      <c r="F171" s="6"/>
      <c r="H171" s="6"/>
      <c r="J171" s="6"/>
      <c r="L171" s="6"/>
      <c r="N171" s="6"/>
      <c r="P171" s="6"/>
      <c r="R171" s="6"/>
      <c r="T171" s="6"/>
      <c r="V171" s="6"/>
      <c r="X171" s="6"/>
      <c r="Y171" s="6"/>
      <c r="Z171" s="6"/>
      <c r="AB171" s="6"/>
      <c r="AD171" s="6"/>
    </row>
    <row r="172" spans="1:30">
      <c r="B172" s="126"/>
      <c r="D172" s="6"/>
      <c r="F172" s="6"/>
      <c r="H172" s="6"/>
      <c r="J172" s="6"/>
      <c r="L172" s="6"/>
      <c r="N172" s="6"/>
      <c r="P172" s="6"/>
      <c r="R172" s="6"/>
      <c r="T172" s="6"/>
      <c r="V172" s="6"/>
      <c r="X172" s="6"/>
      <c r="Y172" s="6"/>
      <c r="Z172" s="6"/>
      <c r="AB172" s="6"/>
      <c r="AD172" s="6"/>
    </row>
    <row r="173" spans="1:30">
      <c r="B173" s="126"/>
      <c r="D173" s="6"/>
      <c r="F173" s="6"/>
      <c r="H173" s="6"/>
      <c r="J173" s="6"/>
      <c r="L173" s="6"/>
      <c r="N173" s="6"/>
      <c r="P173" s="6"/>
      <c r="R173" s="6"/>
      <c r="T173" s="6"/>
      <c r="V173" s="6"/>
      <c r="X173" s="6"/>
      <c r="Y173" s="6"/>
      <c r="Z173" s="6"/>
      <c r="AB173" s="6"/>
      <c r="AD173" s="6"/>
    </row>
    <row r="174" spans="1:30">
      <c r="B174" s="126"/>
      <c r="D174" s="6"/>
      <c r="F174" s="6"/>
      <c r="H174" s="6"/>
      <c r="J174" s="6"/>
      <c r="L174" s="6"/>
      <c r="N174" s="6"/>
      <c r="P174" s="6"/>
      <c r="R174" s="6"/>
      <c r="T174" s="6"/>
      <c r="V174" s="6"/>
      <c r="X174" s="6"/>
      <c r="Y174" s="6"/>
      <c r="Z174" s="6"/>
      <c r="AB174" s="6"/>
      <c r="AD174" s="6"/>
    </row>
    <row r="175" spans="1:30">
      <c r="B175" s="126"/>
      <c r="D175" s="6"/>
      <c r="F175" s="6"/>
      <c r="H175" s="6"/>
      <c r="J175" s="6"/>
      <c r="L175" s="6"/>
      <c r="N175" s="6"/>
      <c r="P175" s="6"/>
      <c r="R175" s="6"/>
      <c r="T175" s="6"/>
      <c r="V175" s="6"/>
      <c r="X175" s="6"/>
      <c r="Y175" s="6"/>
      <c r="Z175" s="6"/>
      <c r="AB175" s="6"/>
      <c r="AD175" s="6"/>
    </row>
    <row r="176" spans="1:30">
      <c r="B176" s="126"/>
      <c r="D176" s="6"/>
      <c r="F176" s="6"/>
      <c r="H176" s="6"/>
      <c r="J176" s="6"/>
      <c r="L176" s="6"/>
      <c r="N176" s="6"/>
      <c r="P176" s="6"/>
      <c r="R176" s="6"/>
      <c r="T176" s="6"/>
      <c r="V176" s="6"/>
      <c r="X176" s="6"/>
      <c r="Y176" s="6"/>
      <c r="Z176" s="6"/>
      <c r="AB176" s="6"/>
      <c r="AD176" s="6"/>
    </row>
    <row r="177" spans="2:2" s="6" customFormat="1">
      <c r="B177" s="126"/>
    </row>
    <row r="178" spans="2:2" s="6" customFormat="1">
      <c r="B178" s="126"/>
    </row>
    <row r="179" spans="2:2" s="6" customFormat="1">
      <c r="B179" s="126"/>
    </row>
    <row r="180" spans="2:2" s="6" customFormat="1">
      <c r="B180" s="126"/>
    </row>
    <row r="181" spans="2:2" s="6" customFormat="1">
      <c r="B181" s="126"/>
    </row>
    <row r="182" spans="2:2" s="6" customFormat="1">
      <c r="B182" s="126"/>
    </row>
    <row r="183" spans="2:2" s="6" customFormat="1">
      <c r="B183" s="126"/>
    </row>
    <row r="184" spans="2:2" s="6" customFormat="1">
      <c r="B184" s="126"/>
    </row>
    <row r="185" spans="2:2" s="6" customFormat="1">
      <c r="B185" s="126"/>
    </row>
    <row r="186" spans="2:2" s="6" customFormat="1">
      <c r="B186" s="126"/>
    </row>
    <row r="187" spans="2:2" s="6" customFormat="1">
      <c r="B187" s="126"/>
    </row>
    <row r="188" spans="2:2" s="6" customFormat="1">
      <c r="B188" s="126"/>
    </row>
    <row r="189" spans="2:2" s="6" customFormat="1">
      <c r="B189" s="126"/>
    </row>
    <row r="190" spans="2:2" s="6" customFormat="1">
      <c r="B190" s="126"/>
    </row>
    <row r="191" spans="2:2" s="6" customFormat="1">
      <c r="B191" s="126"/>
    </row>
    <row r="192" spans="2:2" s="6" customFormat="1">
      <c r="B192" s="126"/>
    </row>
    <row r="193" spans="2:2" s="6" customFormat="1">
      <c r="B193" s="126"/>
    </row>
    <row r="194" spans="2:2" s="6" customFormat="1">
      <c r="B194" s="126"/>
    </row>
    <row r="195" spans="2:2" s="6" customFormat="1">
      <c r="B195" s="126"/>
    </row>
    <row r="196" spans="2:2" s="6" customFormat="1">
      <c r="B196" s="126"/>
    </row>
    <row r="197" spans="2:2" s="6" customFormat="1">
      <c r="B197" s="126"/>
    </row>
    <row r="198" spans="2:2" s="6" customFormat="1">
      <c r="B198" s="126"/>
    </row>
    <row r="199" spans="2:2" s="6" customFormat="1">
      <c r="B199" s="126"/>
    </row>
    <row r="200" spans="2:2" s="6" customFormat="1">
      <c r="B200" s="126"/>
    </row>
    <row r="201" spans="2:2" s="6" customFormat="1">
      <c r="B201" s="126"/>
    </row>
    <row r="202" spans="2:2" s="6" customFormat="1">
      <c r="B202" s="126"/>
    </row>
    <row r="203" spans="2:2" s="6" customFormat="1">
      <c r="B203" s="126"/>
    </row>
    <row r="204" spans="2:2" s="6" customFormat="1">
      <c r="B204" s="126"/>
    </row>
    <row r="205" spans="2:2" s="6" customFormat="1">
      <c r="B205" s="126"/>
    </row>
    <row r="206" spans="2:2" s="6" customFormat="1">
      <c r="B206" s="126"/>
    </row>
    <row r="207" spans="2:2" s="6" customFormat="1">
      <c r="B207" s="126"/>
    </row>
    <row r="208" spans="2:2" s="6" customFormat="1">
      <c r="B208" s="126"/>
    </row>
    <row r="209" spans="2:2" s="6" customFormat="1">
      <c r="B209" s="126"/>
    </row>
    <row r="210" spans="2:2" s="6" customFormat="1">
      <c r="B210" s="126"/>
    </row>
    <row r="211" spans="2:2" s="6" customFormat="1">
      <c r="B211" s="126"/>
    </row>
    <row r="212" spans="2:2" s="6" customFormat="1">
      <c r="B212" s="126"/>
    </row>
    <row r="213" spans="2:2" s="6" customFormat="1">
      <c r="B213" s="126"/>
    </row>
    <row r="214" spans="2:2" s="6" customFormat="1">
      <c r="B214" s="126"/>
    </row>
    <row r="215" spans="2:2" s="6" customFormat="1">
      <c r="B215" s="126"/>
    </row>
    <row r="216" spans="2:2" s="6" customFormat="1">
      <c r="B216" s="126"/>
    </row>
    <row r="217" spans="2:2" s="6" customFormat="1">
      <c r="B217" s="126"/>
    </row>
    <row r="218" spans="2:2" s="6" customFormat="1">
      <c r="B218" s="126"/>
    </row>
    <row r="219" spans="2:2" s="6" customFormat="1">
      <c r="B219" s="126"/>
    </row>
    <row r="220" spans="2:2" s="6" customFormat="1">
      <c r="B220" s="126"/>
    </row>
    <row r="221" spans="2:2" s="6" customFormat="1">
      <c r="B221" s="126"/>
    </row>
    <row r="222" spans="2:2" s="6" customFormat="1">
      <c r="B222" s="126"/>
    </row>
    <row r="223" spans="2:2" s="6" customFormat="1">
      <c r="B223" s="126"/>
    </row>
    <row r="224" spans="2:2" s="6" customFormat="1">
      <c r="B224" s="126"/>
    </row>
    <row r="225" spans="2:2" s="6" customFormat="1">
      <c r="B225" s="126"/>
    </row>
    <row r="226" spans="2:2" s="6" customFormat="1">
      <c r="B226" s="126"/>
    </row>
    <row r="227" spans="2:2" s="6" customFormat="1">
      <c r="B227" s="126"/>
    </row>
    <row r="228" spans="2:2" s="6" customFormat="1">
      <c r="B228" s="126"/>
    </row>
    <row r="229" spans="2:2" s="6" customFormat="1">
      <c r="B229" s="126"/>
    </row>
    <row r="230" spans="2:2" s="6" customFormat="1">
      <c r="B230" s="126"/>
    </row>
    <row r="231" spans="2:2" s="6" customFormat="1">
      <c r="B231" s="126"/>
    </row>
    <row r="232" spans="2:2" s="6" customFormat="1">
      <c r="B232" s="126"/>
    </row>
    <row r="233" spans="2:2" s="6" customFormat="1">
      <c r="B233" s="126"/>
    </row>
    <row r="234" spans="2:2" s="6" customFormat="1">
      <c r="B234" s="126"/>
    </row>
    <row r="235" spans="2:2" s="6" customFormat="1">
      <c r="B235" s="126"/>
    </row>
    <row r="236" spans="2:2" s="6" customFormat="1">
      <c r="B236" s="126"/>
    </row>
    <row r="237" spans="2:2" s="6" customFormat="1">
      <c r="B237" s="126"/>
    </row>
    <row r="238" spans="2:2" s="6" customFormat="1">
      <c r="B238" s="126"/>
    </row>
    <row r="239" spans="2:2" s="6" customFormat="1">
      <c r="B239" s="126"/>
    </row>
    <row r="240" spans="2:2" s="6" customFormat="1">
      <c r="B240" s="126"/>
    </row>
    <row r="241" spans="2:2" s="6" customFormat="1">
      <c r="B241" s="126"/>
    </row>
    <row r="242" spans="2:2" s="6" customFormat="1">
      <c r="B242" s="126"/>
    </row>
    <row r="243" spans="2:2" s="6" customFormat="1">
      <c r="B243" s="126"/>
    </row>
    <row r="244" spans="2:2" s="6" customFormat="1">
      <c r="B244" s="126"/>
    </row>
    <row r="245" spans="2:2" s="6" customFormat="1">
      <c r="B245" s="126"/>
    </row>
    <row r="246" spans="2:2" s="6" customFormat="1">
      <c r="B246" s="126"/>
    </row>
    <row r="247" spans="2:2" s="6" customFormat="1">
      <c r="B247" s="126"/>
    </row>
    <row r="248" spans="2:2" s="6" customFormat="1">
      <c r="B248" s="126"/>
    </row>
    <row r="249" spans="2:2" s="6" customFormat="1">
      <c r="B249" s="126"/>
    </row>
    <row r="250" spans="2:2" s="6" customFormat="1">
      <c r="B250" s="126"/>
    </row>
    <row r="251" spans="2:2" s="6" customFormat="1">
      <c r="B251" s="126"/>
    </row>
    <row r="252" spans="2:2" s="6" customFormat="1">
      <c r="B252" s="126"/>
    </row>
    <row r="253" spans="2:2" s="6" customFormat="1">
      <c r="B253" s="126"/>
    </row>
    <row r="254" spans="2:2" s="6" customFormat="1">
      <c r="B254" s="126"/>
    </row>
    <row r="255" spans="2:2" s="6" customFormat="1">
      <c r="B255" s="126"/>
    </row>
    <row r="256" spans="2:2" s="6" customFormat="1">
      <c r="B256" s="126"/>
    </row>
    <row r="257" spans="2:2" s="6" customFormat="1">
      <c r="B257" s="126"/>
    </row>
    <row r="258" spans="2:2" s="6" customFormat="1">
      <c r="B258" s="126"/>
    </row>
    <row r="259" spans="2:2" s="6" customFormat="1">
      <c r="B259" s="126"/>
    </row>
    <row r="260" spans="2:2" s="6" customFormat="1">
      <c r="B260" s="126"/>
    </row>
    <row r="261" spans="2:2" s="6" customFormat="1">
      <c r="B261" s="126"/>
    </row>
    <row r="262" spans="2:2" s="6" customFormat="1">
      <c r="B262" s="126"/>
    </row>
    <row r="263" spans="2:2" s="6" customFormat="1">
      <c r="B263" s="126"/>
    </row>
    <row r="264" spans="2:2" s="6" customFormat="1">
      <c r="B264" s="126"/>
    </row>
    <row r="265" spans="2:2" s="6" customFormat="1">
      <c r="B265" s="126"/>
    </row>
    <row r="266" spans="2:2" s="6" customFormat="1">
      <c r="B266" s="126"/>
    </row>
    <row r="267" spans="2:2" s="6" customFormat="1">
      <c r="B267" s="126"/>
    </row>
    <row r="268" spans="2:2" s="6" customFormat="1">
      <c r="B268" s="126"/>
    </row>
    <row r="269" spans="2:2" s="6" customFormat="1">
      <c r="B269" s="126"/>
    </row>
    <row r="270" spans="2:2" s="6" customFormat="1">
      <c r="B270" s="126"/>
    </row>
    <row r="271" spans="2:2" s="6" customFormat="1">
      <c r="B271" s="126"/>
    </row>
    <row r="272" spans="2:2" s="6" customFormat="1">
      <c r="B272" s="126"/>
    </row>
    <row r="273" spans="2:2" s="6" customFormat="1">
      <c r="B273" s="126"/>
    </row>
    <row r="274" spans="2:2" s="6" customFormat="1">
      <c r="B274" s="126"/>
    </row>
    <row r="275" spans="2:2" s="6" customFormat="1">
      <c r="B275" s="126"/>
    </row>
    <row r="276" spans="2:2" s="6" customFormat="1">
      <c r="B276" s="126"/>
    </row>
    <row r="277" spans="2:2" s="6" customFormat="1">
      <c r="B277" s="126"/>
    </row>
    <row r="278" spans="2:2" s="6" customFormat="1">
      <c r="B278" s="126"/>
    </row>
    <row r="279" spans="2:2" s="6" customFormat="1">
      <c r="B279" s="126"/>
    </row>
    <row r="280" spans="2:2" s="6" customFormat="1">
      <c r="B280" s="126"/>
    </row>
    <row r="281" spans="2:2" s="6" customFormat="1">
      <c r="B281" s="126"/>
    </row>
    <row r="282" spans="2:2" s="6" customFormat="1">
      <c r="B282" s="126"/>
    </row>
    <row r="283" spans="2:2" s="6" customFormat="1">
      <c r="B283" s="126"/>
    </row>
    <row r="284" spans="2:2" s="6" customFormat="1">
      <c r="B284" s="126"/>
    </row>
    <row r="285" spans="2:2" s="6" customFormat="1">
      <c r="B285" s="126"/>
    </row>
    <row r="286" spans="2:2" s="6" customFormat="1">
      <c r="B286" s="126"/>
    </row>
    <row r="287" spans="2:2" s="6" customFormat="1">
      <c r="B287" s="126"/>
    </row>
    <row r="288" spans="2:2" s="6" customFormat="1">
      <c r="B288" s="126"/>
    </row>
    <row r="289" spans="2:2" s="6" customFormat="1">
      <c r="B289" s="126"/>
    </row>
    <row r="290" spans="2:2" s="6" customFormat="1">
      <c r="B290" s="126"/>
    </row>
    <row r="291" spans="2:2" s="6" customFormat="1">
      <c r="B291" s="126"/>
    </row>
    <row r="292" spans="2:2" s="6" customFormat="1">
      <c r="B292" s="126"/>
    </row>
    <row r="293" spans="2:2" s="6" customFormat="1">
      <c r="B293" s="126"/>
    </row>
    <row r="294" spans="2:2" s="6" customFormat="1">
      <c r="B294" s="126"/>
    </row>
    <row r="295" spans="2:2" s="6" customFormat="1">
      <c r="B295" s="126"/>
    </row>
    <row r="296" spans="2:2" s="6" customFormat="1">
      <c r="B296" s="126"/>
    </row>
    <row r="297" spans="2:2" s="6" customFormat="1">
      <c r="B297" s="126"/>
    </row>
    <row r="298" spans="2:2" s="6" customFormat="1">
      <c r="B298" s="126"/>
    </row>
    <row r="299" spans="2:2" s="6" customFormat="1">
      <c r="B299" s="126"/>
    </row>
    <row r="300" spans="2:2" s="6" customFormat="1">
      <c r="B300" s="126"/>
    </row>
    <row r="301" spans="2:2" s="6" customFormat="1">
      <c r="B301" s="126"/>
    </row>
    <row r="302" spans="2:2" s="6" customFormat="1">
      <c r="B302" s="126"/>
    </row>
    <row r="303" spans="2:2" s="6" customFormat="1">
      <c r="B303" s="126"/>
    </row>
    <row r="304" spans="2:2" s="6" customFormat="1">
      <c r="B304" s="126"/>
    </row>
    <row r="305" spans="2:2" s="6" customFormat="1">
      <c r="B305" s="126"/>
    </row>
    <row r="306" spans="2:2" s="6" customFormat="1">
      <c r="B306" s="126"/>
    </row>
    <row r="307" spans="2:2" s="6" customFormat="1">
      <c r="B307" s="126"/>
    </row>
    <row r="308" spans="2:2" s="6" customFormat="1">
      <c r="B308" s="126"/>
    </row>
    <row r="309" spans="2:2" s="6" customFormat="1">
      <c r="B309" s="126"/>
    </row>
    <row r="310" spans="2:2" s="6" customFormat="1">
      <c r="B310" s="126"/>
    </row>
    <row r="311" spans="2:2" s="6" customFormat="1">
      <c r="B311" s="126"/>
    </row>
    <row r="312" spans="2:2" s="6" customFormat="1">
      <c r="B312" s="126"/>
    </row>
    <row r="313" spans="2:2" s="6" customFormat="1">
      <c r="B313" s="126"/>
    </row>
    <row r="314" spans="2:2" s="6" customFormat="1">
      <c r="B314" s="126"/>
    </row>
    <row r="315" spans="2:2" s="6" customFormat="1">
      <c r="B315" s="126"/>
    </row>
    <row r="316" spans="2:2" s="6" customFormat="1">
      <c r="B316" s="126"/>
    </row>
    <row r="317" spans="2:2" s="6" customFormat="1">
      <c r="B317" s="126"/>
    </row>
    <row r="318" spans="2:2" s="6" customFormat="1">
      <c r="B318" s="126"/>
    </row>
    <row r="319" spans="2:2" s="6" customFormat="1">
      <c r="B319" s="126"/>
    </row>
    <row r="320" spans="2:2" s="6" customFormat="1">
      <c r="B320" s="126"/>
    </row>
    <row r="321" spans="2:2" s="6" customFormat="1">
      <c r="B321" s="126"/>
    </row>
    <row r="322" spans="2:2" s="6" customFormat="1">
      <c r="B322" s="126"/>
    </row>
    <row r="323" spans="2:2" s="6" customFormat="1">
      <c r="B323" s="126"/>
    </row>
    <row r="324" spans="2:2" s="6" customFormat="1">
      <c r="B324" s="126"/>
    </row>
    <row r="325" spans="2:2" s="6" customFormat="1">
      <c r="B325" s="126"/>
    </row>
    <row r="326" spans="2:2" s="6" customFormat="1">
      <c r="B326" s="126"/>
    </row>
    <row r="327" spans="2:2" s="6" customFormat="1">
      <c r="B327" s="126"/>
    </row>
    <row r="328" spans="2:2" s="6" customFormat="1">
      <c r="B328" s="126"/>
    </row>
    <row r="329" spans="2:2" s="6" customFormat="1">
      <c r="B329" s="126"/>
    </row>
    <row r="330" spans="2:2" s="6" customFormat="1">
      <c r="B330" s="126"/>
    </row>
    <row r="331" spans="2:2" s="6" customFormat="1">
      <c r="B331" s="126"/>
    </row>
    <row r="332" spans="2:2" s="6" customFormat="1">
      <c r="B332" s="126"/>
    </row>
    <row r="333" spans="2:2" s="6" customFormat="1">
      <c r="B333" s="126"/>
    </row>
    <row r="334" spans="2:2" s="6" customFormat="1">
      <c r="B334" s="126"/>
    </row>
    <row r="335" spans="2:2" s="6" customFormat="1">
      <c r="B335" s="126"/>
    </row>
    <row r="336" spans="2:2" s="6" customFormat="1">
      <c r="B336" s="126"/>
    </row>
    <row r="337" spans="2:2" s="6" customFormat="1">
      <c r="B337" s="126"/>
    </row>
    <row r="338" spans="2:2" s="6" customFormat="1">
      <c r="B338" s="126"/>
    </row>
    <row r="339" spans="2:2" s="6" customFormat="1">
      <c r="B339" s="126"/>
    </row>
    <row r="340" spans="2:2" s="6" customFormat="1">
      <c r="B340" s="126"/>
    </row>
    <row r="341" spans="2:2" s="6" customFormat="1">
      <c r="B341" s="126"/>
    </row>
    <row r="342" spans="2:2" s="6" customFormat="1">
      <c r="B342" s="126"/>
    </row>
    <row r="343" spans="2:2" s="6" customFormat="1">
      <c r="B343" s="126"/>
    </row>
    <row r="344" spans="2:2" s="6" customFormat="1">
      <c r="B344" s="126"/>
    </row>
    <row r="345" spans="2:2" s="6" customFormat="1">
      <c r="B345" s="126"/>
    </row>
    <row r="346" spans="2:2" s="6" customFormat="1">
      <c r="B346" s="126"/>
    </row>
    <row r="347" spans="2:2" s="6" customFormat="1">
      <c r="B347" s="126"/>
    </row>
    <row r="348" spans="2:2" s="6" customFormat="1">
      <c r="B348" s="126"/>
    </row>
    <row r="349" spans="2:2" s="6" customFormat="1">
      <c r="B349" s="126"/>
    </row>
    <row r="350" spans="2:2" s="6" customFormat="1">
      <c r="B350" s="126"/>
    </row>
    <row r="351" spans="2:2" s="6" customFormat="1">
      <c r="B351" s="126"/>
    </row>
    <row r="352" spans="2:2" s="6" customFormat="1">
      <c r="B352" s="126"/>
    </row>
    <row r="353" spans="2:2" s="6" customFormat="1">
      <c r="B353" s="126"/>
    </row>
    <row r="354" spans="2:2" s="6" customFormat="1">
      <c r="B354" s="126"/>
    </row>
    <row r="355" spans="2:2" s="6" customFormat="1">
      <c r="B355" s="126"/>
    </row>
    <row r="356" spans="2:2" s="6" customFormat="1">
      <c r="B356" s="126"/>
    </row>
    <row r="357" spans="2:2" s="6" customFormat="1">
      <c r="B357" s="126"/>
    </row>
    <row r="358" spans="2:2" s="6" customFormat="1">
      <c r="B358" s="126"/>
    </row>
    <row r="359" spans="2:2" s="6" customFormat="1">
      <c r="B359" s="126"/>
    </row>
    <row r="360" spans="2:2" s="6" customFormat="1">
      <c r="B360" s="126"/>
    </row>
    <row r="361" spans="2:2" s="6" customFormat="1">
      <c r="B361" s="126"/>
    </row>
    <row r="362" spans="2:2" s="6" customFormat="1">
      <c r="B362" s="126"/>
    </row>
    <row r="363" spans="2:2" s="6" customFormat="1">
      <c r="B363" s="126"/>
    </row>
    <row r="364" spans="2:2" s="6" customFormat="1">
      <c r="B364" s="126"/>
    </row>
    <row r="365" spans="2:2" s="6" customFormat="1">
      <c r="B365" s="126"/>
    </row>
    <row r="366" spans="2:2" s="6" customFormat="1">
      <c r="B366" s="126"/>
    </row>
    <row r="367" spans="2:2" s="6" customFormat="1">
      <c r="B367" s="126"/>
    </row>
    <row r="368" spans="2:2" s="6" customFormat="1">
      <c r="B368" s="126"/>
    </row>
    <row r="369" spans="2:2" s="6" customFormat="1">
      <c r="B369" s="126"/>
    </row>
    <row r="370" spans="2:2" s="6" customFormat="1">
      <c r="B370" s="126"/>
    </row>
    <row r="371" spans="2:2" s="6" customFormat="1">
      <c r="B371" s="126"/>
    </row>
    <row r="372" spans="2:2" s="6" customFormat="1">
      <c r="B372" s="126"/>
    </row>
    <row r="373" spans="2:2" s="6" customFormat="1">
      <c r="B373" s="126"/>
    </row>
    <row r="374" spans="2:2" s="6" customFormat="1">
      <c r="B374" s="126"/>
    </row>
    <row r="375" spans="2:2" s="6" customFormat="1">
      <c r="B375" s="126"/>
    </row>
    <row r="376" spans="2:2" s="6" customFormat="1">
      <c r="B376" s="126"/>
    </row>
    <row r="377" spans="2:2" s="6" customFormat="1">
      <c r="B377" s="126"/>
    </row>
    <row r="378" spans="2:2" s="6" customFormat="1">
      <c r="B378" s="126"/>
    </row>
    <row r="379" spans="2:2" s="6" customFormat="1">
      <c r="B379" s="126"/>
    </row>
    <row r="380" spans="2:2" s="6" customFormat="1">
      <c r="B380" s="126"/>
    </row>
    <row r="381" spans="2:2" s="6" customFormat="1">
      <c r="B381" s="126"/>
    </row>
    <row r="382" spans="2:2" s="6" customFormat="1">
      <c r="B382" s="126"/>
    </row>
    <row r="383" spans="2:2" s="6" customFormat="1">
      <c r="B383" s="126"/>
    </row>
    <row r="384" spans="2:2" s="6" customFormat="1">
      <c r="B384" s="126"/>
    </row>
    <row r="385" spans="2:2" s="6" customFormat="1">
      <c r="B385" s="126"/>
    </row>
    <row r="386" spans="2:2" s="6" customFormat="1">
      <c r="B386" s="126"/>
    </row>
    <row r="387" spans="2:2" s="6" customFormat="1">
      <c r="B387" s="126"/>
    </row>
    <row r="388" spans="2:2" s="6" customFormat="1">
      <c r="B388" s="126"/>
    </row>
    <row r="389" spans="2:2" s="6" customFormat="1">
      <c r="B389" s="126"/>
    </row>
    <row r="390" spans="2:2" s="6" customFormat="1">
      <c r="B390" s="126"/>
    </row>
    <row r="391" spans="2:2" s="6" customFormat="1">
      <c r="B391" s="126"/>
    </row>
    <row r="392" spans="2:2" s="6" customFormat="1">
      <c r="B392" s="126"/>
    </row>
    <row r="393" spans="2:2" s="6" customFormat="1">
      <c r="B393" s="126"/>
    </row>
    <row r="394" spans="2:2" s="6" customFormat="1">
      <c r="B394" s="126"/>
    </row>
    <row r="395" spans="2:2" s="6" customFormat="1">
      <c r="B395" s="126"/>
    </row>
    <row r="396" spans="2:2" s="6" customFormat="1">
      <c r="B396" s="126"/>
    </row>
    <row r="397" spans="2:2" s="6" customFormat="1">
      <c r="B397" s="126"/>
    </row>
    <row r="398" spans="2:2" s="6" customFormat="1">
      <c r="B398" s="126"/>
    </row>
    <row r="399" spans="2:2" s="6" customFormat="1">
      <c r="B399" s="126"/>
    </row>
    <row r="400" spans="2:2" s="6" customFormat="1">
      <c r="B400" s="126"/>
    </row>
    <row r="401" spans="2:2" s="6" customFormat="1">
      <c r="B401" s="126"/>
    </row>
    <row r="402" spans="2:2" s="6" customFormat="1">
      <c r="B402" s="126"/>
    </row>
    <row r="403" spans="2:2" s="6" customFormat="1">
      <c r="B403" s="126"/>
    </row>
    <row r="404" spans="2:2" s="6" customFormat="1">
      <c r="B404" s="126"/>
    </row>
    <row r="405" spans="2:2" s="6" customFormat="1">
      <c r="B405" s="126"/>
    </row>
    <row r="406" spans="2:2" s="6" customFormat="1">
      <c r="B406" s="126"/>
    </row>
    <row r="407" spans="2:2" s="6" customFormat="1">
      <c r="B407" s="126"/>
    </row>
    <row r="408" spans="2:2" s="6" customFormat="1">
      <c r="B408" s="126"/>
    </row>
    <row r="409" spans="2:2" s="6" customFormat="1">
      <c r="B409" s="126"/>
    </row>
    <row r="410" spans="2:2" s="6" customFormat="1">
      <c r="B410" s="126"/>
    </row>
    <row r="411" spans="2:2" s="6" customFormat="1">
      <c r="B411" s="126"/>
    </row>
    <row r="412" spans="2:2" s="6" customFormat="1">
      <c r="B412" s="126"/>
    </row>
    <row r="413" spans="2:2" s="6" customFormat="1">
      <c r="B413" s="126"/>
    </row>
    <row r="414" spans="2:2" s="6" customFormat="1">
      <c r="B414" s="126"/>
    </row>
    <row r="415" spans="2:2" s="6" customFormat="1">
      <c r="B415" s="126"/>
    </row>
    <row r="416" spans="2:2" s="6" customFormat="1">
      <c r="B416" s="126"/>
    </row>
    <row r="417" spans="2:2" s="6" customFormat="1">
      <c r="B417" s="126"/>
    </row>
    <row r="418" spans="2:2" s="6" customFormat="1">
      <c r="B418" s="126"/>
    </row>
    <row r="419" spans="2:2" s="6" customFormat="1">
      <c r="B419" s="126"/>
    </row>
    <row r="420" spans="2:2" s="6" customFormat="1">
      <c r="B420" s="126"/>
    </row>
    <row r="421" spans="2:2" s="6" customFormat="1">
      <c r="B421" s="126"/>
    </row>
    <row r="422" spans="2:2" s="6" customFormat="1">
      <c r="B422" s="126"/>
    </row>
    <row r="423" spans="2:2" s="6" customFormat="1">
      <c r="B423" s="126"/>
    </row>
    <row r="424" spans="2:2" s="6" customFormat="1">
      <c r="B424" s="126"/>
    </row>
    <row r="425" spans="2:2" s="6" customFormat="1">
      <c r="B425" s="126"/>
    </row>
    <row r="426" spans="2:2" s="6" customFormat="1">
      <c r="B426" s="126"/>
    </row>
    <row r="427" spans="2:2" s="6" customFormat="1">
      <c r="B427" s="126"/>
    </row>
    <row r="428" spans="2:2" s="6" customFormat="1">
      <c r="B428" s="126"/>
    </row>
    <row r="429" spans="2:2" s="6" customFormat="1">
      <c r="B429" s="126"/>
    </row>
    <row r="430" spans="2:2" s="6" customFormat="1">
      <c r="B430" s="126"/>
    </row>
    <row r="431" spans="2:2" s="6" customFormat="1">
      <c r="B431" s="126"/>
    </row>
    <row r="432" spans="2:2" s="6" customFormat="1">
      <c r="B432" s="126"/>
    </row>
    <row r="433" spans="2:2" s="6" customFormat="1">
      <c r="B433" s="126"/>
    </row>
    <row r="434" spans="2:2" s="6" customFormat="1">
      <c r="B434" s="126"/>
    </row>
    <row r="435" spans="2:2" s="6" customFormat="1">
      <c r="B435" s="126"/>
    </row>
    <row r="436" spans="2:2" s="6" customFormat="1">
      <c r="B436" s="126"/>
    </row>
    <row r="437" spans="2:2" s="6" customFormat="1">
      <c r="B437" s="126"/>
    </row>
    <row r="438" spans="2:2" s="6" customFormat="1">
      <c r="B438" s="126"/>
    </row>
    <row r="439" spans="2:2" s="6" customFormat="1">
      <c r="B439" s="126"/>
    </row>
    <row r="440" spans="2:2" s="6" customFormat="1">
      <c r="B440" s="126"/>
    </row>
    <row r="441" spans="2:2" s="6" customFormat="1">
      <c r="B441" s="126"/>
    </row>
    <row r="442" spans="2:2" s="6" customFormat="1">
      <c r="B442" s="126"/>
    </row>
    <row r="443" spans="2:2" s="6" customFormat="1">
      <c r="B443" s="126"/>
    </row>
    <row r="444" spans="2:2" s="6" customFormat="1">
      <c r="B444" s="126"/>
    </row>
    <row r="445" spans="2:2" s="6" customFormat="1">
      <c r="B445" s="126"/>
    </row>
    <row r="446" spans="2:2" s="6" customFormat="1">
      <c r="B446" s="126"/>
    </row>
    <row r="447" spans="2:2" s="6" customFormat="1">
      <c r="B447" s="126"/>
    </row>
    <row r="448" spans="2:2" s="6" customFormat="1">
      <c r="B448" s="126"/>
    </row>
    <row r="449" spans="2:2" s="6" customFormat="1">
      <c r="B449" s="126"/>
    </row>
    <row r="450" spans="2:2" s="6" customFormat="1">
      <c r="B450" s="126"/>
    </row>
    <row r="451" spans="2:2" s="6" customFormat="1">
      <c r="B451" s="126"/>
    </row>
    <row r="452" spans="2:2" s="6" customFormat="1">
      <c r="B452" s="126"/>
    </row>
    <row r="453" spans="2:2" s="6" customFormat="1">
      <c r="B453" s="126"/>
    </row>
    <row r="454" spans="2:2" s="6" customFormat="1">
      <c r="B454" s="126"/>
    </row>
    <row r="455" spans="2:2" s="6" customFormat="1">
      <c r="B455" s="126"/>
    </row>
    <row r="456" spans="2:2" s="6" customFormat="1">
      <c r="B456" s="126"/>
    </row>
    <row r="457" spans="2:2" s="6" customFormat="1">
      <c r="B457" s="126"/>
    </row>
    <row r="458" spans="2:2" s="6" customFormat="1">
      <c r="B458" s="126"/>
    </row>
    <row r="459" spans="2:2" s="6" customFormat="1">
      <c r="B459" s="126"/>
    </row>
    <row r="460" spans="2:2" s="6" customFormat="1">
      <c r="B460" s="126"/>
    </row>
    <row r="461" spans="2:2" s="6" customFormat="1">
      <c r="B461" s="126"/>
    </row>
    <row r="462" spans="2:2" s="6" customFormat="1">
      <c r="B462" s="126"/>
    </row>
    <row r="463" spans="2:2" s="6" customFormat="1">
      <c r="B463" s="126"/>
    </row>
    <row r="464" spans="2:2" s="6" customFormat="1">
      <c r="B464" s="126"/>
    </row>
    <row r="465" spans="2:2" s="6" customFormat="1">
      <c r="B465" s="126"/>
    </row>
    <row r="466" spans="2:2" s="6" customFormat="1">
      <c r="B466" s="126"/>
    </row>
    <row r="467" spans="2:2" s="6" customFormat="1">
      <c r="B467" s="126"/>
    </row>
    <row r="468" spans="2:2" s="6" customFormat="1">
      <c r="B468" s="126"/>
    </row>
    <row r="469" spans="2:2" s="6" customFormat="1">
      <c r="B469" s="126"/>
    </row>
    <row r="470" spans="2:2" s="6" customFormat="1">
      <c r="B470" s="126"/>
    </row>
    <row r="471" spans="2:2" s="6" customFormat="1">
      <c r="B471" s="126"/>
    </row>
    <row r="472" spans="2:2" s="6" customFormat="1">
      <c r="B472" s="126"/>
    </row>
    <row r="473" spans="2:2" s="6" customFormat="1">
      <c r="B473" s="126"/>
    </row>
    <row r="474" spans="2:2" s="6" customFormat="1">
      <c r="B474" s="126"/>
    </row>
    <row r="475" spans="2:2" s="6" customFormat="1">
      <c r="B475" s="126"/>
    </row>
    <row r="476" spans="2:2" s="6" customFormat="1">
      <c r="B476" s="126"/>
    </row>
    <row r="477" spans="2:2" s="6" customFormat="1">
      <c r="B477" s="126"/>
    </row>
    <row r="478" spans="2:2" s="6" customFormat="1">
      <c r="B478" s="126"/>
    </row>
    <row r="479" spans="2:2" s="6" customFormat="1">
      <c r="B479" s="126"/>
    </row>
    <row r="480" spans="2:2" s="6" customFormat="1">
      <c r="B480" s="126"/>
    </row>
    <row r="481" spans="2:2" s="6" customFormat="1">
      <c r="B481" s="126"/>
    </row>
    <row r="482" spans="2:2" s="6" customFormat="1">
      <c r="B482" s="126"/>
    </row>
    <row r="483" spans="2:2" s="6" customFormat="1">
      <c r="B483" s="126"/>
    </row>
    <row r="484" spans="2:2" s="6" customFormat="1">
      <c r="B484" s="126"/>
    </row>
    <row r="485" spans="2:2" s="6" customFormat="1">
      <c r="B485" s="126"/>
    </row>
    <row r="486" spans="2:2" s="6" customFormat="1">
      <c r="B486" s="126"/>
    </row>
    <row r="487" spans="2:2" s="6" customFormat="1">
      <c r="B487" s="126"/>
    </row>
    <row r="488" spans="2:2" s="6" customFormat="1">
      <c r="B488" s="126"/>
    </row>
    <row r="489" spans="2:2" s="6" customFormat="1">
      <c r="B489" s="126"/>
    </row>
    <row r="490" spans="2:2" s="6" customFormat="1">
      <c r="B490" s="126"/>
    </row>
    <row r="491" spans="2:2" s="6" customFormat="1">
      <c r="B491" s="126"/>
    </row>
    <row r="492" spans="2:2" s="6" customFormat="1">
      <c r="B492" s="126"/>
    </row>
    <row r="493" spans="2:2" s="6" customFormat="1">
      <c r="B493" s="126"/>
    </row>
    <row r="494" spans="2:2" s="6" customFormat="1">
      <c r="B494" s="126"/>
    </row>
    <row r="495" spans="2:2" s="6" customFormat="1">
      <c r="B495" s="126"/>
    </row>
    <row r="496" spans="2:2" s="6" customFormat="1">
      <c r="B496" s="126"/>
    </row>
    <row r="497" spans="2:2" s="6" customFormat="1">
      <c r="B497" s="126"/>
    </row>
    <row r="498" spans="2:2" s="6" customFormat="1">
      <c r="B498" s="126"/>
    </row>
    <row r="499" spans="2:2" s="6" customFormat="1">
      <c r="B499" s="126"/>
    </row>
    <row r="500" spans="2:2" s="6" customFormat="1">
      <c r="B500" s="126"/>
    </row>
    <row r="501" spans="2:2" s="6" customFormat="1">
      <c r="B501" s="126"/>
    </row>
    <row r="502" spans="2:2" s="6" customFormat="1">
      <c r="B502" s="126"/>
    </row>
    <row r="503" spans="2:2" s="6" customFormat="1">
      <c r="B503" s="126"/>
    </row>
    <row r="504" spans="2:2" s="6" customFormat="1">
      <c r="B504" s="126"/>
    </row>
    <row r="505" spans="2:2" s="6" customFormat="1">
      <c r="B505" s="126"/>
    </row>
    <row r="506" spans="2:2" s="6" customFormat="1">
      <c r="B506" s="126"/>
    </row>
    <row r="507" spans="2:2" s="6" customFormat="1">
      <c r="B507" s="126"/>
    </row>
    <row r="508" spans="2:2" s="6" customFormat="1">
      <c r="B508" s="126"/>
    </row>
    <row r="509" spans="2:2" s="6" customFormat="1">
      <c r="B509" s="126"/>
    </row>
    <row r="510" spans="2:2" s="6" customFormat="1">
      <c r="B510" s="126"/>
    </row>
    <row r="511" spans="2:2" s="6" customFormat="1">
      <c r="B511" s="126"/>
    </row>
    <row r="512" spans="2:2" s="6" customFormat="1">
      <c r="B512" s="126"/>
    </row>
    <row r="513" spans="2:2" s="6" customFormat="1">
      <c r="B513" s="126"/>
    </row>
    <row r="514" spans="2:2" s="6" customFormat="1">
      <c r="B514" s="126"/>
    </row>
    <row r="515" spans="2:2" s="6" customFormat="1">
      <c r="B515" s="126"/>
    </row>
    <row r="516" spans="2:2" s="6" customFormat="1">
      <c r="B516" s="126"/>
    </row>
    <row r="517" spans="2:2" s="6" customFormat="1">
      <c r="B517" s="126"/>
    </row>
    <row r="518" spans="2:2" s="6" customFormat="1">
      <c r="B518" s="126"/>
    </row>
    <row r="519" spans="2:2" s="6" customFormat="1">
      <c r="B519" s="126"/>
    </row>
    <row r="520" spans="2:2" s="6" customFormat="1">
      <c r="B520" s="126"/>
    </row>
    <row r="521" spans="2:2" s="6" customFormat="1">
      <c r="B521" s="126"/>
    </row>
    <row r="522" spans="2:2" s="6" customFormat="1">
      <c r="B522" s="126"/>
    </row>
    <row r="523" spans="2:2" s="6" customFormat="1">
      <c r="B523" s="126"/>
    </row>
    <row r="524" spans="2:2" s="6" customFormat="1">
      <c r="B524" s="126"/>
    </row>
    <row r="525" spans="2:2" s="6" customFormat="1">
      <c r="B525" s="126"/>
    </row>
    <row r="526" spans="2:2" s="6" customFormat="1">
      <c r="B526" s="126"/>
    </row>
    <row r="527" spans="2:2" s="6" customFormat="1">
      <c r="B527" s="126"/>
    </row>
    <row r="528" spans="2:2" s="6" customFormat="1">
      <c r="B528" s="126"/>
    </row>
    <row r="529" spans="2:2" s="6" customFormat="1">
      <c r="B529" s="126"/>
    </row>
    <row r="530" spans="2:2" s="6" customFormat="1">
      <c r="B530" s="126"/>
    </row>
    <row r="531" spans="2:2" s="6" customFormat="1">
      <c r="B531" s="126"/>
    </row>
    <row r="532" spans="2:2" s="6" customFormat="1">
      <c r="B532" s="126"/>
    </row>
    <row r="533" spans="2:2" s="6" customFormat="1">
      <c r="B533" s="126"/>
    </row>
    <row r="534" spans="2:2" s="6" customFormat="1">
      <c r="B534" s="126"/>
    </row>
    <row r="535" spans="2:2" s="6" customFormat="1">
      <c r="B535" s="126"/>
    </row>
    <row r="536" spans="2:2" s="6" customFormat="1">
      <c r="B536" s="126"/>
    </row>
    <row r="537" spans="2:2" s="6" customFormat="1">
      <c r="B537" s="126"/>
    </row>
    <row r="538" spans="2:2" s="6" customFormat="1">
      <c r="B538" s="126"/>
    </row>
    <row r="539" spans="2:2" s="6" customFormat="1">
      <c r="B539" s="126"/>
    </row>
    <row r="540" spans="2:2" s="6" customFormat="1">
      <c r="B540" s="126"/>
    </row>
    <row r="541" spans="2:2" s="6" customFormat="1">
      <c r="B541" s="126"/>
    </row>
    <row r="542" spans="2:2" s="6" customFormat="1">
      <c r="B542" s="126"/>
    </row>
    <row r="543" spans="2:2" s="6" customFormat="1">
      <c r="B543" s="126"/>
    </row>
    <row r="544" spans="2:2" s="6" customFormat="1">
      <c r="B544" s="126"/>
    </row>
    <row r="545" spans="2:2" s="6" customFormat="1">
      <c r="B545" s="126"/>
    </row>
    <row r="546" spans="2:2" s="6" customFormat="1">
      <c r="B546" s="126"/>
    </row>
    <row r="547" spans="2:2" s="6" customFormat="1">
      <c r="B547" s="126"/>
    </row>
    <row r="548" spans="2:2" s="6" customFormat="1">
      <c r="B548" s="126"/>
    </row>
    <row r="549" spans="2:2" s="6" customFormat="1">
      <c r="B549" s="126"/>
    </row>
    <row r="550" spans="2:2" s="6" customFormat="1">
      <c r="B550" s="126"/>
    </row>
    <row r="551" spans="2:2" s="6" customFormat="1">
      <c r="B551" s="126"/>
    </row>
    <row r="552" spans="2:2" s="6" customFormat="1">
      <c r="B552" s="126"/>
    </row>
    <row r="553" spans="2:2" s="6" customFormat="1">
      <c r="B553" s="126"/>
    </row>
    <row r="554" spans="2:2" s="6" customFormat="1">
      <c r="B554" s="126"/>
    </row>
    <row r="555" spans="2:2" s="6" customFormat="1">
      <c r="B555" s="126"/>
    </row>
    <row r="556" spans="2:2" s="6" customFormat="1">
      <c r="B556" s="126"/>
    </row>
    <row r="557" spans="2:2" s="6" customFormat="1">
      <c r="B557" s="126"/>
    </row>
    <row r="558" spans="2:2" s="6" customFormat="1">
      <c r="B558" s="126"/>
    </row>
    <row r="559" spans="2:2" s="6" customFormat="1">
      <c r="B559" s="126"/>
    </row>
    <row r="560" spans="2:2" s="6" customFormat="1">
      <c r="B560" s="126"/>
    </row>
    <row r="561" spans="2:2" s="6" customFormat="1">
      <c r="B561" s="126"/>
    </row>
    <row r="562" spans="2:2" s="6" customFormat="1">
      <c r="B562" s="126"/>
    </row>
    <row r="563" spans="2:2" s="6" customFormat="1">
      <c r="B563" s="126"/>
    </row>
    <row r="564" spans="2:2" s="6" customFormat="1">
      <c r="B564" s="126"/>
    </row>
    <row r="565" spans="2:2" s="6" customFormat="1">
      <c r="B565" s="126"/>
    </row>
    <row r="566" spans="2:2" s="6" customFormat="1">
      <c r="B566" s="126"/>
    </row>
    <row r="567" spans="2:2" s="6" customFormat="1">
      <c r="B567" s="126"/>
    </row>
    <row r="568" spans="2:2" s="6" customFormat="1">
      <c r="B568" s="126"/>
    </row>
    <row r="569" spans="2:2" s="6" customFormat="1">
      <c r="B569" s="126"/>
    </row>
    <row r="570" spans="2:2" s="6" customFormat="1">
      <c r="B570" s="126"/>
    </row>
    <row r="571" spans="2:2" s="6" customFormat="1">
      <c r="B571" s="126"/>
    </row>
    <row r="572" spans="2:2" s="6" customFormat="1">
      <c r="B572" s="126"/>
    </row>
    <row r="573" spans="2:2" s="6" customFormat="1">
      <c r="B573" s="126"/>
    </row>
    <row r="574" spans="2:2" s="6" customFormat="1">
      <c r="B574" s="126"/>
    </row>
    <row r="575" spans="2:2" s="6" customFormat="1">
      <c r="B575" s="126"/>
    </row>
    <row r="576" spans="2:2" s="6" customFormat="1">
      <c r="B576" s="126"/>
    </row>
    <row r="577" spans="2:2" s="6" customFormat="1">
      <c r="B577" s="126"/>
    </row>
    <row r="578" spans="2:2" s="6" customFormat="1">
      <c r="B578" s="126"/>
    </row>
    <row r="579" spans="2:2" s="6" customFormat="1">
      <c r="B579" s="126"/>
    </row>
    <row r="580" spans="2:2" s="6" customFormat="1">
      <c r="B580" s="126"/>
    </row>
    <row r="581" spans="2:2" s="6" customFormat="1">
      <c r="B581" s="126"/>
    </row>
    <row r="582" spans="2:2" s="6" customFormat="1">
      <c r="B582" s="126"/>
    </row>
    <row r="583" spans="2:2" s="6" customFormat="1">
      <c r="B583" s="126"/>
    </row>
    <row r="584" spans="2:2" s="6" customFormat="1">
      <c r="B584" s="126"/>
    </row>
    <row r="585" spans="2:2" s="6" customFormat="1">
      <c r="B585" s="126"/>
    </row>
    <row r="586" spans="2:2" s="6" customFormat="1">
      <c r="B586" s="126"/>
    </row>
    <row r="587" spans="2:2" s="6" customFormat="1">
      <c r="B587" s="126"/>
    </row>
    <row r="588" spans="2:2" s="6" customFormat="1">
      <c r="B588" s="126"/>
    </row>
    <row r="589" spans="2:2" s="6" customFormat="1">
      <c r="B589" s="126"/>
    </row>
    <row r="590" spans="2:2" s="6" customFormat="1">
      <c r="B590" s="126"/>
    </row>
    <row r="591" spans="2:2" s="6" customFormat="1">
      <c r="B591" s="126"/>
    </row>
    <row r="592" spans="2:2" s="6" customFormat="1">
      <c r="B592" s="126"/>
    </row>
    <row r="593" spans="2:2" s="6" customFormat="1">
      <c r="B593" s="126"/>
    </row>
    <row r="594" spans="2:2" s="6" customFormat="1">
      <c r="B594" s="126"/>
    </row>
    <row r="595" spans="2:2" s="6" customFormat="1">
      <c r="B595" s="126"/>
    </row>
    <row r="596" spans="2:2" s="6" customFormat="1">
      <c r="B596" s="126"/>
    </row>
    <row r="597" spans="2:2" s="6" customFormat="1">
      <c r="B597" s="126"/>
    </row>
    <row r="598" spans="2:2" s="6" customFormat="1">
      <c r="B598" s="126"/>
    </row>
    <row r="599" spans="2:2" s="6" customFormat="1">
      <c r="B599" s="126"/>
    </row>
    <row r="600" spans="2:2" s="6" customFormat="1">
      <c r="B600" s="126"/>
    </row>
    <row r="601" spans="2:2" s="6" customFormat="1">
      <c r="B601" s="126"/>
    </row>
    <row r="602" spans="2:2" s="6" customFormat="1">
      <c r="B602" s="126"/>
    </row>
    <row r="603" spans="2:2" s="6" customFormat="1">
      <c r="B603" s="126"/>
    </row>
    <row r="604" spans="2:2" s="6" customFormat="1">
      <c r="B604" s="126"/>
    </row>
    <row r="605" spans="2:2" s="6" customFormat="1">
      <c r="B605" s="126"/>
    </row>
    <row r="606" spans="2:2" s="6" customFormat="1">
      <c r="B606" s="126"/>
    </row>
    <row r="607" spans="2:2" s="6" customFormat="1">
      <c r="B607" s="126"/>
    </row>
    <row r="608" spans="2:2" s="6" customFormat="1">
      <c r="B608" s="126"/>
    </row>
    <row r="609" spans="2:2" s="6" customFormat="1">
      <c r="B609" s="126"/>
    </row>
    <row r="610" spans="2:2" s="6" customFormat="1">
      <c r="B610" s="126"/>
    </row>
    <row r="611" spans="2:2" s="6" customFormat="1">
      <c r="B611" s="126"/>
    </row>
    <row r="612" spans="2:2" s="6" customFormat="1">
      <c r="B612" s="126"/>
    </row>
    <row r="613" spans="2:2" s="6" customFormat="1">
      <c r="B613" s="126"/>
    </row>
    <row r="614" spans="2:2" s="6" customFormat="1">
      <c r="B614" s="126"/>
    </row>
    <row r="615" spans="2:2" s="6" customFormat="1">
      <c r="B615" s="126"/>
    </row>
    <row r="616" spans="2:2" s="6" customFormat="1">
      <c r="B616" s="126"/>
    </row>
    <row r="617" spans="2:2" s="6" customFormat="1">
      <c r="B617" s="126"/>
    </row>
    <row r="618" spans="2:2" s="6" customFormat="1">
      <c r="B618" s="126"/>
    </row>
    <row r="619" spans="2:2" s="6" customFormat="1">
      <c r="B619" s="126"/>
    </row>
    <row r="620" spans="2:2" s="6" customFormat="1">
      <c r="B620" s="126"/>
    </row>
    <row r="621" spans="2:2" s="6" customFormat="1">
      <c r="B621" s="126"/>
    </row>
    <row r="622" spans="2:2" s="6" customFormat="1">
      <c r="B622" s="126"/>
    </row>
    <row r="623" spans="2:2" s="6" customFormat="1">
      <c r="B623" s="126"/>
    </row>
    <row r="624" spans="2:2" s="6" customFormat="1">
      <c r="B624" s="126"/>
    </row>
    <row r="625" spans="2:2" s="6" customFormat="1">
      <c r="B625" s="126"/>
    </row>
    <row r="626" spans="2:2" s="6" customFormat="1">
      <c r="B626" s="126"/>
    </row>
    <row r="627" spans="2:2" s="6" customFormat="1">
      <c r="B627" s="126"/>
    </row>
    <row r="628" spans="2:2" s="6" customFormat="1">
      <c r="B628" s="126"/>
    </row>
    <row r="629" spans="2:2" s="6" customFormat="1">
      <c r="B629" s="126"/>
    </row>
    <row r="630" spans="2:2" s="6" customFormat="1">
      <c r="B630" s="126"/>
    </row>
    <row r="631" spans="2:2" s="6" customFormat="1">
      <c r="B631" s="126"/>
    </row>
    <row r="632" spans="2:2" s="6" customFormat="1">
      <c r="B632" s="126"/>
    </row>
    <row r="633" spans="2:2" s="6" customFormat="1">
      <c r="B633" s="126"/>
    </row>
    <row r="634" spans="2:2" s="6" customFormat="1">
      <c r="B634" s="126"/>
    </row>
    <row r="635" spans="2:2" s="6" customFormat="1">
      <c r="B635" s="126"/>
    </row>
    <row r="636" spans="2:2" s="6" customFormat="1">
      <c r="B636" s="126"/>
    </row>
    <row r="637" spans="2:2" s="6" customFormat="1">
      <c r="B637" s="126"/>
    </row>
    <row r="638" spans="2:2" s="6" customFormat="1">
      <c r="B638" s="126"/>
    </row>
    <row r="639" spans="2:2" s="6" customFormat="1">
      <c r="B639" s="126"/>
    </row>
    <row r="640" spans="2:2" s="6" customFormat="1">
      <c r="B640" s="126"/>
    </row>
    <row r="641" spans="2:2" s="6" customFormat="1">
      <c r="B641" s="126"/>
    </row>
    <row r="642" spans="2:2" s="6" customFormat="1">
      <c r="B642" s="126"/>
    </row>
    <row r="643" spans="2:2" s="6" customFormat="1">
      <c r="B643" s="126"/>
    </row>
    <row r="644" spans="2:2" s="6" customFormat="1">
      <c r="B644" s="126"/>
    </row>
    <row r="645" spans="2:2" s="6" customFormat="1">
      <c r="B645" s="126"/>
    </row>
    <row r="646" spans="2:2" s="6" customFormat="1">
      <c r="B646" s="126"/>
    </row>
    <row r="647" spans="2:2" s="6" customFormat="1">
      <c r="B647" s="126"/>
    </row>
    <row r="648" spans="2:2" s="6" customFormat="1">
      <c r="B648" s="126"/>
    </row>
    <row r="649" spans="2:2" s="6" customFormat="1">
      <c r="B649" s="126"/>
    </row>
    <row r="650" spans="2:2" s="6" customFormat="1">
      <c r="B650" s="126"/>
    </row>
    <row r="651" spans="2:2" s="6" customFormat="1">
      <c r="B651" s="126"/>
    </row>
    <row r="652" spans="2:2" s="6" customFormat="1">
      <c r="B652" s="126"/>
    </row>
    <row r="653" spans="2:2" s="6" customFormat="1">
      <c r="B653" s="126"/>
    </row>
    <row r="654" spans="2:2" s="6" customFormat="1">
      <c r="B654" s="126"/>
    </row>
    <row r="655" spans="2:2" s="6" customFormat="1">
      <c r="B655" s="126"/>
    </row>
    <row r="656" spans="2:2" s="6" customFormat="1">
      <c r="B656" s="126"/>
    </row>
    <row r="657" spans="2:2" s="6" customFormat="1">
      <c r="B657" s="126"/>
    </row>
    <row r="658" spans="2:2" s="6" customFormat="1">
      <c r="B658" s="126"/>
    </row>
    <row r="659" spans="2:2" s="6" customFormat="1">
      <c r="B659" s="126"/>
    </row>
    <row r="660" spans="2:2" s="6" customFormat="1">
      <c r="B660" s="126"/>
    </row>
    <row r="661" spans="2:2" s="6" customFormat="1">
      <c r="B661" s="126"/>
    </row>
    <row r="662" spans="2:2" s="6" customFormat="1">
      <c r="B662" s="126"/>
    </row>
    <row r="663" spans="2:2" s="6" customFormat="1">
      <c r="B663" s="126"/>
    </row>
    <row r="664" spans="2:2" s="6" customFormat="1">
      <c r="B664" s="126"/>
    </row>
    <row r="665" spans="2:2" s="6" customFormat="1">
      <c r="B665" s="126"/>
    </row>
    <row r="666" spans="2:2" s="6" customFormat="1">
      <c r="B666" s="126"/>
    </row>
    <row r="667" spans="2:2" s="6" customFormat="1">
      <c r="B667" s="126"/>
    </row>
    <row r="668" spans="2:2" s="6" customFormat="1">
      <c r="B668" s="126"/>
    </row>
    <row r="669" spans="2:2" s="6" customFormat="1">
      <c r="B669" s="126"/>
    </row>
    <row r="670" spans="2:2" s="6" customFormat="1">
      <c r="B670" s="126"/>
    </row>
    <row r="671" spans="2:2" s="6" customFormat="1">
      <c r="B671" s="126"/>
    </row>
    <row r="672" spans="2:2" s="6" customFormat="1">
      <c r="B672" s="126"/>
    </row>
    <row r="673" spans="2:2" s="6" customFormat="1">
      <c r="B673" s="126"/>
    </row>
    <row r="674" spans="2:2" s="6" customFormat="1">
      <c r="B674" s="126"/>
    </row>
    <row r="675" spans="2:2" s="6" customFormat="1">
      <c r="B675" s="126"/>
    </row>
    <row r="676" spans="2:2" s="6" customFormat="1">
      <c r="B676" s="126"/>
    </row>
    <row r="677" spans="2:2" s="6" customFormat="1">
      <c r="B677" s="126"/>
    </row>
    <row r="678" spans="2:2" s="6" customFormat="1">
      <c r="B678" s="126"/>
    </row>
    <row r="679" spans="2:2" s="6" customFormat="1">
      <c r="B679" s="126"/>
    </row>
    <row r="680" spans="2:2" s="6" customFormat="1">
      <c r="B680" s="126"/>
    </row>
    <row r="681" spans="2:2" s="6" customFormat="1">
      <c r="B681" s="126"/>
    </row>
    <row r="682" spans="2:2" s="6" customFormat="1">
      <c r="B682" s="126"/>
    </row>
    <row r="683" spans="2:2" s="6" customFormat="1">
      <c r="B683" s="126"/>
    </row>
    <row r="684" spans="2:2" s="6" customFormat="1">
      <c r="B684" s="126"/>
    </row>
    <row r="685" spans="2:2" s="6" customFormat="1">
      <c r="B685" s="126"/>
    </row>
    <row r="686" spans="2:2" s="6" customFormat="1">
      <c r="B686" s="126"/>
    </row>
    <row r="687" spans="2:2" s="6" customFormat="1">
      <c r="B687" s="126"/>
    </row>
    <row r="688" spans="2:2" s="6" customFormat="1">
      <c r="B688" s="126"/>
    </row>
    <row r="689" spans="2:2" s="6" customFormat="1">
      <c r="B689" s="126"/>
    </row>
    <row r="690" spans="2:2" s="6" customFormat="1">
      <c r="B690" s="126"/>
    </row>
    <row r="691" spans="2:2" s="6" customFormat="1">
      <c r="B691" s="126"/>
    </row>
    <row r="692" spans="2:2" s="6" customFormat="1">
      <c r="B692" s="126"/>
    </row>
    <row r="693" spans="2:2" s="6" customFormat="1">
      <c r="B693" s="126"/>
    </row>
    <row r="694" spans="2:2" s="6" customFormat="1">
      <c r="B694" s="126"/>
    </row>
    <row r="695" spans="2:2" s="6" customFormat="1">
      <c r="B695" s="126"/>
    </row>
    <row r="696" spans="2:2" s="6" customFormat="1">
      <c r="B696" s="126"/>
    </row>
    <row r="697" spans="2:2" s="6" customFormat="1">
      <c r="B697" s="126"/>
    </row>
    <row r="698" spans="2:2" s="6" customFormat="1">
      <c r="B698" s="126"/>
    </row>
    <row r="699" spans="2:2" s="6" customFormat="1">
      <c r="B699" s="126"/>
    </row>
    <row r="700" spans="2:2" s="6" customFormat="1">
      <c r="B700" s="126"/>
    </row>
    <row r="701" spans="2:2" s="6" customFormat="1">
      <c r="B701" s="126"/>
    </row>
    <row r="702" spans="2:2" s="6" customFormat="1">
      <c r="B702" s="126"/>
    </row>
    <row r="703" spans="2:2" s="6" customFormat="1">
      <c r="B703" s="126"/>
    </row>
    <row r="704" spans="2:2" s="6" customFormat="1">
      <c r="B704" s="126"/>
    </row>
    <row r="705" spans="2:2" s="6" customFormat="1">
      <c r="B705" s="126"/>
    </row>
    <row r="706" spans="2:2" s="6" customFormat="1">
      <c r="B706" s="126"/>
    </row>
    <row r="707" spans="2:2" s="6" customFormat="1">
      <c r="B707" s="126"/>
    </row>
    <row r="708" spans="2:2" s="6" customFormat="1">
      <c r="B708" s="126"/>
    </row>
    <row r="709" spans="2:2" s="6" customFormat="1">
      <c r="B709" s="126"/>
    </row>
    <row r="710" spans="2:2" s="6" customFormat="1">
      <c r="B710" s="126"/>
    </row>
    <row r="711" spans="2:2" s="6" customFormat="1">
      <c r="B711" s="126"/>
    </row>
    <row r="712" spans="2:2" s="6" customFormat="1">
      <c r="B712" s="126"/>
    </row>
    <row r="713" spans="2:2" s="6" customFormat="1">
      <c r="B713" s="126"/>
    </row>
    <row r="714" spans="2:2" s="6" customFormat="1">
      <c r="B714" s="126"/>
    </row>
    <row r="715" spans="2:2" s="6" customFormat="1">
      <c r="B715" s="126"/>
    </row>
    <row r="716" spans="2:2" s="6" customFormat="1">
      <c r="B716" s="126"/>
    </row>
    <row r="717" spans="2:2" s="6" customFormat="1">
      <c r="B717" s="126"/>
    </row>
    <row r="718" spans="2:2" s="6" customFormat="1">
      <c r="B718" s="126"/>
    </row>
    <row r="719" spans="2:2" s="6" customFormat="1">
      <c r="B719" s="126"/>
    </row>
    <row r="720" spans="2:2" s="6" customFormat="1">
      <c r="B720" s="126"/>
    </row>
    <row r="721" spans="2:2" s="6" customFormat="1">
      <c r="B721" s="126"/>
    </row>
    <row r="722" spans="2:2" s="6" customFormat="1">
      <c r="B722" s="126"/>
    </row>
    <row r="723" spans="2:2" s="6" customFormat="1">
      <c r="B723" s="126"/>
    </row>
    <row r="724" spans="2:2" s="6" customFormat="1">
      <c r="B724" s="126"/>
    </row>
    <row r="725" spans="2:2" s="6" customFormat="1">
      <c r="B725" s="126"/>
    </row>
    <row r="726" spans="2:2" s="6" customFormat="1">
      <c r="B726" s="126"/>
    </row>
    <row r="727" spans="2:2" s="6" customFormat="1">
      <c r="B727" s="126"/>
    </row>
    <row r="728" spans="2:2" s="6" customFormat="1">
      <c r="B728" s="126"/>
    </row>
    <row r="729" spans="2:2" s="6" customFormat="1">
      <c r="B729" s="126"/>
    </row>
    <row r="730" spans="2:2" s="6" customFormat="1">
      <c r="B730" s="126"/>
    </row>
    <row r="731" spans="2:2" s="6" customFormat="1">
      <c r="B731" s="126"/>
    </row>
    <row r="732" spans="2:2" s="6" customFormat="1">
      <c r="B732" s="126"/>
    </row>
    <row r="733" spans="2:2" s="6" customFormat="1">
      <c r="B733" s="126"/>
    </row>
    <row r="734" spans="2:2" s="6" customFormat="1">
      <c r="B734" s="126"/>
    </row>
    <row r="735" spans="2:2" s="6" customFormat="1">
      <c r="B735" s="126"/>
    </row>
    <row r="736" spans="2:2" s="6" customFormat="1">
      <c r="B736" s="126"/>
    </row>
    <row r="737" spans="2:2" s="6" customFormat="1">
      <c r="B737" s="126"/>
    </row>
    <row r="738" spans="2:2" s="6" customFormat="1">
      <c r="B738" s="126"/>
    </row>
    <row r="739" spans="2:2" s="6" customFormat="1">
      <c r="B739" s="126"/>
    </row>
    <row r="740" spans="2:2" s="6" customFormat="1">
      <c r="B740" s="126"/>
    </row>
    <row r="741" spans="2:2" s="6" customFormat="1">
      <c r="B741" s="126"/>
    </row>
    <row r="742" spans="2:2" s="6" customFormat="1">
      <c r="B742" s="126"/>
    </row>
    <row r="743" spans="2:2" s="6" customFormat="1">
      <c r="B743" s="126"/>
    </row>
    <row r="744" spans="2:2" s="6" customFormat="1">
      <c r="B744" s="126"/>
    </row>
    <row r="745" spans="2:2" s="6" customFormat="1">
      <c r="B745" s="126"/>
    </row>
    <row r="746" spans="2:2" s="6" customFormat="1">
      <c r="B746" s="126"/>
    </row>
    <row r="747" spans="2:2" s="6" customFormat="1">
      <c r="B747" s="126"/>
    </row>
    <row r="748" spans="2:2" s="6" customFormat="1">
      <c r="B748" s="126"/>
    </row>
    <row r="749" spans="2:2" s="6" customFormat="1">
      <c r="B749" s="126"/>
    </row>
    <row r="750" spans="2:2" s="6" customFormat="1">
      <c r="B750" s="126"/>
    </row>
    <row r="751" spans="2:2" s="6" customFormat="1">
      <c r="B751" s="126"/>
    </row>
    <row r="752" spans="2:2" s="6" customFormat="1">
      <c r="B752" s="126"/>
    </row>
    <row r="753" spans="2:2" s="6" customFormat="1">
      <c r="B753" s="126"/>
    </row>
    <row r="754" spans="2:2" s="6" customFormat="1">
      <c r="B754" s="126"/>
    </row>
    <row r="755" spans="2:2" s="6" customFormat="1">
      <c r="B755" s="126"/>
    </row>
    <row r="756" spans="2:2" s="6" customFormat="1">
      <c r="B756" s="126"/>
    </row>
    <row r="757" spans="2:2" s="6" customFormat="1">
      <c r="B757" s="126"/>
    </row>
    <row r="758" spans="2:2" s="6" customFormat="1">
      <c r="B758" s="126"/>
    </row>
    <row r="759" spans="2:2" s="6" customFormat="1">
      <c r="B759" s="126"/>
    </row>
    <row r="760" spans="2:2" s="6" customFormat="1">
      <c r="B760" s="126"/>
    </row>
    <row r="761" spans="2:2" s="6" customFormat="1">
      <c r="B761" s="126"/>
    </row>
    <row r="762" spans="2:2" s="6" customFormat="1">
      <c r="B762" s="126"/>
    </row>
    <row r="763" spans="2:2" s="6" customFormat="1">
      <c r="B763" s="126"/>
    </row>
    <row r="764" spans="2:2" s="6" customFormat="1">
      <c r="B764" s="126"/>
    </row>
    <row r="765" spans="2:2" s="6" customFormat="1">
      <c r="B765" s="126"/>
    </row>
    <row r="766" spans="2:2" s="6" customFormat="1">
      <c r="B766" s="126"/>
    </row>
    <row r="767" spans="2:2" s="6" customFormat="1">
      <c r="B767" s="126"/>
    </row>
    <row r="768" spans="2:2" s="6" customFormat="1">
      <c r="B768" s="126"/>
    </row>
    <row r="769" spans="2:2" s="6" customFormat="1">
      <c r="B769" s="126"/>
    </row>
    <row r="770" spans="2:2" s="6" customFormat="1">
      <c r="B770" s="126"/>
    </row>
    <row r="771" spans="2:2" s="6" customFormat="1">
      <c r="B771" s="126"/>
    </row>
    <row r="772" spans="2:2" s="6" customFormat="1">
      <c r="B772" s="126"/>
    </row>
    <row r="773" spans="2:2" s="6" customFormat="1">
      <c r="B773" s="126"/>
    </row>
    <row r="774" spans="2:2" s="6" customFormat="1">
      <c r="B774" s="126"/>
    </row>
    <row r="775" spans="2:2" s="6" customFormat="1">
      <c r="B775" s="126"/>
    </row>
    <row r="776" spans="2:2" s="6" customFormat="1">
      <c r="B776" s="126"/>
    </row>
    <row r="777" spans="2:2" s="6" customFormat="1">
      <c r="B777" s="126"/>
    </row>
    <row r="778" spans="2:2" s="6" customFormat="1">
      <c r="B778" s="126"/>
    </row>
    <row r="779" spans="2:2" s="6" customFormat="1">
      <c r="B779" s="126"/>
    </row>
    <row r="780" spans="2:2" s="6" customFormat="1">
      <c r="B780" s="126"/>
    </row>
    <row r="781" spans="2:2" s="6" customFormat="1">
      <c r="B781" s="126"/>
    </row>
    <row r="782" spans="2:2" s="6" customFormat="1">
      <c r="B782" s="126"/>
    </row>
    <row r="783" spans="2:2" s="6" customFormat="1">
      <c r="B783" s="126"/>
    </row>
    <row r="784" spans="2:2" s="6" customFormat="1">
      <c r="B784" s="126"/>
    </row>
    <row r="785" spans="2:2" s="6" customFormat="1">
      <c r="B785" s="126"/>
    </row>
    <row r="786" spans="2:2" s="6" customFormat="1">
      <c r="B786" s="126"/>
    </row>
    <row r="787" spans="2:2" s="6" customFormat="1">
      <c r="B787" s="126"/>
    </row>
    <row r="788" spans="2:2" s="6" customFormat="1">
      <c r="B788" s="126"/>
    </row>
    <row r="789" spans="2:2" s="6" customFormat="1">
      <c r="B789" s="126"/>
    </row>
    <row r="790" spans="2:2" s="6" customFormat="1">
      <c r="B790" s="126"/>
    </row>
    <row r="791" spans="2:2" s="6" customFormat="1">
      <c r="B791" s="126"/>
    </row>
    <row r="792" spans="2:2" s="6" customFormat="1">
      <c r="B792" s="126"/>
    </row>
    <row r="793" spans="2:2" s="6" customFormat="1">
      <c r="B793" s="126"/>
    </row>
    <row r="794" spans="2:2" s="6" customFormat="1">
      <c r="B794" s="126"/>
    </row>
    <row r="795" spans="2:2" s="6" customFormat="1">
      <c r="B795" s="126"/>
    </row>
    <row r="796" spans="2:2" s="6" customFormat="1">
      <c r="B796" s="126"/>
    </row>
    <row r="797" spans="2:2" s="6" customFormat="1">
      <c r="B797" s="126"/>
    </row>
    <row r="798" spans="2:2" s="6" customFormat="1">
      <c r="B798" s="126"/>
    </row>
    <row r="799" spans="2:2" s="6" customFormat="1">
      <c r="B799" s="126"/>
    </row>
    <row r="800" spans="2:2" s="6" customFormat="1">
      <c r="B800" s="126"/>
    </row>
    <row r="801" spans="2:2" s="6" customFormat="1">
      <c r="B801" s="126"/>
    </row>
    <row r="802" spans="2:2" s="6" customFormat="1">
      <c r="B802" s="126"/>
    </row>
    <row r="803" spans="2:2" s="6" customFormat="1">
      <c r="B803" s="126"/>
    </row>
    <row r="804" spans="2:2" s="6" customFormat="1">
      <c r="B804" s="126"/>
    </row>
    <row r="805" spans="2:2" s="6" customFormat="1">
      <c r="B805" s="126"/>
    </row>
    <row r="806" spans="2:2" s="6" customFormat="1">
      <c r="B806" s="126"/>
    </row>
    <row r="807" spans="2:2" s="6" customFormat="1">
      <c r="B807" s="126"/>
    </row>
    <row r="808" spans="2:2" s="6" customFormat="1">
      <c r="B808" s="126"/>
    </row>
    <row r="809" spans="2:2" s="6" customFormat="1">
      <c r="B809" s="126"/>
    </row>
    <row r="810" spans="2:2" s="6" customFormat="1">
      <c r="B810" s="126"/>
    </row>
    <row r="811" spans="2:2" s="6" customFormat="1">
      <c r="B811" s="126"/>
    </row>
    <row r="812" spans="2:2" s="6" customFormat="1">
      <c r="B812" s="126"/>
    </row>
    <row r="813" spans="2:2" s="6" customFormat="1">
      <c r="B813" s="126"/>
    </row>
    <row r="814" spans="2:2" s="6" customFormat="1">
      <c r="B814" s="126"/>
    </row>
    <row r="815" spans="2:2" s="6" customFormat="1">
      <c r="B815" s="126"/>
    </row>
    <row r="816" spans="2:2" s="6" customFormat="1">
      <c r="B816" s="126"/>
    </row>
    <row r="817" spans="2:2" s="6" customFormat="1">
      <c r="B817" s="126"/>
    </row>
    <row r="818" spans="2:2" s="6" customFormat="1">
      <c r="B818" s="126"/>
    </row>
    <row r="819" spans="2:2" s="6" customFormat="1">
      <c r="B819" s="126"/>
    </row>
    <row r="820" spans="2:2" s="6" customFormat="1">
      <c r="B820" s="126"/>
    </row>
    <row r="821" spans="2:2" s="6" customFormat="1">
      <c r="B821" s="126"/>
    </row>
    <row r="822" spans="2:2" s="6" customFormat="1">
      <c r="B822" s="126"/>
    </row>
    <row r="823" spans="2:2" s="6" customFormat="1">
      <c r="B823" s="126"/>
    </row>
    <row r="824" spans="2:2" s="6" customFormat="1">
      <c r="B824" s="126"/>
    </row>
    <row r="825" spans="2:2" s="6" customFormat="1">
      <c r="B825" s="126"/>
    </row>
    <row r="826" spans="2:2" s="6" customFormat="1">
      <c r="B826" s="126"/>
    </row>
    <row r="827" spans="2:2" s="6" customFormat="1">
      <c r="B827" s="126"/>
    </row>
    <row r="828" spans="2:2" s="6" customFormat="1">
      <c r="B828" s="126"/>
    </row>
    <row r="829" spans="2:2" s="6" customFormat="1">
      <c r="B829" s="126"/>
    </row>
    <row r="830" spans="2:2" s="6" customFormat="1">
      <c r="B830" s="126"/>
    </row>
    <row r="831" spans="2:2" s="6" customFormat="1">
      <c r="B831" s="126"/>
    </row>
    <row r="832" spans="2:2" s="6" customFormat="1">
      <c r="B832" s="126"/>
    </row>
    <row r="833" spans="2:2" s="6" customFormat="1">
      <c r="B833" s="126"/>
    </row>
    <row r="834" spans="2:2" s="6" customFormat="1">
      <c r="B834" s="126"/>
    </row>
    <row r="835" spans="2:2" s="6" customFormat="1">
      <c r="B835" s="126"/>
    </row>
    <row r="836" spans="2:2" s="6" customFormat="1">
      <c r="B836" s="126"/>
    </row>
    <row r="837" spans="2:2" s="6" customFormat="1">
      <c r="B837" s="126"/>
    </row>
    <row r="838" spans="2:2" s="6" customFormat="1">
      <c r="B838" s="126"/>
    </row>
    <row r="839" spans="2:2" s="6" customFormat="1">
      <c r="B839" s="126"/>
    </row>
    <row r="840" spans="2:2" s="6" customFormat="1">
      <c r="B840" s="126"/>
    </row>
    <row r="841" spans="2:2" s="6" customFormat="1">
      <c r="B841" s="126"/>
    </row>
    <row r="842" spans="2:2" s="6" customFormat="1">
      <c r="B842" s="126"/>
    </row>
    <row r="843" spans="2:2" s="6" customFormat="1">
      <c r="B843" s="126"/>
    </row>
    <row r="844" spans="2:2" s="6" customFormat="1">
      <c r="B844" s="126"/>
    </row>
    <row r="845" spans="2:2" s="6" customFormat="1">
      <c r="B845" s="126"/>
    </row>
    <row r="846" spans="2:2" s="6" customFormat="1">
      <c r="B846" s="126"/>
    </row>
    <row r="847" spans="2:2" s="6" customFormat="1">
      <c r="B847" s="126"/>
    </row>
    <row r="848" spans="2:2" s="6" customFormat="1">
      <c r="B848" s="126"/>
    </row>
    <row r="849" spans="2:2" s="6" customFormat="1">
      <c r="B849" s="126"/>
    </row>
    <row r="850" spans="2:2" s="6" customFormat="1">
      <c r="B850" s="126"/>
    </row>
    <row r="851" spans="2:2" s="6" customFormat="1">
      <c r="B851" s="126"/>
    </row>
    <row r="852" spans="2:2" s="6" customFormat="1">
      <c r="B852" s="126"/>
    </row>
    <row r="853" spans="2:2" s="6" customFormat="1">
      <c r="B853" s="126"/>
    </row>
    <row r="854" spans="2:2" s="6" customFormat="1">
      <c r="B854" s="126"/>
    </row>
    <row r="855" spans="2:2" s="6" customFormat="1">
      <c r="B855" s="126"/>
    </row>
    <row r="856" spans="2:2" s="6" customFormat="1">
      <c r="B856" s="126"/>
    </row>
    <row r="857" spans="2:2" s="6" customFormat="1">
      <c r="B857" s="126"/>
    </row>
    <row r="858" spans="2:2" s="6" customFormat="1">
      <c r="B858" s="126"/>
    </row>
    <row r="859" spans="2:2" s="6" customFormat="1">
      <c r="B859" s="126"/>
    </row>
    <row r="860" spans="2:2" s="6" customFormat="1">
      <c r="B860" s="126"/>
    </row>
    <row r="861" spans="2:2" s="6" customFormat="1">
      <c r="B861" s="126"/>
    </row>
    <row r="862" spans="2:2" s="6" customFormat="1">
      <c r="B862" s="126"/>
    </row>
    <row r="863" spans="2:2" s="6" customFormat="1">
      <c r="B863" s="126"/>
    </row>
    <row r="864" spans="2:2" s="6" customFormat="1">
      <c r="B864" s="126"/>
    </row>
    <row r="865" spans="2:2" s="6" customFormat="1">
      <c r="B865" s="126"/>
    </row>
    <row r="866" spans="2:2" s="6" customFormat="1">
      <c r="B866" s="126"/>
    </row>
    <row r="867" spans="2:2" s="6" customFormat="1">
      <c r="B867" s="126"/>
    </row>
    <row r="868" spans="2:2" s="6" customFormat="1">
      <c r="B868" s="126"/>
    </row>
    <row r="869" spans="2:2" s="6" customFormat="1">
      <c r="B869" s="126"/>
    </row>
    <row r="870" spans="2:2" s="6" customFormat="1">
      <c r="B870" s="126"/>
    </row>
    <row r="871" spans="2:2" s="6" customFormat="1">
      <c r="B871" s="126"/>
    </row>
    <row r="872" spans="2:2" s="6" customFormat="1">
      <c r="B872" s="126"/>
    </row>
    <row r="873" spans="2:2" s="6" customFormat="1">
      <c r="B873" s="126"/>
    </row>
    <row r="874" spans="2:2" s="6" customFormat="1">
      <c r="B874" s="126"/>
    </row>
    <row r="875" spans="2:2" s="6" customFormat="1">
      <c r="B875" s="126"/>
    </row>
    <row r="876" spans="2:2" s="6" customFormat="1">
      <c r="B876" s="126"/>
    </row>
    <row r="877" spans="2:2" s="6" customFormat="1">
      <c r="B877" s="126"/>
    </row>
    <row r="878" spans="2:2" s="6" customFormat="1">
      <c r="B878" s="126"/>
    </row>
    <row r="879" spans="2:2" s="6" customFormat="1">
      <c r="B879" s="126"/>
    </row>
    <row r="880" spans="2:2" s="6" customFormat="1">
      <c r="B880" s="126"/>
    </row>
    <row r="881" spans="2:2" s="6" customFormat="1">
      <c r="B881" s="126"/>
    </row>
    <row r="882" spans="2:2" s="6" customFormat="1">
      <c r="B882" s="126"/>
    </row>
    <row r="883" spans="2:2" s="6" customFormat="1">
      <c r="B883" s="126"/>
    </row>
    <row r="884" spans="2:2" s="6" customFormat="1">
      <c r="B884" s="126"/>
    </row>
    <row r="885" spans="2:2" s="6" customFormat="1">
      <c r="B885" s="126"/>
    </row>
    <row r="886" spans="2:2" s="6" customFormat="1">
      <c r="B886" s="126"/>
    </row>
    <row r="887" spans="2:2" s="6" customFormat="1">
      <c r="B887" s="126"/>
    </row>
    <row r="888" spans="2:2" s="6" customFormat="1">
      <c r="B888" s="126"/>
    </row>
    <row r="889" spans="2:2" s="6" customFormat="1">
      <c r="B889" s="126"/>
    </row>
    <row r="890" spans="2:2" s="6" customFormat="1">
      <c r="B890" s="126"/>
    </row>
    <row r="891" spans="2:2" s="6" customFormat="1">
      <c r="B891" s="126"/>
    </row>
    <row r="892" spans="2:2" s="6" customFormat="1">
      <c r="B892" s="126"/>
    </row>
    <row r="893" spans="2:2" s="6" customFormat="1">
      <c r="B893" s="126"/>
    </row>
    <row r="894" spans="2:2" s="6" customFormat="1">
      <c r="B894" s="126"/>
    </row>
    <row r="895" spans="2:2" s="6" customFormat="1">
      <c r="B895" s="126"/>
    </row>
    <row r="896" spans="2:2" s="6" customFormat="1">
      <c r="B896" s="126"/>
    </row>
    <row r="897" spans="2:2" s="6" customFormat="1">
      <c r="B897" s="126"/>
    </row>
    <row r="898" spans="2:2" s="6" customFormat="1">
      <c r="B898" s="126"/>
    </row>
    <row r="899" spans="2:2" s="6" customFormat="1">
      <c r="B899" s="126"/>
    </row>
    <row r="900" spans="2:2" s="6" customFormat="1">
      <c r="B900" s="126"/>
    </row>
    <row r="901" spans="2:2" s="6" customFormat="1">
      <c r="B901" s="126"/>
    </row>
    <row r="902" spans="2:2" s="6" customFormat="1">
      <c r="B902" s="126"/>
    </row>
    <row r="903" spans="2:2" s="6" customFormat="1">
      <c r="B903" s="126"/>
    </row>
    <row r="904" spans="2:2" s="6" customFormat="1">
      <c r="B904" s="126"/>
    </row>
    <row r="905" spans="2:2" s="6" customFormat="1">
      <c r="B905" s="126"/>
    </row>
    <row r="906" spans="2:2" s="6" customFormat="1">
      <c r="B906" s="126"/>
    </row>
    <row r="907" spans="2:2" s="6" customFormat="1">
      <c r="B907" s="126"/>
    </row>
    <row r="908" spans="2:2" s="6" customFormat="1">
      <c r="B908" s="126"/>
    </row>
    <row r="909" spans="2:2" s="6" customFormat="1">
      <c r="B909" s="126"/>
    </row>
    <row r="910" spans="2:2" s="6" customFormat="1">
      <c r="B910" s="126"/>
    </row>
    <row r="911" spans="2:2" s="6" customFormat="1">
      <c r="B911" s="126"/>
    </row>
    <row r="912" spans="2:2" s="6" customFormat="1">
      <c r="B912" s="126"/>
    </row>
    <row r="913" spans="2:2" s="6" customFormat="1">
      <c r="B913" s="126"/>
    </row>
    <row r="914" spans="2:2" s="6" customFormat="1">
      <c r="B914" s="126"/>
    </row>
    <row r="915" spans="2:2" s="6" customFormat="1">
      <c r="B915" s="126"/>
    </row>
    <row r="916" spans="2:2" s="6" customFormat="1">
      <c r="B916" s="126"/>
    </row>
    <row r="917" spans="2:2" s="6" customFormat="1">
      <c r="B917" s="126"/>
    </row>
    <row r="918" spans="2:2" s="6" customFormat="1">
      <c r="B918" s="126"/>
    </row>
    <row r="919" spans="2:2" s="6" customFormat="1">
      <c r="B919" s="126"/>
    </row>
    <row r="920" spans="2:2" s="6" customFormat="1">
      <c r="B920" s="126"/>
    </row>
    <row r="921" spans="2:2" s="6" customFormat="1">
      <c r="B921" s="126"/>
    </row>
    <row r="922" spans="2:2" s="6" customFormat="1">
      <c r="B922" s="126"/>
    </row>
    <row r="923" spans="2:2" s="6" customFormat="1">
      <c r="B923" s="126"/>
    </row>
    <row r="924" spans="2:2" s="6" customFormat="1">
      <c r="B924" s="126"/>
    </row>
    <row r="925" spans="2:2" s="6" customFormat="1">
      <c r="B925" s="126"/>
    </row>
    <row r="926" spans="2:2" s="6" customFormat="1">
      <c r="B926" s="126"/>
    </row>
    <row r="927" spans="2:2" s="6" customFormat="1">
      <c r="B927" s="126"/>
    </row>
    <row r="928" spans="2:2" s="6" customFormat="1">
      <c r="B928" s="126"/>
    </row>
    <row r="929" spans="2:2" s="6" customFormat="1">
      <c r="B929" s="126"/>
    </row>
    <row r="930" spans="2:2" s="6" customFormat="1">
      <c r="B930" s="126"/>
    </row>
    <row r="931" spans="2:2" s="6" customFormat="1">
      <c r="B931" s="126"/>
    </row>
    <row r="932" spans="2:2" s="6" customFormat="1">
      <c r="B932" s="126"/>
    </row>
    <row r="933" spans="2:2" s="6" customFormat="1">
      <c r="B933" s="126"/>
    </row>
    <row r="934" spans="2:2" s="6" customFormat="1">
      <c r="B934" s="126"/>
    </row>
    <row r="935" spans="2:2" s="6" customFormat="1">
      <c r="B935" s="126"/>
    </row>
    <row r="936" spans="2:2" s="6" customFormat="1">
      <c r="B936" s="126"/>
    </row>
    <row r="937" spans="2:2" s="6" customFormat="1">
      <c r="B937" s="126"/>
    </row>
    <row r="938" spans="2:2" s="6" customFormat="1">
      <c r="B938" s="126"/>
    </row>
    <row r="939" spans="2:2" s="6" customFormat="1">
      <c r="B939" s="126"/>
    </row>
    <row r="940" spans="2:2" s="6" customFormat="1">
      <c r="B940" s="126"/>
    </row>
    <row r="941" spans="2:2" s="6" customFormat="1">
      <c r="B941" s="126"/>
    </row>
    <row r="942" spans="2:2" s="6" customFormat="1">
      <c r="B942" s="126"/>
    </row>
    <row r="943" spans="2:2" s="6" customFormat="1">
      <c r="B943" s="126"/>
    </row>
    <row r="944" spans="2:2" s="6" customFormat="1">
      <c r="B944" s="126"/>
    </row>
    <row r="945" spans="2:2" s="6" customFormat="1">
      <c r="B945" s="126"/>
    </row>
    <row r="946" spans="2:2" s="6" customFormat="1">
      <c r="B946" s="126"/>
    </row>
    <row r="947" spans="2:2" s="6" customFormat="1">
      <c r="B947" s="126"/>
    </row>
    <row r="948" spans="2:2" s="6" customFormat="1">
      <c r="B948" s="126"/>
    </row>
    <row r="949" spans="2:2" s="6" customFormat="1">
      <c r="B949" s="126"/>
    </row>
    <row r="950" spans="2:2" s="6" customFormat="1">
      <c r="B950" s="126"/>
    </row>
    <row r="951" spans="2:2" s="6" customFormat="1">
      <c r="B951" s="126"/>
    </row>
    <row r="952" spans="2:2" s="6" customFormat="1">
      <c r="B952" s="126"/>
    </row>
    <row r="953" spans="2:2" s="6" customFormat="1">
      <c r="B953" s="126"/>
    </row>
    <row r="954" spans="2:2" s="6" customFormat="1">
      <c r="B954" s="126"/>
    </row>
    <row r="955" spans="2:2" s="6" customFormat="1">
      <c r="B955" s="126"/>
    </row>
    <row r="956" spans="2:2" s="6" customFormat="1">
      <c r="B956" s="126"/>
    </row>
    <row r="957" spans="2:2" s="6" customFormat="1">
      <c r="B957" s="126"/>
    </row>
    <row r="958" spans="2:2" s="6" customFormat="1">
      <c r="B958" s="126"/>
    </row>
    <row r="959" spans="2:2" s="6" customFormat="1">
      <c r="B959" s="126"/>
    </row>
    <row r="960" spans="2:2" s="6" customFormat="1">
      <c r="B960" s="126"/>
    </row>
    <row r="961" spans="2:2" s="6" customFormat="1">
      <c r="B961" s="126"/>
    </row>
    <row r="962" spans="2:2" s="6" customFormat="1">
      <c r="B962" s="126"/>
    </row>
    <row r="963" spans="2:2" s="6" customFormat="1">
      <c r="B963" s="126"/>
    </row>
    <row r="964" spans="2:2" s="6" customFormat="1">
      <c r="B964" s="126"/>
    </row>
    <row r="965" spans="2:2" s="6" customFormat="1">
      <c r="B965" s="126"/>
    </row>
    <row r="966" spans="2:2" s="6" customFormat="1">
      <c r="B966" s="126"/>
    </row>
    <row r="967" spans="2:2" s="6" customFormat="1">
      <c r="B967" s="126"/>
    </row>
    <row r="968" spans="2:2" s="6" customFormat="1">
      <c r="B968" s="126"/>
    </row>
    <row r="969" spans="2:2" s="6" customFormat="1">
      <c r="B969" s="126"/>
    </row>
    <row r="970" spans="2:2" s="6" customFormat="1">
      <c r="B970" s="126"/>
    </row>
    <row r="971" spans="2:2" s="6" customFormat="1">
      <c r="B971" s="126"/>
    </row>
    <row r="972" spans="2:2" s="6" customFormat="1">
      <c r="B972" s="126"/>
    </row>
    <row r="973" spans="2:2" s="6" customFormat="1">
      <c r="B973" s="126"/>
    </row>
    <row r="974" spans="2:2" s="6" customFormat="1">
      <c r="B974" s="126"/>
    </row>
    <row r="975" spans="2:2" s="6" customFormat="1">
      <c r="B975" s="126"/>
    </row>
    <row r="976" spans="2:2" s="6" customFormat="1">
      <c r="B976" s="126"/>
    </row>
    <row r="977" spans="2:2" s="6" customFormat="1">
      <c r="B977" s="126"/>
    </row>
    <row r="978" spans="2:2" s="6" customFormat="1">
      <c r="B978" s="126"/>
    </row>
    <row r="979" spans="2:2" s="6" customFormat="1">
      <c r="B979" s="126"/>
    </row>
    <row r="980" spans="2:2" s="6" customFormat="1">
      <c r="B980" s="126"/>
    </row>
    <row r="981" spans="2:2" s="6" customFormat="1">
      <c r="B981" s="126"/>
    </row>
    <row r="982" spans="2:2" s="6" customFormat="1">
      <c r="B982" s="126"/>
    </row>
    <row r="983" spans="2:2" s="6" customFormat="1">
      <c r="B983" s="126"/>
    </row>
    <row r="984" spans="2:2" s="6" customFormat="1">
      <c r="B984" s="126"/>
    </row>
    <row r="985" spans="2:2" s="6" customFormat="1">
      <c r="B985" s="126"/>
    </row>
    <row r="986" spans="2:2" s="6" customFormat="1">
      <c r="B986" s="126"/>
    </row>
    <row r="987" spans="2:2" s="6" customFormat="1">
      <c r="B987" s="126"/>
    </row>
    <row r="988" spans="2:2" s="6" customFormat="1">
      <c r="B988" s="126"/>
    </row>
    <row r="989" spans="2:2" s="6" customFormat="1">
      <c r="B989" s="126"/>
    </row>
    <row r="990" spans="2:2" s="6" customFormat="1">
      <c r="B990" s="126"/>
    </row>
    <row r="991" spans="2:2" s="6" customFormat="1">
      <c r="B991" s="126"/>
    </row>
    <row r="992" spans="2:2" s="6" customFormat="1">
      <c r="B992" s="126"/>
    </row>
    <row r="993" spans="2:2" s="6" customFormat="1">
      <c r="B993" s="126"/>
    </row>
    <row r="994" spans="2:2" s="6" customFormat="1">
      <c r="B994" s="126"/>
    </row>
    <row r="995" spans="2:2" s="6" customFormat="1">
      <c r="B995" s="126"/>
    </row>
    <row r="996" spans="2:2" s="6" customFormat="1">
      <c r="B996" s="126"/>
    </row>
    <row r="997" spans="2:2" s="6" customFormat="1">
      <c r="B997" s="126"/>
    </row>
    <row r="998" spans="2:2" s="6" customFormat="1">
      <c r="B998" s="126"/>
    </row>
    <row r="999" spans="2:2" s="6" customFormat="1">
      <c r="B999" s="126"/>
    </row>
    <row r="1000" spans="2:2" s="6" customFormat="1">
      <c r="B1000" s="126"/>
    </row>
    <row r="1001" spans="2:2" s="6" customFormat="1">
      <c r="B1001" s="126"/>
    </row>
    <row r="1002" spans="2:2" s="6" customFormat="1">
      <c r="B1002" s="126"/>
    </row>
    <row r="1003" spans="2:2" s="6" customFormat="1">
      <c r="B1003" s="126"/>
    </row>
    <row r="1004" spans="2:2" s="6" customFormat="1">
      <c r="B1004" s="126"/>
    </row>
    <row r="1005" spans="2:2" s="6" customFormat="1">
      <c r="B1005" s="126"/>
    </row>
    <row r="1006" spans="2:2" s="6" customFormat="1">
      <c r="B1006" s="126"/>
    </row>
    <row r="1007" spans="2:2" s="6" customFormat="1">
      <c r="B1007" s="126"/>
    </row>
    <row r="1008" spans="2:2" s="6" customFormat="1">
      <c r="B1008" s="126"/>
    </row>
    <row r="1009" spans="2:2" s="6" customFormat="1">
      <c r="B1009" s="126"/>
    </row>
    <row r="1010" spans="2:2" s="6" customFormat="1">
      <c r="B1010" s="126"/>
    </row>
    <row r="1011" spans="2:2" s="6" customFormat="1">
      <c r="B1011" s="126"/>
    </row>
    <row r="1012" spans="2:2" s="6" customFormat="1">
      <c r="B1012" s="126"/>
    </row>
    <row r="1013" spans="2:2" s="6" customFormat="1">
      <c r="B1013" s="126"/>
    </row>
    <row r="1014" spans="2:2" s="6" customFormat="1">
      <c r="B1014" s="126"/>
    </row>
    <row r="1015" spans="2:2" s="6" customFormat="1">
      <c r="B1015" s="126"/>
    </row>
    <row r="1016" spans="2:2" s="6" customFormat="1">
      <c r="B1016" s="126"/>
    </row>
    <row r="1017" spans="2:2" s="6" customFormat="1">
      <c r="B1017" s="126"/>
    </row>
    <row r="1018" spans="2:2" s="6" customFormat="1">
      <c r="B1018" s="126"/>
    </row>
    <row r="1019" spans="2:2" s="6" customFormat="1">
      <c r="B1019" s="126"/>
    </row>
    <row r="1020" spans="2:2" s="6" customFormat="1">
      <c r="B1020" s="126"/>
    </row>
    <row r="1021" spans="2:2" s="6" customFormat="1">
      <c r="B1021" s="126"/>
    </row>
    <row r="1022" spans="2:2" s="6" customFormat="1">
      <c r="B1022" s="126"/>
    </row>
    <row r="1023" spans="2:2" s="6" customFormat="1">
      <c r="B1023" s="126"/>
    </row>
    <row r="1024" spans="2:2" s="6" customFormat="1">
      <c r="B1024" s="126"/>
    </row>
    <row r="1025" spans="2:2" s="6" customFormat="1">
      <c r="B1025" s="126"/>
    </row>
    <row r="1026" spans="2:2" s="6" customFormat="1">
      <c r="B1026" s="126"/>
    </row>
    <row r="1027" spans="2:2" s="6" customFormat="1">
      <c r="B1027" s="126"/>
    </row>
    <row r="1028" spans="2:2" s="6" customFormat="1">
      <c r="B1028" s="126"/>
    </row>
    <row r="1029" spans="2:2" s="6" customFormat="1">
      <c r="B1029" s="126"/>
    </row>
    <row r="1030" spans="2:2" s="6" customFormat="1">
      <c r="B1030" s="126"/>
    </row>
    <row r="1031" spans="2:2" s="6" customFormat="1">
      <c r="B1031" s="126"/>
    </row>
    <row r="1032" spans="2:2" s="6" customFormat="1">
      <c r="B1032" s="126"/>
    </row>
    <row r="1033" spans="2:2" s="6" customFormat="1">
      <c r="B1033" s="126"/>
    </row>
    <row r="1034" spans="2:2" s="6" customFormat="1">
      <c r="B1034" s="126"/>
    </row>
    <row r="1035" spans="2:2" s="6" customFormat="1">
      <c r="B1035" s="126"/>
    </row>
    <row r="1036" spans="2:2" s="6" customFormat="1">
      <c r="B1036" s="126"/>
    </row>
    <row r="1037" spans="2:2" s="6" customFormat="1">
      <c r="B1037" s="126"/>
    </row>
    <row r="1038" spans="2:2" s="6" customFormat="1">
      <c r="B1038" s="126"/>
    </row>
    <row r="1039" spans="2:2" s="6" customFormat="1">
      <c r="B1039" s="126"/>
    </row>
    <row r="1040" spans="2:2" s="6" customFormat="1">
      <c r="B1040" s="126"/>
    </row>
    <row r="1041" spans="2:2" s="6" customFormat="1">
      <c r="B1041" s="126"/>
    </row>
    <row r="1042" spans="2:2" s="6" customFormat="1">
      <c r="B1042" s="126"/>
    </row>
    <row r="1043" spans="2:2" s="6" customFormat="1">
      <c r="B1043" s="126"/>
    </row>
    <row r="1044" spans="2:2" s="6" customFormat="1">
      <c r="B1044" s="126"/>
    </row>
    <row r="1045" spans="2:2" s="6" customFormat="1">
      <c r="B1045" s="126"/>
    </row>
    <row r="1046" spans="2:2" s="6" customFormat="1">
      <c r="B1046" s="126"/>
    </row>
    <row r="1047" spans="2:2" s="6" customFormat="1">
      <c r="B1047" s="126"/>
    </row>
    <row r="1048" spans="2:2" s="6" customFormat="1">
      <c r="B1048" s="126"/>
    </row>
    <row r="1049" spans="2:2" s="6" customFormat="1">
      <c r="B1049" s="126"/>
    </row>
    <row r="1050" spans="2:2" s="6" customFormat="1">
      <c r="B1050" s="126"/>
    </row>
    <row r="1051" spans="2:2" s="6" customFormat="1">
      <c r="B1051" s="126"/>
    </row>
    <row r="1052" spans="2:2" s="6" customFormat="1">
      <c r="B1052" s="126"/>
    </row>
    <row r="1053" spans="2:2" s="6" customFormat="1">
      <c r="B1053" s="126"/>
    </row>
    <row r="1054" spans="2:2" s="6" customFormat="1">
      <c r="B1054" s="126"/>
    </row>
    <row r="1055" spans="2:2" s="6" customFormat="1">
      <c r="B1055" s="126"/>
    </row>
    <row r="1056" spans="2:2" s="6" customFormat="1">
      <c r="B1056" s="126"/>
    </row>
    <row r="1057" spans="2:2" s="6" customFormat="1">
      <c r="B1057" s="126"/>
    </row>
    <row r="1058" spans="2:2" s="6" customFormat="1">
      <c r="B1058" s="126"/>
    </row>
    <row r="1059" spans="2:2" s="6" customFormat="1">
      <c r="B1059" s="126"/>
    </row>
    <row r="1060" spans="2:2" s="6" customFormat="1">
      <c r="B1060" s="126"/>
    </row>
    <row r="1061" spans="2:2" s="6" customFormat="1">
      <c r="B1061" s="126"/>
    </row>
    <row r="1062" spans="2:2" s="6" customFormat="1">
      <c r="B1062" s="126"/>
    </row>
    <row r="1063" spans="2:2" s="6" customFormat="1">
      <c r="B1063" s="126"/>
    </row>
    <row r="1064" spans="2:2" s="6" customFormat="1">
      <c r="B1064" s="126"/>
    </row>
    <row r="1065" spans="2:2" s="6" customFormat="1">
      <c r="B1065" s="126"/>
    </row>
    <row r="1066" spans="2:2" s="6" customFormat="1">
      <c r="B1066" s="126"/>
    </row>
    <row r="1067" spans="2:2" s="6" customFormat="1">
      <c r="B1067" s="126"/>
    </row>
    <row r="1068" spans="2:2" s="6" customFormat="1">
      <c r="B1068" s="126"/>
    </row>
    <row r="1069" spans="2:2" s="6" customFormat="1">
      <c r="B1069" s="126"/>
    </row>
    <row r="1070" spans="2:2" s="6" customFormat="1">
      <c r="B1070" s="126"/>
    </row>
    <row r="1071" spans="2:2" s="6" customFormat="1">
      <c r="B1071" s="126"/>
    </row>
    <row r="1072" spans="2:2" s="6" customFormat="1">
      <c r="B1072" s="126"/>
    </row>
    <row r="1073" spans="2:2" s="6" customFormat="1">
      <c r="B1073" s="126"/>
    </row>
    <row r="1074" spans="2:2" s="6" customFormat="1">
      <c r="B1074" s="126"/>
    </row>
    <row r="1075" spans="2:2" s="6" customFormat="1">
      <c r="B1075" s="126"/>
    </row>
    <row r="1076" spans="2:2" s="6" customFormat="1">
      <c r="B1076" s="126"/>
    </row>
    <row r="1077" spans="2:2" s="6" customFormat="1">
      <c r="B1077" s="126"/>
    </row>
    <row r="1078" spans="2:2" s="6" customFormat="1">
      <c r="B1078" s="126"/>
    </row>
    <row r="1079" spans="2:2" s="6" customFormat="1">
      <c r="B1079" s="126"/>
    </row>
    <row r="1080" spans="2:2" s="6" customFormat="1">
      <c r="B1080" s="126"/>
    </row>
    <row r="1081" spans="2:2" s="6" customFormat="1">
      <c r="B1081" s="126"/>
    </row>
    <row r="1082" spans="2:2" s="6" customFormat="1">
      <c r="B1082" s="126"/>
    </row>
    <row r="1083" spans="2:2" s="6" customFormat="1">
      <c r="B1083" s="126"/>
    </row>
    <row r="1084" spans="2:2" s="6" customFormat="1">
      <c r="B1084" s="126"/>
    </row>
    <row r="1085" spans="2:2" s="6" customFormat="1">
      <c r="B1085" s="126"/>
    </row>
    <row r="1086" spans="2:2" s="6" customFormat="1">
      <c r="B1086" s="126"/>
    </row>
    <row r="1087" spans="2:2" s="6" customFormat="1">
      <c r="B1087" s="126"/>
    </row>
    <row r="1088" spans="2:2" s="6" customFormat="1">
      <c r="B1088" s="126"/>
    </row>
    <row r="1089" spans="2:2" s="6" customFormat="1">
      <c r="B1089" s="126"/>
    </row>
    <row r="1090" spans="2:2" s="6" customFormat="1">
      <c r="B1090" s="126"/>
    </row>
    <row r="1091" spans="2:2" s="6" customFormat="1">
      <c r="B1091" s="126"/>
    </row>
    <row r="1092" spans="2:2" s="6" customFormat="1">
      <c r="B1092" s="126"/>
    </row>
    <row r="1093" spans="2:2" s="6" customFormat="1">
      <c r="B1093" s="126"/>
    </row>
    <row r="1094" spans="2:2" s="6" customFormat="1">
      <c r="B1094" s="126"/>
    </row>
    <row r="1095" spans="2:2" s="6" customFormat="1">
      <c r="B1095" s="126"/>
    </row>
    <row r="1096" spans="2:2" s="6" customFormat="1">
      <c r="B1096" s="126"/>
    </row>
    <row r="1097" spans="2:2" s="6" customFormat="1">
      <c r="B1097" s="126"/>
    </row>
    <row r="1098" spans="2:2" s="6" customFormat="1">
      <c r="B1098" s="126"/>
    </row>
    <row r="1099" spans="2:2" s="6" customFormat="1">
      <c r="B1099" s="126"/>
    </row>
    <row r="1100" spans="2:2" s="6" customFormat="1">
      <c r="B1100" s="126"/>
    </row>
    <row r="1101" spans="2:2" s="6" customFormat="1">
      <c r="B1101" s="126"/>
    </row>
    <row r="1102" spans="2:2" s="6" customFormat="1">
      <c r="B1102" s="126"/>
    </row>
    <row r="1103" spans="2:2" s="6" customFormat="1">
      <c r="B1103" s="126"/>
    </row>
    <row r="1104" spans="2:2" s="6" customFormat="1">
      <c r="B1104" s="126"/>
    </row>
    <row r="1105" spans="2:2" s="6" customFormat="1">
      <c r="B1105" s="126"/>
    </row>
    <row r="1106" spans="2:2" s="6" customFormat="1">
      <c r="B1106" s="126"/>
    </row>
    <row r="1107" spans="2:2" s="6" customFormat="1">
      <c r="B1107" s="126"/>
    </row>
    <row r="1108" spans="2:2" s="6" customFormat="1">
      <c r="B1108" s="126"/>
    </row>
    <row r="1109" spans="2:2" s="6" customFormat="1">
      <c r="B1109" s="126"/>
    </row>
    <row r="1110" spans="2:2" s="6" customFormat="1">
      <c r="B1110" s="126"/>
    </row>
    <row r="1111" spans="2:2" s="6" customFormat="1">
      <c r="B1111" s="126"/>
    </row>
    <row r="1112" spans="2:2" s="6" customFormat="1">
      <c r="B1112" s="126"/>
    </row>
    <row r="1113" spans="2:2" s="6" customFormat="1">
      <c r="B1113" s="126"/>
    </row>
    <row r="1114" spans="2:2" s="6" customFormat="1">
      <c r="B1114" s="126"/>
    </row>
    <row r="1115" spans="2:2" s="6" customFormat="1">
      <c r="B1115" s="126"/>
    </row>
    <row r="1116" spans="2:2" s="6" customFormat="1">
      <c r="B1116" s="126"/>
    </row>
    <row r="1117" spans="2:2" s="6" customFormat="1">
      <c r="B1117" s="126"/>
    </row>
    <row r="1118" spans="2:2" s="6" customFormat="1">
      <c r="B1118" s="126"/>
    </row>
    <row r="1119" spans="2:2" s="6" customFormat="1">
      <c r="B1119" s="126"/>
    </row>
    <row r="1120" spans="2:2" s="6" customFormat="1">
      <c r="B1120" s="126"/>
    </row>
    <row r="1121" spans="2:2" s="6" customFormat="1">
      <c r="B1121" s="126"/>
    </row>
    <row r="1122" spans="2:2" s="6" customFormat="1">
      <c r="B1122" s="126"/>
    </row>
    <row r="1123" spans="2:2" s="6" customFormat="1">
      <c r="B1123" s="126"/>
    </row>
    <row r="1124" spans="2:2" s="6" customFormat="1">
      <c r="B1124" s="126"/>
    </row>
    <row r="1125" spans="2:2" s="6" customFormat="1">
      <c r="B1125" s="126"/>
    </row>
    <row r="1126" spans="2:2" s="6" customFormat="1">
      <c r="B1126" s="126"/>
    </row>
    <row r="1127" spans="2:2" s="6" customFormat="1">
      <c r="B1127" s="126"/>
    </row>
    <row r="1128" spans="2:2" s="6" customFormat="1">
      <c r="B1128" s="126"/>
    </row>
    <row r="1129" spans="2:2" s="6" customFormat="1">
      <c r="B1129" s="126"/>
    </row>
    <row r="1130" spans="2:2" s="6" customFormat="1">
      <c r="B1130" s="126"/>
    </row>
    <row r="1131" spans="2:2" s="6" customFormat="1">
      <c r="B1131" s="126"/>
    </row>
    <row r="1132" spans="2:2" s="6" customFormat="1">
      <c r="B1132" s="126"/>
    </row>
    <row r="1133" spans="2:2" s="6" customFormat="1">
      <c r="B1133" s="126"/>
    </row>
    <row r="1134" spans="2:2" s="6" customFormat="1">
      <c r="B1134" s="126"/>
    </row>
    <row r="1135" spans="2:2" s="6" customFormat="1">
      <c r="B1135" s="126"/>
    </row>
    <row r="1136" spans="2:2" s="6" customFormat="1">
      <c r="B1136" s="126"/>
    </row>
    <row r="1137" spans="2:2" s="6" customFormat="1">
      <c r="B1137" s="126"/>
    </row>
    <row r="1138" spans="2:2" s="6" customFormat="1">
      <c r="B1138" s="126"/>
    </row>
    <row r="1139" spans="2:2" s="6" customFormat="1">
      <c r="B1139" s="126"/>
    </row>
    <row r="1140" spans="2:2" s="6" customFormat="1">
      <c r="B1140" s="126"/>
    </row>
    <row r="1141" spans="2:2" s="6" customFormat="1">
      <c r="B1141" s="126"/>
    </row>
    <row r="1142" spans="2:2" s="6" customFormat="1">
      <c r="B1142" s="126"/>
    </row>
    <row r="1143" spans="2:2" s="6" customFormat="1">
      <c r="B1143" s="126"/>
    </row>
    <row r="1144" spans="2:2" s="6" customFormat="1">
      <c r="B1144" s="126"/>
    </row>
    <row r="1145" spans="2:2" s="6" customFormat="1">
      <c r="B1145" s="126"/>
    </row>
    <row r="1146" spans="2:2" s="6" customFormat="1">
      <c r="B1146" s="126"/>
    </row>
    <row r="1147" spans="2:2" s="6" customFormat="1">
      <c r="B1147" s="126"/>
    </row>
    <row r="1148" spans="2:2" s="6" customFormat="1">
      <c r="B1148" s="126"/>
    </row>
    <row r="1149" spans="2:2" s="6" customFormat="1">
      <c r="B1149" s="126"/>
    </row>
    <row r="1150" spans="2:2" s="6" customFormat="1">
      <c r="B1150" s="126"/>
    </row>
    <row r="1151" spans="2:2" s="6" customFormat="1">
      <c r="B1151" s="126"/>
    </row>
    <row r="1152" spans="2:2" s="6" customFormat="1">
      <c r="B1152" s="126"/>
    </row>
    <row r="1153" spans="2:2" s="6" customFormat="1">
      <c r="B1153" s="126"/>
    </row>
    <row r="1154" spans="2:2" s="6" customFormat="1">
      <c r="B1154" s="126"/>
    </row>
    <row r="1155" spans="2:2" s="6" customFormat="1">
      <c r="B1155" s="126"/>
    </row>
    <row r="1156" spans="2:2" s="6" customFormat="1">
      <c r="B1156" s="126"/>
    </row>
    <row r="1157" spans="2:2" s="6" customFormat="1">
      <c r="B1157" s="126"/>
    </row>
    <row r="1158" spans="2:2" s="6" customFormat="1">
      <c r="B1158" s="126"/>
    </row>
    <row r="1159" spans="2:2" s="6" customFormat="1">
      <c r="B1159" s="126"/>
    </row>
    <row r="1160" spans="2:2" s="6" customFormat="1">
      <c r="B1160" s="126"/>
    </row>
    <row r="1161" spans="2:2" s="6" customFormat="1">
      <c r="B1161" s="126"/>
    </row>
    <row r="1162" spans="2:2" s="6" customFormat="1">
      <c r="B1162" s="126"/>
    </row>
    <row r="1163" spans="2:2" s="6" customFormat="1">
      <c r="B1163" s="126"/>
    </row>
    <row r="1164" spans="2:2" s="6" customFormat="1">
      <c r="B1164" s="126"/>
    </row>
    <row r="1165" spans="2:2" s="6" customFormat="1">
      <c r="B1165" s="126"/>
    </row>
    <row r="1166" spans="2:2" s="6" customFormat="1">
      <c r="B1166" s="126"/>
    </row>
    <row r="1167" spans="2:2" s="6" customFormat="1">
      <c r="B1167" s="126"/>
    </row>
    <row r="1168" spans="2:2" s="6" customFormat="1">
      <c r="B1168" s="126"/>
    </row>
    <row r="1169" spans="2:2" s="6" customFormat="1">
      <c r="B1169" s="126"/>
    </row>
    <row r="1170" spans="2:2" s="6" customFormat="1">
      <c r="B1170" s="126"/>
    </row>
    <row r="1171" spans="2:2" s="6" customFormat="1">
      <c r="B1171" s="126"/>
    </row>
    <row r="1172" spans="2:2" s="6" customFormat="1">
      <c r="B1172" s="126"/>
    </row>
    <row r="1173" spans="2:2" s="6" customFormat="1">
      <c r="B1173" s="126"/>
    </row>
    <row r="1174" spans="2:2" s="6" customFormat="1">
      <c r="B1174" s="126"/>
    </row>
    <row r="1175" spans="2:2" s="6" customFormat="1">
      <c r="B1175" s="126"/>
    </row>
    <row r="1176" spans="2:2" s="6" customFormat="1">
      <c r="B1176" s="126"/>
    </row>
    <row r="1177" spans="2:2" s="6" customFormat="1">
      <c r="B1177" s="126"/>
    </row>
    <row r="1178" spans="2:2" s="6" customFormat="1">
      <c r="B1178" s="126"/>
    </row>
    <row r="1179" spans="2:2" s="6" customFormat="1">
      <c r="B1179" s="126"/>
    </row>
    <row r="1180" spans="2:2" s="6" customFormat="1">
      <c r="B1180" s="126"/>
    </row>
    <row r="1181" spans="2:2" s="6" customFormat="1">
      <c r="B1181" s="126"/>
    </row>
    <row r="1182" spans="2:2" s="6" customFormat="1">
      <c r="B1182" s="126"/>
    </row>
    <row r="1183" spans="2:2" s="6" customFormat="1">
      <c r="B1183" s="126"/>
    </row>
    <row r="1184" spans="2:2" s="6" customFormat="1">
      <c r="B1184" s="126"/>
    </row>
    <row r="1185" spans="2:2" s="6" customFormat="1">
      <c r="B1185" s="126"/>
    </row>
    <row r="1186" spans="2:2" s="6" customFormat="1">
      <c r="B1186" s="126"/>
    </row>
    <row r="1187" spans="2:2" s="6" customFormat="1">
      <c r="B1187" s="126"/>
    </row>
    <row r="1188" spans="2:2" s="6" customFormat="1">
      <c r="B1188" s="126"/>
    </row>
    <row r="1189" spans="2:2" s="6" customFormat="1">
      <c r="B1189" s="126"/>
    </row>
    <row r="1190" spans="2:2" s="6" customFormat="1">
      <c r="B1190" s="126"/>
    </row>
    <row r="1191" spans="2:2" s="6" customFormat="1">
      <c r="B1191" s="126"/>
    </row>
    <row r="1192" spans="2:2" s="6" customFormat="1">
      <c r="B1192" s="126"/>
    </row>
    <row r="1193" spans="2:2" s="6" customFormat="1">
      <c r="B1193" s="126"/>
    </row>
    <row r="1194" spans="2:2" s="6" customFormat="1">
      <c r="B1194" s="126"/>
    </row>
    <row r="1195" spans="2:2" s="6" customFormat="1">
      <c r="B1195" s="126"/>
    </row>
    <row r="1196" spans="2:2" s="6" customFormat="1">
      <c r="B1196" s="126"/>
    </row>
    <row r="1197" spans="2:2" s="6" customFormat="1">
      <c r="B1197" s="126"/>
    </row>
    <row r="1198" spans="2:2" s="6" customFormat="1">
      <c r="B1198" s="126"/>
    </row>
    <row r="1199" spans="2:2" s="6" customFormat="1">
      <c r="B1199" s="126"/>
    </row>
    <row r="1200" spans="2:2" s="6" customFormat="1">
      <c r="B1200" s="126"/>
    </row>
    <row r="1201" spans="2:2" s="6" customFormat="1">
      <c r="B1201" s="126"/>
    </row>
    <row r="1202" spans="2:2" s="6" customFormat="1">
      <c r="B1202" s="126"/>
    </row>
    <row r="1203" spans="2:2" s="6" customFormat="1">
      <c r="B1203" s="126"/>
    </row>
    <row r="1204" spans="2:2" s="6" customFormat="1">
      <c r="B1204" s="126"/>
    </row>
    <row r="1205" spans="2:2" s="6" customFormat="1">
      <c r="B1205" s="126"/>
    </row>
    <row r="1206" spans="2:2" s="6" customFormat="1">
      <c r="B1206" s="126"/>
    </row>
    <row r="1207" spans="2:2" s="6" customFormat="1">
      <c r="B1207" s="126"/>
    </row>
    <row r="1208" spans="2:2" s="6" customFormat="1">
      <c r="B1208" s="126"/>
    </row>
    <row r="1209" spans="2:2" s="6" customFormat="1">
      <c r="B1209" s="126"/>
    </row>
    <row r="1210" spans="2:2" s="6" customFormat="1">
      <c r="B1210" s="126"/>
    </row>
    <row r="1211" spans="2:2" s="6" customFormat="1">
      <c r="B1211" s="126"/>
    </row>
    <row r="1212" spans="2:2" s="6" customFormat="1">
      <c r="B1212" s="126"/>
    </row>
    <row r="1213" spans="2:2" s="6" customFormat="1">
      <c r="B1213" s="126"/>
    </row>
    <row r="1214" spans="2:2" s="6" customFormat="1">
      <c r="B1214" s="126"/>
    </row>
    <row r="1215" spans="2:2" s="6" customFormat="1">
      <c r="B1215" s="126"/>
    </row>
    <row r="1216" spans="2:2" s="6" customFormat="1">
      <c r="B1216" s="126"/>
    </row>
    <row r="1217" spans="2:2" s="6" customFormat="1">
      <c r="B1217" s="126"/>
    </row>
    <row r="1218" spans="2:2" s="6" customFormat="1">
      <c r="B1218" s="126"/>
    </row>
    <row r="1219" spans="2:2" s="6" customFormat="1">
      <c r="B1219" s="126"/>
    </row>
    <row r="1220" spans="2:2" s="6" customFormat="1">
      <c r="B1220" s="126"/>
    </row>
    <row r="1221" spans="2:2" s="6" customFormat="1">
      <c r="B1221" s="126"/>
    </row>
    <row r="1222" spans="2:2" s="6" customFormat="1">
      <c r="B1222" s="126"/>
    </row>
    <row r="1223" spans="2:2" s="6" customFormat="1">
      <c r="B1223" s="126"/>
    </row>
    <row r="1224" spans="2:2" s="6" customFormat="1">
      <c r="B1224" s="126"/>
    </row>
    <row r="1225" spans="2:2" s="6" customFormat="1">
      <c r="B1225" s="126"/>
    </row>
    <row r="1226" spans="2:2" s="6" customFormat="1">
      <c r="B1226" s="126"/>
    </row>
    <row r="1227" spans="2:2" s="6" customFormat="1">
      <c r="B1227" s="126"/>
    </row>
    <row r="1228" spans="2:2" s="6" customFormat="1">
      <c r="B1228" s="126"/>
    </row>
    <row r="1229" spans="2:2" s="6" customFormat="1">
      <c r="B1229" s="126"/>
    </row>
    <row r="1230" spans="2:2" s="6" customFormat="1">
      <c r="B1230" s="126"/>
    </row>
    <row r="1231" spans="2:2" s="6" customFormat="1">
      <c r="B1231" s="126"/>
    </row>
    <row r="1232" spans="2:2" s="6" customFormat="1">
      <c r="B1232" s="126"/>
    </row>
    <row r="1233" spans="2:2" s="6" customFormat="1">
      <c r="B1233" s="126"/>
    </row>
    <row r="1234" spans="2:2" s="6" customFormat="1">
      <c r="B1234" s="126"/>
    </row>
    <row r="1235" spans="2:2" s="6" customFormat="1">
      <c r="B1235" s="126"/>
    </row>
    <row r="1236" spans="2:2" s="6" customFormat="1">
      <c r="B1236" s="126"/>
    </row>
    <row r="1237" spans="2:2" s="6" customFormat="1">
      <c r="B1237" s="126"/>
    </row>
    <row r="1238" spans="2:2" s="6" customFormat="1">
      <c r="B1238" s="126"/>
    </row>
    <row r="1239" spans="2:2" s="6" customFormat="1">
      <c r="B1239" s="126"/>
    </row>
    <row r="1240" spans="2:2" s="6" customFormat="1">
      <c r="B1240" s="126"/>
    </row>
    <row r="1241" spans="2:2" s="6" customFormat="1">
      <c r="B1241" s="126"/>
    </row>
    <row r="1242" spans="2:2" s="6" customFormat="1">
      <c r="B1242" s="126"/>
    </row>
    <row r="1243" spans="2:2" s="6" customFormat="1">
      <c r="B1243" s="126"/>
    </row>
    <row r="1244" spans="2:2" s="6" customFormat="1">
      <c r="B1244" s="126"/>
    </row>
    <row r="1245" spans="2:2" s="6" customFormat="1">
      <c r="B1245" s="126"/>
    </row>
    <row r="1246" spans="2:2" s="6" customFormat="1">
      <c r="B1246" s="126"/>
    </row>
    <row r="1247" spans="2:2" s="6" customFormat="1">
      <c r="B1247" s="126"/>
    </row>
    <row r="1248" spans="2:2" s="6" customFormat="1">
      <c r="B1248" s="126"/>
    </row>
    <row r="1249" spans="2:2" s="6" customFormat="1">
      <c r="B1249" s="126"/>
    </row>
    <row r="1250" spans="2:2" s="6" customFormat="1">
      <c r="B1250" s="126"/>
    </row>
    <row r="1251" spans="2:2" s="6" customFormat="1">
      <c r="B1251" s="126"/>
    </row>
    <row r="1252" spans="2:2" s="6" customFormat="1">
      <c r="B1252" s="126"/>
    </row>
    <row r="1253" spans="2:2" s="6" customFormat="1">
      <c r="B1253" s="126"/>
    </row>
    <row r="1254" spans="2:2" s="6" customFormat="1">
      <c r="B1254" s="126"/>
    </row>
    <row r="1255" spans="2:2" s="6" customFormat="1">
      <c r="B1255" s="126"/>
    </row>
    <row r="1256" spans="2:2" s="6" customFormat="1">
      <c r="B1256" s="126"/>
    </row>
    <row r="1257" spans="2:2" s="6" customFormat="1">
      <c r="B1257" s="126"/>
    </row>
    <row r="1258" spans="2:2" s="6" customFormat="1">
      <c r="B1258" s="126"/>
    </row>
    <row r="1259" spans="2:2" s="6" customFormat="1">
      <c r="B1259" s="126"/>
    </row>
    <row r="1260" spans="2:2" s="6" customFormat="1">
      <c r="B1260" s="126"/>
    </row>
    <row r="1261" spans="2:2" s="6" customFormat="1">
      <c r="B1261" s="126"/>
    </row>
    <row r="1262" spans="2:2" s="6" customFormat="1">
      <c r="B1262" s="126"/>
    </row>
    <row r="1263" spans="2:2" s="6" customFormat="1">
      <c r="B1263" s="126"/>
    </row>
    <row r="1264" spans="2:2" s="6" customFormat="1">
      <c r="B1264" s="126"/>
    </row>
    <row r="1265" spans="2:2" s="6" customFormat="1">
      <c r="B1265" s="126"/>
    </row>
    <row r="1266" spans="2:2" s="6" customFormat="1">
      <c r="B1266" s="126"/>
    </row>
    <row r="1267" spans="2:2" s="6" customFormat="1">
      <c r="B1267" s="126"/>
    </row>
    <row r="1268" spans="2:2" s="6" customFormat="1">
      <c r="B1268" s="126"/>
    </row>
    <row r="1269" spans="2:2" s="6" customFormat="1">
      <c r="B1269" s="126"/>
    </row>
    <row r="1270" spans="2:2" s="6" customFormat="1">
      <c r="B1270" s="126"/>
    </row>
    <row r="1271" spans="2:2" s="6" customFormat="1">
      <c r="B1271" s="126"/>
    </row>
    <row r="1272" spans="2:2" s="6" customFormat="1">
      <c r="B1272" s="126"/>
    </row>
    <row r="1273" spans="2:2" s="6" customFormat="1">
      <c r="B1273" s="126"/>
    </row>
    <row r="1274" spans="2:2" s="6" customFormat="1">
      <c r="B1274" s="126"/>
    </row>
    <row r="1275" spans="2:2" s="6" customFormat="1">
      <c r="B1275" s="126"/>
    </row>
    <row r="1276" spans="2:2" s="6" customFormat="1">
      <c r="B1276" s="126"/>
    </row>
    <row r="1277" spans="2:2" s="6" customFormat="1">
      <c r="B1277" s="126"/>
    </row>
    <row r="1278" spans="2:2" s="6" customFormat="1">
      <c r="B1278" s="126"/>
    </row>
    <row r="1279" spans="2:2" s="6" customFormat="1">
      <c r="B1279" s="126"/>
    </row>
    <row r="1280" spans="2:2" s="6" customFormat="1">
      <c r="B1280" s="126"/>
    </row>
    <row r="1281" spans="2:2" s="6" customFormat="1">
      <c r="B1281" s="126"/>
    </row>
    <row r="1282" spans="2:2" s="6" customFormat="1">
      <c r="B1282" s="126"/>
    </row>
    <row r="1283" spans="2:2" s="6" customFormat="1">
      <c r="B1283" s="126"/>
    </row>
    <row r="1284" spans="2:2" s="6" customFormat="1">
      <c r="B1284" s="126"/>
    </row>
    <row r="1285" spans="2:2" s="6" customFormat="1">
      <c r="B1285" s="126"/>
    </row>
    <row r="1286" spans="2:2" s="6" customFormat="1">
      <c r="B1286" s="126"/>
    </row>
    <row r="1287" spans="2:2" s="6" customFormat="1">
      <c r="B1287" s="126"/>
    </row>
    <row r="1288" spans="2:2" s="6" customFormat="1">
      <c r="B1288" s="126"/>
    </row>
    <row r="1289" spans="2:2" s="6" customFormat="1">
      <c r="B1289" s="126"/>
    </row>
    <row r="1290" spans="2:2" s="6" customFormat="1">
      <c r="B1290" s="126"/>
    </row>
    <row r="1291" spans="2:2" s="6" customFormat="1">
      <c r="B1291" s="126"/>
    </row>
    <row r="1292" spans="2:2" s="6" customFormat="1">
      <c r="B1292" s="126"/>
    </row>
    <row r="1293" spans="2:2" s="6" customFormat="1">
      <c r="B1293" s="126"/>
    </row>
    <row r="1294" spans="2:2" s="6" customFormat="1">
      <c r="B1294" s="126"/>
    </row>
    <row r="1295" spans="2:2" s="6" customFormat="1">
      <c r="B1295" s="126"/>
    </row>
    <row r="1296" spans="2:2" s="6" customFormat="1">
      <c r="B1296" s="126"/>
    </row>
    <row r="1297" spans="2:2" s="6" customFormat="1">
      <c r="B1297" s="126"/>
    </row>
    <row r="1298" spans="2:2" s="6" customFormat="1">
      <c r="B1298" s="126"/>
    </row>
    <row r="1299" spans="2:2" s="6" customFormat="1">
      <c r="B1299" s="126"/>
    </row>
    <row r="1300" spans="2:2" s="6" customFormat="1">
      <c r="B1300" s="126"/>
    </row>
    <row r="1301" spans="2:2" s="6" customFormat="1">
      <c r="B1301" s="126"/>
    </row>
    <row r="1302" spans="2:2" s="6" customFormat="1">
      <c r="B1302" s="126"/>
    </row>
    <row r="1303" spans="2:2" s="6" customFormat="1">
      <c r="B1303" s="126"/>
    </row>
    <row r="1304" spans="2:2" s="6" customFormat="1">
      <c r="B1304" s="126"/>
    </row>
    <row r="1305" spans="2:2" s="6" customFormat="1">
      <c r="B1305" s="126"/>
    </row>
    <row r="1306" spans="2:2" s="6" customFormat="1">
      <c r="B1306" s="126"/>
    </row>
    <row r="1307" spans="2:2" s="6" customFormat="1">
      <c r="B1307" s="126"/>
    </row>
    <row r="1308" spans="2:2" s="6" customFormat="1">
      <c r="B1308" s="126"/>
    </row>
    <row r="1309" spans="2:2" s="6" customFormat="1">
      <c r="B1309" s="126"/>
    </row>
    <row r="1310" spans="2:2" s="6" customFormat="1">
      <c r="B1310" s="126"/>
    </row>
    <row r="1311" spans="2:2" s="6" customFormat="1">
      <c r="B1311" s="126"/>
    </row>
    <row r="1312" spans="2:2" s="6" customFormat="1">
      <c r="B1312" s="126"/>
    </row>
    <row r="1313" spans="2:2" s="6" customFormat="1">
      <c r="B1313" s="126"/>
    </row>
    <row r="1314" spans="2:2" s="6" customFormat="1">
      <c r="B1314" s="126"/>
    </row>
    <row r="1315" spans="2:2" s="6" customFormat="1">
      <c r="B1315" s="126"/>
    </row>
    <row r="1316" spans="2:2" s="6" customFormat="1">
      <c r="B1316" s="126"/>
    </row>
    <row r="1317" spans="2:2" s="6" customFormat="1">
      <c r="B1317" s="126"/>
    </row>
    <row r="1318" spans="2:2" s="6" customFormat="1">
      <c r="B1318" s="126"/>
    </row>
    <row r="1319" spans="2:2" s="6" customFormat="1">
      <c r="B1319" s="126"/>
    </row>
    <row r="1320" spans="2:2" s="6" customFormat="1">
      <c r="B1320" s="126"/>
    </row>
    <row r="1321" spans="2:2" s="6" customFormat="1">
      <c r="B1321" s="126"/>
    </row>
    <row r="1322" spans="2:2" s="6" customFormat="1">
      <c r="B1322" s="126"/>
    </row>
    <row r="1323" spans="2:2" s="6" customFormat="1">
      <c r="B1323" s="126"/>
    </row>
    <row r="1324" spans="2:2" s="6" customFormat="1">
      <c r="B1324" s="126"/>
    </row>
    <row r="1325" spans="2:2" s="6" customFormat="1">
      <c r="B1325" s="126"/>
    </row>
    <row r="1326" spans="2:2" s="6" customFormat="1">
      <c r="B1326" s="126"/>
    </row>
    <row r="1327" spans="2:2" s="6" customFormat="1">
      <c r="B1327" s="126"/>
    </row>
    <row r="1328" spans="2:2" s="6" customFormat="1">
      <c r="B1328" s="126"/>
    </row>
    <row r="1329" spans="2:2" s="6" customFormat="1">
      <c r="B1329" s="126"/>
    </row>
    <row r="1330" spans="2:2" s="6" customFormat="1">
      <c r="B1330" s="126"/>
    </row>
    <row r="1331" spans="2:2" s="6" customFormat="1">
      <c r="B1331" s="126"/>
    </row>
    <row r="1332" spans="2:2" s="6" customFormat="1">
      <c r="B1332" s="126"/>
    </row>
    <row r="1333" spans="2:2" s="6" customFormat="1">
      <c r="B1333" s="126"/>
    </row>
    <row r="1334" spans="2:2" s="6" customFormat="1">
      <c r="B1334" s="126"/>
    </row>
    <row r="1335" spans="2:2" s="6" customFormat="1">
      <c r="B1335" s="126"/>
    </row>
    <row r="1336" spans="2:2" s="6" customFormat="1">
      <c r="B1336" s="126"/>
    </row>
    <row r="1337" spans="2:2" s="6" customFormat="1">
      <c r="B1337" s="126"/>
    </row>
    <row r="1338" spans="2:2" s="6" customFormat="1">
      <c r="B1338" s="126"/>
    </row>
    <row r="1339" spans="2:2" s="6" customFormat="1">
      <c r="B1339" s="126"/>
    </row>
    <row r="1340" spans="2:2" s="6" customFormat="1">
      <c r="B1340" s="126"/>
    </row>
    <row r="1341" spans="2:2" s="6" customFormat="1">
      <c r="B1341" s="126"/>
    </row>
    <row r="1342" spans="2:2" s="6" customFormat="1">
      <c r="B1342" s="126"/>
    </row>
    <row r="1343" spans="2:2" s="6" customFormat="1">
      <c r="B1343" s="126"/>
    </row>
    <row r="1344" spans="2:2" s="6" customFormat="1">
      <c r="B1344" s="126"/>
    </row>
    <row r="1345" spans="2:2" s="6" customFormat="1">
      <c r="B1345" s="126"/>
    </row>
    <row r="1346" spans="2:2" s="6" customFormat="1">
      <c r="B1346" s="126"/>
    </row>
    <row r="1347" spans="2:2" s="6" customFormat="1">
      <c r="B1347" s="126"/>
    </row>
    <row r="1348" spans="2:2" s="6" customFormat="1">
      <c r="B1348" s="126"/>
    </row>
    <row r="1349" spans="2:2" s="6" customFormat="1">
      <c r="B1349" s="126"/>
    </row>
    <row r="1350" spans="2:2" s="6" customFormat="1">
      <c r="B1350" s="126"/>
    </row>
    <row r="1351" spans="2:2" s="6" customFormat="1">
      <c r="B1351" s="126"/>
    </row>
    <row r="1352" spans="2:2" s="6" customFormat="1">
      <c r="B1352" s="126"/>
    </row>
    <row r="1353" spans="2:2" s="6" customFormat="1">
      <c r="B1353" s="126"/>
    </row>
  </sheetData>
  <sortState ref="A5:AD120">
    <sortCondition ref="C5:C120"/>
  </sortState>
  <mergeCells count="7">
    <mergeCell ref="A2:AD2"/>
    <mergeCell ref="Z3:AD3"/>
    <mergeCell ref="A3:A4"/>
    <mergeCell ref="B3:B4"/>
    <mergeCell ref="C3:C4"/>
    <mergeCell ref="D3:X3"/>
    <mergeCell ref="Y3:Y4"/>
  </mergeCells>
  <hyperlinks>
    <hyperlink ref="A1" location="Indice!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theme="9" tint="-0.249977111117893"/>
  </sheetPr>
  <dimension ref="A1:I2365"/>
  <sheetViews>
    <sheetView workbookViewId="0">
      <pane ySplit="3" topLeftCell="A4" activePane="bottomLeft" state="frozen"/>
      <selection activeCell="A1558" sqref="A1558:XFD9461"/>
      <selection pane="bottomLeft" activeCell="H155" sqref="H155"/>
    </sheetView>
  </sheetViews>
  <sheetFormatPr defaultColWidth="9.140625" defaultRowHeight="15"/>
  <cols>
    <col min="1" max="1" width="13.42578125" style="6" bestFit="1" customWidth="1"/>
    <col min="2" max="2" width="6.5703125" style="23" customWidth="1"/>
    <col min="3" max="3" width="37.5703125" style="6" bestFit="1" customWidth="1"/>
    <col min="4" max="4" width="12.5703125" style="23" customWidth="1"/>
    <col min="5" max="5" width="12.5703125" style="6" customWidth="1"/>
    <col min="6" max="6" width="12.5703125" style="23" customWidth="1"/>
    <col min="7" max="7" width="12.5703125" style="6" customWidth="1"/>
    <col min="8" max="8" width="12.5703125" style="23" customWidth="1"/>
    <col min="9" max="9" width="12.5703125" style="6" customWidth="1"/>
    <col min="10" max="16384" width="9.140625" style="6"/>
  </cols>
  <sheetData>
    <row r="1" spans="1:9">
      <c r="A1" s="26" t="s">
        <v>121</v>
      </c>
      <c r="B1" s="6"/>
      <c r="D1" s="6"/>
      <c r="F1" s="6"/>
      <c r="H1" s="6"/>
    </row>
    <row r="2" spans="1:9" ht="33" customHeight="1">
      <c r="A2" s="182" t="s">
        <v>38</v>
      </c>
      <c r="B2" s="182"/>
      <c r="C2" s="182"/>
      <c r="D2" s="182"/>
      <c r="E2" s="182"/>
      <c r="F2" s="182"/>
      <c r="G2" s="182"/>
      <c r="H2" s="182"/>
      <c r="I2" s="182"/>
    </row>
    <row r="3" spans="1:9" ht="54">
      <c r="A3" s="47" t="s">
        <v>0</v>
      </c>
      <c r="B3" s="48" t="s">
        <v>1</v>
      </c>
      <c r="C3" s="49" t="s">
        <v>2</v>
      </c>
      <c r="D3" s="135" t="s">
        <v>12</v>
      </c>
      <c r="E3" s="136" t="s">
        <v>13</v>
      </c>
      <c r="F3" s="135" t="s">
        <v>14</v>
      </c>
      <c r="G3" s="136" t="s">
        <v>15</v>
      </c>
      <c r="H3" s="135" t="s">
        <v>16</v>
      </c>
      <c r="I3" s="136" t="s">
        <v>17</v>
      </c>
    </row>
    <row r="4" spans="1:9">
      <c r="A4" s="12" t="s">
        <v>492</v>
      </c>
      <c r="B4" s="13" t="s">
        <v>160</v>
      </c>
      <c r="C4" s="12" t="s">
        <v>493</v>
      </c>
      <c r="D4" s="25">
        <v>100.8681745487777</v>
      </c>
      <c r="E4" s="7">
        <v>43.683234758871698</v>
      </c>
      <c r="F4" s="25">
        <v>142.17424826522745</v>
      </c>
      <c r="G4" s="7">
        <v>55.583082640240669</v>
      </c>
      <c r="H4" s="25">
        <v>32.631392673863033</v>
      </c>
      <c r="I4" s="7">
        <v>137.83670033670035</v>
      </c>
    </row>
    <row r="5" spans="1:9">
      <c r="A5" s="12" t="s">
        <v>492</v>
      </c>
      <c r="B5" s="13" t="s">
        <v>162</v>
      </c>
      <c r="C5" s="12" t="s">
        <v>494</v>
      </c>
      <c r="D5" s="25">
        <v>107.7562326869806</v>
      </c>
      <c r="E5" s="7">
        <v>43.770666666666664</v>
      </c>
      <c r="F5" s="25">
        <v>147.27272727272725</v>
      </c>
      <c r="G5" s="7">
        <v>56.903765690376574</v>
      </c>
      <c r="H5" s="25">
        <v>33.89121338912134</v>
      </c>
      <c r="I5" s="7">
        <v>139.59899749373434</v>
      </c>
    </row>
    <row r="6" spans="1:9">
      <c r="A6" s="12" t="s">
        <v>492</v>
      </c>
      <c r="B6" s="13" t="s">
        <v>164</v>
      </c>
      <c r="C6" s="12" t="s">
        <v>495</v>
      </c>
      <c r="D6" s="25">
        <v>96.607032695866749</v>
      </c>
      <c r="E6" s="7">
        <v>43.357232507059933</v>
      </c>
      <c r="F6" s="25">
        <v>147.66355140186914</v>
      </c>
      <c r="G6" s="7">
        <v>49.835448989186645</v>
      </c>
      <c r="H6" s="25">
        <v>29.713211095439583</v>
      </c>
      <c r="I6" s="7">
        <v>128.95586652314316</v>
      </c>
    </row>
    <row r="7" spans="1:9">
      <c r="A7" s="53" t="s">
        <v>492</v>
      </c>
      <c r="B7" s="54" t="s">
        <v>452</v>
      </c>
      <c r="C7" s="53" t="s">
        <v>638</v>
      </c>
      <c r="D7" s="57">
        <v>100.49751243781095</v>
      </c>
      <c r="E7" s="58">
        <v>45.859181141439208</v>
      </c>
      <c r="F7" s="57">
        <v>189.30232558139534</v>
      </c>
      <c r="G7" s="58">
        <v>62.828282828282831</v>
      </c>
      <c r="H7" s="57">
        <v>41.111111111111107</v>
      </c>
      <c r="I7" s="58">
        <v>131.85011709601872</v>
      </c>
    </row>
    <row r="8" spans="1:9">
      <c r="A8" s="53" t="s">
        <v>492</v>
      </c>
      <c r="B8" s="54" t="s">
        <v>454</v>
      </c>
      <c r="C8" s="53" t="s">
        <v>639</v>
      </c>
      <c r="D8" s="57">
        <v>99.763779527559066</v>
      </c>
      <c r="E8" s="58">
        <v>43.212652739456047</v>
      </c>
      <c r="F8" s="57">
        <v>130.15873015873015</v>
      </c>
      <c r="G8" s="58">
        <v>52.189562087582487</v>
      </c>
      <c r="H8" s="57">
        <v>29.514097180563887</v>
      </c>
      <c r="I8" s="58">
        <v>145.68901989683124</v>
      </c>
    </row>
    <row r="9" spans="1:9">
      <c r="A9" s="53" t="s">
        <v>492</v>
      </c>
      <c r="B9" s="54" t="s">
        <v>456</v>
      </c>
      <c r="C9" s="53" t="s">
        <v>640</v>
      </c>
      <c r="D9" s="57">
        <v>100</v>
      </c>
      <c r="E9" s="58">
        <v>43.363553113553117</v>
      </c>
      <c r="F9" s="57">
        <v>141.75824175824175</v>
      </c>
      <c r="G9" s="58">
        <v>67.484662576687114</v>
      </c>
      <c r="H9" s="57">
        <v>39.570552147239262</v>
      </c>
      <c r="I9" s="58">
        <v>115.89403973509933</v>
      </c>
    </row>
    <row r="10" spans="1:9">
      <c r="A10" s="12" t="s">
        <v>492</v>
      </c>
      <c r="B10" s="13" t="s">
        <v>166</v>
      </c>
      <c r="C10" s="12" t="s">
        <v>496</v>
      </c>
      <c r="D10" s="25">
        <v>89.253731343283576</v>
      </c>
      <c r="E10" s="7">
        <v>43.081624605678236</v>
      </c>
      <c r="F10" s="25">
        <v>131.97674418604649</v>
      </c>
      <c r="G10" s="7">
        <v>45.914844649021866</v>
      </c>
      <c r="H10" s="25">
        <v>26.121979286536252</v>
      </c>
      <c r="I10" s="7">
        <v>142.73743016759778</v>
      </c>
    </row>
    <row r="11" spans="1:9">
      <c r="A11" s="12" t="s">
        <v>492</v>
      </c>
      <c r="B11" s="13" t="s">
        <v>168</v>
      </c>
      <c r="C11" s="12" t="s">
        <v>497</v>
      </c>
      <c r="D11" s="25">
        <v>95.110721333040999</v>
      </c>
      <c r="E11" s="7">
        <v>44.303601528261602</v>
      </c>
      <c r="F11" s="25">
        <v>152.3449920508744</v>
      </c>
      <c r="G11" s="7">
        <v>55.454624858066204</v>
      </c>
      <c r="H11" s="25">
        <v>33.478906454712202</v>
      </c>
      <c r="I11" s="7">
        <v>137.77777777777777</v>
      </c>
    </row>
    <row r="12" spans="1:9">
      <c r="A12" s="12" t="s">
        <v>492</v>
      </c>
      <c r="B12" s="13" t="s">
        <v>170</v>
      </c>
      <c r="C12" s="12" t="s">
        <v>498</v>
      </c>
      <c r="D12" s="25">
        <v>99.217221135029348</v>
      </c>
      <c r="E12" s="7">
        <v>44.11345776031434</v>
      </c>
      <c r="F12" s="25">
        <v>152.60504201680672</v>
      </c>
      <c r="G12" s="7">
        <v>58.505254963020626</v>
      </c>
      <c r="H12" s="25">
        <v>35.34449202024134</v>
      </c>
      <c r="I12" s="7">
        <v>133.97085610200364</v>
      </c>
    </row>
    <row r="13" spans="1:9">
      <c r="A13" s="12" t="s">
        <v>492</v>
      </c>
      <c r="B13" s="13" t="s">
        <v>172</v>
      </c>
      <c r="C13" s="12" t="s">
        <v>499</v>
      </c>
      <c r="D13" s="25">
        <v>102.15139442231076</v>
      </c>
      <c r="E13" s="7">
        <v>44.278872684272763</v>
      </c>
      <c r="F13" s="25">
        <v>159.6368715083799</v>
      </c>
      <c r="G13" s="7">
        <v>57.822706065318819</v>
      </c>
      <c r="H13" s="25">
        <v>35.552099533437016</v>
      </c>
      <c r="I13" s="7">
        <v>135.87674247982392</v>
      </c>
    </row>
    <row r="14" spans="1:9">
      <c r="A14" s="12" t="s">
        <v>492</v>
      </c>
      <c r="B14" s="13" t="s">
        <v>174</v>
      </c>
      <c r="C14" s="12" t="s">
        <v>500</v>
      </c>
      <c r="D14" s="25">
        <v>100.81967213114753</v>
      </c>
      <c r="E14" s="7">
        <v>46.618707482993194</v>
      </c>
      <c r="F14" s="25">
        <v>204.16666666666666</v>
      </c>
      <c r="G14" s="7">
        <v>65.914221218961615</v>
      </c>
      <c r="H14" s="25">
        <v>44.243792325056432</v>
      </c>
      <c r="I14" s="7">
        <v>140.10840108401084</v>
      </c>
    </row>
    <row r="15" spans="1:9">
      <c r="A15" s="12" t="s">
        <v>492</v>
      </c>
      <c r="B15" s="13" t="s">
        <v>176</v>
      </c>
      <c r="C15" s="12" t="s">
        <v>501</v>
      </c>
      <c r="D15" s="25">
        <v>101.17216117216117</v>
      </c>
      <c r="E15" s="7">
        <v>41.232337946103421</v>
      </c>
      <c r="F15" s="25">
        <v>98.747390396659711</v>
      </c>
      <c r="G15" s="7">
        <v>53.065774804905239</v>
      </c>
      <c r="H15" s="25">
        <v>26.365663322185064</v>
      </c>
      <c r="I15" s="7">
        <v>143.41926729986432</v>
      </c>
    </row>
    <row r="16" spans="1:9">
      <c r="A16" s="12" t="s">
        <v>492</v>
      </c>
      <c r="B16" s="13" t="s">
        <v>178</v>
      </c>
      <c r="C16" s="12" t="s">
        <v>502</v>
      </c>
      <c r="D16" s="25">
        <v>89.787234042553195</v>
      </c>
      <c r="E16" s="7">
        <v>47.118834080717491</v>
      </c>
      <c r="F16" s="25">
        <v>180.32786885245901</v>
      </c>
      <c r="G16" s="7">
        <v>62.18181818181818</v>
      </c>
      <c r="H16" s="25">
        <v>40</v>
      </c>
      <c r="I16" s="7">
        <v>208.98876404494385</v>
      </c>
    </row>
    <row r="17" spans="1:9">
      <c r="A17" s="12" t="s">
        <v>492</v>
      </c>
      <c r="B17" s="13" t="s">
        <v>180</v>
      </c>
      <c r="C17" s="12" t="s">
        <v>503</v>
      </c>
      <c r="D17" s="25">
        <v>104.86486486486486</v>
      </c>
      <c r="E17" s="7">
        <v>45.365105540897098</v>
      </c>
      <c r="F17" s="25">
        <v>180.88235294117646</v>
      </c>
      <c r="G17" s="7">
        <v>60.763520678685047</v>
      </c>
      <c r="H17" s="25">
        <v>39.130434782608695</v>
      </c>
      <c r="I17" s="7">
        <v>130.56234718826406</v>
      </c>
    </row>
    <row r="18" spans="1:9">
      <c r="A18" s="12" t="s">
        <v>492</v>
      </c>
      <c r="B18" s="13" t="s">
        <v>182</v>
      </c>
      <c r="C18" s="12" t="s">
        <v>504</v>
      </c>
      <c r="D18" s="25">
        <v>98</v>
      </c>
      <c r="E18" s="7">
        <v>45.869949494949495</v>
      </c>
      <c r="F18" s="25">
        <v>202.32558139534885</v>
      </c>
      <c r="G18" s="7">
        <v>48.872180451127818</v>
      </c>
      <c r="H18" s="25">
        <v>32.706766917293237</v>
      </c>
      <c r="I18" s="7">
        <v>137.5</v>
      </c>
    </row>
    <row r="19" spans="1:9">
      <c r="A19" s="12" t="s">
        <v>492</v>
      </c>
      <c r="B19" s="13" t="s">
        <v>184</v>
      </c>
      <c r="C19" s="12" t="s">
        <v>505</v>
      </c>
      <c r="D19" s="25">
        <v>104.80769230769231</v>
      </c>
      <c r="E19" s="7">
        <v>47.248043818466357</v>
      </c>
      <c r="F19" s="25">
        <v>220.25316455696205</v>
      </c>
      <c r="G19" s="7">
        <v>65.5440414507772</v>
      </c>
      <c r="H19" s="25">
        <v>45.077720207253883</v>
      </c>
      <c r="I19" s="7">
        <v>164.38356164383561</v>
      </c>
    </row>
    <row r="20" spans="1:9">
      <c r="A20" s="53" t="s">
        <v>492</v>
      </c>
      <c r="B20" s="54" t="s">
        <v>458</v>
      </c>
      <c r="C20" s="53" t="s">
        <v>641</v>
      </c>
      <c r="D20" s="57">
        <v>100.51072522982636</v>
      </c>
      <c r="E20" s="58">
        <v>45.758532857870605</v>
      </c>
      <c r="F20" s="57">
        <v>185.49618320610688</v>
      </c>
      <c r="G20" s="58">
        <v>61.563786008230451</v>
      </c>
      <c r="H20" s="57">
        <v>40</v>
      </c>
      <c r="I20" s="58">
        <v>135.92233009708738</v>
      </c>
    </row>
    <row r="21" spans="1:9">
      <c r="A21" s="53" t="s">
        <v>492</v>
      </c>
      <c r="B21" s="54" t="s">
        <v>486</v>
      </c>
      <c r="C21" s="53" t="s">
        <v>655</v>
      </c>
      <c r="D21" s="57">
        <v>99.919614147909968</v>
      </c>
      <c r="E21" s="58">
        <v>45.06755126658625</v>
      </c>
      <c r="F21" s="57">
        <v>169.33333333333334</v>
      </c>
      <c r="G21" s="58">
        <v>68.381855111712923</v>
      </c>
      <c r="H21" s="57">
        <v>42.992552471225459</v>
      </c>
      <c r="I21" s="58">
        <v>127.23076923076924</v>
      </c>
    </row>
    <row r="22" spans="1:9">
      <c r="A22" s="53" t="s">
        <v>492</v>
      </c>
      <c r="B22" s="54" t="s">
        <v>460</v>
      </c>
      <c r="C22" s="53" t="s">
        <v>642</v>
      </c>
      <c r="D22" s="57">
        <v>111.04477611940298</v>
      </c>
      <c r="E22" s="58">
        <v>45.661244695898162</v>
      </c>
      <c r="F22" s="57">
        <v>203.2967032967033</v>
      </c>
      <c r="G22" s="58">
        <v>64.037122969837583</v>
      </c>
      <c r="H22" s="57">
        <v>42.923433874709978</v>
      </c>
      <c r="I22" s="58">
        <v>115.5</v>
      </c>
    </row>
    <row r="23" spans="1:9">
      <c r="A23" s="12" t="s">
        <v>492</v>
      </c>
      <c r="B23" s="13" t="s">
        <v>186</v>
      </c>
      <c r="C23" s="12" t="s">
        <v>506</v>
      </c>
      <c r="D23" s="25">
        <v>96.787827557058321</v>
      </c>
      <c r="E23" s="7">
        <v>44.86955899198167</v>
      </c>
      <c r="F23" s="25">
        <v>177.28776185226022</v>
      </c>
      <c r="G23" s="7">
        <v>56.276571940031332</v>
      </c>
      <c r="H23" s="25">
        <v>35.981203848735738</v>
      </c>
      <c r="I23" s="7">
        <v>134.71638655462186</v>
      </c>
    </row>
    <row r="24" spans="1:9">
      <c r="A24" s="12" t="s">
        <v>492</v>
      </c>
      <c r="B24" s="13" t="s">
        <v>188</v>
      </c>
      <c r="C24" s="12" t="s">
        <v>507</v>
      </c>
      <c r="D24" s="25">
        <v>98.960910440376054</v>
      </c>
      <c r="E24" s="7">
        <v>45.051604078587417</v>
      </c>
      <c r="F24" s="25">
        <v>160.20066889632108</v>
      </c>
      <c r="G24" s="7">
        <v>63.123732251521304</v>
      </c>
      <c r="H24" s="25">
        <v>38.864097363083168</v>
      </c>
      <c r="I24" s="7">
        <v>152.82051282051282</v>
      </c>
    </row>
    <row r="25" spans="1:9">
      <c r="A25" s="12" t="s">
        <v>492</v>
      </c>
      <c r="B25" s="13" t="s">
        <v>190</v>
      </c>
      <c r="C25" s="12" t="s">
        <v>508</v>
      </c>
      <c r="D25" s="25">
        <v>100</v>
      </c>
      <c r="E25" s="7">
        <v>48.171999999999997</v>
      </c>
      <c r="F25" s="25">
        <v>281.48148148148147</v>
      </c>
      <c r="G25" s="7">
        <v>70.068027210884352</v>
      </c>
      <c r="H25" s="25">
        <v>51.700680272108848</v>
      </c>
      <c r="I25" s="7">
        <v>157.89473684210526</v>
      </c>
    </row>
    <row r="26" spans="1:9">
      <c r="A26" s="12" t="s">
        <v>492</v>
      </c>
      <c r="B26" s="13" t="s">
        <v>192</v>
      </c>
      <c r="C26" s="12" t="s">
        <v>509</v>
      </c>
      <c r="D26" s="25">
        <v>98.542274052478135</v>
      </c>
      <c r="E26" s="7">
        <v>44.866372980910427</v>
      </c>
      <c r="F26" s="25">
        <v>180</v>
      </c>
      <c r="G26" s="7">
        <v>53.724604966139957</v>
      </c>
      <c r="H26" s="25">
        <v>34.537246049661405</v>
      </c>
      <c r="I26" s="7">
        <v>146.11111111111111</v>
      </c>
    </row>
    <row r="27" spans="1:9">
      <c r="A27" s="12" t="s">
        <v>492</v>
      </c>
      <c r="B27" s="13" t="s">
        <v>194</v>
      </c>
      <c r="C27" s="12" t="s">
        <v>510</v>
      </c>
      <c r="D27" s="25">
        <v>98.270893371757921</v>
      </c>
      <c r="E27" s="7">
        <v>44.379360465116278</v>
      </c>
      <c r="F27" s="25">
        <v>154.82233502538071</v>
      </c>
      <c r="G27" s="7">
        <v>57.437070938215108</v>
      </c>
      <c r="H27" s="25">
        <v>34.897025171624712</v>
      </c>
      <c r="I27" s="7">
        <v>155.55555555555557</v>
      </c>
    </row>
    <row r="28" spans="1:9">
      <c r="A28" s="12" t="s">
        <v>492</v>
      </c>
      <c r="B28" s="13" t="s">
        <v>196</v>
      </c>
      <c r="C28" s="12" t="s">
        <v>511</v>
      </c>
      <c r="D28" s="25">
        <v>98.548094373865709</v>
      </c>
      <c r="E28" s="7">
        <v>44.399908592321758</v>
      </c>
      <c r="F28" s="25">
        <v>155.02958579881656</v>
      </c>
      <c r="G28" s="7">
        <v>65.00754147812971</v>
      </c>
      <c r="H28" s="25">
        <v>39.517345399698343</v>
      </c>
      <c r="I28" s="7">
        <v>151.13636363636365</v>
      </c>
    </row>
    <row r="29" spans="1:9">
      <c r="A29" s="12" t="s">
        <v>492</v>
      </c>
      <c r="B29" s="13" t="s">
        <v>198</v>
      </c>
      <c r="C29" s="12" t="s">
        <v>512</v>
      </c>
      <c r="D29" s="25">
        <v>95.884146341463421</v>
      </c>
      <c r="E29" s="7">
        <v>42.373670557717247</v>
      </c>
      <c r="F29" s="25">
        <v>122.56</v>
      </c>
      <c r="G29" s="7">
        <v>56.452922077922075</v>
      </c>
      <c r="H29" s="25">
        <v>31.087662337662337</v>
      </c>
      <c r="I29" s="7">
        <v>136.01532567049807</v>
      </c>
    </row>
    <row r="30" spans="1:9">
      <c r="A30" s="12" t="s">
        <v>492</v>
      </c>
      <c r="B30" s="13" t="s">
        <v>200</v>
      </c>
      <c r="C30" s="12" t="s">
        <v>513</v>
      </c>
      <c r="D30" s="25">
        <v>100.80482897384306</v>
      </c>
      <c r="E30" s="7">
        <v>40.702404809619239</v>
      </c>
      <c r="F30" s="25">
        <v>86.005830903790098</v>
      </c>
      <c r="G30" s="7">
        <v>46.980854197349039</v>
      </c>
      <c r="H30" s="25">
        <v>21.723122238586157</v>
      </c>
      <c r="I30" s="7">
        <v>138.24561403508773</v>
      </c>
    </row>
    <row r="31" spans="1:9">
      <c r="A31" s="12" t="s">
        <v>492</v>
      </c>
      <c r="B31" s="13" t="s">
        <v>202</v>
      </c>
      <c r="C31" s="12" t="s">
        <v>514</v>
      </c>
      <c r="D31" s="25">
        <v>92.66304347826086</v>
      </c>
      <c r="E31" s="7">
        <v>46.131170662905504</v>
      </c>
      <c r="F31" s="25">
        <v>204.05405405405403</v>
      </c>
      <c r="G31" s="7">
        <v>46.487603305785122</v>
      </c>
      <c r="H31" s="25">
        <v>31.198347107438018</v>
      </c>
      <c r="I31" s="7">
        <v>148.2051282051282</v>
      </c>
    </row>
    <row r="32" spans="1:9">
      <c r="A32" s="12" t="s">
        <v>492</v>
      </c>
      <c r="B32" s="13" t="s">
        <v>204</v>
      </c>
      <c r="C32" s="12" t="s">
        <v>515</v>
      </c>
      <c r="D32" s="25">
        <v>106.5217391304348</v>
      </c>
      <c r="E32" s="7">
        <v>44.41776315789474</v>
      </c>
      <c r="F32" s="25">
        <v>155.20361990950227</v>
      </c>
      <c r="G32" s="7">
        <v>58.995815899581594</v>
      </c>
      <c r="H32" s="25">
        <v>35.878661087866107</v>
      </c>
      <c r="I32" s="7">
        <v>147.66839378238342</v>
      </c>
    </row>
    <row r="33" spans="1:9">
      <c r="A33" s="12" t="s">
        <v>492</v>
      </c>
      <c r="B33" s="13" t="s">
        <v>206</v>
      </c>
      <c r="C33" s="12" t="s">
        <v>516</v>
      </c>
      <c r="D33" s="25">
        <v>96.891891891891888</v>
      </c>
      <c r="E33" s="7">
        <v>47.492107069320525</v>
      </c>
      <c r="F33" s="25">
        <v>228.97727272727272</v>
      </c>
      <c r="G33" s="7">
        <v>65.945330296127551</v>
      </c>
      <c r="H33" s="25">
        <v>45.899772209567196</v>
      </c>
      <c r="I33" s="7">
        <v>163.66366366366367</v>
      </c>
    </row>
    <row r="34" spans="1:9">
      <c r="A34" s="12" t="s">
        <v>492</v>
      </c>
      <c r="B34" s="13" t="s">
        <v>208</v>
      </c>
      <c r="C34" s="12" t="s">
        <v>517</v>
      </c>
      <c r="D34" s="25">
        <v>89.024390243902445</v>
      </c>
      <c r="E34" s="7">
        <v>43.704962779156325</v>
      </c>
      <c r="F34" s="25">
        <v>152.32558139534885</v>
      </c>
      <c r="G34" s="7">
        <v>47.727272727272727</v>
      </c>
      <c r="H34" s="25">
        <v>28.812316715542526</v>
      </c>
      <c r="I34" s="7">
        <v>139.7188049209139</v>
      </c>
    </row>
    <row r="35" spans="1:9">
      <c r="A35" s="12" t="s">
        <v>492</v>
      </c>
      <c r="B35" s="13" t="s">
        <v>210</v>
      </c>
      <c r="C35" s="12" t="s">
        <v>518</v>
      </c>
      <c r="D35" s="25">
        <v>105.31914893617021</v>
      </c>
      <c r="E35" s="7">
        <v>44.791882556131263</v>
      </c>
      <c r="F35" s="25">
        <v>163.38028169014086</v>
      </c>
      <c r="G35" s="7">
        <v>47.704081632653065</v>
      </c>
      <c r="H35" s="25">
        <v>29.591836734693878</v>
      </c>
      <c r="I35" s="7">
        <v>139.02439024390242</v>
      </c>
    </row>
    <row r="36" spans="1:9">
      <c r="A36" s="12" t="s">
        <v>492</v>
      </c>
      <c r="B36" s="13" t="s">
        <v>212</v>
      </c>
      <c r="C36" s="12" t="s">
        <v>519</v>
      </c>
      <c r="D36" s="25">
        <v>97.095435684647299</v>
      </c>
      <c r="E36" s="7">
        <v>44.41</v>
      </c>
      <c r="F36" s="25">
        <v>162.68656716417911</v>
      </c>
      <c r="G36" s="7">
        <v>58.862876254180605</v>
      </c>
      <c r="H36" s="25">
        <v>36.454849498327761</v>
      </c>
      <c r="I36" s="7">
        <v>140.16064257028114</v>
      </c>
    </row>
    <row r="37" spans="1:9">
      <c r="A37" s="12" t="s">
        <v>492</v>
      </c>
      <c r="B37" s="13" t="s">
        <v>214</v>
      </c>
      <c r="C37" s="12" t="s">
        <v>520</v>
      </c>
      <c r="D37" s="25">
        <v>99.23371647509579</v>
      </c>
      <c r="E37" s="7">
        <v>45.354807692307695</v>
      </c>
      <c r="F37" s="25">
        <v>149.42528735632183</v>
      </c>
      <c r="G37" s="7">
        <v>71.617161716171623</v>
      </c>
      <c r="H37" s="25">
        <v>42.904290429042902</v>
      </c>
      <c r="I37" s="7">
        <v>150.41322314049589</v>
      </c>
    </row>
    <row r="38" spans="1:9">
      <c r="A38" s="12" t="s">
        <v>492</v>
      </c>
      <c r="B38" s="13" t="s">
        <v>216</v>
      </c>
      <c r="C38" s="12" t="s">
        <v>521</v>
      </c>
      <c r="D38" s="25">
        <v>95.535714285714292</v>
      </c>
      <c r="E38" s="7">
        <v>49.143835616438359</v>
      </c>
      <c r="F38" s="25">
        <v>312.5</v>
      </c>
      <c r="G38" s="7">
        <v>82.5</v>
      </c>
      <c r="H38" s="25">
        <v>62.5</v>
      </c>
      <c r="I38" s="7">
        <v>144.89795918367346</v>
      </c>
    </row>
    <row r="39" spans="1:9">
      <c r="A39" s="53" t="s">
        <v>492</v>
      </c>
      <c r="B39" s="54" t="s">
        <v>462</v>
      </c>
      <c r="C39" s="53" t="s">
        <v>643</v>
      </c>
      <c r="D39" s="57">
        <v>100.30562347188263</v>
      </c>
      <c r="E39" s="58">
        <v>44.615044247787608</v>
      </c>
      <c r="F39" s="57">
        <v>178.18627450980392</v>
      </c>
      <c r="G39" s="58">
        <v>52.987861811391227</v>
      </c>
      <c r="H39" s="57">
        <v>33.940242763772176</v>
      </c>
      <c r="I39" s="58">
        <v>122.89281997918835</v>
      </c>
    </row>
    <row r="40" spans="1:9">
      <c r="A40" s="12" t="s">
        <v>492</v>
      </c>
      <c r="B40" s="13" t="s">
        <v>220</v>
      </c>
      <c r="C40" s="12" t="s">
        <v>523</v>
      </c>
      <c r="D40" s="25">
        <v>102.95652173913044</v>
      </c>
      <c r="E40" s="7">
        <v>51.581405312767778</v>
      </c>
      <c r="F40" s="25">
        <v>428.26086956521738</v>
      </c>
      <c r="G40" s="7">
        <v>71.365638766519822</v>
      </c>
      <c r="H40" s="25">
        <v>57.856093979442001</v>
      </c>
      <c r="I40" s="7">
        <v>168.11023622047244</v>
      </c>
    </row>
    <row r="41" spans="1:9">
      <c r="A41" s="12" t="s">
        <v>492</v>
      </c>
      <c r="B41" s="13" t="s">
        <v>218</v>
      </c>
      <c r="C41" s="12" t="s">
        <v>522</v>
      </c>
      <c r="D41" s="25">
        <v>101.91470844212358</v>
      </c>
      <c r="E41" s="7">
        <v>44.644396551724135</v>
      </c>
      <c r="F41" s="25">
        <v>176.72131147540983</v>
      </c>
      <c r="G41" s="7">
        <v>57.181571815718158</v>
      </c>
      <c r="H41" s="25">
        <v>36.517615176151764</v>
      </c>
      <c r="I41" s="7">
        <v>133.91442155309034</v>
      </c>
    </row>
    <row r="42" spans="1:9">
      <c r="A42" s="12" t="s">
        <v>492</v>
      </c>
      <c r="B42" s="13" t="s">
        <v>222</v>
      </c>
      <c r="C42" s="12" t="s">
        <v>524</v>
      </c>
      <c r="D42" s="25">
        <v>98.880597014925371</v>
      </c>
      <c r="E42" s="7">
        <v>43.521575984990619</v>
      </c>
      <c r="F42" s="25">
        <v>139.86486486486487</v>
      </c>
      <c r="G42" s="7">
        <v>49.929676511954995</v>
      </c>
      <c r="H42" s="25">
        <v>29.11392405063291</v>
      </c>
      <c r="I42" s="7">
        <v>140.20270270270271</v>
      </c>
    </row>
    <row r="43" spans="1:9">
      <c r="A43" s="12" t="s">
        <v>492</v>
      </c>
      <c r="B43" s="13" t="s">
        <v>224</v>
      </c>
      <c r="C43" s="12" t="s">
        <v>525</v>
      </c>
      <c r="D43" s="25">
        <v>93.534482758620683</v>
      </c>
      <c r="E43" s="7">
        <v>44.825290769611485</v>
      </c>
      <c r="F43" s="25">
        <v>164.80144404332131</v>
      </c>
      <c r="G43" s="7">
        <v>56.993006993006986</v>
      </c>
      <c r="H43" s="25">
        <v>35.470085470085472</v>
      </c>
      <c r="I43" s="7">
        <v>143.51939451277201</v>
      </c>
    </row>
    <row r="44" spans="1:9">
      <c r="A44" s="12" t="s">
        <v>492</v>
      </c>
      <c r="B44" s="13" t="s">
        <v>226</v>
      </c>
      <c r="C44" s="12" t="s">
        <v>526</v>
      </c>
      <c r="D44" s="25">
        <v>107.62081784386616</v>
      </c>
      <c r="E44" s="7">
        <v>43.017457475380482</v>
      </c>
      <c r="F44" s="25">
        <v>149.07975460122699</v>
      </c>
      <c r="G44" s="7">
        <v>57.102672292545705</v>
      </c>
      <c r="H44" s="25">
        <v>34.177215189873415</v>
      </c>
      <c r="I44" s="7">
        <v>120.12383900928793</v>
      </c>
    </row>
    <row r="45" spans="1:9">
      <c r="A45" s="12" t="s">
        <v>492</v>
      </c>
      <c r="B45" s="13" t="s">
        <v>228</v>
      </c>
      <c r="C45" s="12" t="s">
        <v>527</v>
      </c>
      <c r="D45" s="25">
        <v>112.890625</v>
      </c>
      <c r="E45" s="7">
        <v>44.746788990825685</v>
      </c>
      <c r="F45" s="25">
        <v>170.66666666666669</v>
      </c>
      <c r="G45" s="7">
        <v>59.356725146198826</v>
      </c>
      <c r="H45" s="25">
        <v>37.42690058479532</v>
      </c>
      <c r="I45" s="7">
        <v>134.24657534246575</v>
      </c>
    </row>
    <row r="46" spans="1:9">
      <c r="A46" s="12" t="s">
        <v>492</v>
      </c>
      <c r="B46" s="13" t="s">
        <v>230</v>
      </c>
      <c r="C46" s="12" t="s">
        <v>528</v>
      </c>
      <c r="D46" s="25">
        <v>103.59322033898306</v>
      </c>
      <c r="E46" s="7">
        <v>45.492507492507492</v>
      </c>
      <c r="F46" s="25">
        <v>194.87179487179486</v>
      </c>
      <c r="G46" s="7">
        <v>52.591463414634141</v>
      </c>
      <c r="H46" s="25">
        <v>34.756097560975604</v>
      </c>
      <c r="I46" s="7">
        <v>135.68862275449104</v>
      </c>
    </row>
    <row r="47" spans="1:9">
      <c r="A47" s="53" t="s">
        <v>492</v>
      </c>
      <c r="B47" s="54" t="s">
        <v>232</v>
      </c>
      <c r="C47" s="53" t="s">
        <v>529</v>
      </c>
      <c r="D47" s="57">
        <v>92.561983471074385</v>
      </c>
      <c r="E47" s="58">
        <v>46.489270386266092</v>
      </c>
      <c r="F47" s="57">
        <v>225</v>
      </c>
      <c r="G47" s="58">
        <v>50.322580645161288</v>
      </c>
      <c r="H47" s="57">
        <v>34.838709677419352</v>
      </c>
      <c r="I47" s="58">
        <v>158.33333333333331</v>
      </c>
    </row>
    <row r="48" spans="1:9">
      <c r="A48" s="53" t="s">
        <v>492</v>
      </c>
      <c r="B48" s="54" t="s">
        <v>464</v>
      </c>
      <c r="C48" s="53" t="s">
        <v>644</v>
      </c>
      <c r="D48" s="57">
        <v>105.70409982174689</v>
      </c>
      <c r="E48" s="58">
        <v>44.230502599653377</v>
      </c>
      <c r="F48" s="57">
        <v>148.26589595375722</v>
      </c>
      <c r="G48" s="58">
        <v>59.282263630089716</v>
      </c>
      <c r="H48" s="57">
        <v>35.403726708074537</v>
      </c>
      <c r="I48" s="58">
        <v>127.8301886792453</v>
      </c>
    </row>
    <row r="49" spans="1:9">
      <c r="A49" s="12" t="s">
        <v>492</v>
      </c>
      <c r="B49" s="13" t="s">
        <v>234</v>
      </c>
      <c r="C49" s="12" t="s">
        <v>530</v>
      </c>
      <c r="D49" s="25">
        <v>108.23529411764706</v>
      </c>
      <c r="E49" s="7">
        <v>43.051553672316388</v>
      </c>
      <c r="F49" s="25">
        <v>118.01801801801801</v>
      </c>
      <c r="G49" s="7">
        <v>51.931330472102999</v>
      </c>
      <c r="H49" s="25">
        <v>28.111587982832621</v>
      </c>
      <c r="I49" s="7">
        <v>164.77272727272728</v>
      </c>
    </row>
    <row r="50" spans="1:9">
      <c r="A50" s="12" t="s">
        <v>492</v>
      </c>
      <c r="B50" s="13" t="s">
        <v>236</v>
      </c>
      <c r="C50" s="12" t="s">
        <v>531</v>
      </c>
      <c r="D50" s="25">
        <v>98.857142857142861</v>
      </c>
      <c r="E50" s="7">
        <v>50.954022988505749</v>
      </c>
      <c r="F50" s="25">
        <v>300</v>
      </c>
      <c r="G50" s="7">
        <v>74</v>
      </c>
      <c r="H50" s="25">
        <v>55.500000000000007</v>
      </c>
      <c r="I50" s="7">
        <v>194.11764705882354</v>
      </c>
    </row>
    <row r="51" spans="1:9">
      <c r="A51" s="12" t="s">
        <v>492</v>
      </c>
      <c r="B51" s="13" t="s">
        <v>238</v>
      </c>
      <c r="C51" s="12" t="s">
        <v>532</v>
      </c>
      <c r="D51" s="25">
        <v>92.258064516129039</v>
      </c>
      <c r="E51" s="7">
        <v>47.206375838926178</v>
      </c>
      <c r="F51" s="25">
        <v>271.42857142857144</v>
      </c>
      <c r="G51" s="7">
        <v>53.608247422680414</v>
      </c>
      <c r="H51" s="25">
        <v>39.175257731958766</v>
      </c>
      <c r="I51" s="7">
        <v>155.26315789473685</v>
      </c>
    </row>
    <row r="52" spans="1:9">
      <c r="A52" s="12" t="s">
        <v>492</v>
      </c>
      <c r="B52" s="13" t="s">
        <v>240</v>
      </c>
      <c r="C52" s="12" t="s">
        <v>533</v>
      </c>
      <c r="D52" s="25">
        <v>99.511002444987767</v>
      </c>
      <c r="E52" s="7">
        <v>43.23247549019608</v>
      </c>
      <c r="F52" s="25">
        <v>132.58426966292134</v>
      </c>
      <c r="G52" s="7">
        <v>55.074116305587225</v>
      </c>
      <c r="H52" s="25">
        <v>31.394906879513496</v>
      </c>
      <c r="I52" s="7">
        <v>149.62049335863378</v>
      </c>
    </row>
    <row r="53" spans="1:9">
      <c r="A53" s="12" t="s">
        <v>492</v>
      </c>
      <c r="B53" s="13" t="s">
        <v>242</v>
      </c>
      <c r="C53" s="12" t="s">
        <v>534</v>
      </c>
      <c r="D53" s="25">
        <v>93.117408906882588</v>
      </c>
      <c r="E53" s="7">
        <v>44.94786862334032</v>
      </c>
      <c r="F53" s="25">
        <v>173.36024217961653</v>
      </c>
      <c r="G53" s="7">
        <v>60.931174089068833</v>
      </c>
      <c r="H53" s="25">
        <v>38.641475483580749</v>
      </c>
      <c r="I53" s="7">
        <v>129.64876033057851</v>
      </c>
    </row>
    <row r="54" spans="1:9">
      <c r="A54" s="53" t="s">
        <v>492</v>
      </c>
      <c r="B54" s="54" t="s">
        <v>438</v>
      </c>
      <c r="C54" s="53" t="s">
        <v>631</v>
      </c>
      <c r="D54" s="57">
        <v>98.423577793008903</v>
      </c>
      <c r="E54" s="58">
        <v>42.994818652849744</v>
      </c>
      <c r="F54" s="57">
        <v>136.40350877192981</v>
      </c>
      <c r="G54" s="58">
        <v>59.328563566318103</v>
      </c>
      <c r="H54" s="57">
        <v>34.232250963126035</v>
      </c>
      <c r="I54" s="58">
        <v>119.44444444444444</v>
      </c>
    </row>
    <row r="55" spans="1:9">
      <c r="A55" s="12" t="s">
        <v>492</v>
      </c>
      <c r="B55" s="13" t="s">
        <v>244</v>
      </c>
      <c r="C55" s="12" t="s">
        <v>535</v>
      </c>
      <c r="D55" s="25">
        <v>97.098646034816255</v>
      </c>
      <c r="E55" s="7">
        <v>44.864573110893033</v>
      </c>
      <c r="F55" s="25">
        <v>177.95275590551179</v>
      </c>
      <c r="G55" s="7">
        <v>53.003003003003002</v>
      </c>
      <c r="H55" s="25">
        <v>33.933933933933936</v>
      </c>
      <c r="I55" s="7">
        <v>134.50704225352112</v>
      </c>
    </row>
    <row r="56" spans="1:9">
      <c r="A56" s="53" t="s">
        <v>492</v>
      </c>
      <c r="B56" s="54" t="s">
        <v>466</v>
      </c>
      <c r="C56" s="53" t="s">
        <v>645</v>
      </c>
      <c r="D56" s="57">
        <v>98.4375</v>
      </c>
      <c r="E56" s="58">
        <v>46.745884037222623</v>
      </c>
      <c r="F56" s="57">
        <v>213.71428571428569</v>
      </c>
      <c r="G56" s="58">
        <v>64.740566037735846</v>
      </c>
      <c r="H56" s="57">
        <v>44.10377358490566</v>
      </c>
      <c r="I56" s="58">
        <v>147.23032069970844</v>
      </c>
    </row>
    <row r="57" spans="1:9">
      <c r="A57" s="12" t="s">
        <v>492</v>
      </c>
      <c r="B57" s="13" t="s">
        <v>246</v>
      </c>
      <c r="C57" s="12" t="s">
        <v>536</v>
      </c>
      <c r="D57" s="25">
        <v>102.35294117647058</v>
      </c>
      <c r="E57" s="7">
        <v>44.337936046511629</v>
      </c>
      <c r="F57" s="25">
        <v>186.66666666666666</v>
      </c>
      <c r="G57" s="7">
        <v>45.454545454545453</v>
      </c>
      <c r="H57" s="25">
        <v>29.598308668076111</v>
      </c>
      <c r="I57" s="7">
        <v>117.97235023041475</v>
      </c>
    </row>
    <row r="58" spans="1:9">
      <c r="A58" s="12" t="s">
        <v>492</v>
      </c>
      <c r="B58" s="13" t="s">
        <v>248</v>
      </c>
      <c r="C58" s="12" t="s">
        <v>537</v>
      </c>
      <c r="D58" s="25">
        <v>104.36893203883496</v>
      </c>
      <c r="E58" s="7">
        <v>44.279097387173394</v>
      </c>
      <c r="F58" s="25">
        <v>145.3125</v>
      </c>
      <c r="G58" s="7">
        <v>59.469696969696969</v>
      </c>
      <c r="H58" s="25">
        <v>35.227272727272727</v>
      </c>
      <c r="I58" s="7">
        <v>120</v>
      </c>
    </row>
    <row r="59" spans="1:9">
      <c r="A59" s="12" t="s">
        <v>492</v>
      </c>
      <c r="B59" s="13" t="s">
        <v>250</v>
      </c>
      <c r="C59" s="12" t="s">
        <v>538</v>
      </c>
      <c r="D59" s="25">
        <v>104.56081081081081</v>
      </c>
      <c r="E59" s="7">
        <v>45.234516928158548</v>
      </c>
      <c r="F59" s="25">
        <v>167.6829268292683</v>
      </c>
      <c r="G59" s="7">
        <v>56.865284974093264</v>
      </c>
      <c r="H59" s="25">
        <v>35.62176165803109</v>
      </c>
      <c r="I59" s="7">
        <v>139.75155279503107</v>
      </c>
    </row>
    <row r="60" spans="1:9">
      <c r="A60" s="53" t="s">
        <v>492</v>
      </c>
      <c r="B60" s="54" t="s">
        <v>448</v>
      </c>
      <c r="C60" s="53" t="s">
        <v>636</v>
      </c>
      <c r="D60" s="57">
        <v>91.864716636197443</v>
      </c>
      <c r="E60" s="58">
        <v>44.671748451643637</v>
      </c>
      <c r="F60" s="57">
        <v>168.8212927756654</v>
      </c>
      <c r="G60" s="58">
        <v>50.790229885057471</v>
      </c>
      <c r="H60" s="57">
        <v>31.896551724137932</v>
      </c>
      <c r="I60" s="58">
        <v>140.41450777202073</v>
      </c>
    </row>
    <row r="61" spans="1:9">
      <c r="A61" s="12" t="s">
        <v>492</v>
      </c>
      <c r="B61" s="13" t="s">
        <v>252</v>
      </c>
      <c r="C61" s="12" t="s">
        <v>539</v>
      </c>
      <c r="D61" s="25">
        <v>101.40350877192984</v>
      </c>
      <c r="E61" s="7">
        <v>45.270905923344948</v>
      </c>
      <c r="F61" s="25">
        <v>194.02985074626866</v>
      </c>
      <c r="G61" s="7">
        <v>52.254641909814325</v>
      </c>
      <c r="H61" s="25">
        <v>34.482758620689658</v>
      </c>
      <c r="I61" s="7">
        <v>137.1069182389937</v>
      </c>
    </row>
    <row r="62" spans="1:9">
      <c r="A62" s="12" t="s">
        <v>492</v>
      </c>
      <c r="B62" s="13" t="s">
        <v>254</v>
      </c>
      <c r="C62" s="12" t="s">
        <v>540</v>
      </c>
      <c r="D62" s="25">
        <v>98.003132341425214</v>
      </c>
      <c r="E62" s="7">
        <v>41.850405378683014</v>
      </c>
      <c r="F62" s="25">
        <v>102.8216704288939</v>
      </c>
      <c r="G62" s="7">
        <v>55.122699386503072</v>
      </c>
      <c r="H62" s="25">
        <v>27.94478527607362</v>
      </c>
      <c r="I62" s="7">
        <v>140.41297935103245</v>
      </c>
    </row>
    <row r="63" spans="1:9">
      <c r="A63" s="12" t="s">
        <v>492</v>
      </c>
      <c r="B63" s="13" t="s">
        <v>256</v>
      </c>
      <c r="C63" s="12" t="s">
        <v>541</v>
      </c>
      <c r="D63" s="25">
        <v>94.882729211087423</v>
      </c>
      <c r="E63" s="7">
        <v>47.967177242888404</v>
      </c>
      <c r="F63" s="25">
        <v>264.21052631578948</v>
      </c>
      <c r="G63" s="7">
        <v>60.915492957746473</v>
      </c>
      <c r="H63" s="25">
        <v>44.190140845070424</v>
      </c>
      <c r="I63" s="7">
        <v>144.82758620689654</v>
      </c>
    </row>
    <row r="64" spans="1:9">
      <c r="A64" s="12" t="s">
        <v>492</v>
      </c>
      <c r="B64" s="13" t="s">
        <v>258</v>
      </c>
      <c r="C64" s="12" t="s">
        <v>542</v>
      </c>
      <c r="D64" s="25">
        <v>93.223443223443226</v>
      </c>
      <c r="E64" s="7">
        <v>45.27772511848341</v>
      </c>
      <c r="F64" s="25">
        <v>170.74829931972789</v>
      </c>
      <c r="G64" s="7">
        <v>60.578386605783862</v>
      </c>
      <c r="H64" s="25">
        <v>38.203957382039569</v>
      </c>
      <c r="I64" s="7">
        <v>138.04347826086956</v>
      </c>
    </row>
    <row r="65" spans="1:9">
      <c r="A65" s="12" t="s">
        <v>492</v>
      </c>
      <c r="B65" s="13" t="s">
        <v>260</v>
      </c>
      <c r="C65" s="12" t="s">
        <v>543</v>
      </c>
      <c r="D65" s="25">
        <v>112.83185840707965</v>
      </c>
      <c r="E65" s="7">
        <v>43.987525987525984</v>
      </c>
      <c r="F65" s="25">
        <v>156.16438356164383</v>
      </c>
      <c r="G65" s="7">
        <v>63.605442176870753</v>
      </c>
      <c r="H65" s="25">
        <v>38.775510204081634</v>
      </c>
      <c r="I65" s="7">
        <v>126.15384615384615</v>
      </c>
    </row>
    <row r="66" spans="1:9">
      <c r="A66" s="12" t="s">
        <v>492</v>
      </c>
      <c r="B66" s="13" t="s">
        <v>262</v>
      </c>
      <c r="C66" s="12" t="s">
        <v>544</v>
      </c>
      <c r="D66" s="25">
        <v>94.564546016059296</v>
      </c>
      <c r="E66" s="7">
        <v>48.107301587301585</v>
      </c>
      <c r="F66" s="25">
        <v>266.77215189873419</v>
      </c>
      <c r="G66" s="7">
        <v>58.211953792064286</v>
      </c>
      <c r="H66" s="25">
        <v>42.340532395781018</v>
      </c>
      <c r="I66" s="7">
        <v>153.63057324840764</v>
      </c>
    </row>
    <row r="67" spans="1:9">
      <c r="A67" s="12" t="s">
        <v>492</v>
      </c>
      <c r="B67" s="13" t="s">
        <v>264</v>
      </c>
      <c r="C67" s="12" t="s">
        <v>545</v>
      </c>
      <c r="D67" s="25">
        <v>107.06436420722135</v>
      </c>
      <c r="E67" s="7">
        <v>42.62357846853677</v>
      </c>
      <c r="F67" s="25">
        <v>134.42622950819671</v>
      </c>
      <c r="G67" s="7">
        <v>48.202247191011239</v>
      </c>
      <c r="H67" s="25">
        <v>27.640449438202246</v>
      </c>
      <c r="I67" s="7">
        <v>115.49636803874093</v>
      </c>
    </row>
    <row r="68" spans="1:9">
      <c r="A68" s="12" t="s">
        <v>492</v>
      </c>
      <c r="B68" s="13" t="s">
        <v>266</v>
      </c>
      <c r="C68" s="12" t="s">
        <v>546</v>
      </c>
      <c r="D68" s="25">
        <v>106.02409638554218</v>
      </c>
      <c r="E68" s="7">
        <v>47.656432748538009</v>
      </c>
      <c r="F68" s="25">
        <v>237.83783783783784</v>
      </c>
      <c r="G68" s="7">
        <v>57.603686635944698</v>
      </c>
      <c r="H68" s="25">
        <v>40.552995391705068</v>
      </c>
      <c r="I68" s="7">
        <v>167.90123456790121</v>
      </c>
    </row>
    <row r="69" spans="1:9">
      <c r="A69" s="12" t="s">
        <v>492</v>
      </c>
      <c r="B69" s="13" t="s">
        <v>268</v>
      </c>
      <c r="C69" s="12" t="s">
        <v>547</v>
      </c>
      <c r="D69" s="25">
        <v>111.29032258064515</v>
      </c>
      <c r="E69" s="7">
        <v>47.74554707379135</v>
      </c>
      <c r="F69" s="25">
        <v>237.77777777777777</v>
      </c>
      <c r="G69" s="7">
        <v>63.070539419087133</v>
      </c>
      <c r="H69" s="25">
        <v>44.398340248962654</v>
      </c>
      <c r="I69" s="7">
        <v>156.38297872340425</v>
      </c>
    </row>
    <row r="70" spans="1:9">
      <c r="A70" s="12" t="s">
        <v>492</v>
      </c>
      <c r="B70" s="13" t="s">
        <v>270</v>
      </c>
      <c r="C70" s="12" t="s">
        <v>548</v>
      </c>
      <c r="D70" s="25">
        <v>103.55411954765752</v>
      </c>
      <c r="E70" s="7">
        <v>42.534920634920638</v>
      </c>
      <c r="F70" s="25">
        <v>136.5</v>
      </c>
      <c r="G70" s="7">
        <v>60.101651842439644</v>
      </c>
      <c r="H70" s="25">
        <v>34.688691232528591</v>
      </c>
      <c r="I70" s="7">
        <v>118.91515994436716</v>
      </c>
    </row>
    <row r="71" spans="1:9">
      <c r="A71" s="12" t="s">
        <v>492</v>
      </c>
      <c r="B71" s="13" t="s">
        <v>272</v>
      </c>
      <c r="C71" s="12" t="s">
        <v>549</v>
      </c>
      <c r="D71" s="25">
        <v>94.041450777202073</v>
      </c>
      <c r="E71" s="7">
        <v>44.359813084112147</v>
      </c>
      <c r="F71" s="25">
        <v>168.31683168316832</v>
      </c>
      <c r="G71" s="7">
        <v>56.69456066945606</v>
      </c>
      <c r="H71" s="25">
        <v>35.564853556485353</v>
      </c>
      <c r="I71" s="7">
        <v>114.34977578475336</v>
      </c>
    </row>
    <row r="72" spans="1:9">
      <c r="A72" s="12" t="s">
        <v>492</v>
      </c>
      <c r="B72" s="13" t="s">
        <v>274</v>
      </c>
      <c r="C72" s="12" t="s">
        <v>550</v>
      </c>
      <c r="D72" s="25">
        <v>97.350993377483448</v>
      </c>
      <c r="E72" s="7">
        <v>48.096596356663468</v>
      </c>
      <c r="F72" s="25">
        <v>262.21198156682027</v>
      </c>
      <c r="G72" s="7">
        <v>60.461538461538467</v>
      </c>
      <c r="H72" s="25">
        <v>43.769230769230774</v>
      </c>
      <c r="I72" s="7">
        <v>150</v>
      </c>
    </row>
    <row r="73" spans="1:9">
      <c r="A73" s="12" t="s">
        <v>492</v>
      </c>
      <c r="B73" s="13" t="s">
        <v>276</v>
      </c>
      <c r="C73" s="12" t="s">
        <v>551</v>
      </c>
      <c r="D73" s="25">
        <v>105.05226480836237</v>
      </c>
      <c r="E73" s="7">
        <v>44.395072217502126</v>
      </c>
      <c r="F73" s="25">
        <v>169.1358024691358</v>
      </c>
      <c r="G73" s="7">
        <v>58.83940620782726</v>
      </c>
      <c r="H73" s="25">
        <v>36.977058029689609</v>
      </c>
      <c r="I73" s="7">
        <v>121.19402985074628</v>
      </c>
    </row>
    <row r="74" spans="1:9">
      <c r="A74" s="12" t="s">
        <v>492</v>
      </c>
      <c r="B74" s="13" t="s">
        <v>278</v>
      </c>
      <c r="C74" s="12" t="s">
        <v>552</v>
      </c>
      <c r="D74" s="25">
        <v>98.844765342960287</v>
      </c>
      <c r="E74" s="7">
        <v>44.060457516339866</v>
      </c>
      <c r="F74" s="25">
        <v>140.09009009009009</v>
      </c>
      <c r="G74" s="7">
        <v>63.15165876777251</v>
      </c>
      <c r="H74" s="25">
        <v>36.84834123222749</v>
      </c>
      <c r="I74" s="7">
        <v>144.99274310595064</v>
      </c>
    </row>
    <row r="75" spans="1:9">
      <c r="A75" s="12" t="s">
        <v>492</v>
      </c>
      <c r="B75" s="13" t="s">
        <v>280</v>
      </c>
      <c r="C75" s="12" t="s">
        <v>553</v>
      </c>
      <c r="D75" s="25">
        <v>98.327759197324411</v>
      </c>
      <c r="E75" s="7">
        <v>46.74114671163575</v>
      </c>
      <c r="F75" s="25">
        <v>242.27642276422765</v>
      </c>
      <c r="G75" s="7">
        <v>55.032679738562095</v>
      </c>
      <c r="H75" s="25">
        <v>38.954248366013076</v>
      </c>
      <c r="I75" s="7">
        <v>136.11111111111111</v>
      </c>
    </row>
    <row r="76" spans="1:9">
      <c r="A76" s="12" t="s">
        <v>492</v>
      </c>
      <c r="B76" s="13" t="s">
        <v>282</v>
      </c>
      <c r="C76" s="12" t="s">
        <v>554</v>
      </c>
      <c r="D76" s="25">
        <v>99.540481400437642</v>
      </c>
      <c r="E76" s="7">
        <v>42.656815440289506</v>
      </c>
      <c r="F76" s="25">
        <v>127.46628814762242</v>
      </c>
      <c r="G76" s="7">
        <v>54.19343929658438</v>
      </c>
      <c r="H76" s="25">
        <v>30.368616841393305</v>
      </c>
      <c r="I76" s="7">
        <v>124.61071021648308</v>
      </c>
    </row>
    <row r="77" spans="1:9">
      <c r="A77" s="53" t="s">
        <v>492</v>
      </c>
      <c r="B77" s="54" t="s">
        <v>440</v>
      </c>
      <c r="C77" s="53" t="s">
        <v>632</v>
      </c>
      <c r="D77" s="57">
        <v>95.674869500372864</v>
      </c>
      <c r="E77" s="58">
        <v>44.881955030487802</v>
      </c>
      <c r="F77" s="57">
        <v>171.93732193732194</v>
      </c>
      <c r="G77" s="58">
        <v>57.17280622941</v>
      </c>
      <c r="H77" s="57">
        <v>36.148547469302187</v>
      </c>
      <c r="I77" s="58">
        <v>133.49650349650349</v>
      </c>
    </row>
    <row r="78" spans="1:9">
      <c r="A78" s="12" t="s">
        <v>492</v>
      </c>
      <c r="B78" s="13" t="s">
        <v>284</v>
      </c>
      <c r="C78" s="12" t="s">
        <v>555</v>
      </c>
      <c r="D78" s="25">
        <v>95.672371638141811</v>
      </c>
      <c r="E78" s="7">
        <v>44.282206672497814</v>
      </c>
      <c r="F78" s="25">
        <v>150.12919896640827</v>
      </c>
      <c r="G78" s="7">
        <v>56.952343596783685</v>
      </c>
      <c r="H78" s="25">
        <v>34.183173171210044</v>
      </c>
      <c r="I78" s="7">
        <v>145.49831487722679</v>
      </c>
    </row>
    <row r="79" spans="1:9">
      <c r="A79" s="12" t="s">
        <v>492</v>
      </c>
      <c r="B79" s="13" t="s">
        <v>286</v>
      </c>
      <c r="C79" s="12" t="s">
        <v>556</v>
      </c>
      <c r="D79" s="25">
        <v>105.1948051948052</v>
      </c>
      <c r="E79" s="7">
        <v>44.616455696202529</v>
      </c>
      <c r="F79" s="25">
        <v>178.84615384615387</v>
      </c>
      <c r="G79" s="7">
        <v>57.999999999999993</v>
      </c>
      <c r="H79" s="25">
        <v>37.200000000000003</v>
      </c>
      <c r="I79" s="7">
        <v>153.80710659898477</v>
      </c>
    </row>
    <row r="80" spans="1:9">
      <c r="A80" s="12" t="s">
        <v>492</v>
      </c>
      <c r="B80" s="13" t="s">
        <v>288</v>
      </c>
      <c r="C80" s="12" t="s">
        <v>557</v>
      </c>
      <c r="D80" s="25">
        <v>97.727272727272734</v>
      </c>
      <c r="E80" s="7">
        <v>42.237931034482756</v>
      </c>
      <c r="F80" s="25">
        <v>118.18181818181819</v>
      </c>
      <c r="G80" s="7">
        <v>55.913978494623649</v>
      </c>
      <c r="H80" s="25">
        <v>30.286738351254485</v>
      </c>
      <c r="I80" s="7">
        <v>129.62962962962962</v>
      </c>
    </row>
    <row r="81" spans="1:9">
      <c r="A81" s="12" t="s">
        <v>492</v>
      </c>
      <c r="B81" s="13" t="s">
        <v>290</v>
      </c>
      <c r="C81" s="12" t="s">
        <v>558</v>
      </c>
      <c r="D81" s="25">
        <v>98.518518518518519</v>
      </c>
      <c r="E81" s="7">
        <v>46.611940298507463</v>
      </c>
      <c r="F81" s="25">
        <v>176.19047619047618</v>
      </c>
      <c r="G81" s="7">
        <v>76.31578947368422</v>
      </c>
      <c r="H81" s="25">
        <v>48.684210526315788</v>
      </c>
      <c r="I81" s="7">
        <v>145.16129032258064</v>
      </c>
    </row>
    <row r="82" spans="1:9">
      <c r="A82" s="53" t="s">
        <v>492</v>
      </c>
      <c r="B82" s="54" t="s">
        <v>468</v>
      </c>
      <c r="C82" s="53" t="s">
        <v>646</v>
      </c>
      <c r="D82" s="57">
        <v>105.3921568627451</v>
      </c>
      <c r="E82" s="58">
        <v>43.279236276849645</v>
      </c>
      <c r="F82" s="57">
        <v>143.0913348946136</v>
      </c>
      <c r="G82" s="58">
        <v>54.775725593667545</v>
      </c>
      <c r="H82" s="57">
        <v>32.242744063324544</v>
      </c>
      <c r="I82" s="58">
        <v>127.21822541966428</v>
      </c>
    </row>
    <row r="83" spans="1:9">
      <c r="A83" s="12" t="s">
        <v>492</v>
      </c>
      <c r="B83" s="13" t="s">
        <v>292</v>
      </c>
      <c r="C83" s="12" t="s">
        <v>559</v>
      </c>
      <c r="D83" s="25">
        <v>92.454466608846488</v>
      </c>
      <c r="E83" s="7">
        <v>46.301937809824246</v>
      </c>
      <c r="F83" s="25">
        <v>185.66666666666666</v>
      </c>
      <c r="G83" s="7">
        <v>62.922173274596183</v>
      </c>
      <c r="H83" s="25">
        <v>40.89574155653451</v>
      </c>
      <c r="I83" s="7">
        <v>144.08602150537635</v>
      </c>
    </row>
    <row r="84" spans="1:9">
      <c r="A84" s="12" t="s">
        <v>492</v>
      </c>
      <c r="B84" s="13" t="s">
        <v>294</v>
      </c>
      <c r="C84" s="12" t="s">
        <v>560</v>
      </c>
      <c r="D84" s="25">
        <v>121.53846153846153</v>
      </c>
      <c r="E84" s="7">
        <v>44.680555555555557</v>
      </c>
      <c r="F84" s="25">
        <v>158.8235294117647</v>
      </c>
      <c r="G84" s="7">
        <v>44</v>
      </c>
      <c r="H84" s="25">
        <v>27</v>
      </c>
      <c r="I84" s="7">
        <v>127.27272727272727</v>
      </c>
    </row>
    <row r="85" spans="1:9">
      <c r="A85" s="12" t="s">
        <v>492</v>
      </c>
      <c r="B85" s="13" t="s">
        <v>296</v>
      </c>
      <c r="C85" s="12" t="s">
        <v>561</v>
      </c>
      <c r="D85" s="25">
        <v>96.710526315789465</v>
      </c>
      <c r="E85" s="7">
        <v>41.943143812709032</v>
      </c>
      <c r="F85" s="25">
        <v>108.51063829787233</v>
      </c>
      <c r="G85" s="7">
        <v>48.756218905472636</v>
      </c>
      <c r="H85" s="25">
        <v>25.373134328358208</v>
      </c>
      <c r="I85" s="7">
        <v>129.71428571428572</v>
      </c>
    </row>
    <row r="86" spans="1:9">
      <c r="A86" s="53" t="s">
        <v>492</v>
      </c>
      <c r="B86" s="54" t="s">
        <v>298</v>
      </c>
      <c r="C86" s="53" t="s">
        <v>562</v>
      </c>
      <c r="D86" s="57">
        <v>98.636363636363626</v>
      </c>
      <c r="E86" s="58">
        <v>45.020022883295198</v>
      </c>
      <c r="F86" s="57">
        <v>187.73584905660377</v>
      </c>
      <c r="G86" s="58">
        <v>53.602811950790866</v>
      </c>
      <c r="H86" s="57">
        <v>34.973637961335676</v>
      </c>
      <c r="I86" s="58">
        <v>132.24489795918367</v>
      </c>
    </row>
    <row r="87" spans="1:9">
      <c r="A87" s="53" t="s">
        <v>492</v>
      </c>
      <c r="B87" s="54" t="s">
        <v>300</v>
      </c>
      <c r="C87" s="53" t="s">
        <v>563</v>
      </c>
      <c r="D87" s="57">
        <v>100.50314465408805</v>
      </c>
      <c r="E87" s="58">
        <v>44.811480552070265</v>
      </c>
      <c r="F87" s="57">
        <v>157.9646017699115</v>
      </c>
      <c r="G87" s="58">
        <v>57.665677546983183</v>
      </c>
      <c r="H87" s="57">
        <v>35.311572700296736</v>
      </c>
      <c r="I87" s="58">
        <v>138.4433962264151</v>
      </c>
    </row>
    <row r="88" spans="1:9">
      <c r="A88" s="53" t="s">
        <v>492</v>
      </c>
      <c r="B88" s="54" t="s">
        <v>302</v>
      </c>
      <c r="C88" s="53" t="s">
        <v>564</v>
      </c>
      <c r="D88" s="57">
        <v>97.076648841354725</v>
      </c>
      <c r="E88" s="58">
        <v>43.939761215629524</v>
      </c>
      <c r="F88" s="57">
        <v>149.51456310679612</v>
      </c>
      <c r="G88" s="58">
        <v>59.21658986175116</v>
      </c>
      <c r="H88" s="57">
        <v>35.483870967741936</v>
      </c>
      <c r="I88" s="58">
        <v>129.78160158835209</v>
      </c>
    </row>
    <row r="89" spans="1:9">
      <c r="A89" s="53" t="s">
        <v>492</v>
      </c>
      <c r="B89" s="54" t="s">
        <v>304</v>
      </c>
      <c r="C89" s="53" t="s">
        <v>565</v>
      </c>
      <c r="D89" s="57">
        <v>98.036050578423456</v>
      </c>
      <c r="E89" s="58">
        <v>43.156840103246843</v>
      </c>
      <c r="F89" s="57">
        <v>138.41961852861036</v>
      </c>
      <c r="G89" s="58">
        <v>55.426520270270274</v>
      </c>
      <c r="H89" s="57">
        <v>32.179054054054049</v>
      </c>
      <c r="I89" s="58">
        <v>125.52380952380953</v>
      </c>
    </row>
    <row r="90" spans="1:9">
      <c r="A90" s="53" t="s">
        <v>492</v>
      </c>
      <c r="B90" s="54" t="s">
        <v>306</v>
      </c>
      <c r="C90" s="53" t="s">
        <v>566</v>
      </c>
      <c r="D90" s="57">
        <v>93.22766570605188</v>
      </c>
      <c r="E90" s="58">
        <v>46.747762863534675</v>
      </c>
      <c r="F90" s="57">
        <v>216.16161616161617</v>
      </c>
      <c r="G90" s="58">
        <v>53.87263339070568</v>
      </c>
      <c r="H90" s="57">
        <v>36.833046471600689</v>
      </c>
      <c r="I90" s="58">
        <v>150.79136690647482</v>
      </c>
    </row>
    <row r="91" spans="1:9">
      <c r="A91" s="53" t="s">
        <v>492</v>
      </c>
      <c r="B91" s="54" t="s">
        <v>308</v>
      </c>
      <c r="C91" s="53" t="s">
        <v>567</v>
      </c>
      <c r="D91" s="57">
        <v>95.180722891566262</v>
      </c>
      <c r="E91" s="58">
        <v>44.961640211640209</v>
      </c>
      <c r="F91" s="57">
        <v>173.91304347826087</v>
      </c>
      <c r="G91" s="58">
        <v>50</v>
      </c>
      <c r="H91" s="57">
        <v>31.746031746031743</v>
      </c>
      <c r="I91" s="58">
        <v>132.61538461538461</v>
      </c>
    </row>
    <row r="92" spans="1:9">
      <c r="A92" s="53" t="s">
        <v>492</v>
      </c>
      <c r="B92" s="54" t="s">
        <v>310</v>
      </c>
      <c r="C92" s="53" t="s">
        <v>568</v>
      </c>
      <c r="D92" s="57">
        <v>98.448070035813771</v>
      </c>
      <c r="E92" s="58">
        <v>44.360086224182872</v>
      </c>
      <c r="F92" s="57">
        <v>158.07609475951185</v>
      </c>
      <c r="G92" s="58">
        <v>56.356795736008777</v>
      </c>
      <c r="H92" s="57">
        <v>34.519517165699952</v>
      </c>
      <c r="I92" s="58">
        <v>134.2636797649651</v>
      </c>
    </row>
    <row r="93" spans="1:9">
      <c r="A93" s="53" t="s">
        <v>492</v>
      </c>
      <c r="B93" s="54" t="s">
        <v>312</v>
      </c>
      <c r="C93" s="53" t="s">
        <v>569</v>
      </c>
      <c r="D93" s="57">
        <v>96.61602209944752</v>
      </c>
      <c r="E93" s="58">
        <v>44.802599227256763</v>
      </c>
      <c r="F93" s="57">
        <v>168.52367688022284</v>
      </c>
      <c r="G93" s="58">
        <v>51.194901752522568</v>
      </c>
      <c r="H93" s="57">
        <v>32.129580456718003</v>
      </c>
      <c r="I93" s="58">
        <v>150.73235685752331</v>
      </c>
    </row>
    <row r="94" spans="1:9">
      <c r="A94" s="53" t="s">
        <v>492</v>
      </c>
      <c r="B94" s="54" t="s">
        <v>314</v>
      </c>
      <c r="C94" s="53" t="s">
        <v>570</v>
      </c>
      <c r="D94" s="57">
        <v>104.23228346456692</v>
      </c>
      <c r="E94" s="58">
        <v>43.761927710843374</v>
      </c>
      <c r="F94" s="57">
        <v>136.30769230769232</v>
      </c>
      <c r="G94" s="58">
        <v>58.760520275439944</v>
      </c>
      <c r="H94" s="57">
        <v>33.89441469013007</v>
      </c>
      <c r="I94" s="58">
        <v>151.83044315992294</v>
      </c>
    </row>
    <row r="95" spans="1:9">
      <c r="A95" s="53" t="s">
        <v>492</v>
      </c>
      <c r="B95" s="54" t="s">
        <v>316</v>
      </c>
      <c r="C95" s="53" t="s">
        <v>571</v>
      </c>
      <c r="D95" s="57">
        <v>92.941176470588232</v>
      </c>
      <c r="E95" s="58">
        <v>46.331173780487802</v>
      </c>
      <c r="F95" s="57">
        <v>182.70270270270271</v>
      </c>
      <c r="G95" s="58">
        <v>66.286438529784547</v>
      </c>
      <c r="H95" s="57">
        <v>42.839036755386566</v>
      </c>
      <c r="I95" s="58">
        <v>143.5185185185185</v>
      </c>
    </row>
    <row r="96" spans="1:9">
      <c r="A96" s="53" t="s">
        <v>492</v>
      </c>
      <c r="B96" s="54" t="s">
        <v>318</v>
      </c>
      <c r="C96" s="53" t="s">
        <v>572</v>
      </c>
      <c r="D96" s="57">
        <v>90.766550522648089</v>
      </c>
      <c r="E96" s="58">
        <v>41.478538812785388</v>
      </c>
      <c r="F96" s="57">
        <v>103.64583333333333</v>
      </c>
      <c r="G96" s="58">
        <v>55.539772727272727</v>
      </c>
      <c r="H96" s="57">
        <v>28.267045454545453</v>
      </c>
      <c r="I96" s="58">
        <v>137.83783783783784</v>
      </c>
    </row>
    <row r="97" spans="1:9">
      <c r="A97" s="53" t="s">
        <v>492</v>
      </c>
      <c r="B97" s="54" t="s">
        <v>488</v>
      </c>
      <c r="C97" s="53" t="s">
        <v>656</v>
      </c>
      <c r="D97" s="57">
        <v>104.37251561612719</v>
      </c>
      <c r="E97" s="58">
        <v>45.008891358710756</v>
      </c>
      <c r="F97" s="57">
        <v>183.05785123966942</v>
      </c>
      <c r="G97" s="58">
        <v>61.462539255271423</v>
      </c>
      <c r="H97" s="57">
        <v>39.748766262898158</v>
      </c>
      <c r="I97" s="58">
        <v>118.52941176470588</v>
      </c>
    </row>
    <row r="98" spans="1:9">
      <c r="A98" s="53" t="s">
        <v>492</v>
      </c>
      <c r="B98" s="54" t="s">
        <v>320</v>
      </c>
      <c r="C98" s="53" t="s">
        <v>573</v>
      </c>
      <c r="D98" s="57">
        <v>108.994708994709</v>
      </c>
      <c r="E98" s="58">
        <v>45.047468354430379</v>
      </c>
      <c r="F98" s="57">
        <v>173.14814814814815</v>
      </c>
      <c r="G98" s="58">
        <v>59.595959595959592</v>
      </c>
      <c r="H98" s="57">
        <v>37.777777777777779</v>
      </c>
      <c r="I98" s="58">
        <v>143.8423645320197</v>
      </c>
    </row>
    <row r="99" spans="1:9">
      <c r="A99" s="53" t="s">
        <v>492</v>
      </c>
      <c r="B99" s="54" t="s">
        <v>322</v>
      </c>
      <c r="C99" s="53" t="s">
        <v>574</v>
      </c>
      <c r="D99" s="57">
        <v>89.977220956719819</v>
      </c>
      <c r="E99" s="58">
        <v>46.346522781774581</v>
      </c>
      <c r="F99" s="57">
        <v>202</v>
      </c>
      <c r="G99" s="58">
        <v>56.766917293233085</v>
      </c>
      <c r="H99" s="57">
        <v>37.969924812030072</v>
      </c>
      <c r="I99" s="58">
        <v>163.36633663366337</v>
      </c>
    </row>
    <row r="100" spans="1:9">
      <c r="A100" s="53" t="s">
        <v>492</v>
      </c>
      <c r="B100" s="54" t="s">
        <v>324</v>
      </c>
      <c r="C100" s="53" t="s">
        <v>575</v>
      </c>
      <c r="D100" s="57">
        <v>111.53846153846155</v>
      </c>
      <c r="E100" s="58">
        <v>50.269696969696973</v>
      </c>
      <c r="F100" s="57">
        <v>427.27272727272725</v>
      </c>
      <c r="G100" s="58">
        <v>54.205607476635507</v>
      </c>
      <c r="H100" s="57">
        <v>43.925233644859816</v>
      </c>
      <c r="I100" s="58">
        <v>167.5</v>
      </c>
    </row>
    <row r="101" spans="1:9">
      <c r="A101" s="53" t="s">
        <v>492</v>
      </c>
      <c r="B101" s="54" t="s">
        <v>326</v>
      </c>
      <c r="C101" s="53" t="s">
        <v>576</v>
      </c>
      <c r="D101" s="57">
        <v>92.974238875878228</v>
      </c>
      <c r="E101" s="58">
        <v>44.358009708737868</v>
      </c>
      <c r="F101" s="57">
        <v>169.79166666666669</v>
      </c>
      <c r="G101" s="58">
        <v>45.840707964601769</v>
      </c>
      <c r="H101" s="57">
        <v>28.849557522123892</v>
      </c>
      <c r="I101" s="58">
        <v>145.65217391304347</v>
      </c>
    </row>
    <row r="102" spans="1:9">
      <c r="A102" s="53" t="s">
        <v>492</v>
      </c>
      <c r="B102" s="54" t="s">
        <v>330</v>
      </c>
      <c r="C102" s="53" t="s">
        <v>578</v>
      </c>
      <c r="D102" s="57">
        <v>106.06741573033709</v>
      </c>
      <c r="E102" s="58">
        <v>47.101962922573613</v>
      </c>
      <c r="F102" s="57">
        <v>226.06635071090045</v>
      </c>
      <c r="G102" s="58">
        <v>60.034904013961608</v>
      </c>
      <c r="H102" s="57">
        <v>41.623036649214662</v>
      </c>
      <c r="I102" s="58">
        <v>160.45454545454544</v>
      </c>
    </row>
    <row r="103" spans="1:9">
      <c r="A103" s="53" t="s">
        <v>492</v>
      </c>
      <c r="B103" s="54" t="s">
        <v>332</v>
      </c>
      <c r="C103" s="53" t="s">
        <v>579</v>
      </c>
      <c r="D103" s="57">
        <v>100.51282051282051</v>
      </c>
      <c r="E103" s="58">
        <v>46.983375959079282</v>
      </c>
      <c r="F103" s="57">
        <v>220.79207920792081</v>
      </c>
      <c r="G103" s="58">
        <v>70.742358078602621</v>
      </c>
      <c r="H103" s="57">
        <v>48.689956331877731</v>
      </c>
      <c r="I103" s="58">
        <v>124.50980392156863</v>
      </c>
    </row>
    <row r="104" spans="1:9">
      <c r="A104" s="53" t="s">
        <v>492</v>
      </c>
      <c r="B104" s="54" t="s">
        <v>334</v>
      </c>
      <c r="C104" s="53" t="s">
        <v>580</v>
      </c>
      <c r="D104" s="57">
        <v>90.243902439024396</v>
      </c>
      <c r="E104" s="58">
        <v>42.839743589743591</v>
      </c>
      <c r="F104" s="57">
        <v>137.03703703703704</v>
      </c>
      <c r="G104" s="58">
        <v>48.854961832061065</v>
      </c>
      <c r="H104" s="57">
        <v>28.244274809160309</v>
      </c>
      <c r="I104" s="58">
        <v>133.92857142857142</v>
      </c>
    </row>
    <row r="105" spans="1:9">
      <c r="A105" s="53" t="s">
        <v>492</v>
      </c>
      <c r="B105" s="54" t="s">
        <v>336</v>
      </c>
      <c r="C105" s="53" t="s">
        <v>581</v>
      </c>
      <c r="D105" s="57">
        <v>94.955085745395152</v>
      </c>
      <c r="E105" s="58">
        <v>43.199385646467469</v>
      </c>
      <c r="F105" s="57">
        <v>132.75648949320149</v>
      </c>
      <c r="G105" s="58">
        <v>53.977354163680666</v>
      </c>
      <c r="H105" s="57">
        <v>30.786871148057905</v>
      </c>
      <c r="I105" s="58">
        <v>139.59478021978023</v>
      </c>
    </row>
    <row r="106" spans="1:9">
      <c r="A106" s="53" t="s">
        <v>492</v>
      </c>
      <c r="B106" s="54" t="s">
        <v>450</v>
      </c>
      <c r="C106" s="53" t="s">
        <v>637</v>
      </c>
      <c r="D106" s="57">
        <v>99.442119944211996</v>
      </c>
      <c r="E106" s="58">
        <v>46.595804195804199</v>
      </c>
      <c r="F106" s="57">
        <v>204.81283422459896</v>
      </c>
      <c r="G106" s="58">
        <v>66.279069767441854</v>
      </c>
      <c r="H106" s="57">
        <v>44.534883720930232</v>
      </c>
      <c r="I106" s="58">
        <v>142.93785310734464</v>
      </c>
    </row>
    <row r="107" spans="1:9">
      <c r="A107" s="53" t="s">
        <v>492</v>
      </c>
      <c r="B107" s="54" t="s">
        <v>338</v>
      </c>
      <c r="C107" s="53" t="s">
        <v>582</v>
      </c>
      <c r="D107" s="57">
        <v>100.94637223974763</v>
      </c>
      <c r="E107" s="58">
        <v>49.317111459968601</v>
      </c>
      <c r="F107" s="57">
        <v>291.1764705882353</v>
      </c>
      <c r="G107" s="58">
        <v>71.698113207547166</v>
      </c>
      <c r="H107" s="57">
        <v>53.36927223719676</v>
      </c>
      <c r="I107" s="58">
        <v>163.12056737588651</v>
      </c>
    </row>
    <row r="108" spans="1:9">
      <c r="A108" s="53" t="s">
        <v>492</v>
      </c>
      <c r="B108" s="54" t="s">
        <v>340</v>
      </c>
      <c r="C108" s="53" t="s">
        <v>583</v>
      </c>
      <c r="D108" s="57">
        <v>98.86363636363636</v>
      </c>
      <c r="E108" s="58">
        <v>45.804761904761904</v>
      </c>
      <c r="F108" s="57">
        <v>203.66492146596858</v>
      </c>
      <c r="G108" s="58">
        <v>58.291457286432156</v>
      </c>
      <c r="H108" s="57">
        <v>39.095477386934675</v>
      </c>
      <c r="I108" s="58">
        <v>140.62877871825876</v>
      </c>
    </row>
    <row r="109" spans="1:9">
      <c r="A109" s="53" t="s">
        <v>492</v>
      </c>
      <c r="B109" s="54" t="s">
        <v>342</v>
      </c>
      <c r="C109" s="53" t="s">
        <v>584</v>
      </c>
      <c r="D109" s="57">
        <v>104.56852791878173</v>
      </c>
      <c r="E109" s="58">
        <v>44.043837882547557</v>
      </c>
      <c r="F109" s="57">
        <v>146.83195592286501</v>
      </c>
      <c r="G109" s="58">
        <v>58.869908015768722</v>
      </c>
      <c r="H109" s="57">
        <v>35.019710906701704</v>
      </c>
      <c r="I109" s="58">
        <v>147.47967479674799</v>
      </c>
    </row>
    <row r="110" spans="1:9">
      <c r="A110" s="53" t="s">
        <v>492</v>
      </c>
      <c r="B110" s="54" t="s">
        <v>470</v>
      </c>
      <c r="C110" s="53" t="s">
        <v>647</v>
      </c>
      <c r="D110" s="57">
        <v>101.61104718066743</v>
      </c>
      <c r="E110" s="58">
        <v>43.201198630136986</v>
      </c>
      <c r="F110" s="57">
        <v>138.80597014925374</v>
      </c>
      <c r="G110" s="58">
        <v>57.553956834532372</v>
      </c>
      <c r="H110" s="57">
        <v>33.453237410071942</v>
      </c>
      <c r="I110" s="58">
        <v>139.65517241379311</v>
      </c>
    </row>
    <row r="111" spans="1:9">
      <c r="A111" s="53" t="s">
        <v>492</v>
      </c>
      <c r="B111" s="54" t="s">
        <v>442</v>
      </c>
      <c r="C111" s="53" t="s">
        <v>633</v>
      </c>
      <c r="D111" s="57">
        <v>99.823113207547166</v>
      </c>
      <c r="E111" s="58">
        <v>43.024638536441429</v>
      </c>
      <c r="F111" s="57">
        <v>133.61904761904762</v>
      </c>
      <c r="G111" s="58">
        <v>56.716763005780344</v>
      </c>
      <c r="H111" s="57">
        <v>32.439306358381501</v>
      </c>
      <c r="I111" s="58">
        <v>125.26041666666667</v>
      </c>
    </row>
    <row r="112" spans="1:9">
      <c r="A112" s="53" t="s">
        <v>492</v>
      </c>
      <c r="B112" s="54" t="s">
        <v>344</v>
      </c>
      <c r="C112" s="53" t="s">
        <v>585</v>
      </c>
      <c r="D112" s="57">
        <v>95.757575757575751</v>
      </c>
      <c r="E112" s="58">
        <v>45.51448474126493</v>
      </c>
      <c r="F112" s="57">
        <v>202.91262135922329</v>
      </c>
      <c r="G112" s="58">
        <v>52.66711681296421</v>
      </c>
      <c r="H112" s="57">
        <v>35.280216070222828</v>
      </c>
      <c r="I112" s="58">
        <v>133.59621451104101</v>
      </c>
    </row>
    <row r="113" spans="1:9">
      <c r="A113" s="53" t="s">
        <v>492</v>
      </c>
      <c r="B113" s="54" t="s">
        <v>472</v>
      </c>
      <c r="C113" s="53" t="s">
        <v>648</v>
      </c>
      <c r="D113" s="57">
        <v>97.456041900486341</v>
      </c>
      <c r="E113" s="58">
        <v>45.750947328533535</v>
      </c>
      <c r="F113" s="57">
        <v>190.44006069802734</v>
      </c>
      <c r="G113" s="58">
        <v>56.896551724137936</v>
      </c>
      <c r="H113" s="57">
        <v>37.306777645659928</v>
      </c>
      <c r="I113" s="58">
        <v>144.29920116194626</v>
      </c>
    </row>
    <row r="114" spans="1:9">
      <c r="A114" s="53" t="s">
        <v>492</v>
      </c>
      <c r="B114" s="54" t="s">
        <v>346</v>
      </c>
      <c r="C114" s="53" t="s">
        <v>586</v>
      </c>
      <c r="D114" s="57">
        <v>105.70107858243452</v>
      </c>
      <c r="E114" s="58">
        <v>46.768539325842696</v>
      </c>
      <c r="F114" s="57">
        <v>212.25806451612902</v>
      </c>
      <c r="G114" s="58">
        <v>56.874265569917746</v>
      </c>
      <c r="H114" s="57">
        <v>38.660399529964742</v>
      </c>
      <c r="I114" s="58">
        <v>147.38372093023256</v>
      </c>
    </row>
    <row r="115" spans="1:9">
      <c r="A115" s="53" t="s">
        <v>492</v>
      </c>
      <c r="B115" s="54" t="s">
        <v>348</v>
      </c>
      <c r="C115" s="53" t="s">
        <v>587</v>
      </c>
      <c r="D115" s="57">
        <v>92.599869024230514</v>
      </c>
      <c r="E115" s="58">
        <v>44.425365521931319</v>
      </c>
      <c r="F115" s="57">
        <v>154.1237113402062</v>
      </c>
      <c r="G115" s="58">
        <v>57.034795763993948</v>
      </c>
      <c r="H115" s="57">
        <v>34.591083029278273</v>
      </c>
      <c r="I115" s="58">
        <v>144.60165433173705</v>
      </c>
    </row>
    <row r="116" spans="1:9">
      <c r="A116" s="53" t="s">
        <v>492</v>
      </c>
      <c r="B116" s="54" t="s">
        <v>350</v>
      </c>
      <c r="C116" s="53" t="s">
        <v>588</v>
      </c>
      <c r="D116" s="57">
        <v>104.73372781065089</v>
      </c>
      <c r="E116" s="58">
        <v>45.669436416184972</v>
      </c>
      <c r="F116" s="57">
        <v>209.03614457831324</v>
      </c>
      <c r="G116" s="58">
        <v>58.897818599311137</v>
      </c>
      <c r="H116" s="57">
        <v>39.839265212399539</v>
      </c>
      <c r="I116" s="58">
        <v>125.06459948320415</v>
      </c>
    </row>
    <row r="117" spans="1:9">
      <c r="A117" s="53" t="s">
        <v>492</v>
      </c>
      <c r="B117" s="54" t="s">
        <v>352</v>
      </c>
      <c r="C117" s="53" t="s">
        <v>589</v>
      </c>
      <c r="D117" s="57">
        <v>97.882513661202182</v>
      </c>
      <c r="E117" s="58">
        <v>44.177079737659646</v>
      </c>
      <c r="F117" s="57">
        <v>147.33178654292342</v>
      </c>
      <c r="G117" s="58">
        <v>58.219552157291098</v>
      </c>
      <c r="H117" s="57">
        <v>34.680502457673398</v>
      </c>
      <c r="I117" s="58">
        <v>142.83819628647214</v>
      </c>
    </row>
    <row r="118" spans="1:9">
      <c r="A118" s="53" t="s">
        <v>492</v>
      </c>
      <c r="B118" s="54" t="s">
        <v>354</v>
      </c>
      <c r="C118" s="53" t="s">
        <v>590</v>
      </c>
      <c r="D118" s="57">
        <v>111.98156682027648</v>
      </c>
      <c r="E118" s="58">
        <v>44.309782608695649</v>
      </c>
      <c r="F118" s="57">
        <v>153.125</v>
      </c>
      <c r="G118" s="58">
        <v>54.36241610738255</v>
      </c>
      <c r="H118" s="57">
        <v>32.885906040268459</v>
      </c>
      <c r="I118" s="58">
        <v>150.42016806722688</v>
      </c>
    </row>
    <row r="119" spans="1:9">
      <c r="A119" s="53" t="s">
        <v>492</v>
      </c>
      <c r="B119" s="54" t="s">
        <v>328</v>
      </c>
      <c r="C119" s="53" t="s">
        <v>577</v>
      </c>
      <c r="D119" s="57">
        <v>115.03267973856208</v>
      </c>
      <c r="E119" s="58">
        <v>45.859169199594731</v>
      </c>
      <c r="F119" s="57">
        <v>171.52317880794703</v>
      </c>
      <c r="G119" s="58">
        <v>71.05719237435008</v>
      </c>
      <c r="H119" s="57">
        <v>44.887348353552859</v>
      </c>
      <c r="I119" s="58">
        <v>167.12962962962962</v>
      </c>
    </row>
    <row r="120" spans="1:9">
      <c r="A120" s="53" t="s">
        <v>492</v>
      </c>
      <c r="B120" s="54" t="s">
        <v>356</v>
      </c>
      <c r="C120" s="53" t="s">
        <v>591</v>
      </c>
      <c r="D120" s="57">
        <v>105.14018691588785</v>
      </c>
      <c r="E120" s="58">
        <v>45.324601366742598</v>
      </c>
      <c r="F120" s="57">
        <v>175</v>
      </c>
      <c r="G120" s="58">
        <v>66.920152091254749</v>
      </c>
      <c r="H120" s="57">
        <v>42.585551330798474</v>
      </c>
      <c r="I120" s="58">
        <v>132.74336283185841</v>
      </c>
    </row>
    <row r="121" spans="1:9">
      <c r="A121" s="53" t="s">
        <v>492</v>
      </c>
      <c r="B121" s="54" t="s">
        <v>358</v>
      </c>
      <c r="C121" s="53" t="s">
        <v>592</v>
      </c>
      <c r="D121" s="57">
        <v>101.98019801980197</v>
      </c>
      <c r="E121" s="58">
        <v>44.307904411764703</v>
      </c>
      <c r="F121" s="57">
        <v>161.23348017621146</v>
      </c>
      <c r="G121" s="58">
        <v>57.074109720885467</v>
      </c>
      <c r="H121" s="57">
        <v>35.226179018286814</v>
      </c>
      <c r="I121" s="58">
        <v>137.75743707093821</v>
      </c>
    </row>
    <row r="122" spans="1:9">
      <c r="A122" s="53" t="s">
        <v>492</v>
      </c>
      <c r="B122" s="54" t="s">
        <v>360</v>
      </c>
      <c r="C122" s="53" t="s">
        <v>593</v>
      </c>
      <c r="D122" s="57">
        <v>91.874369687364933</v>
      </c>
      <c r="E122" s="58">
        <v>44.982930369925413</v>
      </c>
      <c r="F122" s="57">
        <v>168.58657243816256</v>
      </c>
      <c r="G122" s="58">
        <v>61.417259211376859</v>
      </c>
      <c r="H122" s="57">
        <v>38.550420168067227</v>
      </c>
      <c r="I122" s="58">
        <v>135.28517110266159</v>
      </c>
    </row>
    <row r="123" spans="1:9">
      <c r="A123" s="53" t="s">
        <v>492</v>
      </c>
      <c r="B123" s="54" t="s">
        <v>362</v>
      </c>
      <c r="C123" s="53" t="s">
        <v>594</v>
      </c>
      <c r="D123" s="57">
        <v>113.0890052356021</v>
      </c>
      <c r="E123" s="58">
        <v>48.716216216216218</v>
      </c>
      <c r="F123" s="57">
        <v>310.81081081081078</v>
      </c>
      <c r="G123" s="58">
        <v>59.607843137254903</v>
      </c>
      <c r="H123" s="57">
        <v>45.098039215686278</v>
      </c>
      <c r="I123" s="58">
        <v>171.27659574468086</v>
      </c>
    </row>
    <row r="124" spans="1:9">
      <c r="A124" s="53" t="s">
        <v>492</v>
      </c>
      <c r="B124" s="54" t="s">
        <v>364</v>
      </c>
      <c r="C124" s="53" t="s">
        <v>595</v>
      </c>
      <c r="D124" s="57">
        <v>101.73697270471465</v>
      </c>
      <c r="E124" s="58">
        <v>46.223247232472325</v>
      </c>
      <c r="F124" s="57">
        <v>190.26548672566372</v>
      </c>
      <c r="G124" s="58">
        <v>67.628865979381445</v>
      </c>
      <c r="H124" s="57">
        <v>44.329896907216494</v>
      </c>
      <c r="I124" s="58">
        <v>137.74509803921569</v>
      </c>
    </row>
    <row r="125" spans="1:9">
      <c r="A125" s="53" t="s">
        <v>492</v>
      </c>
      <c r="B125" s="54" t="s">
        <v>366</v>
      </c>
      <c r="C125" s="53" t="s">
        <v>596</v>
      </c>
      <c r="D125" s="57">
        <v>101.12359550561798</v>
      </c>
      <c r="E125" s="58">
        <v>48.594972067039109</v>
      </c>
      <c r="F125" s="57">
        <v>275</v>
      </c>
      <c r="G125" s="58">
        <v>72.115384615384613</v>
      </c>
      <c r="H125" s="57">
        <v>52.884615384615387</v>
      </c>
      <c r="I125" s="58">
        <v>121.27659574468086</v>
      </c>
    </row>
    <row r="126" spans="1:9">
      <c r="A126" s="53" t="s">
        <v>492</v>
      </c>
      <c r="B126" s="54" t="s">
        <v>368</v>
      </c>
      <c r="C126" s="53" t="s">
        <v>597</v>
      </c>
      <c r="D126" s="57">
        <v>110.64638783269962</v>
      </c>
      <c r="E126" s="58">
        <v>45.931407942238266</v>
      </c>
      <c r="F126" s="57">
        <v>176.38888888888889</v>
      </c>
      <c r="G126" s="58">
        <v>56.056338028169016</v>
      </c>
      <c r="H126" s="57">
        <v>35.774647887323944</v>
      </c>
      <c r="I126" s="58">
        <v>162.96296296296296</v>
      </c>
    </row>
    <row r="127" spans="1:9">
      <c r="A127" s="53" t="s">
        <v>492</v>
      </c>
      <c r="B127" s="54" t="s">
        <v>482</v>
      </c>
      <c r="C127" s="53" t="s">
        <v>653</v>
      </c>
      <c r="D127" s="57">
        <v>96.597554492291337</v>
      </c>
      <c r="E127" s="58">
        <v>41.856679286100594</v>
      </c>
      <c r="F127" s="57">
        <v>115.26032315978456</v>
      </c>
      <c r="G127" s="58">
        <v>47.979191676670666</v>
      </c>
      <c r="H127" s="57">
        <v>25.690276110444177</v>
      </c>
      <c r="I127" s="58">
        <v>139.59731543624162</v>
      </c>
    </row>
    <row r="128" spans="1:9">
      <c r="A128" s="53" t="s">
        <v>492</v>
      </c>
      <c r="B128" s="54" t="s">
        <v>444</v>
      </c>
      <c r="C128" s="53" t="s">
        <v>634</v>
      </c>
      <c r="D128" s="57">
        <v>97.961783439490446</v>
      </c>
      <c r="E128" s="58">
        <v>45.73101673101673</v>
      </c>
      <c r="F128" s="57">
        <v>199.5</v>
      </c>
      <c r="G128" s="58">
        <v>62.72251308900524</v>
      </c>
      <c r="H128" s="57">
        <v>41.780104712041883</v>
      </c>
      <c r="I128" s="58">
        <v>126.84085510688836</v>
      </c>
    </row>
    <row r="129" spans="1:9">
      <c r="A129" s="53" t="s">
        <v>492</v>
      </c>
      <c r="B129" s="54" t="s">
        <v>370</v>
      </c>
      <c r="C129" s="53" t="s">
        <v>598</v>
      </c>
      <c r="D129" s="57">
        <v>101.11845449923742</v>
      </c>
      <c r="E129" s="58">
        <v>41.301314459049543</v>
      </c>
      <c r="F129" s="57">
        <v>111.29032258064515</v>
      </c>
      <c r="G129" s="58">
        <v>49.508692365835223</v>
      </c>
      <c r="H129" s="57">
        <v>26.077097505668934</v>
      </c>
      <c r="I129" s="58">
        <v>113.73182552504039</v>
      </c>
    </row>
    <row r="130" spans="1:9">
      <c r="A130" s="53" t="s">
        <v>492</v>
      </c>
      <c r="B130" s="54" t="s">
        <v>372</v>
      </c>
      <c r="C130" s="53" t="s">
        <v>599</v>
      </c>
      <c r="D130" s="57">
        <v>107.40740740740742</v>
      </c>
      <c r="E130" s="58">
        <v>43.015178571428571</v>
      </c>
      <c r="F130" s="57">
        <v>131.57894736842107</v>
      </c>
      <c r="G130" s="58">
        <v>45.833333333333329</v>
      </c>
      <c r="H130" s="57">
        <v>26.041666666666668</v>
      </c>
      <c r="I130" s="58">
        <v>139.25233644859813</v>
      </c>
    </row>
    <row r="131" spans="1:9">
      <c r="A131" s="53" t="s">
        <v>492</v>
      </c>
      <c r="B131" s="54" t="s">
        <v>374</v>
      </c>
      <c r="C131" s="53" t="s">
        <v>600</v>
      </c>
      <c r="D131" s="57">
        <v>97.840172786177106</v>
      </c>
      <c r="E131" s="58">
        <v>44.852620087336241</v>
      </c>
      <c r="F131" s="57">
        <v>185.83333333333334</v>
      </c>
      <c r="G131" s="58">
        <v>59.860383944153575</v>
      </c>
      <c r="H131" s="57">
        <v>38.917975567190226</v>
      </c>
      <c r="I131" s="58">
        <v>123.828125</v>
      </c>
    </row>
    <row r="132" spans="1:9">
      <c r="A132" s="53" t="s">
        <v>492</v>
      </c>
      <c r="B132" s="54" t="s">
        <v>376</v>
      </c>
      <c r="C132" s="53" t="s">
        <v>601</v>
      </c>
      <c r="D132" s="57">
        <v>103.06905370843991</v>
      </c>
      <c r="E132" s="58">
        <v>43.664357682619645</v>
      </c>
      <c r="F132" s="57">
        <v>143.9655172413793</v>
      </c>
      <c r="G132" s="58">
        <v>55.381604696673193</v>
      </c>
      <c r="H132" s="57">
        <v>32.681017612524457</v>
      </c>
      <c r="I132" s="58">
        <v>133.33333333333331</v>
      </c>
    </row>
    <row r="133" spans="1:9">
      <c r="A133" s="53" t="s">
        <v>492</v>
      </c>
      <c r="B133" s="54" t="s">
        <v>378</v>
      </c>
      <c r="C133" s="53" t="s">
        <v>602</v>
      </c>
      <c r="D133" s="57">
        <v>99.563953488372093</v>
      </c>
      <c r="E133" s="58">
        <v>43.38528769118718</v>
      </c>
      <c r="F133" s="57">
        <v>139.30348258706468</v>
      </c>
      <c r="G133" s="58">
        <v>53.923766816143491</v>
      </c>
      <c r="H133" s="57">
        <v>31.390134529147986</v>
      </c>
      <c r="I133" s="58">
        <v>130.49095607235142</v>
      </c>
    </row>
    <row r="134" spans="1:9">
      <c r="A134" s="53" t="s">
        <v>492</v>
      </c>
      <c r="B134" s="54" t="s">
        <v>380</v>
      </c>
      <c r="C134" s="53" t="s">
        <v>603</v>
      </c>
      <c r="D134" s="57">
        <v>97.327707454289737</v>
      </c>
      <c r="E134" s="58">
        <v>45.292587312900928</v>
      </c>
      <c r="F134" s="57">
        <v>176.36363636363637</v>
      </c>
      <c r="G134" s="58">
        <v>48.152059134107709</v>
      </c>
      <c r="H134" s="57">
        <v>30.728616684266104</v>
      </c>
      <c r="I134" s="58">
        <v>148.55643044619421</v>
      </c>
    </row>
    <row r="135" spans="1:9">
      <c r="A135" s="53" t="s">
        <v>492</v>
      </c>
      <c r="B135" s="54" t="s">
        <v>474</v>
      </c>
      <c r="C135" s="53" t="s">
        <v>649</v>
      </c>
      <c r="D135" s="57">
        <v>100.69348127600554</v>
      </c>
      <c r="E135" s="58">
        <v>44.122494816862471</v>
      </c>
      <c r="F135" s="57">
        <v>154.6511627906977</v>
      </c>
      <c r="G135" s="58">
        <v>60.867148415786545</v>
      </c>
      <c r="H135" s="57">
        <v>36.964980544747085</v>
      </c>
      <c r="I135" s="58">
        <v>132.72962483829235</v>
      </c>
    </row>
    <row r="136" spans="1:9">
      <c r="A136" s="53" t="s">
        <v>492</v>
      </c>
      <c r="B136" s="54" t="s">
        <v>382</v>
      </c>
      <c r="C136" s="53" t="s">
        <v>604</v>
      </c>
      <c r="D136" s="57">
        <v>102.22222222222221</v>
      </c>
      <c r="E136" s="58">
        <v>44.204670329670328</v>
      </c>
      <c r="F136" s="57">
        <v>147.45762711864407</v>
      </c>
      <c r="G136" s="58">
        <v>66.972477064220186</v>
      </c>
      <c r="H136" s="57">
        <v>39.908256880733944</v>
      </c>
      <c r="I136" s="58">
        <v>124.74226804123711</v>
      </c>
    </row>
    <row r="137" spans="1:9">
      <c r="A137" s="53" t="s">
        <v>492</v>
      </c>
      <c r="B137" s="54" t="s">
        <v>384</v>
      </c>
      <c r="C137" s="53" t="s">
        <v>605</v>
      </c>
      <c r="D137" s="57">
        <v>106.26865671641792</v>
      </c>
      <c r="E137" s="58">
        <v>42.133863965267729</v>
      </c>
      <c r="F137" s="57">
        <v>157.47126436781608</v>
      </c>
      <c r="G137" s="58">
        <v>47.965738758029978</v>
      </c>
      <c r="H137" s="57">
        <v>29.336188436830835</v>
      </c>
      <c r="I137" s="58">
        <v>106.63716814159292</v>
      </c>
    </row>
    <row r="138" spans="1:9">
      <c r="A138" s="53" t="s">
        <v>492</v>
      </c>
      <c r="B138" s="54" t="s">
        <v>386</v>
      </c>
      <c r="C138" s="53" t="s">
        <v>606</v>
      </c>
      <c r="D138" s="57">
        <v>109.33333333333333</v>
      </c>
      <c r="E138" s="58">
        <v>48.328025477707008</v>
      </c>
      <c r="F138" s="57">
        <v>287.17948717948718</v>
      </c>
      <c r="G138" s="58">
        <v>62.52587991718427</v>
      </c>
      <c r="H138" s="57">
        <v>46.376811594202898</v>
      </c>
      <c r="I138" s="58">
        <v>156.91489361702128</v>
      </c>
    </row>
    <row r="139" spans="1:9">
      <c r="A139" s="53" t="s">
        <v>492</v>
      </c>
      <c r="B139" s="54" t="s">
        <v>388</v>
      </c>
      <c r="C139" s="53" t="s">
        <v>607</v>
      </c>
      <c r="D139" s="57">
        <v>96.835443037974684</v>
      </c>
      <c r="E139" s="58">
        <v>45.638665594855304</v>
      </c>
      <c r="F139" s="57">
        <v>182.3170731707317</v>
      </c>
      <c r="G139" s="58">
        <v>59.282970550576188</v>
      </c>
      <c r="H139" s="57">
        <v>38.284250960307297</v>
      </c>
      <c r="I139" s="58">
        <v>133.13432835820896</v>
      </c>
    </row>
    <row r="140" spans="1:9">
      <c r="A140" s="53" t="s">
        <v>492</v>
      </c>
      <c r="B140" s="54" t="s">
        <v>390</v>
      </c>
      <c r="C140" s="53" t="s">
        <v>608</v>
      </c>
      <c r="D140" s="57">
        <v>112.5</v>
      </c>
      <c r="E140" s="58">
        <v>43.701112877583469</v>
      </c>
      <c r="F140" s="57">
        <v>148.88888888888889</v>
      </c>
      <c r="G140" s="58">
        <v>55.308641975308639</v>
      </c>
      <c r="H140" s="57">
        <v>33.086419753086425</v>
      </c>
      <c r="I140" s="58">
        <v>128.81355932203388</v>
      </c>
    </row>
    <row r="141" spans="1:9">
      <c r="A141" s="53" t="s">
        <v>492</v>
      </c>
      <c r="B141" s="54" t="s">
        <v>392</v>
      </c>
      <c r="C141" s="53" t="s">
        <v>609</v>
      </c>
      <c r="D141" s="57">
        <v>94.214876033057848</v>
      </c>
      <c r="E141" s="58">
        <v>45.42978723404255</v>
      </c>
      <c r="F141" s="57">
        <v>188.76404494382021</v>
      </c>
      <c r="G141" s="58">
        <v>57.366071428571431</v>
      </c>
      <c r="H141" s="57">
        <v>37.5</v>
      </c>
      <c r="I141" s="58">
        <v>132.12435233160622</v>
      </c>
    </row>
    <row r="142" spans="1:9">
      <c r="A142" s="53" t="s">
        <v>492</v>
      </c>
      <c r="B142" s="54" t="s">
        <v>394</v>
      </c>
      <c r="C142" s="53" t="s">
        <v>610</v>
      </c>
      <c r="D142" s="57">
        <v>110.73345259391772</v>
      </c>
      <c r="E142" s="58">
        <v>44.219864176570461</v>
      </c>
      <c r="F142" s="57">
        <v>165.4320987654321</v>
      </c>
      <c r="G142" s="58">
        <v>57.486631016042779</v>
      </c>
      <c r="H142" s="57">
        <v>35.828877005347593</v>
      </c>
      <c r="I142" s="58">
        <v>129.4478527607362</v>
      </c>
    </row>
    <row r="143" spans="1:9">
      <c r="A143" s="53" t="s">
        <v>492</v>
      </c>
      <c r="B143" s="54" t="s">
        <v>396</v>
      </c>
      <c r="C143" s="53" t="s">
        <v>611</v>
      </c>
      <c r="D143" s="57">
        <v>94.843145681134516</v>
      </c>
      <c r="E143" s="58">
        <v>44.218239964711074</v>
      </c>
      <c r="F143" s="57">
        <v>147.78887303851639</v>
      </c>
      <c r="G143" s="58">
        <v>62.102252413299965</v>
      </c>
      <c r="H143" s="57">
        <v>37.039685377189848</v>
      </c>
      <c r="I143" s="58">
        <v>143.00608166811469</v>
      </c>
    </row>
    <row r="144" spans="1:9">
      <c r="A144" s="53" t="s">
        <v>492</v>
      </c>
      <c r="B144" s="54" t="s">
        <v>398</v>
      </c>
      <c r="C144" s="53" t="s">
        <v>612</v>
      </c>
      <c r="D144" s="57">
        <v>97.727272727272734</v>
      </c>
      <c r="E144" s="58">
        <v>44.389983579638752</v>
      </c>
      <c r="F144" s="57">
        <v>154.44444444444446</v>
      </c>
      <c r="G144" s="58">
        <v>60.263157894736842</v>
      </c>
      <c r="H144" s="57">
        <v>36.578947368421055</v>
      </c>
      <c r="I144" s="58">
        <v>138.99371069182388</v>
      </c>
    </row>
    <row r="145" spans="1:9">
      <c r="A145" s="53" t="s">
        <v>492</v>
      </c>
      <c r="B145" s="54" t="s">
        <v>400</v>
      </c>
      <c r="C145" s="53" t="s">
        <v>613</v>
      </c>
      <c r="D145" s="57">
        <v>92.299898682877398</v>
      </c>
      <c r="E145" s="58">
        <v>46.562434141201265</v>
      </c>
      <c r="F145" s="57">
        <v>196.20253164556962</v>
      </c>
      <c r="G145" s="58">
        <v>58.695652173913047</v>
      </c>
      <c r="H145" s="57">
        <v>38.879598662207357</v>
      </c>
      <c r="I145" s="58">
        <v>148.13278008298755</v>
      </c>
    </row>
    <row r="146" spans="1:9">
      <c r="A146" s="53" t="s">
        <v>492</v>
      </c>
      <c r="B146" s="54" t="s">
        <v>402</v>
      </c>
      <c r="C146" s="53" t="s">
        <v>614</v>
      </c>
      <c r="D146" s="57">
        <v>107.74647887323943</v>
      </c>
      <c r="E146" s="58">
        <v>46.067796610169495</v>
      </c>
      <c r="F146" s="57">
        <v>195.83333333333331</v>
      </c>
      <c r="G146" s="58">
        <v>56.49867374005305</v>
      </c>
      <c r="H146" s="57">
        <v>37.400530503978779</v>
      </c>
      <c r="I146" s="58">
        <v>129.8780487804878</v>
      </c>
    </row>
    <row r="147" spans="1:9">
      <c r="A147" s="53" t="s">
        <v>492</v>
      </c>
      <c r="B147" s="54" t="s">
        <v>404</v>
      </c>
      <c r="C147" s="53" t="s">
        <v>615</v>
      </c>
      <c r="D147" s="57">
        <v>95.353159851301115</v>
      </c>
      <c r="E147" s="58">
        <v>46.096098953377734</v>
      </c>
      <c r="F147" s="57">
        <v>210</v>
      </c>
      <c r="G147" s="58">
        <v>54.786450662739327</v>
      </c>
      <c r="H147" s="57">
        <v>37.113402061855673</v>
      </c>
      <c r="I147" s="58">
        <v>153.35820895522389</v>
      </c>
    </row>
    <row r="148" spans="1:9">
      <c r="A148" s="53" t="s">
        <v>492</v>
      </c>
      <c r="B148" s="54" t="s">
        <v>406</v>
      </c>
      <c r="C148" s="53" t="s">
        <v>616</v>
      </c>
      <c r="D148" s="57">
        <v>94.152046783625735</v>
      </c>
      <c r="E148" s="58">
        <v>44.322540160642568</v>
      </c>
      <c r="F148" s="57">
        <v>143.9344262295082</v>
      </c>
      <c r="G148" s="58">
        <v>59.615384615384613</v>
      </c>
      <c r="H148" s="57">
        <v>35.176282051282051</v>
      </c>
      <c r="I148" s="58">
        <v>166.66666666666669</v>
      </c>
    </row>
    <row r="149" spans="1:9">
      <c r="A149" s="53" t="s">
        <v>492</v>
      </c>
      <c r="B149" s="54" t="s">
        <v>408</v>
      </c>
      <c r="C149" s="53" t="s">
        <v>617</v>
      </c>
      <c r="D149" s="57">
        <v>108.38323353293413</v>
      </c>
      <c r="E149" s="58">
        <v>49.057471264367813</v>
      </c>
      <c r="F149" s="57">
        <v>278.33333333333331</v>
      </c>
      <c r="G149" s="58">
        <v>48.400852878464818</v>
      </c>
      <c r="H149" s="57">
        <v>35.607675906183367</v>
      </c>
      <c r="I149" s="58">
        <v>196.8354430379747</v>
      </c>
    </row>
    <row r="150" spans="1:9">
      <c r="A150" s="53" t="s">
        <v>492</v>
      </c>
      <c r="B150" s="54" t="s">
        <v>484</v>
      </c>
      <c r="C150" s="53" t="s">
        <v>654</v>
      </c>
      <c r="D150" s="57">
        <v>101.11989459815547</v>
      </c>
      <c r="E150" s="58">
        <v>42.940386505076972</v>
      </c>
      <c r="F150" s="57">
        <v>137.18820861678006</v>
      </c>
      <c r="G150" s="58">
        <v>52.117588440458398</v>
      </c>
      <c r="H150" s="57">
        <v>30.144494270054807</v>
      </c>
      <c r="I150" s="58">
        <v>133.91608391608392</v>
      </c>
    </row>
    <row r="151" spans="1:9">
      <c r="A151" s="53" t="s">
        <v>492</v>
      </c>
      <c r="B151" s="54" t="s">
        <v>410</v>
      </c>
      <c r="C151" s="53" t="s">
        <v>618</v>
      </c>
      <c r="D151" s="57">
        <v>94.642857142857139</v>
      </c>
      <c r="E151" s="58">
        <v>45.009174311926607</v>
      </c>
      <c r="F151" s="57">
        <v>172.91666666666669</v>
      </c>
      <c r="G151" s="58">
        <v>66.83673469387756</v>
      </c>
      <c r="H151" s="57">
        <v>42.346938775510203</v>
      </c>
      <c r="I151" s="58">
        <v>148.1012658227848</v>
      </c>
    </row>
    <row r="152" spans="1:9">
      <c r="A152" s="53" t="s">
        <v>492</v>
      </c>
      <c r="B152" s="54" t="s">
        <v>412</v>
      </c>
      <c r="C152" s="53" t="s">
        <v>619</v>
      </c>
      <c r="D152" s="57">
        <v>99.93188010899182</v>
      </c>
      <c r="E152" s="58">
        <v>44.029471890971038</v>
      </c>
      <c r="F152" s="57">
        <v>147.24220623501199</v>
      </c>
      <c r="G152" s="58">
        <v>54.149159663865539</v>
      </c>
      <c r="H152" s="57">
        <v>32.247899159663866</v>
      </c>
      <c r="I152" s="58">
        <v>140.10088272383354</v>
      </c>
    </row>
    <row r="153" spans="1:9">
      <c r="A153" s="53" t="s">
        <v>492</v>
      </c>
      <c r="B153" s="54" t="s">
        <v>414</v>
      </c>
      <c r="C153" s="53" t="s">
        <v>620</v>
      </c>
      <c r="D153" s="57">
        <v>96.304231387252287</v>
      </c>
      <c r="E153" s="58">
        <v>43.985948158253748</v>
      </c>
      <c r="F153" s="57">
        <v>156.55296229802514</v>
      </c>
      <c r="G153" s="58">
        <v>63.908765652951708</v>
      </c>
      <c r="H153" s="57">
        <v>38.998211091234346</v>
      </c>
      <c r="I153" s="58">
        <v>122.26640159045725</v>
      </c>
    </row>
    <row r="154" spans="1:9">
      <c r="A154" s="53" t="s">
        <v>492</v>
      </c>
      <c r="B154" s="54" t="s">
        <v>416</v>
      </c>
      <c r="C154" s="53" t="s">
        <v>621</v>
      </c>
      <c r="D154" s="57">
        <v>111.35999999999999</v>
      </c>
      <c r="E154" s="58">
        <v>44.216881150643452</v>
      </c>
      <c r="F154" s="57">
        <v>151.33689839572193</v>
      </c>
      <c r="G154" s="58">
        <v>55.229142185663925</v>
      </c>
      <c r="H154" s="57">
        <v>33.254994124559339</v>
      </c>
      <c r="I154" s="58">
        <v>157.87878787878788</v>
      </c>
    </row>
    <row r="155" spans="1:9">
      <c r="A155" s="53" t="s">
        <v>492</v>
      </c>
      <c r="B155" s="54" t="s">
        <v>418</v>
      </c>
      <c r="C155" s="53" t="s">
        <v>622</v>
      </c>
      <c r="D155" s="57">
        <v>102.71084337349396</v>
      </c>
      <c r="E155" s="58">
        <v>46.41233283803863</v>
      </c>
      <c r="F155" s="57">
        <v>222.85714285714286</v>
      </c>
      <c r="G155" s="58">
        <v>50.559284116331092</v>
      </c>
      <c r="H155" s="57">
        <v>34.899328859060404</v>
      </c>
      <c r="I155" s="58">
        <v>153.97727272727272</v>
      </c>
    </row>
    <row r="156" spans="1:9">
      <c r="A156" s="53" t="s">
        <v>492</v>
      </c>
      <c r="B156" s="54" t="s">
        <v>420</v>
      </c>
      <c r="C156" s="53" t="s">
        <v>623</v>
      </c>
      <c r="D156" s="57">
        <v>102.2038567493113</v>
      </c>
      <c r="E156" s="58">
        <v>44.240463215258856</v>
      </c>
      <c r="F156" s="57">
        <v>146.63677130044843</v>
      </c>
      <c r="G156" s="58">
        <v>59.912854030501094</v>
      </c>
      <c r="H156" s="57">
        <v>35.62091503267974</v>
      </c>
      <c r="I156" s="58">
        <v>159.32203389830508</v>
      </c>
    </row>
    <row r="157" spans="1:9">
      <c r="A157" s="53" t="s">
        <v>492</v>
      </c>
      <c r="B157" s="54" t="s">
        <v>476</v>
      </c>
      <c r="C157" s="53" t="s">
        <v>650</v>
      </c>
      <c r="D157" s="57">
        <v>97.19101123595506</v>
      </c>
      <c r="E157" s="58">
        <v>44.845797720797719</v>
      </c>
      <c r="F157" s="57">
        <v>160.1010101010101</v>
      </c>
      <c r="G157" s="58">
        <v>57.930258717660287</v>
      </c>
      <c r="H157" s="57">
        <v>35.658042744656917</v>
      </c>
      <c r="I157" s="58">
        <v>146.26038781163436</v>
      </c>
    </row>
    <row r="158" spans="1:9">
      <c r="A158" s="53" t="s">
        <v>492</v>
      </c>
      <c r="B158" s="54" t="s">
        <v>422</v>
      </c>
      <c r="C158" s="53" t="s">
        <v>492</v>
      </c>
      <c r="D158" s="57">
        <v>93.352634061447887</v>
      </c>
      <c r="E158" s="58">
        <v>44.757888272949806</v>
      </c>
      <c r="F158" s="57">
        <v>172.61418609034368</v>
      </c>
      <c r="G158" s="58">
        <v>57.482745373375543</v>
      </c>
      <c r="H158" s="57">
        <v>36.396995509160519</v>
      </c>
      <c r="I158" s="58">
        <v>125.94809781795324</v>
      </c>
    </row>
    <row r="159" spans="1:9">
      <c r="A159" s="53" t="s">
        <v>492</v>
      </c>
      <c r="B159" s="54" t="s">
        <v>446</v>
      </c>
      <c r="C159" s="53" t="s">
        <v>635</v>
      </c>
      <c r="D159" s="57">
        <v>110.51660516605166</v>
      </c>
      <c r="E159" s="58">
        <v>48.727870289219986</v>
      </c>
      <c r="F159" s="57">
        <v>295.1219512195122</v>
      </c>
      <c r="G159" s="58">
        <v>74.198473282442748</v>
      </c>
      <c r="H159" s="57">
        <v>55.419847328244273</v>
      </c>
      <c r="I159" s="58">
        <v>141.69741697416973</v>
      </c>
    </row>
    <row r="160" spans="1:9">
      <c r="A160" s="53" t="s">
        <v>492</v>
      </c>
      <c r="B160" s="54" t="s">
        <v>424</v>
      </c>
      <c r="C160" s="53" t="s">
        <v>624</v>
      </c>
      <c r="D160" s="57">
        <v>100</v>
      </c>
      <c r="E160" s="58">
        <v>50.489082969432317</v>
      </c>
      <c r="F160" s="57">
        <v>370.58823529411768</v>
      </c>
      <c r="G160" s="58">
        <v>53.691275167785236</v>
      </c>
      <c r="H160" s="57">
        <v>42.281879194630875</v>
      </c>
      <c r="I160" s="58">
        <v>201.01010101010098</v>
      </c>
    </row>
    <row r="161" spans="1:9">
      <c r="A161" s="53" t="s">
        <v>492</v>
      </c>
      <c r="B161" s="54" t="s">
        <v>426</v>
      </c>
      <c r="C161" s="53" t="s">
        <v>625</v>
      </c>
      <c r="D161" s="57">
        <v>106.35400907715582</v>
      </c>
      <c r="E161" s="58">
        <v>48.130131964809387</v>
      </c>
      <c r="F161" s="57">
        <v>240.3973509933775</v>
      </c>
      <c r="G161" s="58">
        <v>60.470588235294123</v>
      </c>
      <c r="H161" s="57">
        <v>42.705882352941174</v>
      </c>
      <c r="I161" s="58">
        <v>160.7361963190184</v>
      </c>
    </row>
    <row r="162" spans="1:9">
      <c r="A162" s="53" t="s">
        <v>492</v>
      </c>
      <c r="B162" s="54" t="s">
        <v>478</v>
      </c>
      <c r="C162" s="53" t="s">
        <v>651</v>
      </c>
      <c r="D162" s="57">
        <v>101.36612021857923</v>
      </c>
      <c r="E162" s="58">
        <v>43.868482264004655</v>
      </c>
      <c r="F162" s="57">
        <v>145.05347593582886</v>
      </c>
      <c r="G162" s="58">
        <v>55.111244738424539</v>
      </c>
      <c r="H162" s="57">
        <v>32.621767889356583</v>
      </c>
      <c r="I162" s="58">
        <v>142.06695778748178</v>
      </c>
    </row>
    <row r="163" spans="1:9">
      <c r="A163" s="53" t="s">
        <v>492</v>
      </c>
      <c r="B163" s="54" t="s">
        <v>428</v>
      </c>
      <c r="C163" s="53" t="s">
        <v>626</v>
      </c>
      <c r="D163" s="57">
        <v>96.592119275825354</v>
      </c>
      <c r="E163" s="58">
        <v>44.230498374864574</v>
      </c>
      <c r="F163" s="57">
        <v>164.73214285714286</v>
      </c>
      <c r="G163" s="58">
        <v>47.326416600159618</v>
      </c>
      <c r="H163" s="57">
        <v>29.44932162809258</v>
      </c>
      <c r="I163" s="58">
        <v>131.60813308687617</v>
      </c>
    </row>
    <row r="164" spans="1:9">
      <c r="A164" s="53" t="s">
        <v>492</v>
      </c>
      <c r="B164" s="54" t="s">
        <v>430</v>
      </c>
      <c r="C164" s="53" t="s">
        <v>627</v>
      </c>
      <c r="D164" s="57">
        <v>125</v>
      </c>
      <c r="E164" s="58">
        <v>40.369444444444447</v>
      </c>
      <c r="F164" s="57">
        <v>69.444444444444443</v>
      </c>
      <c r="G164" s="58">
        <v>51.260504201680668</v>
      </c>
      <c r="H164" s="57">
        <v>21.008403361344538</v>
      </c>
      <c r="I164" s="58">
        <v>142.85714285714286</v>
      </c>
    </row>
    <row r="165" spans="1:9">
      <c r="A165" s="53" t="s">
        <v>492</v>
      </c>
      <c r="B165" s="54" t="s">
        <v>432</v>
      </c>
      <c r="C165" s="53" t="s">
        <v>628</v>
      </c>
      <c r="D165" s="57">
        <v>101.10410094637223</v>
      </c>
      <c r="E165" s="58">
        <v>43.12980392156863</v>
      </c>
      <c r="F165" s="57">
        <v>135.05154639175259</v>
      </c>
      <c r="G165" s="58">
        <v>55.677655677655679</v>
      </c>
      <c r="H165" s="57">
        <v>31.990231990231987</v>
      </c>
      <c r="I165" s="58">
        <v>141.8307086614173</v>
      </c>
    </row>
    <row r="166" spans="1:9">
      <c r="A166" s="53" t="s">
        <v>492</v>
      </c>
      <c r="B166" s="54" t="s">
        <v>480</v>
      </c>
      <c r="C166" s="53" t="s">
        <v>652</v>
      </c>
      <c r="D166" s="57">
        <v>99.662731871838105</v>
      </c>
      <c r="E166" s="58">
        <v>46.272804054054056</v>
      </c>
      <c r="F166" s="57">
        <v>217.71217712177119</v>
      </c>
      <c r="G166" s="58">
        <v>57.133377571333774</v>
      </c>
      <c r="H166" s="57">
        <v>39.150630391506304</v>
      </c>
      <c r="I166" s="58">
        <v>132.20338983050848</v>
      </c>
    </row>
    <row r="167" spans="1:9">
      <c r="A167" s="53" t="s">
        <v>492</v>
      </c>
      <c r="B167" s="54" t="s">
        <v>490</v>
      </c>
      <c r="C167" s="53" t="s">
        <v>657</v>
      </c>
      <c r="D167" s="57">
        <v>100.83969465648855</v>
      </c>
      <c r="E167" s="58">
        <v>44.109464082098064</v>
      </c>
      <c r="F167" s="57">
        <v>155.5256064690027</v>
      </c>
      <c r="G167" s="58">
        <v>56.327985739750439</v>
      </c>
      <c r="H167" s="57">
        <v>34.284016636957816</v>
      </c>
      <c r="I167" s="58">
        <v>133.42579750346741</v>
      </c>
    </row>
    <row r="168" spans="1:9">
      <c r="A168" s="53" t="s">
        <v>492</v>
      </c>
      <c r="B168" s="54" t="s">
        <v>434</v>
      </c>
      <c r="C168" s="53" t="s">
        <v>629</v>
      </c>
      <c r="D168" s="57">
        <v>103.91627278865631</v>
      </c>
      <c r="E168" s="58">
        <v>44.082947019867547</v>
      </c>
      <c r="F168" s="57">
        <v>156.25</v>
      </c>
      <c r="G168" s="58">
        <v>51.37844611528822</v>
      </c>
      <c r="H168" s="57">
        <v>31.32832080200501</v>
      </c>
      <c r="I168" s="58">
        <v>135.25943396226415</v>
      </c>
    </row>
    <row r="169" spans="1:9">
      <c r="A169" s="53" t="s">
        <v>492</v>
      </c>
      <c r="B169" s="54" t="s">
        <v>436</v>
      </c>
      <c r="C169" s="53" t="s">
        <v>630</v>
      </c>
      <c r="D169" s="57">
        <v>94.352159468438529</v>
      </c>
      <c r="E169" s="58">
        <v>44.04159544159544</v>
      </c>
      <c r="F169" s="57">
        <v>163.83928571428572</v>
      </c>
      <c r="G169" s="58">
        <v>50.773195876288653</v>
      </c>
      <c r="H169" s="57">
        <v>31.529209621993125</v>
      </c>
      <c r="I169" s="58">
        <v>136.10547667342797</v>
      </c>
    </row>
    <row r="170" spans="1:9">
      <c r="B170" s="6"/>
      <c r="D170" s="6"/>
      <c r="F170" s="6"/>
      <c r="H170" s="6"/>
    </row>
    <row r="171" spans="1:9">
      <c r="B171" s="6"/>
      <c r="D171" s="6"/>
      <c r="F171" s="6"/>
      <c r="H171" s="6"/>
    </row>
    <row r="172" spans="1:9">
      <c r="B172" s="6"/>
      <c r="D172" s="6"/>
      <c r="F172" s="6"/>
      <c r="H172" s="6"/>
    </row>
    <row r="173" spans="1:9">
      <c r="B173" s="6"/>
      <c r="D173" s="6"/>
      <c r="F173" s="6"/>
      <c r="H173" s="6"/>
    </row>
    <row r="174" spans="1:9">
      <c r="B174" s="6"/>
      <c r="D174" s="6"/>
      <c r="F174" s="6"/>
      <c r="H174" s="6"/>
    </row>
    <row r="175" spans="1:9">
      <c r="B175" s="6"/>
      <c r="D175" s="6"/>
      <c r="F175" s="6"/>
      <c r="H175" s="6"/>
    </row>
    <row r="176" spans="1:9">
      <c r="B176" s="6"/>
      <c r="D176" s="6"/>
      <c r="F176" s="6"/>
      <c r="H176" s="6"/>
    </row>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row r="996" s="6" customFormat="1"/>
    <row r="997" s="6" customFormat="1"/>
    <row r="998" s="6" customFormat="1"/>
    <row r="999" s="6" customFormat="1"/>
    <row r="1000" s="6" customFormat="1"/>
    <row r="1001" s="6" customFormat="1"/>
    <row r="1002" s="6" customFormat="1"/>
    <row r="1003" s="6" customFormat="1"/>
    <row r="1004" s="6" customFormat="1"/>
    <row r="1005" s="6" customFormat="1"/>
    <row r="1006" s="6" customFormat="1"/>
    <row r="1007" s="6" customFormat="1"/>
    <row r="1008" s="6" customFormat="1"/>
    <row r="1009" s="6" customFormat="1"/>
    <row r="1010" s="6" customFormat="1"/>
    <row r="1011" s="6" customFormat="1"/>
    <row r="1012" s="6" customFormat="1"/>
    <row r="1013" s="6" customFormat="1"/>
    <row r="1014" s="6" customFormat="1"/>
    <row r="1015" s="6" customFormat="1"/>
    <row r="1016" s="6" customFormat="1"/>
    <row r="1017" s="6" customFormat="1"/>
    <row r="1018" s="6" customFormat="1"/>
    <row r="1019" s="6" customFormat="1"/>
    <row r="1020" s="6" customFormat="1"/>
    <row r="1021" s="6" customFormat="1"/>
    <row r="1022" s="6" customFormat="1"/>
    <row r="1023" s="6" customFormat="1"/>
    <row r="1024" s="6" customFormat="1"/>
    <row r="1025" s="6" customFormat="1"/>
    <row r="1026" s="6" customFormat="1"/>
    <row r="1027" s="6" customFormat="1"/>
    <row r="1028" s="6" customFormat="1"/>
    <row r="1029" s="6" customFormat="1"/>
    <row r="1030" s="6" customFormat="1"/>
    <row r="1031" s="6" customFormat="1"/>
    <row r="1032" s="6" customFormat="1"/>
    <row r="1033" s="6" customFormat="1"/>
    <row r="1034" s="6" customFormat="1"/>
    <row r="1035" s="6" customFormat="1"/>
    <row r="1036" s="6" customFormat="1"/>
    <row r="1037" s="6" customFormat="1"/>
    <row r="1038" s="6" customFormat="1"/>
    <row r="1039" s="6" customFormat="1"/>
    <row r="1040" s="6" customFormat="1"/>
    <row r="1041" s="6" customFormat="1"/>
    <row r="1042" s="6" customFormat="1"/>
    <row r="1043" s="6" customFormat="1"/>
    <row r="1044" s="6" customFormat="1"/>
    <row r="1045" s="6" customFormat="1"/>
    <row r="1046" s="6" customFormat="1"/>
    <row r="1047" s="6" customFormat="1"/>
    <row r="1048" s="6" customFormat="1"/>
    <row r="1049" s="6" customFormat="1"/>
    <row r="1050" s="6" customFormat="1"/>
    <row r="1051" s="6" customFormat="1"/>
    <row r="1052" s="6" customFormat="1"/>
    <row r="1053" s="6" customFormat="1"/>
    <row r="1054" s="6" customFormat="1"/>
    <row r="1055" s="6" customFormat="1"/>
    <row r="1056" s="6" customFormat="1"/>
    <row r="1057" s="6" customFormat="1"/>
    <row r="1058" s="6" customFormat="1"/>
    <row r="1059" s="6" customFormat="1"/>
    <row r="1060" s="6" customFormat="1"/>
    <row r="1061" s="6" customFormat="1"/>
    <row r="1062" s="6" customFormat="1"/>
    <row r="1063" s="6" customFormat="1"/>
    <row r="1064" s="6" customFormat="1"/>
    <row r="1065" s="6" customFormat="1"/>
    <row r="1066" s="6" customFormat="1"/>
    <row r="1067" s="6" customFormat="1"/>
    <row r="1068" s="6" customFormat="1"/>
    <row r="1069" s="6" customFormat="1"/>
    <row r="1070" s="6" customFormat="1"/>
    <row r="1071" s="6" customFormat="1"/>
    <row r="1072" s="6" customFormat="1"/>
    <row r="1073" s="6" customFormat="1"/>
    <row r="1074" s="6" customFormat="1"/>
    <row r="1075" s="6" customFormat="1"/>
    <row r="1076" s="6" customFormat="1"/>
    <row r="1077" s="6" customFormat="1"/>
    <row r="1078" s="6" customFormat="1"/>
    <row r="1079" s="6" customFormat="1"/>
    <row r="1080" s="6" customFormat="1"/>
    <row r="1081" s="6" customFormat="1"/>
    <row r="1082" s="6" customFormat="1"/>
    <row r="1083" s="6" customFormat="1"/>
    <row r="1084" s="6" customFormat="1"/>
    <row r="1085" s="6" customFormat="1"/>
    <row r="1086" s="6" customFormat="1"/>
    <row r="1087" s="6" customFormat="1"/>
    <row r="1088" s="6" customFormat="1"/>
    <row r="1089" s="6" customFormat="1"/>
    <row r="1090" s="6" customFormat="1"/>
    <row r="1091" s="6" customFormat="1"/>
    <row r="1092" s="6" customFormat="1"/>
    <row r="1093" s="6" customFormat="1"/>
    <row r="1094" s="6" customFormat="1"/>
    <row r="1095" s="6" customFormat="1"/>
    <row r="1096" s="6" customFormat="1"/>
    <row r="1097" s="6" customFormat="1"/>
    <row r="1098" s="6" customFormat="1"/>
    <row r="1099" s="6" customFormat="1"/>
    <row r="1100" s="6" customFormat="1"/>
    <row r="1101" s="6" customFormat="1"/>
    <row r="1102" s="6" customFormat="1"/>
    <row r="1103" s="6" customFormat="1"/>
    <row r="1104" s="6" customFormat="1"/>
    <row r="1105" s="6" customFormat="1"/>
    <row r="1106" s="6" customFormat="1"/>
    <row r="1107" s="6" customFormat="1"/>
    <row r="1108" s="6" customFormat="1"/>
    <row r="1109" s="6" customFormat="1"/>
    <row r="1110" s="6" customFormat="1"/>
    <row r="1111" s="6" customFormat="1"/>
    <row r="1112" s="6" customFormat="1"/>
    <row r="1113" s="6" customFormat="1"/>
    <row r="1114" s="6" customFormat="1"/>
    <row r="1115" s="6" customFormat="1"/>
    <row r="1116" s="6" customFormat="1"/>
    <row r="1117" s="6" customFormat="1"/>
    <row r="1118" s="6" customFormat="1"/>
    <row r="1119" s="6" customFormat="1"/>
    <row r="1120" s="6" customFormat="1"/>
    <row r="1121" s="6" customFormat="1"/>
    <row r="1122" s="6" customFormat="1"/>
    <row r="1123" s="6" customFormat="1"/>
    <row r="1124" s="6" customFormat="1"/>
    <row r="1125" s="6" customFormat="1"/>
    <row r="1126" s="6" customFormat="1"/>
    <row r="1127" s="6" customFormat="1"/>
    <row r="1128" s="6" customFormat="1"/>
    <row r="1129" s="6" customFormat="1"/>
    <row r="1130" s="6" customFormat="1"/>
    <row r="1131" s="6" customFormat="1"/>
    <row r="1132" s="6" customFormat="1"/>
    <row r="1133" s="6" customFormat="1"/>
    <row r="1134" s="6" customFormat="1"/>
    <row r="1135" s="6" customFormat="1"/>
    <row r="1136" s="6" customFormat="1"/>
    <row r="1137" s="6" customFormat="1"/>
    <row r="1138" s="6" customFormat="1"/>
    <row r="1139" s="6" customFormat="1"/>
    <row r="1140" s="6" customFormat="1"/>
    <row r="1141" s="6" customFormat="1"/>
    <row r="1142" s="6" customFormat="1"/>
    <row r="1143" s="6" customFormat="1"/>
    <row r="1144" s="6" customFormat="1"/>
    <row r="1145" s="6" customFormat="1"/>
    <row r="1146" s="6" customFormat="1"/>
    <row r="1147" s="6" customFormat="1"/>
    <row r="1148" s="6" customFormat="1"/>
    <row r="1149" s="6" customFormat="1"/>
    <row r="1150" s="6" customFormat="1"/>
    <row r="1151" s="6" customFormat="1"/>
    <row r="1152" s="6" customFormat="1"/>
    <row r="1153" s="6" customFormat="1"/>
    <row r="1154" s="6" customFormat="1"/>
    <row r="1155" s="6" customFormat="1"/>
    <row r="1156" s="6" customFormat="1"/>
    <row r="1157" s="6" customFormat="1"/>
    <row r="1158" s="6" customFormat="1"/>
    <row r="1159" s="6" customFormat="1"/>
    <row r="1160" s="6" customFormat="1"/>
    <row r="1161" s="6" customFormat="1"/>
    <row r="1162" s="6" customFormat="1"/>
    <row r="1163" s="6" customFormat="1"/>
    <row r="1164" s="6" customFormat="1"/>
    <row r="1165" s="6" customFormat="1"/>
    <row r="1166" s="6" customFormat="1"/>
    <row r="1167" s="6" customFormat="1"/>
    <row r="1168" s="6" customFormat="1"/>
    <row r="1169" s="6" customFormat="1"/>
    <row r="1170" s="6" customFormat="1"/>
    <row r="1171" s="6" customFormat="1"/>
    <row r="1172" s="6" customFormat="1"/>
    <row r="1173" s="6" customFormat="1"/>
    <row r="1174" s="6" customFormat="1"/>
    <row r="1175" s="6" customFormat="1"/>
    <row r="1176" s="6" customFormat="1"/>
    <row r="1177" s="6" customFormat="1"/>
    <row r="1178" s="6" customFormat="1"/>
    <row r="1179" s="6" customFormat="1"/>
    <row r="1180" s="6" customFormat="1"/>
    <row r="1181" s="6" customFormat="1"/>
    <row r="1182" s="6" customFormat="1"/>
    <row r="1183" s="6" customFormat="1"/>
    <row r="1184" s="6" customFormat="1"/>
    <row r="1185" s="6" customFormat="1"/>
    <row r="1186" s="6" customFormat="1"/>
    <row r="1187" s="6" customFormat="1"/>
    <row r="1188" s="6" customFormat="1"/>
    <row r="1189" s="6" customFormat="1"/>
    <row r="1190" s="6" customFormat="1"/>
    <row r="1191" s="6" customFormat="1"/>
    <row r="1192" s="6" customFormat="1"/>
    <row r="1193" s="6" customFormat="1"/>
    <row r="1194" s="6" customFormat="1"/>
    <row r="1195" s="6" customFormat="1"/>
    <row r="1196" s="6" customFormat="1"/>
    <row r="1197" s="6" customFormat="1"/>
    <row r="1198" s="6" customFormat="1"/>
    <row r="1199" s="6" customFormat="1"/>
    <row r="1200" s="6" customFormat="1"/>
    <row r="1201" s="6" customFormat="1"/>
    <row r="1202" s="6" customFormat="1"/>
    <row r="1203" s="6" customFormat="1"/>
    <row r="1204" s="6" customFormat="1"/>
    <row r="1205" s="6" customFormat="1"/>
    <row r="1206" s="6" customFormat="1"/>
    <row r="1207" s="6" customFormat="1"/>
    <row r="1208" s="6" customFormat="1"/>
    <row r="1209" s="6" customFormat="1"/>
    <row r="1210" s="6" customFormat="1"/>
    <row r="1211" s="6" customFormat="1"/>
    <row r="1212" s="6" customFormat="1"/>
    <row r="1213" s="6" customFormat="1"/>
    <row r="1214" s="6" customFormat="1"/>
    <row r="1215" s="6" customFormat="1"/>
    <row r="1216" s="6" customFormat="1"/>
    <row r="1217" s="6" customFormat="1"/>
    <row r="1218" s="6" customFormat="1"/>
    <row r="1219" s="6" customFormat="1"/>
    <row r="1220" s="6" customFormat="1"/>
    <row r="1221" s="6" customFormat="1"/>
    <row r="1222" s="6" customFormat="1"/>
    <row r="1223" s="6" customFormat="1"/>
    <row r="1224" s="6" customFormat="1"/>
    <row r="1225" s="6" customFormat="1"/>
    <row r="1226" s="6" customFormat="1"/>
    <row r="1227" s="6" customFormat="1"/>
    <row r="1228" s="6" customFormat="1"/>
    <row r="1229" s="6" customFormat="1"/>
    <row r="1230" s="6" customFormat="1"/>
    <row r="1231" s="6" customFormat="1"/>
    <row r="1232" s="6" customFormat="1"/>
    <row r="1233" s="6" customFormat="1"/>
    <row r="1234" s="6" customFormat="1"/>
    <row r="1235" s="6" customFormat="1"/>
    <row r="1236" s="6" customFormat="1"/>
    <row r="1237" s="6" customFormat="1"/>
    <row r="1238" s="6" customFormat="1"/>
    <row r="1239" s="6" customFormat="1"/>
    <row r="1240" s="6" customFormat="1"/>
    <row r="1241" s="6" customFormat="1"/>
    <row r="1242" s="6" customFormat="1"/>
    <row r="1243" s="6" customFormat="1"/>
    <row r="1244" s="6" customFormat="1"/>
    <row r="1245" s="6" customFormat="1"/>
    <row r="1246" s="6" customFormat="1"/>
    <row r="1247" s="6" customFormat="1"/>
    <row r="1248" s="6" customFormat="1"/>
    <row r="1249" s="6" customFormat="1"/>
    <row r="1250" s="6" customFormat="1"/>
    <row r="1251" s="6" customFormat="1"/>
    <row r="1252" s="6" customFormat="1"/>
    <row r="1253" s="6" customFormat="1"/>
    <row r="1254" s="6" customFormat="1"/>
    <row r="1255" s="6" customFormat="1"/>
    <row r="1256" s="6" customFormat="1"/>
    <row r="1257" s="6" customFormat="1"/>
    <row r="1258" s="6" customFormat="1"/>
    <row r="1259" s="6" customFormat="1"/>
    <row r="1260" s="6" customFormat="1"/>
    <row r="1261" s="6" customFormat="1"/>
    <row r="1262" s="6" customFormat="1"/>
    <row r="1263" s="6" customFormat="1"/>
    <row r="1264" s="6" customFormat="1"/>
    <row r="1265" s="6" customFormat="1"/>
    <row r="1266" s="6" customFormat="1"/>
    <row r="1267" s="6" customFormat="1"/>
    <row r="1268" s="6" customFormat="1"/>
    <row r="1269" s="6" customFormat="1"/>
    <row r="1270" s="6" customFormat="1"/>
    <row r="1271" s="6" customFormat="1"/>
    <row r="1272" s="6" customFormat="1"/>
    <row r="1273" s="6" customFormat="1"/>
    <row r="1274" s="6" customFormat="1"/>
    <row r="1275" s="6" customFormat="1"/>
    <row r="1276" s="6" customFormat="1"/>
    <row r="1277" s="6" customFormat="1"/>
    <row r="1278" s="6" customFormat="1"/>
    <row r="1279" s="6" customFormat="1"/>
    <row r="1280" s="6" customFormat="1"/>
    <row r="1281" s="6" customFormat="1"/>
    <row r="1282" s="6" customFormat="1"/>
    <row r="1283" s="6" customFormat="1"/>
    <row r="1284" s="6" customFormat="1"/>
    <row r="1285" s="6" customFormat="1"/>
    <row r="1286" s="6" customFormat="1"/>
    <row r="1287" s="6" customFormat="1"/>
    <row r="1288" s="6" customFormat="1"/>
    <row r="1289" s="6" customFormat="1"/>
    <row r="1290" s="6" customFormat="1"/>
    <row r="1291" s="6" customFormat="1"/>
    <row r="1292" s="6" customFormat="1"/>
    <row r="1293" s="6" customFormat="1"/>
    <row r="1294" s="6" customFormat="1"/>
    <row r="1295" s="6" customFormat="1"/>
    <row r="1296" s="6" customFormat="1"/>
    <row r="1297" s="6" customFormat="1"/>
    <row r="1298" s="6" customFormat="1"/>
    <row r="1299" s="6" customFormat="1"/>
    <row r="1300" s="6" customFormat="1"/>
    <row r="1301" s="6" customFormat="1"/>
    <row r="1302" s="6" customFormat="1"/>
    <row r="1303" s="6" customFormat="1"/>
    <row r="1304" s="6" customFormat="1"/>
    <row r="1305" s="6" customFormat="1"/>
    <row r="1306" s="6" customFormat="1"/>
    <row r="1307" s="6" customFormat="1"/>
    <row r="1308" s="6" customFormat="1"/>
    <row r="1309" s="6" customFormat="1"/>
    <row r="1310" s="6" customFormat="1"/>
    <row r="1311" s="6" customFormat="1"/>
    <row r="1312" s="6" customFormat="1"/>
    <row r="1313" s="6" customFormat="1"/>
    <row r="1314" s="6" customFormat="1"/>
    <row r="1315" s="6" customFormat="1"/>
    <row r="1316" s="6" customFormat="1"/>
    <row r="1317" s="6" customFormat="1"/>
    <row r="1318" s="6" customFormat="1"/>
    <row r="1319" s="6" customFormat="1"/>
    <row r="1320" s="6" customFormat="1"/>
    <row r="1321" s="6" customFormat="1"/>
    <row r="1322" s="6" customFormat="1"/>
    <row r="1323" s="6" customFormat="1"/>
    <row r="1324" s="6" customFormat="1"/>
    <row r="1325" s="6" customFormat="1"/>
    <row r="1326" s="6" customFormat="1"/>
    <row r="1327" s="6" customFormat="1"/>
    <row r="1328" s="6" customFormat="1"/>
    <row r="1329" s="6" customFormat="1"/>
    <row r="1330" s="6" customFormat="1"/>
    <row r="1331" s="6" customFormat="1"/>
    <row r="1332" s="6" customFormat="1"/>
    <row r="1333" s="6" customFormat="1"/>
    <row r="1334" s="6" customFormat="1"/>
    <row r="1335" s="6" customFormat="1"/>
    <row r="1336" s="6" customFormat="1"/>
    <row r="1337" s="6" customFormat="1"/>
    <row r="1338" s="6" customFormat="1"/>
    <row r="1339" s="6" customFormat="1"/>
    <row r="1340" s="6" customFormat="1"/>
    <row r="1341" s="6" customFormat="1"/>
    <row r="1342" s="6" customFormat="1"/>
    <row r="1343" s="6" customFormat="1"/>
    <row r="1344" s="6" customFormat="1"/>
    <row r="1345" s="6" customFormat="1"/>
    <row r="1346" s="6" customFormat="1"/>
    <row r="1347" s="6" customFormat="1"/>
    <row r="1348" s="6" customFormat="1"/>
    <row r="1349" s="6" customFormat="1"/>
    <row r="1350" s="6" customFormat="1"/>
    <row r="1351" s="6" customFormat="1"/>
    <row r="1352" s="6" customFormat="1"/>
    <row r="1353" s="6" customFormat="1"/>
    <row r="1354" s="6" customFormat="1"/>
    <row r="1355" s="6" customFormat="1"/>
    <row r="1356" s="6" customFormat="1"/>
    <row r="1357" s="6" customFormat="1"/>
    <row r="1358" s="6" customFormat="1"/>
    <row r="1359" s="6" customFormat="1"/>
    <row r="1360" s="6" customFormat="1"/>
    <row r="1361" s="6" customFormat="1"/>
    <row r="1362" s="6" customFormat="1"/>
    <row r="1363" s="6" customFormat="1"/>
    <row r="1364" s="6" customFormat="1"/>
    <row r="1365" s="6" customFormat="1"/>
    <row r="1366" s="6" customFormat="1"/>
    <row r="1367" s="6" customFormat="1"/>
    <row r="1368" s="6" customFormat="1"/>
    <row r="1369" s="6" customFormat="1"/>
    <row r="1370" s="6" customFormat="1"/>
    <row r="1371" s="6" customFormat="1"/>
    <row r="1372" s="6" customFormat="1"/>
    <row r="1373" s="6" customFormat="1"/>
    <row r="1374" s="6" customFormat="1"/>
    <row r="1375" s="6" customFormat="1"/>
    <row r="1376" s="6" customFormat="1"/>
    <row r="1377" s="6" customFormat="1"/>
    <row r="1378" s="6" customFormat="1"/>
    <row r="1379" s="6" customFormat="1"/>
    <row r="1380" s="6" customFormat="1"/>
    <row r="1381" s="6" customFormat="1"/>
    <row r="1382" s="6" customFormat="1"/>
    <row r="1383" s="6" customFormat="1"/>
    <row r="1384" s="6" customFormat="1"/>
    <row r="1385" s="6" customFormat="1"/>
    <row r="1386" s="6" customFormat="1"/>
    <row r="1387" s="6" customFormat="1"/>
    <row r="1388" s="6" customFormat="1"/>
    <row r="1389" s="6" customFormat="1"/>
    <row r="1390" s="6" customFormat="1"/>
    <row r="1391" s="6" customFormat="1"/>
    <row r="1392" s="6" customFormat="1"/>
    <row r="1393" s="6" customFormat="1"/>
    <row r="1394" s="6" customFormat="1"/>
    <row r="1395" s="6" customFormat="1"/>
    <row r="1396" s="6" customFormat="1"/>
    <row r="1397" s="6" customFormat="1"/>
    <row r="1398" s="6" customFormat="1"/>
    <row r="1399" s="6" customFormat="1"/>
    <row r="1400" s="6" customFormat="1"/>
    <row r="1401" s="6" customFormat="1"/>
    <row r="1402" s="6" customFormat="1"/>
    <row r="1403" s="6" customFormat="1"/>
    <row r="1404" s="6" customFormat="1"/>
    <row r="1405" s="6" customFormat="1"/>
    <row r="1406" s="6" customFormat="1"/>
    <row r="1407" s="6" customFormat="1"/>
    <row r="1408" s="6" customFormat="1"/>
    <row r="1409" s="6" customFormat="1"/>
    <row r="1410" s="6" customFormat="1"/>
    <row r="1411" s="6" customFormat="1"/>
    <row r="1412" s="6" customFormat="1"/>
    <row r="1413" s="6" customFormat="1"/>
    <row r="1414" s="6" customFormat="1"/>
    <row r="1415" s="6" customFormat="1"/>
    <row r="1416" s="6" customFormat="1"/>
    <row r="1417" s="6" customFormat="1"/>
    <row r="1418" s="6" customFormat="1"/>
    <row r="1419" s="6" customFormat="1"/>
    <row r="1420" s="6" customFormat="1"/>
    <row r="1421" s="6" customFormat="1"/>
    <row r="1422" s="6" customFormat="1"/>
    <row r="1423" s="6" customFormat="1"/>
    <row r="1424" s="6" customFormat="1"/>
    <row r="1425" s="6" customFormat="1"/>
    <row r="1426" s="6" customFormat="1"/>
    <row r="1427" s="6" customFormat="1"/>
    <row r="1428" s="6" customFormat="1"/>
    <row r="1429" s="6" customFormat="1"/>
    <row r="1430" s="6" customFormat="1"/>
    <row r="1431" s="6" customFormat="1"/>
    <row r="1432" s="6" customFormat="1"/>
    <row r="1433" s="6" customFormat="1"/>
    <row r="1434" s="6" customFormat="1"/>
    <row r="1435" s="6" customFormat="1"/>
    <row r="1436" s="6" customFormat="1"/>
    <row r="1437" s="6" customFormat="1"/>
    <row r="1438" s="6" customFormat="1"/>
    <row r="1439" s="6" customFormat="1"/>
    <row r="1440" s="6" customFormat="1"/>
    <row r="1441" s="6" customFormat="1"/>
    <row r="1442" s="6" customFormat="1"/>
    <row r="1443" s="6" customFormat="1"/>
    <row r="1444" s="6" customFormat="1"/>
    <row r="1445" s="6" customFormat="1"/>
    <row r="1446" s="6" customFormat="1"/>
    <row r="1447" s="6" customFormat="1"/>
    <row r="1448" s="6" customFormat="1"/>
    <row r="1449" s="6" customFormat="1"/>
    <row r="1450" s="6" customFormat="1"/>
    <row r="1451" s="6" customFormat="1"/>
    <row r="1452" s="6" customFormat="1"/>
    <row r="1453" s="6" customFormat="1"/>
    <row r="1454" s="6" customFormat="1"/>
    <row r="1455" s="6" customFormat="1"/>
    <row r="1456" s="6" customFormat="1"/>
    <row r="1457" s="6" customFormat="1"/>
    <row r="1458" s="6" customFormat="1"/>
    <row r="1459" s="6" customFormat="1"/>
    <row r="1460" s="6" customFormat="1"/>
    <row r="1461" s="6" customFormat="1"/>
    <row r="1462" s="6" customFormat="1"/>
    <row r="1463" s="6" customFormat="1"/>
    <row r="1464" s="6" customFormat="1"/>
    <row r="1465" s="6" customFormat="1"/>
    <row r="1466" s="6" customFormat="1"/>
    <row r="1467" s="6" customFormat="1"/>
    <row r="1468" s="6" customFormat="1"/>
    <row r="1469" s="6" customFormat="1"/>
    <row r="1470" s="6" customFormat="1"/>
    <row r="1471" s="6" customFormat="1"/>
    <row r="1472" s="6" customFormat="1"/>
    <row r="1473" s="6" customFormat="1"/>
    <row r="1474" s="6" customFormat="1"/>
    <row r="1475" s="6" customFormat="1"/>
    <row r="1476" s="6" customFormat="1"/>
    <row r="1477" s="6" customFormat="1"/>
    <row r="1478" s="6" customFormat="1"/>
    <row r="1479" s="6" customFormat="1"/>
    <row r="1480" s="6" customFormat="1"/>
    <row r="1481" s="6" customFormat="1"/>
    <row r="1482" s="6" customFormat="1"/>
    <row r="1483" s="6" customFormat="1"/>
    <row r="1484" s="6" customFormat="1"/>
    <row r="1485" s="6" customFormat="1"/>
    <row r="1486" s="6" customFormat="1"/>
    <row r="1487" s="6" customFormat="1"/>
    <row r="1488" s="6" customFormat="1"/>
    <row r="1489" s="6" customFormat="1"/>
    <row r="1490" s="6" customFormat="1"/>
    <row r="1491" s="6" customFormat="1"/>
    <row r="1492" s="6" customFormat="1"/>
    <row r="1493" s="6" customFormat="1"/>
    <row r="1494" s="6" customFormat="1"/>
    <row r="1495" s="6" customFormat="1"/>
    <row r="1496" s="6" customFormat="1"/>
    <row r="1497" s="6" customFormat="1"/>
    <row r="1498" s="6" customFormat="1"/>
    <row r="1499" s="6" customFormat="1"/>
    <row r="1500" s="6" customFormat="1"/>
    <row r="1501" s="6" customFormat="1"/>
    <row r="1502" s="6" customFormat="1"/>
    <row r="1503" s="6" customFormat="1"/>
    <row r="1504" s="6" customFormat="1"/>
    <row r="1505" s="6" customFormat="1"/>
    <row r="1506" s="6" customFormat="1"/>
    <row r="1507" s="6" customFormat="1"/>
    <row r="1508" s="6" customFormat="1"/>
    <row r="1509" s="6" customFormat="1"/>
    <row r="1510" s="6" customFormat="1"/>
    <row r="1511" s="6" customFormat="1"/>
    <row r="1512" s="6" customFormat="1"/>
    <row r="1513" s="6" customFormat="1"/>
    <row r="1514" s="6" customFormat="1"/>
    <row r="1515" s="6" customFormat="1"/>
    <row r="1516" s="6" customFormat="1"/>
    <row r="1517" s="6" customFormat="1"/>
    <row r="1518" s="6" customFormat="1"/>
    <row r="1519" s="6" customFormat="1"/>
    <row r="1520" s="6" customFormat="1"/>
    <row r="1521" s="6" customFormat="1"/>
    <row r="1522" s="6" customFormat="1"/>
    <row r="1523" s="6" customFormat="1"/>
    <row r="1524" s="6" customFormat="1"/>
    <row r="1525" s="6" customFormat="1"/>
    <row r="1526" s="6" customFormat="1"/>
    <row r="1527" s="6" customFormat="1"/>
    <row r="1528" s="6" customFormat="1"/>
    <row r="1529" s="6" customFormat="1"/>
    <row r="1530" s="6" customFormat="1"/>
    <row r="1531" s="6" customFormat="1"/>
    <row r="1532" s="6" customFormat="1"/>
    <row r="1533" s="6" customFormat="1"/>
    <row r="1534" s="6" customFormat="1"/>
    <row r="1535" s="6" customFormat="1"/>
    <row r="1536" s="6" customFormat="1"/>
    <row r="1537" s="6" customFormat="1"/>
    <row r="1538" s="6" customFormat="1"/>
    <row r="1539" s="6" customFormat="1"/>
    <row r="1540" s="6" customFormat="1"/>
    <row r="1541" s="6" customFormat="1"/>
    <row r="1542" s="6" customFormat="1"/>
    <row r="1543" s="6" customFormat="1"/>
    <row r="1544" s="6" customFormat="1"/>
    <row r="1545" s="6" customFormat="1"/>
    <row r="1546" s="6" customFormat="1"/>
    <row r="1547" s="6" customFormat="1"/>
    <row r="1548" s="6" customFormat="1"/>
    <row r="1549" s="6" customFormat="1"/>
    <row r="1550" s="6" customFormat="1"/>
    <row r="1551" s="6" customFormat="1"/>
    <row r="1552" s="6" customFormat="1"/>
    <row r="1553" s="6" customFormat="1"/>
    <row r="1554" s="6" customFormat="1"/>
    <row r="1555" s="6" customFormat="1"/>
    <row r="1556" s="6" customFormat="1"/>
    <row r="1557" s="6" customFormat="1"/>
    <row r="1558" s="6" customFormat="1"/>
    <row r="1559" s="6" customFormat="1"/>
    <row r="1560" s="6" customFormat="1"/>
    <row r="1561" s="6" customFormat="1"/>
    <row r="1562" s="6" customFormat="1"/>
    <row r="1563" s="6" customFormat="1"/>
    <row r="1564" s="6" customFormat="1"/>
    <row r="1565" s="6" customFormat="1"/>
    <row r="1566" s="6" customFormat="1"/>
    <row r="1567" s="6" customFormat="1"/>
    <row r="1568" s="6" customFormat="1"/>
    <row r="1569" s="6" customFormat="1"/>
    <row r="1570" s="6" customFormat="1"/>
    <row r="1571" s="6" customFormat="1"/>
    <row r="1572" s="6" customFormat="1"/>
    <row r="1573" s="6" customFormat="1"/>
    <row r="1574" s="6" customFormat="1"/>
    <row r="1575" s="6" customFormat="1"/>
    <row r="1576" s="6" customFormat="1"/>
    <row r="1577" s="6" customFormat="1"/>
    <row r="1578" s="6" customFormat="1"/>
    <row r="1579" s="6" customFormat="1"/>
    <row r="1580" s="6" customFormat="1"/>
    <row r="1581" s="6" customFormat="1"/>
    <row r="1582" s="6" customFormat="1"/>
    <row r="1583" s="6" customFormat="1"/>
    <row r="1584" s="6" customFormat="1"/>
    <row r="1585" s="6" customFormat="1"/>
    <row r="1586" s="6" customFormat="1"/>
    <row r="1587" s="6" customFormat="1"/>
    <row r="1588" s="6" customFormat="1"/>
    <row r="1589" s="6" customFormat="1"/>
    <row r="1590" s="6" customFormat="1"/>
    <row r="1591" s="6" customFormat="1"/>
    <row r="1592" s="6" customFormat="1"/>
    <row r="1593" s="6" customFormat="1"/>
    <row r="1594" s="6" customFormat="1"/>
    <row r="1595" s="6" customFormat="1"/>
    <row r="1596" s="6" customFormat="1"/>
    <row r="1597" s="6" customFormat="1"/>
    <row r="1598" s="6" customFormat="1"/>
    <row r="1599" s="6" customFormat="1"/>
    <row r="1600" s="6" customFormat="1"/>
    <row r="1601" s="6" customFormat="1"/>
    <row r="1602" s="6" customFormat="1"/>
    <row r="1603" s="6" customFormat="1"/>
    <row r="1604" s="6" customFormat="1"/>
    <row r="1605" s="6" customFormat="1"/>
    <row r="1606" s="6" customFormat="1"/>
    <row r="1607" s="6" customFormat="1"/>
    <row r="1608" s="6" customFormat="1"/>
    <row r="1609" s="6" customFormat="1"/>
    <row r="1610" s="6" customFormat="1"/>
    <row r="1611" s="6" customFormat="1"/>
    <row r="1612" s="6" customFormat="1"/>
    <row r="1613" s="6" customFormat="1"/>
    <row r="1614" s="6" customFormat="1"/>
    <row r="1615" s="6" customFormat="1"/>
    <row r="1616" s="6" customFormat="1"/>
    <row r="1617" s="6" customFormat="1"/>
    <row r="1618" s="6" customFormat="1"/>
    <row r="1619" s="6" customFormat="1"/>
    <row r="1620" s="6" customFormat="1"/>
    <row r="1621" s="6" customFormat="1"/>
    <row r="1622" s="6" customFormat="1"/>
    <row r="1623" s="6" customFormat="1"/>
    <row r="1624" s="6" customFormat="1"/>
    <row r="1625" s="6" customFormat="1"/>
    <row r="1626" s="6" customFormat="1"/>
    <row r="1627" s="6" customFormat="1"/>
    <row r="1628" s="6" customFormat="1"/>
    <row r="1629" s="6" customFormat="1"/>
    <row r="1630" s="6" customFormat="1"/>
    <row r="1631" s="6" customFormat="1"/>
    <row r="1632" s="6" customFormat="1"/>
    <row r="1633" s="6" customFormat="1"/>
    <row r="1634" s="6" customFormat="1"/>
    <row r="1635" s="6" customFormat="1"/>
    <row r="1636" s="6" customFormat="1"/>
    <row r="1637" s="6" customFormat="1"/>
    <row r="1638" s="6" customFormat="1"/>
    <row r="1639" s="6" customFormat="1"/>
    <row r="1640" s="6" customFormat="1"/>
    <row r="1641" s="6" customFormat="1"/>
    <row r="1642" s="6" customFormat="1"/>
    <row r="1643" s="6" customFormat="1"/>
    <row r="1644" s="6" customFormat="1"/>
    <row r="1645" s="6" customFormat="1"/>
    <row r="1646" s="6" customFormat="1"/>
    <row r="1647" s="6" customFormat="1"/>
    <row r="1648" s="6" customFormat="1"/>
    <row r="1649" s="6" customFormat="1"/>
    <row r="1650" s="6" customFormat="1"/>
    <row r="1651" s="6" customFormat="1"/>
    <row r="1652" s="6" customFormat="1"/>
    <row r="1653" s="6" customFormat="1"/>
    <row r="1654" s="6" customFormat="1"/>
    <row r="1655" s="6" customFormat="1"/>
    <row r="1656" s="6" customFormat="1"/>
    <row r="1657" s="6" customFormat="1"/>
    <row r="1658" s="6" customFormat="1"/>
    <row r="1659" s="6" customFormat="1"/>
    <row r="1660" s="6" customFormat="1"/>
    <row r="1661" s="6" customFormat="1"/>
    <row r="1662" s="6" customFormat="1"/>
    <row r="1663" s="6" customFormat="1"/>
    <row r="1664" s="6" customFormat="1"/>
    <row r="1665" s="6" customFormat="1"/>
    <row r="1666" s="6" customFormat="1"/>
    <row r="1667" s="6" customFormat="1"/>
    <row r="1668" s="6" customFormat="1"/>
    <row r="1669" s="6" customFormat="1"/>
    <row r="1670" s="6" customFormat="1"/>
    <row r="1671" s="6" customFormat="1"/>
    <row r="1672" s="6" customFormat="1"/>
    <row r="1673" s="6" customFormat="1"/>
    <row r="1674" s="6" customFormat="1"/>
    <row r="1675" s="6" customFormat="1"/>
    <row r="1676" s="6" customFormat="1"/>
    <row r="1677" s="6" customFormat="1"/>
    <row r="1678" s="6" customFormat="1"/>
    <row r="1679" s="6" customFormat="1"/>
    <row r="1680" s="6" customFormat="1"/>
    <row r="1681" s="6" customFormat="1"/>
    <row r="1682" s="6" customFormat="1"/>
    <row r="1683" s="6" customFormat="1"/>
    <row r="1684" s="6" customFormat="1"/>
    <row r="1685" s="6" customFormat="1"/>
    <row r="1686" s="6" customFormat="1"/>
    <row r="1687" s="6" customFormat="1"/>
    <row r="1688" s="6" customFormat="1"/>
    <row r="1689" s="6" customFormat="1"/>
    <row r="1690" s="6" customFormat="1"/>
    <row r="1691" s="6" customFormat="1"/>
    <row r="1692" s="6" customFormat="1"/>
    <row r="1693" s="6" customFormat="1"/>
    <row r="1694" s="6" customFormat="1"/>
    <row r="1695" s="6" customFormat="1"/>
    <row r="1696" s="6" customFormat="1"/>
    <row r="1697" s="6" customFormat="1"/>
    <row r="1698" s="6" customFormat="1"/>
    <row r="1699" s="6" customFormat="1"/>
    <row r="1700" s="6" customFormat="1"/>
    <row r="1701" s="6" customFormat="1"/>
    <row r="1702" s="6" customFormat="1"/>
    <row r="1703" s="6" customFormat="1"/>
    <row r="1704" s="6" customFormat="1"/>
    <row r="1705" s="6" customFormat="1"/>
    <row r="1706" s="6" customFormat="1"/>
    <row r="1707" s="6" customFormat="1"/>
    <row r="1708" s="6" customFormat="1"/>
    <row r="1709" s="6" customFormat="1"/>
    <row r="1710" s="6" customFormat="1"/>
    <row r="1711" s="6" customFormat="1"/>
    <row r="1712" s="6" customFormat="1"/>
    <row r="1713" s="6" customFormat="1"/>
    <row r="1714" s="6" customFormat="1"/>
    <row r="1715" s="6" customFormat="1"/>
    <row r="1716" s="6" customFormat="1"/>
    <row r="1717" s="6" customFormat="1"/>
    <row r="1718" s="6" customFormat="1"/>
    <row r="1719" s="6" customFormat="1"/>
    <row r="1720" s="6" customFormat="1"/>
    <row r="1721" s="6" customFormat="1"/>
    <row r="1722" s="6" customFormat="1"/>
    <row r="1723" s="6" customFormat="1"/>
    <row r="1724" s="6" customFormat="1"/>
    <row r="1725" s="6" customFormat="1"/>
    <row r="1726" s="6" customFormat="1"/>
    <row r="1727" s="6" customFormat="1"/>
    <row r="1728" s="6" customFormat="1"/>
    <row r="1729" s="6" customFormat="1"/>
    <row r="1730" s="6" customFormat="1"/>
    <row r="1731" s="6" customFormat="1"/>
    <row r="1732" s="6" customFormat="1"/>
    <row r="1733" s="6" customFormat="1"/>
    <row r="1734" s="6" customFormat="1"/>
    <row r="1735" s="6" customFormat="1"/>
    <row r="1736" s="6" customFormat="1"/>
    <row r="1737" s="6" customFormat="1"/>
    <row r="1738" s="6" customFormat="1"/>
    <row r="1739" s="6" customFormat="1"/>
    <row r="1740" s="6" customFormat="1"/>
    <row r="1741" s="6" customFormat="1"/>
    <row r="1742" s="6" customFormat="1"/>
    <row r="1743" s="6" customFormat="1"/>
    <row r="1744" s="6" customFormat="1"/>
    <row r="1745" s="6" customFormat="1"/>
    <row r="1746" s="6" customFormat="1"/>
    <row r="1747" s="6" customFormat="1"/>
    <row r="1748" s="6" customFormat="1"/>
    <row r="1749" s="6" customFormat="1"/>
    <row r="1750" s="6" customFormat="1"/>
    <row r="1751" s="6" customFormat="1"/>
    <row r="1752" s="6" customFormat="1"/>
    <row r="1753" s="6" customFormat="1"/>
    <row r="1754" s="6" customFormat="1"/>
    <row r="1755" s="6" customFormat="1"/>
    <row r="1756" s="6" customFormat="1"/>
    <row r="1757" s="6" customFormat="1"/>
    <row r="1758" s="6" customFormat="1"/>
    <row r="1759" s="6" customFormat="1"/>
    <row r="1760" s="6" customFormat="1"/>
    <row r="1761" s="6" customFormat="1"/>
    <row r="1762" s="6" customFormat="1"/>
    <row r="1763" s="6" customFormat="1"/>
    <row r="1764" s="6" customFormat="1"/>
    <row r="1765" s="6" customFormat="1"/>
    <row r="1766" s="6" customFormat="1"/>
    <row r="1767" s="6" customFormat="1"/>
    <row r="1768" s="6" customFormat="1"/>
    <row r="1769" s="6" customFormat="1"/>
    <row r="1770" s="6" customFormat="1"/>
    <row r="1771" s="6" customFormat="1"/>
    <row r="1772" s="6" customFormat="1"/>
    <row r="1773" s="6" customFormat="1"/>
    <row r="1774" s="6" customFormat="1"/>
    <row r="1775" s="6" customFormat="1"/>
    <row r="1776" s="6" customFormat="1"/>
    <row r="1777" s="6" customFormat="1"/>
    <row r="1778" s="6" customFormat="1"/>
    <row r="1779" s="6" customFormat="1"/>
    <row r="1780" s="6" customFormat="1"/>
    <row r="1781" s="6" customFormat="1"/>
    <row r="1782" s="6" customFormat="1"/>
    <row r="1783" s="6" customFormat="1"/>
    <row r="1784" s="6" customFormat="1"/>
    <row r="1785" s="6" customFormat="1"/>
    <row r="1786" s="6" customFormat="1"/>
    <row r="1787" s="6" customFormat="1"/>
    <row r="1788" s="6" customFormat="1"/>
    <row r="1789" s="6" customFormat="1"/>
    <row r="1790" s="6" customFormat="1"/>
    <row r="1791" s="6" customFormat="1"/>
    <row r="1792" s="6" customFormat="1"/>
    <row r="1793" s="6" customFormat="1"/>
    <row r="1794" s="6" customFormat="1"/>
    <row r="1795" s="6" customFormat="1"/>
    <row r="1796" s="6" customFormat="1"/>
    <row r="1797" s="6" customFormat="1"/>
    <row r="1798" s="6" customFormat="1"/>
    <row r="1799" s="6" customFormat="1"/>
    <row r="1800" s="6" customFormat="1"/>
    <row r="1801" s="6" customFormat="1"/>
    <row r="1802" s="6" customFormat="1"/>
    <row r="1803" s="6" customFormat="1"/>
    <row r="1804" s="6" customFormat="1"/>
    <row r="1805" s="6" customFormat="1"/>
    <row r="1806" s="6" customFormat="1"/>
    <row r="1807" s="6" customFormat="1"/>
    <row r="1808" s="6" customFormat="1"/>
    <row r="1809" s="6" customFormat="1"/>
    <row r="1810" s="6" customFormat="1"/>
    <row r="1811" s="6" customFormat="1"/>
    <row r="1812" s="6" customFormat="1"/>
    <row r="1813" s="6" customFormat="1"/>
    <row r="1814" s="6" customFormat="1"/>
    <row r="1815" s="6" customFormat="1"/>
    <row r="1816" s="6" customFormat="1"/>
    <row r="1817" s="6" customFormat="1"/>
    <row r="1818" s="6" customFormat="1"/>
    <row r="1819" s="6" customFormat="1"/>
    <row r="1820" s="6" customFormat="1"/>
    <row r="1821" s="6" customFormat="1"/>
    <row r="1822" s="6" customFormat="1"/>
    <row r="1823" s="6" customFormat="1"/>
    <row r="1824" s="6" customFormat="1"/>
    <row r="1825" s="6" customFormat="1"/>
    <row r="1826" s="6" customFormat="1"/>
    <row r="1827" s="6" customFormat="1"/>
    <row r="1828" s="6" customFormat="1"/>
    <row r="1829" s="6" customFormat="1"/>
    <row r="1830" s="6" customFormat="1"/>
    <row r="1831" s="6" customFormat="1"/>
    <row r="1832" s="6" customFormat="1"/>
    <row r="1833" s="6" customFormat="1"/>
    <row r="1834" s="6" customFormat="1"/>
    <row r="1835" s="6" customFormat="1"/>
    <row r="1836" s="6" customFormat="1"/>
    <row r="1837" s="6" customFormat="1"/>
    <row r="1838" s="6" customFormat="1"/>
    <row r="1839" s="6" customFormat="1"/>
    <row r="1840" s="6" customFormat="1"/>
    <row r="1841" s="6" customFormat="1"/>
    <row r="1842" s="6" customFormat="1"/>
    <row r="1843" s="6" customFormat="1"/>
    <row r="1844" s="6" customFormat="1"/>
    <row r="1845" s="6" customFormat="1"/>
    <row r="1846" s="6" customFormat="1"/>
    <row r="1847" s="6" customFormat="1"/>
    <row r="1848" s="6" customFormat="1"/>
    <row r="1849" s="6" customFormat="1"/>
    <row r="1850" s="6" customFormat="1"/>
    <row r="1851" s="6" customFormat="1"/>
    <row r="1852" s="6" customFormat="1"/>
    <row r="1853" s="6" customFormat="1"/>
    <row r="1854" s="6" customFormat="1"/>
    <row r="1855" s="6" customFormat="1"/>
    <row r="1856" s="6" customFormat="1"/>
    <row r="1857" s="6" customFormat="1"/>
    <row r="1858" s="6" customFormat="1"/>
    <row r="1859" s="6" customFormat="1"/>
    <row r="1860" s="6" customFormat="1"/>
    <row r="1861" s="6" customFormat="1"/>
    <row r="1862" s="6" customFormat="1"/>
    <row r="1863" s="6" customFormat="1"/>
    <row r="1864" s="6" customFormat="1"/>
    <row r="1865" s="6" customFormat="1"/>
    <row r="1866" s="6" customFormat="1"/>
    <row r="1867" s="6" customFormat="1"/>
    <row r="1868" s="6" customFormat="1"/>
    <row r="1869" s="6" customFormat="1"/>
    <row r="1870" s="6" customFormat="1"/>
    <row r="1871" s="6" customFormat="1"/>
    <row r="1872" s="6" customFormat="1"/>
    <row r="1873" s="6" customFormat="1"/>
    <row r="1874" s="6" customFormat="1"/>
    <row r="1875" s="6" customFormat="1"/>
    <row r="1876" s="6" customFormat="1"/>
    <row r="1877" s="6" customFormat="1"/>
    <row r="1878" s="6" customFormat="1"/>
    <row r="1879" s="6" customFormat="1"/>
    <row r="1880" s="6" customFormat="1"/>
    <row r="1881" s="6" customFormat="1"/>
    <row r="1882" s="6" customFormat="1"/>
    <row r="1883" s="6" customFormat="1"/>
    <row r="1884" s="6" customFormat="1"/>
    <row r="1885" s="6" customFormat="1"/>
    <row r="1886" s="6" customFormat="1"/>
    <row r="1887" s="6" customFormat="1"/>
    <row r="1888" s="6" customFormat="1"/>
    <row r="1889" s="6" customFormat="1"/>
    <row r="1890" s="6" customFormat="1"/>
    <row r="1891" s="6" customFormat="1"/>
    <row r="1892" s="6" customFormat="1"/>
    <row r="1893" s="6" customFormat="1"/>
    <row r="1894" s="6" customFormat="1"/>
    <row r="1895" s="6" customFormat="1"/>
    <row r="1896" s="6" customFormat="1"/>
    <row r="1897" s="6" customFormat="1"/>
    <row r="1898" s="6" customFormat="1"/>
    <row r="1899" s="6" customFormat="1"/>
    <row r="1900" s="6" customFormat="1"/>
    <row r="1901" s="6" customFormat="1"/>
    <row r="1902" s="6" customFormat="1"/>
    <row r="1903" s="6" customFormat="1"/>
    <row r="1904" s="6" customFormat="1"/>
    <row r="1905" s="6" customFormat="1"/>
    <row r="1906" s="6" customFormat="1"/>
    <row r="1907" s="6" customFormat="1"/>
    <row r="1908" s="6" customFormat="1"/>
    <row r="1909" s="6" customFormat="1"/>
    <row r="1910" s="6" customFormat="1"/>
    <row r="1911" s="6" customFormat="1"/>
    <row r="1912" s="6" customFormat="1"/>
    <row r="1913" s="6" customFormat="1"/>
    <row r="1914" s="6" customFormat="1"/>
    <row r="1915" s="6" customFormat="1"/>
    <row r="1916" s="6" customFormat="1"/>
    <row r="1917" s="6" customFormat="1"/>
    <row r="1918" s="6" customFormat="1"/>
    <row r="1919" s="6" customFormat="1"/>
    <row r="1920" s="6" customFormat="1"/>
    <row r="1921" s="6" customFormat="1"/>
    <row r="1922" s="6" customFormat="1"/>
    <row r="1923" s="6" customFormat="1"/>
    <row r="1924" s="6" customFormat="1"/>
    <row r="1925" s="6" customFormat="1"/>
    <row r="1926" s="6" customFormat="1"/>
    <row r="1927" s="6" customFormat="1"/>
    <row r="1928" s="6" customFormat="1"/>
    <row r="1929" s="6" customFormat="1"/>
    <row r="1930" s="6" customFormat="1"/>
    <row r="1931" s="6" customFormat="1"/>
    <row r="1932" s="6" customFormat="1"/>
    <row r="1933" s="6" customFormat="1"/>
    <row r="1934" s="6" customFormat="1"/>
    <row r="1935" s="6" customFormat="1"/>
    <row r="1936" s="6" customFormat="1"/>
    <row r="1937" s="6" customFormat="1"/>
    <row r="1938" s="6" customFormat="1"/>
    <row r="1939" s="6" customFormat="1"/>
    <row r="1940" s="6" customFormat="1"/>
    <row r="1941" s="6" customFormat="1"/>
    <row r="1942" s="6" customFormat="1"/>
    <row r="1943" s="6" customFormat="1"/>
    <row r="1944" s="6" customFormat="1"/>
    <row r="1945" s="6" customFormat="1"/>
    <row r="1946" s="6" customFormat="1"/>
    <row r="1947" s="6" customFormat="1"/>
    <row r="1948" s="6" customFormat="1"/>
    <row r="1949" s="6" customFormat="1"/>
    <row r="1950" s="6" customFormat="1"/>
    <row r="1951" s="6" customFormat="1"/>
    <row r="1952" s="6" customFormat="1"/>
    <row r="1953" s="6" customFormat="1"/>
    <row r="1954" s="6" customFormat="1"/>
    <row r="1955" s="6" customFormat="1"/>
    <row r="1956" s="6" customFormat="1"/>
    <row r="1957" s="6" customFormat="1"/>
    <row r="1958" s="6" customFormat="1"/>
    <row r="1959" s="6" customFormat="1"/>
    <row r="1960" s="6" customFormat="1"/>
    <row r="1961" s="6" customFormat="1"/>
    <row r="1962" s="6" customFormat="1"/>
    <row r="1963" s="6" customFormat="1"/>
    <row r="1964" s="6" customFormat="1"/>
    <row r="1965" s="6" customFormat="1"/>
    <row r="1966" s="6" customFormat="1"/>
    <row r="1967" s="6" customFormat="1"/>
    <row r="1968" s="6" customFormat="1"/>
    <row r="1969" s="6" customFormat="1"/>
    <row r="1970" s="6" customFormat="1"/>
    <row r="1971" s="6" customFormat="1"/>
    <row r="1972" s="6" customFormat="1"/>
    <row r="1973" s="6" customFormat="1"/>
    <row r="1974" s="6" customFormat="1"/>
    <row r="1975" s="6" customFormat="1"/>
    <row r="1976" s="6" customFormat="1"/>
    <row r="1977" s="6" customFormat="1"/>
    <row r="1978" s="6" customFormat="1"/>
    <row r="1979" s="6" customFormat="1"/>
    <row r="1980" s="6" customFormat="1"/>
    <row r="1981" s="6" customFormat="1"/>
    <row r="1982" s="6" customFormat="1"/>
    <row r="1983" s="6" customFormat="1"/>
    <row r="1984" s="6" customFormat="1"/>
    <row r="1985" s="6" customFormat="1"/>
    <row r="1986" s="6" customFormat="1"/>
    <row r="1987" s="6" customFormat="1"/>
    <row r="1988" s="6" customFormat="1"/>
    <row r="1989" s="6" customFormat="1"/>
    <row r="1990" s="6" customFormat="1"/>
    <row r="1991" s="6" customFormat="1"/>
    <row r="1992" s="6" customFormat="1"/>
    <row r="1993" s="6" customFormat="1"/>
    <row r="1994" s="6" customFormat="1"/>
    <row r="1995" s="6" customFormat="1"/>
    <row r="1996" s="6" customFormat="1"/>
    <row r="1997" s="6" customFormat="1"/>
    <row r="1998" s="6" customFormat="1"/>
    <row r="1999" s="6" customFormat="1"/>
    <row r="2000" s="6" customFormat="1"/>
    <row r="2001" s="6" customFormat="1"/>
    <row r="2002" s="6" customFormat="1"/>
    <row r="2003" s="6" customFormat="1"/>
    <row r="2004" s="6" customFormat="1"/>
    <row r="2005" s="6" customFormat="1"/>
    <row r="2006" s="6" customFormat="1"/>
    <row r="2007" s="6" customFormat="1"/>
    <row r="2008" s="6" customFormat="1"/>
    <row r="2009" s="6" customFormat="1"/>
    <row r="2010" s="6" customFormat="1"/>
    <row r="2011" s="6" customFormat="1"/>
    <row r="2012" s="6" customFormat="1"/>
    <row r="2013" s="6" customFormat="1"/>
    <row r="2014" s="6" customFormat="1"/>
    <row r="2015" s="6" customFormat="1"/>
    <row r="2016" s="6" customFormat="1"/>
    <row r="2017" s="6" customFormat="1"/>
    <row r="2018" s="6" customFormat="1"/>
    <row r="2019" s="6" customFormat="1"/>
    <row r="2020" s="6" customFormat="1"/>
    <row r="2021" s="6" customFormat="1"/>
    <row r="2022" s="6" customFormat="1"/>
    <row r="2023" s="6" customFormat="1"/>
    <row r="2024" s="6" customFormat="1"/>
    <row r="2025" s="6" customFormat="1"/>
    <row r="2026" s="6" customFormat="1"/>
    <row r="2027" s="6" customFormat="1"/>
    <row r="2028" s="6" customFormat="1"/>
    <row r="2029" s="6" customFormat="1"/>
    <row r="2030" s="6" customFormat="1"/>
    <row r="2031" s="6" customFormat="1"/>
    <row r="2032" s="6" customFormat="1"/>
    <row r="2033" s="6" customFormat="1"/>
    <row r="2034" s="6" customFormat="1"/>
    <row r="2035" s="6" customFormat="1"/>
    <row r="2036" s="6" customFormat="1"/>
    <row r="2037" s="6" customFormat="1"/>
    <row r="2038" s="6" customFormat="1"/>
    <row r="2039" s="6" customFormat="1"/>
    <row r="2040" s="6" customFormat="1"/>
    <row r="2041" s="6" customFormat="1"/>
    <row r="2042" s="6" customFormat="1"/>
    <row r="2043" s="6" customFormat="1"/>
    <row r="2044" s="6" customFormat="1"/>
    <row r="2045" s="6" customFormat="1"/>
    <row r="2046" s="6" customFormat="1"/>
    <row r="2047" s="6" customFormat="1"/>
    <row r="2048" s="6" customFormat="1"/>
    <row r="2049" s="6" customFormat="1"/>
    <row r="2050" s="6" customFormat="1"/>
    <row r="2051" s="6" customFormat="1"/>
    <row r="2052" s="6" customFormat="1"/>
    <row r="2053" s="6" customFormat="1"/>
    <row r="2054" s="6" customFormat="1"/>
    <row r="2055" s="6" customFormat="1"/>
    <row r="2056" s="6" customFormat="1"/>
    <row r="2057" s="6" customFormat="1"/>
    <row r="2058" s="6" customFormat="1"/>
    <row r="2059" s="6" customFormat="1"/>
    <row r="2060" s="6" customFormat="1"/>
    <row r="2061" s="6" customFormat="1"/>
    <row r="2062" s="6" customFormat="1"/>
    <row r="2063" s="6" customFormat="1"/>
    <row r="2064" s="6" customFormat="1"/>
    <row r="2065" s="6" customFormat="1"/>
    <row r="2066" s="6" customFormat="1"/>
    <row r="2067" s="6" customFormat="1"/>
    <row r="2068" s="6" customFormat="1"/>
    <row r="2069" s="6" customFormat="1"/>
    <row r="2070" s="6" customFormat="1"/>
    <row r="2071" s="6" customFormat="1"/>
    <row r="2072" s="6" customFormat="1"/>
    <row r="2073" s="6" customFormat="1"/>
    <row r="2074" s="6" customFormat="1"/>
    <row r="2075" s="6" customFormat="1"/>
    <row r="2076" s="6" customFormat="1"/>
    <row r="2077" s="6" customFormat="1"/>
    <row r="2078" s="6" customFormat="1"/>
    <row r="2079" s="6" customFormat="1"/>
    <row r="2080" s="6" customFormat="1"/>
    <row r="2081" s="6" customFormat="1"/>
    <row r="2082" s="6" customFormat="1"/>
    <row r="2083" s="6" customFormat="1"/>
    <row r="2084" s="6" customFormat="1"/>
    <row r="2085" s="6" customFormat="1"/>
    <row r="2086" s="6" customFormat="1"/>
    <row r="2087" s="6" customFormat="1"/>
    <row r="2088" s="6" customFormat="1"/>
    <row r="2089" s="6" customFormat="1"/>
    <row r="2090" s="6" customFormat="1"/>
    <row r="2091" s="6" customFormat="1"/>
    <row r="2092" s="6" customFormat="1"/>
    <row r="2093" s="6" customFormat="1"/>
    <row r="2094" s="6" customFormat="1"/>
    <row r="2095" s="6" customFormat="1"/>
    <row r="2096" s="6" customFormat="1"/>
    <row r="2097" s="6" customFormat="1"/>
    <row r="2098" s="6" customFormat="1"/>
    <row r="2099" s="6" customFormat="1"/>
    <row r="2100" s="6" customFormat="1"/>
    <row r="2101" s="6" customFormat="1"/>
    <row r="2102" s="6" customFormat="1"/>
    <row r="2103" s="6" customFormat="1"/>
    <row r="2104" s="6" customFormat="1"/>
    <row r="2105" s="6" customFormat="1"/>
    <row r="2106" s="6" customFormat="1"/>
    <row r="2107" s="6" customFormat="1"/>
    <row r="2108" s="6" customFormat="1"/>
    <row r="2109" s="6" customFormat="1"/>
    <row r="2110" s="6" customFormat="1"/>
    <row r="2111" s="6" customFormat="1"/>
    <row r="2112" s="6" customFormat="1"/>
    <row r="2113" s="6" customFormat="1"/>
    <row r="2114" s="6" customFormat="1"/>
    <row r="2115" s="6" customFormat="1"/>
    <row r="2116" s="6" customFormat="1"/>
    <row r="2117" s="6" customFormat="1"/>
    <row r="2118" s="6" customFormat="1"/>
    <row r="2119" s="6" customFormat="1"/>
    <row r="2120" s="6" customFormat="1"/>
    <row r="2121" s="6" customFormat="1"/>
    <row r="2122" s="6" customFormat="1"/>
    <row r="2123" s="6" customFormat="1"/>
    <row r="2124" s="6" customFormat="1"/>
    <row r="2125" s="6" customFormat="1"/>
    <row r="2126" s="6" customFormat="1"/>
    <row r="2127" s="6" customFormat="1"/>
    <row r="2128" s="6" customFormat="1"/>
    <row r="2129" s="6" customFormat="1"/>
    <row r="2130" s="6" customFormat="1"/>
    <row r="2131" s="6" customFormat="1"/>
    <row r="2132" s="6" customFormat="1"/>
    <row r="2133" s="6" customFormat="1"/>
    <row r="2134" s="6" customFormat="1"/>
    <row r="2135" s="6" customFormat="1"/>
    <row r="2136" s="6" customFormat="1"/>
    <row r="2137" s="6" customFormat="1"/>
    <row r="2138" s="6" customFormat="1"/>
    <row r="2139" s="6" customFormat="1"/>
    <row r="2140" s="6" customFormat="1"/>
    <row r="2141" s="6" customFormat="1"/>
    <row r="2142" s="6" customFormat="1"/>
    <row r="2143" s="6" customFormat="1"/>
    <row r="2144" s="6" customFormat="1"/>
    <row r="2145" s="6" customFormat="1"/>
    <row r="2146" s="6" customFormat="1"/>
    <row r="2147" s="6" customFormat="1"/>
    <row r="2148" s="6" customFormat="1"/>
    <row r="2149" s="6" customFormat="1"/>
    <row r="2150" s="6" customFormat="1"/>
    <row r="2151" s="6" customFormat="1"/>
    <row r="2152" s="6" customFormat="1"/>
    <row r="2153" s="6" customFormat="1"/>
    <row r="2154" s="6" customFormat="1"/>
    <row r="2155" s="6" customFormat="1"/>
    <row r="2156" s="6" customFormat="1"/>
    <row r="2157" s="6" customFormat="1"/>
    <row r="2158" s="6" customFormat="1"/>
    <row r="2159" s="6" customFormat="1"/>
    <row r="2160" s="6" customFormat="1"/>
    <row r="2161" s="6" customFormat="1"/>
    <row r="2162" s="6" customFormat="1"/>
    <row r="2163" s="6" customFormat="1"/>
    <row r="2164" s="6" customFormat="1"/>
    <row r="2165" s="6" customFormat="1"/>
    <row r="2166" s="6" customFormat="1"/>
    <row r="2167" s="6" customFormat="1"/>
    <row r="2168" s="6" customFormat="1"/>
    <row r="2169" s="6" customFormat="1"/>
    <row r="2170" s="6" customFormat="1"/>
    <row r="2171" s="6" customFormat="1"/>
    <row r="2172" s="6" customFormat="1"/>
    <row r="2173" s="6" customFormat="1"/>
    <row r="2174" s="6" customFormat="1"/>
    <row r="2175" s="6" customFormat="1"/>
    <row r="2176" s="6" customFormat="1"/>
    <row r="2177" s="6" customFormat="1"/>
    <row r="2178" s="6" customFormat="1"/>
    <row r="2179" s="6" customFormat="1"/>
    <row r="2180" s="6" customFormat="1"/>
    <row r="2181" s="6" customFormat="1"/>
    <row r="2182" s="6" customFormat="1"/>
    <row r="2183" s="6" customFormat="1"/>
    <row r="2184" s="6" customFormat="1"/>
    <row r="2185" s="6" customFormat="1"/>
    <row r="2186" s="6" customFormat="1"/>
    <row r="2187" s="6" customFormat="1"/>
    <row r="2188" s="6" customFormat="1"/>
    <row r="2189" s="6" customFormat="1"/>
    <row r="2190" s="6" customFormat="1"/>
    <row r="2191" s="6" customFormat="1"/>
    <row r="2192" s="6" customFormat="1"/>
    <row r="2193" s="6" customFormat="1"/>
    <row r="2194" s="6" customFormat="1"/>
    <row r="2195" s="6" customFormat="1"/>
    <row r="2196" s="6" customFormat="1"/>
    <row r="2197" s="6" customFormat="1"/>
    <row r="2198" s="6" customFormat="1"/>
    <row r="2199" s="6" customFormat="1"/>
    <row r="2200" s="6" customFormat="1"/>
    <row r="2201" s="6" customFormat="1"/>
    <row r="2202" s="6" customFormat="1"/>
    <row r="2203" s="6" customFormat="1"/>
    <row r="2204" s="6" customFormat="1"/>
    <row r="2205" s="6" customFormat="1"/>
    <row r="2206" s="6" customFormat="1"/>
    <row r="2207" s="6" customFormat="1"/>
    <row r="2208" s="6" customFormat="1"/>
    <row r="2209" s="6" customFormat="1"/>
    <row r="2210" s="6" customFormat="1"/>
    <row r="2211" s="6" customFormat="1"/>
    <row r="2212" s="6" customFormat="1"/>
    <row r="2213" s="6" customFormat="1"/>
    <row r="2214" s="6" customFormat="1"/>
    <row r="2215" s="6" customFormat="1"/>
    <row r="2216" s="6" customFormat="1"/>
    <row r="2217" s="6" customFormat="1"/>
    <row r="2218" s="6" customFormat="1"/>
    <row r="2219" s="6" customFormat="1"/>
    <row r="2220" s="6" customFormat="1"/>
    <row r="2221" s="6" customFormat="1"/>
    <row r="2222" s="6" customFormat="1"/>
    <row r="2223" s="6" customFormat="1"/>
    <row r="2224" s="6" customFormat="1"/>
    <row r="2225" s="6" customFormat="1"/>
    <row r="2226" s="6" customFormat="1"/>
    <row r="2227" s="6" customFormat="1"/>
    <row r="2228" s="6" customFormat="1"/>
    <row r="2229" s="6" customFormat="1"/>
    <row r="2230" s="6" customFormat="1"/>
    <row r="2231" s="6" customFormat="1"/>
    <row r="2232" s="6" customFormat="1"/>
    <row r="2233" s="6" customFormat="1"/>
    <row r="2234" s="6" customFormat="1"/>
    <row r="2235" s="6" customFormat="1"/>
    <row r="2236" s="6" customFormat="1"/>
    <row r="2237" s="6" customFormat="1"/>
    <row r="2238" s="6" customFormat="1"/>
    <row r="2239" s="6" customFormat="1"/>
    <row r="2240" s="6" customFormat="1"/>
    <row r="2241" s="6" customFormat="1"/>
    <row r="2242" s="6" customFormat="1"/>
    <row r="2243" s="6" customFormat="1"/>
    <row r="2244" s="6" customFormat="1"/>
    <row r="2245" s="6" customFormat="1"/>
    <row r="2246" s="6" customFormat="1"/>
    <row r="2247" s="6" customFormat="1"/>
    <row r="2248" s="6" customFormat="1"/>
    <row r="2249" s="6" customFormat="1"/>
    <row r="2250" s="6" customFormat="1"/>
    <row r="2251" s="6" customFormat="1"/>
    <row r="2252" s="6" customFormat="1"/>
    <row r="2253" s="6" customFormat="1"/>
    <row r="2254" s="6" customFormat="1"/>
    <row r="2255" s="6" customFormat="1"/>
    <row r="2256" s="6" customFormat="1"/>
    <row r="2257" s="6" customFormat="1"/>
    <row r="2258" s="6" customFormat="1"/>
    <row r="2259" s="6" customFormat="1"/>
    <row r="2260" s="6" customFormat="1"/>
    <row r="2261" s="6" customFormat="1"/>
    <row r="2262" s="6" customFormat="1"/>
    <row r="2263" s="6" customFormat="1"/>
    <row r="2264" s="6" customFormat="1"/>
    <row r="2265" s="6" customFormat="1"/>
    <row r="2266" s="6" customFormat="1"/>
    <row r="2267" s="6" customFormat="1"/>
    <row r="2268" s="6" customFormat="1"/>
    <row r="2269" s="6" customFormat="1"/>
    <row r="2270" s="6" customFormat="1"/>
    <row r="2271" s="6" customFormat="1"/>
    <row r="2272" s="6" customFormat="1"/>
    <row r="2273" s="6" customFormat="1"/>
    <row r="2274" s="6" customFormat="1"/>
    <row r="2275" s="6" customFormat="1"/>
    <row r="2276" s="6" customFormat="1"/>
    <row r="2277" s="6" customFormat="1"/>
    <row r="2278" s="6" customFormat="1"/>
    <row r="2279" s="6" customFormat="1"/>
    <row r="2280" s="6" customFormat="1"/>
    <row r="2281" s="6" customFormat="1"/>
    <row r="2282" s="6" customFormat="1"/>
    <row r="2283" s="6" customFormat="1"/>
    <row r="2284" s="6" customFormat="1"/>
    <row r="2285" s="6" customFormat="1"/>
    <row r="2286" s="6" customFormat="1"/>
    <row r="2287" s="6" customFormat="1"/>
    <row r="2288" s="6" customFormat="1"/>
    <row r="2289" s="6" customFormat="1"/>
    <row r="2290" s="6" customFormat="1"/>
    <row r="2291" s="6" customFormat="1"/>
    <row r="2292" s="6" customFormat="1"/>
    <row r="2293" s="6" customFormat="1"/>
    <row r="2294" s="6" customFormat="1"/>
    <row r="2295" s="6" customFormat="1"/>
    <row r="2296" s="6" customFormat="1"/>
    <row r="2297" s="6" customFormat="1"/>
    <row r="2298" s="6" customFormat="1"/>
    <row r="2299" s="6" customFormat="1"/>
    <row r="2300" s="6" customFormat="1"/>
    <row r="2301" s="6" customFormat="1"/>
    <row r="2302" s="6" customFormat="1"/>
    <row r="2303" s="6" customFormat="1"/>
    <row r="2304" s="6" customFormat="1"/>
    <row r="2305" s="6" customFormat="1"/>
    <row r="2306" s="6" customFormat="1"/>
    <row r="2307" s="6" customFormat="1"/>
    <row r="2308" s="6" customFormat="1"/>
    <row r="2309" s="6" customFormat="1"/>
    <row r="2310" s="6" customFormat="1"/>
    <row r="2311" s="6" customFormat="1"/>
    <row r="2312" s="6" customFormat="1"/>
    <row r="2313" s="6" customFormat="1"/>
    <row r="2314" s="6" customFormat="1"/>
    <row r="2315" s="6" customFormat="1"/>
    <row r="2316" s="6" customFormat="1"/>
    <row r="2317" s="6" customFormat="1"/>
    <row r="2318" s="6" customFormat="1"/>
    <row r="2319" s="6" customFormat="1"/>
    <row r="2320" s="6" customFormat="1"/>
    <row r="2321" s="6" customFormat="1"/>
    <row r="2322" s="6" customFormat="1"/>
    <row r="2323" s="6" customFormat="1"/>
    <row r="2324" s="6" customFormat="1"/>
    <row r="2325" s="6" customFormat="1"/>
    <row r="2326" s="6" customFormat="1"/>
    <row r="2327" s="6" customFormat="1"/>
    <row r="2328" s="6" customFormat="1"/>
    <row r="2329" s="6" customFormat="1"/>
    <row r="2330" s="6" customFormat="1"/>
    <row r="2331" s="6" customFormat="1"/>
    <row r="2332" s="6" customFormat="1"/>
    <row r="2333" s="6" customFormat="1"/>
    <row r="2334" s="6" customFormat="1"/>
    <row r="2335" s="6" customFormat="1"/>
    <row r="2336" s="6" customFormat="1"/>
    <row r="2337" s="6" customFormat="1"/>
    <row r="2338" s="6" customFormat="1"/>
    <row r="2339" s="6" customFormat="1"/>
    <row r="2340" s="6" customFormat="1"/>
    <row r="2341" s="6" customFormat="1"/>
    <row r="2342" s="6" customFormat="1"/>
    <row r="2343" s="6" customFormat="1"/>
    <row r="2344" s="6" customFormat="1"/>
    <row r="2345" s="6" customFormat="1"/>
    <row r="2346" s="6" customFormat="1"/>
    <row r="2347" s="6" customFormat="1"/>
    <row r="2348" s="6" customFormat="1"/>
    <row r="2349" s="6" customFormat="1"/>
    <row r="2350" s="6" customFormat="1"/>
    <row r="2351" s="6" customFormat="1"/>
    <row r="2352" s="6" customFormat="1"/>
    <row r="2353" s="6" customFormat="1"/>
    <row r="2354" s="6" customFormat="1"/>
    <row r="2355" s="6" customFormat="1"/>
    <row r="2356" s="6" customFormat="1"/>
    <row r="2357" s="6" customFormat="1"/>
    <row r="2358" s="6" customFormat="1"/>
    <row r="2359" s="6" customFormat="1"/>
    <row r="2360" s="6" customFormat="1"/>
    <row r="2361" s="6" customFormat="1"/>
    <row r="2362" s="6" customFormat="1"/>
    <row r="2363" s="6" customFormat="1"/>
    <row r="2364" s="6" customFormat="1"/>
    <row r="2365" s="6" customFormat="1"/>
  </sheetData>
  <sortState ref="A4:I169">
    <sortCondition ref="C4:C169"/>
  </sortState>
  <mergeCells count="1">
    <mergeCell ref="A2:I2"/>
  </mergeCells>
  <conditionalFormatting sqref="D3 F3 H3">
    <cfRule type="expression" dxfId="26" priority="15">
      <formula>$C3 ="Italia"</formula>
    </cfRule>
    <cfRule type="expression" dxfId="25" priority="16">
      <formula>$C3=#REF!</formula>
    </cfRule>
  </conditionalFormatting>
  <hyperlinks>
    <hyperlink ref="A1" location="Indice!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9" tint="-0.249977111117893"/>
  </sheetPr>
  <dimension ref="A1:K170"/>
  <sheetViews>
    <sheetView workbookViewId="0">
      <pane ySplit="4" topLeftCell="A5" activePane="bottomLeft" state="frozen"/>
      <selection pane="bottomLeft"/>
    </sheetView>
  </sheetViews>
  <sheetFormatPr defaultColWidth="9.140625" defaultRowHeight="15"/>
  <cols>
    <col min="1" max="1" width="11.5703125" style="6" bestFit="1" customWidth="1"/>
    <col min="2" max="2" width="6.5703125" style="6" customWidth="1"/>
    <col min="3" max="3" width="37.5703125" style="6" bestFit="1" customWidth="1"/>
    <col min="4" max="11" width="12.5703125" style="6" customWidth="1"/>
    <col min="12" max="16384" width="9.140625" style="6"/>
  </cols>
  <sheetData>
    <row r="1" spans="1:11">
      <c r="A1" s="26" t="s">
        <v>121</v>
      </c>
    </row>
    <row r="2" spans="1:11" ht="33" customHeight="1">
      <c r="A2" s="183" t="s">
        <v>157</v>
      </c>
      <c r="B2" s="183"/>
      <c r="C2" s="183"/>
      <c r="D2" s="183"/>
      <c r="E2" s="183"/>
      <c r="F2" s="183"/>
      <c r="G2" s="183"/>
      <c r="H2" s="183"/>
      <c r="I2" s="183"/>
      <c r="J2" s="183"/>
      <c r="K2" s="183"/>
    </row>
    <row r="3" spans="1:11" ht="30" customHeight="1">
      <c r="A3" s="186" t="s">
        <v>0</v>
      </c>
      <c r="B3" s="187" t="s">
        <v>1</v>
      </c>
      <c r="C3" s="186" t="s">
        <v>2</v>
      </c>
      <c r="D3" s="184" t="s">
        <v>137</v>
      </c>
      <c r="E3" s="184"/>
      <c r="F3" s="185" t="s">
        <v>136</v>
      </c>
      <c r="G3" s="185"/>
      <c r="H3" s="184" t="s">
        <v>135</v>
      </c>
      <c r="I3" s="184"/>
      <c r="J3" s="185" t="s">
        <v>134</v>
      </c>
      <c r="K3" s="185"/>
    </row>
    <row r="4" spans="1:11">
      <c r="A4" s="186"/>
      <c r="B4" s="187"/>
      <c r="C4" s="186"/>
      <c r="D4" s="137">
        <v>2019</v>
      </c>
      <c r="E4" s="138">
        <v>2020</v>
      </c>
      <c r="F4" s="137">
        <v>2019</v>
      </c>
      <c r="G4" s="138">
        <v>2020</v>
      </c>
      <c r="H4" s="137">
        <v>2019</v>
      </c>
      <c r="I4" s="138">
        <v>2020</v>
      </c>
      <c r="J4" s="137">
        <v>2019</v>
      </c>
      <c r="K4" s="138">
        <v>2020</v>
      </c>
    </row>
    <row r="5" spans="1:11">
      <c r="A5" s="12" t="s">
        <v>492</v>
      </c>
      <c r="B5" s="13">
        <v>22001</v>
      </c>
      <c r="C5" s="12" t="s">
        <v>493</v>
      </c>
      <c r="D5" s="25">
        <v>10.928961748633879</v>
      </c>
      <c r="E5" s="7">
        <v>6.8575347162695008</v>
      </c>
      <c r="F5" s="25">
        <v>10.928961748633879</v>
      </c>
      <c r="G5" s="7">
        <v>5.371735527744443</v>
      </c>
      <c r="H5" s="25">
        <v>-21.857923497267759</v>
      </c>
      <c r="I5" s="7">
        <v>4.2288130750328587</v>
      </c>
      <c r="J5" s="25">
        <v>0</v>
      </c>
      <c r="K5" s="7">
        <v>1.4857991885250585</v>
      </c>
    </row>
    <row r="6" spans="1:11">
      <c r="A6" s="12" t="s">
        <v>492</v>
      </c>
      <c r="B6" s="13">
        <v>22002</v>
      </c>
      <c r="C6" s="12" t="s">
        <v>494</v>
      </c>
      <c r="D6" s="25">
        <v>8.9847259658580416</v>
      </c>
      <c r="E6" s="7">
        <v>7.3578595317725757</v>
      </c>
      <c r="F6" s="25">
        <v>3.5938903863432166</v>
      </c>
      <c r="G6" s="7">
        <v>3.3444816053511706</v>
      </c>
      <c r="H6" s="25">
        <v>8.9847259658580416</v>
      </c>
      <c r="I6" s="7">
        <v>10.033444816053512</v>
      </c>
      <c r="J6" s="25">
        <v>-5.3908355795148246</v>
      </c>
      <c r="K6" s="7">
        <v>1.3377926421404682</v>
      </c>
    </row>
    <row r="7" spans="1:11">
      <c r="A7" s="12" t="s">
        <v>492</v>
      </c>
      <c r="B7" s="13">
        <v>22003</v>
      </c>
      <c r="C7" s="12" t="s">
        <v>495</v>
      </c>
      <c r="D7" s="25">
        <v>6.1576354679802954</v>
      </c>
      <c r="E7" s="7">
        <v>8.4945729117508257</v>
      </c>
      <c r="F7" s="25">
        <v>4.0024630541871922</v>
      </c>
      <c r="G7" s="7">
        <v>8.4945729117508257</v>
      </c>
      <c r="H7" s="25">
        <v>-14.77832512315271</v>
      </c>
      <c r="I7" s="7">
        <v>10.696869592575114</v>
      </c>
      <c r="J7" s="25">
        <v>2.1551724137931036</v>
      </c>
      <c r="K7" s="7">
        <v>2.5169104923706151</v>
      </c>
    </row>
    <row r="8" spans="1:11">
      <c r="A8" s="12" t="s">
        <v>492</v>
      </c>
      <c r="B8" s="13">
        <v>22235</v>
      </c>
      <c r="C8" s="12" t="s">
        <v>638</v>
      </c>
      <c r="D8" s="25">
        <v>8.5363314595044759</v>
      </c>
      <c r="E8" s="7">
        <v>7.446478436239528</v>
      </c>
      <c r="F8" s="25">
        <v>7.7035186341869668</v>
      </c>
      <c r="G8" s="7">
        <v>8.687558175612784</v>
      </c>
      <c r="H8" s="25">
        <v>1.6656256506350198</v>
      </c>
      <c r="I8" s="7">
        <v>10.549177784672665</v>
      </c>
      <c r="J8" s="25">
        <v>0.83281282531750989</v>
      </c>
      <c r="K8" s="7">
        <v>-1.861619609059882</v>
      </c>
    </row>
    <row r="9" spans="1:11">
      <c r="A9" s="12" t="s">
        <v>492</v>
      </c>
      <c r="B9" s="13">
        <v>22236</v>
      </c>
      <c r="C9" s="12" t="s">
        <v>639</v>
      </c>
      <c r="D9" s="25">
        <v>11.481880157875851</v>
      </c>
      <c r="E9" s="7">
        <v>7.060207883898804</v>
      </c>
      <c r="F9" s="25">
        <v>7.1761750986724078</v>
      </c>
      <c r="G9" s="7">
        <v>7.2563247695626591</v>
      </c>
      <c r="H9" s="25">
        <v>-17.222820236813778</v>
      </c>
      <c r="I9" s="7">
        <v>5.6873896842518139</v>
      </c>
      <c r="J9" s="25">
        <v>2.8704700394689628</v>
      </c>
      <c r="K9" s="7">
        <v>-0.58835065699156697</v>
      </c>
    </row>
    <row r="10" spans="1:11">
      <c r="A10" s="12" t="s">
        <v>492</v>
      </c>
      <c r="B10" s="13">
        <v>22237</v>
      </c>
      <c r="C10" s="12" t="s">
        <v>640</v>
      </c>
      <c r="D10" s="25">
        <v>4.4576523031203568</v>
      </c>
      <c r="E10" s="7">
        <v>12.855831037649219</v>
      </c>
      <c r="F10" s="25">
        <v>8.9153046062407135</v>
      </c>
      <c r="G10" s="7">
        <v>12.855831037649219</v>
      </c>
      <c r="H10" s="25">
        <v>-3.4670629024269441</v>
      </c>
      <c r="I10" s="7">
        <v>0</v>
      </c>
      <c r="J10" s="25">
        <v>0.49529470034670631</v>
      </c>
      <c r="K10" s="7">
        <v>11.019283746556473</v>
      </c>
    </row>
    <row r="11" spans="1:11">
      <c r="A11" s="12" t="s">
        <v>492</v>
      </c>
      <c r="B11" s="13">
        <v>22005</v>
      </c>
      <c r="C11" s="12" t="s">
        <v>496</v>
      </c>
      <c r="D11" s="25">
        <v>8.7873462214411244</v>
      </c>
      <c r="E11" s="7">
        <v>4.1718815185648728</v>
      </c>
      <c r="F11" s="25">
        <v>11.423550087873462</v>
      </c>
      <c r="G11" s="7">
        <v>12.515644555694617</v>
      </c>
      <c r="H11" s="25">
        <v>-9.6660808435852381</v>
      </c>
      <c r="I11" s="7">
        <v>12.515644555694617</v>
      </c>
      <c r="J11" s="25">
        <v>1.7574692442882249</v>
      </c>
      <c r="K11" s="7">
        <v>-3.3375052148518982</v>
      </c>
    </row>
    <row r="12" spans="1:11">
      <c r="A12" s="12" t="s">
        <v>492</v>
      </c>
      <c r="B12" s="13">
        <v>22006</v>
      </c>
      <c r="C12" s="12" t="s">
        <v>497</v>
      </c>
      <c r="D12" s="25">
        <v>5.4436581382689164</v>
      </c>
      <c r="E12" s="7">
        <v>6.9967255324508129</v>
      </c>
      <c r="F12" s="25">
        <v>10.887316276537833</v>
      </c>
      <c r="G12" s="7">
        <v>14.385267694718872</v>
      </c>
      <c r="H12" s="25">
        <v>5.4436581382689164</v>
      </c>
      <c r="I12" s="7">
        <v>2.8546640172399318</v>
      </c>
      <c r="J12" s="25">
        <v>-5.4436581382689164</v>
      </c>
      <c r="K12" s="7">
        <v>1.2314236937113432</v>
      </c>
    </row>
    <row r="13" spans="1:11">
      <c r="A13" s="12" t="s">
        <v>492</v>
      </c>
      <c r="B13" s="13">
        <v>22007</v>
      </c>
      <c r="C13" s="12" t="s">
        <v>498</v>
      </c>
      <c r="D13" s="25">
        <v>2.4968789013732833</v>
      </c>
      <c r="E13" s="7">
        <v>6.8384418121870798</v>
      </c>
      <c r="F13" s="25">
        <v>6.2421972534332086</v>
      </c>
      <c r="G13" s="7">
        <v>18.317254854072537</v>
      </c>
      <c r="H13" s="25">
        <v>-4.9937578027465666</v>
      </c>
      <c r="I13" s="7">
        <v>-0.48846012944193429</v>
      </c>
      <c r="J13" s="25">
        <v>3.7453183520599249</v>
      </c>
      <c r="K13" s="7">
        <v>2.1980705824887043</v>
      </c>
    </row>
    <row r="14" spans="1:11">
      <c r="A14" s="12" t="s">
        <v>492</v>
      </c>
      <c r="B14" s="13">
        <v>22009</v>
      </c>
      <c r="C14" s="12" t="s">
        <v>499</v>
      </c>
      <c r="D14" s="25">
        <v>8.4835630965005304</v>
      </c>
      <c r="E14" s="7">
        <v>7.4663522939385008</v>
      </c>
      <c r="F14" s="25">
        <v>6.3626723223753974</v>
      </c>
      <c r="G14" s="7">
        <v>14.736221632773358</v>
      </c>
      <c r="H14" s="25">
        <v>-11.311417462000707</v>
      </c>
      <c r="I14" s="7">
        <v>3.1437272816583159</v>
      </c>
      <c r="J14" s="25">
        <v>2.1208907741251326</v>
      </c>
      <c r="K14" s="7">
        <v>1.3753806857255133</v>
      </c>
    </row>
    <row r="15" spans="1:11">
      <c r="A15" s="12" t="s">
        <v>492</v>
      </c>
      <c r="B15" s="13">
        <v>22011</v>
      </c>
      <c r="C15" s="12" t="s">
        <v>500</v>
      </c>
      <c r="D15" s="25">
        <v>6.239168110918544</v>
      </c>
      <c r="E15" s="7">
        <v>6.0954961056552657</v>
      </c>
      <c r="F15" s="25">
        <v>8.3188908145580598</v>
      </c>
      <c r="G15" s="7">
        <v>9.481882831019302</v>
      </c>
      <c r="H15" s="25">
        <v>-16.63778162911612</v>
      </c>
      <c r="I15" s="7">
        <v>1.3545546901456147</v>
      </c>
      <c r="J15" s="25">
        <v>0.69324090121317161</v>
      </c>
      <c r="K15" s="7">
        <v>1.3545546901456147</v>
      </c>
    </row>
    <row r="16" spans="1:11">
      <c r="A16" s="12" t="s">
        <v>492</v>
      </c>
      <c r="B16" s="13">
        <v>22013</v>
      </c>
      <c r="C16" s="12" t="s">
        <v>501</v>
      </c>
      <c r="D16" s="25">
        <v>10.652463382157125</v>
      </c>
      <c r="E16" s="7">
        <v>10.61493411420205</v>
      </c>
      <c r="F16" s="25">
        <v>7.989347536617843</v>
      </c>
      <c r="G16" s="7">
        <v>6.2225475841874083</v>
      </c>
      <c r="H16" s="25">
        <v>-5.3262316910785623</v>
      </c>
      <c r="I16" s="7">
        <v>13.909224011713031</v>
      </c>
      <c r="J16" s="25">
        <v>5.3262316910785623</v>
      </c>
      <c r="K16" s="7">
        <v>-1.0980966325036603</v>
      </c>
    </row>
    <row r="17" spans="1:11">
      <c r="A17" s="12" t="s">
        <v>492</v>
      </c>
      <c r="B17" s="13">
        <v>22015</v>
      </c>
      <c r="C17" s="12" t="s">
        <v>502</v>
      </c>
      <c r="D17" s="25">
        <v>7.2046109510086458</v>
      </c>
      <c r="E17" s="7">
        <v>9.0805902383654935</v>
      </c>
      <c r="F17" s="25">
        <v>4.3227665706051877</v>
      </c>
      <c r="G17" s="7">
        <v>15.891032917139613</v>
      </c>
      <c r="H17" s="25">
        <v>-14.409221902017292</v>
      </c>
      <c r="I17" s="7">
        <v>31.782065834279226</v>
      </c>
      <c r="J17" s="25">
        <v>0</v>
      </c>
      <c r="K17" s="7">
        <v>6.8104426787741206</v>
      </c>
    </row>
    <row r="18" spans="1:11">
      <c r="A18" s="12" t="s">
        <v>492</v>
      </c>
      <c r="B18" s="13">
        <v>22017</v>
      </c>
      <c r="C18" s="12" t="s">
        <v>503</v>
      </c>
      <c r="D18" s="25">
        <v>3.669724770642202</v>
      </c>
      <c r="E18" s="7">
        <v>7.8380143696930107</v>
      </c>
      <c r="F18" s="25">
        <v>12.232415902140673</v>
      </c>
      <c r="G18" s="7">
        <v>26.126714565643372</v>
      </c>
      <c r="H18" s="25">
        <v>-14.678899082568808</v>
      </c>
      <c r="I18" s="7">
        <v>9.1443500979751793</v>
      </c>
      <c r="J18" s="25">
        <v>-1.2232415902140672</v>
      </c>
      <c r="K18" s="7">
        <v>1.3063357282821686</v>
      </c>
    </row>
    <row r="19" spans="1:11">
      <c r="A19" s="12" t="s">
        <v>492</v>
      </c>
      <c r="B19" s="13">
        <v>22018</v>
      </c>
      <c r="C19" s="12" t="s">
        <v>504</v>
      </c>
      <c r="D19" s="25">
        <v>4.7694753577106521</v>
      </c>
      <c r="E19" s="7">
        <v>7.6628352490421454</v>
      </c>
      <c r="F19" s="25">
        <v>11.128775834658187</v>
      </c>
      <c r="G19" s="7">
        <v>7.6628352490421454</v>
      </c>
      <c r="H19" s="25">
        <v>3.9745627980922098</v>
      </c>
      <c r="I19" s="7">
        <v>25.542784163473819</v>
      </c>
      <c r="J19" s="25">
        <v>-3.9745627980922098</v>
      </c>
      <c r="K19" s="7">
        <v>0</v>
      </c>
    </row>
    <row r="20" spans="1:11">
      <c r="A20" s="12" t="s">
        <v>492</v>
      </c>
      <c r="B20" s="13">
        <v>22021</v>
      </c>
      <c r="C20" s="12" t="s">
        <v>505</v>
      </c>
      <c r="D20" s="25">
        <v>7.914523149980214</v>
      </c>
      <c r="E20" s="7">
        <v>4.6189376443418011</v>
      </c>
      <c r="F20" s="25">
        <v>5.54016620498615</v>
      </c>
      <c r="G20" s="7">
        <v>26.173979984603541</v>
      </c>
      <c r="H20" s="25">
        <v>-3.1658092599920855</v>
      </c>
      <c r="I20" s="7">
        <v>-7.6982294072363358</v>
      </c>
      <c r="J20" s="25">
        <v>3.1658092599920855</v>
      </c>
      <c r="K20" s="7">
        <v>1.5396458814472671</v>
      </c>
    </row>
    <row r="21" spans="1:11">
      <c r="A21" s="12" t="s">
        <v>492</v>
      </c>
      <c r="B21" s="13">
        <v>22238</v>
      </c>
      <c r="C21" s="12" t="s">
        <v>641</v>
      </c>
      <c r="D21" s="25">
        <v>4.9720323182100685</v>
      </c>
      <c r="E21" s="7">
        <v>5.5429579239103051</v>
      </c>
      <c r="F21" s="25">
        <v>3.7290242386575514</v>
      </c>
      <c r="G21" s="7">
        <v>22.675736961451246</v>
      </c>
      <c r="H21" s="25">
        <v>-15.537600994406464</v>
      </c>
      <c r="I21" s="7">
        <v>6.0468631897203329</v>
      </c>
      <c r="J21" s="25">
        <v>0.62150403977625857</v>
      </c>
      <c r="K21" s="7">
        <v>-1.5117157974300832</v>
      </c>
    </row>
    <row r="22" spans="1:11">
      <c r="A22" s="12" t="s">
        <v>492</v>
      </c>
      <c r="B22" s="13">
        <v>22252</v>
      </c>
      <c r="C22" s="12" t="s">
        <v>655</v>
      </c>
      <c r="D22" s="25"/>
      <c r="E22" s="7">
        <v>9.2648539778449148</v>
      </c>
      <c r="F22" s="25"/>
      <c r="G22" s="7">
        <v>16.918429003021149</v>
      </c>
      <c r="H22" s="25"/>
      <c r="I22" s="7">
        <v>9.667673716012084</v>
      </c>
      <c r="J22" s="25"/>
      <c r="K22" s="7">
        <v>4.4310171198388719</v>
      </c>
    </row>
    <row r="23" spans="1:11">
      <c r="A23" s="12" t="s">
        <v>492</v>
      </c>
      <c r="B23" s="13">
        <v>22239</v>
      </c>
      <c r="C23" s="12" t="s">
        <v>642</v>
      </c>
      <c r="D23" s="25">
        <v>6.7935922167239786</v>
      </c>
      <c r="E23" s="7">
        <v>14.035087719298245</v>
      </c>
      <c r="F23" s="25">
        <v>7.2129497609661994</v>
      </c>
      <c r="G23" s="7">
        <v>12.631578947368421</v>
      </c>
      <c r="H23" s="25">
        <v>-3.3548603539377675</v>
      </c>
      <c r="I23" s="7">
        <v>-7.0175438596491224</v>
      </c>
      <c r="J23" s="25">
        <v>0.50322905309066512</v>
      </c>
      <c r="K23" s="7">
        <v>0</v>
      </c>
    </row>
    <row r="24" spans="1:11">
      <c r="A24" s="12" t="s">
        <v>492</v>
      </c>
      <c r="B24" s="13">
        <v>22022</v>
      </c>
      <c r="C24" s="12" t="s">
        <v>506</v>
      </c>
      <c r="D24" s="25">
        <v>12.738853503184714</v>
      </c>
      <c r="E24" s="7">
        <v>7.1546111468841671</v>
      </c>
      <c r="F24" s="25">
        <v>4.2462845010615711</v>
      </c>
      <c r="G24" s="7">
        <v>12.162838949703083</v>
      </c>
      <c r="H24" s="25">
        <v>1.4154281670205238</v>
      </c>
      <c r="I24" s="7">
        <v>4.5789511340058668</v>
      </c>
      <c r="J24" s="25">
        <v>-5.6617126680820951</v>
      </c>
      <c r="K24" s="7">
        <v>4.0065822422551332</v>
      </c>
    </row>
    <row r="25" spans="1:11">
      <c r="A25" s="12" t="s">
        <v>492</v>
      </c>
      <c r="B25" s="13">
        <v>22025</v>
      </c>
      <c r="C25" s="12" t="s">
        <v>507</v>
      </c>
      <c r="D25" s="25">
        <v>10.058675607711651</v>
      </c>
      <c r="E25" s="7">
        <v>9.6930533117932143</v>
      </c>
      <c r="F25" s="25">
        <v>6.7057837384744339</v>
      </c>
      <c r="G25" s="7">
        <v>18.391947309556357</v>
      </c>
      <c r="H25" s="25">
        <v>17.602682313495389</v>
      </c>
      <c r="I25" s="7">
        <v>10.190132968808252</v>
      </c>
      <c r="J25" s="25">
        <v>0</v>
      </c>
      <c r="K25" s="7">
        <v>4.9707965701503669</v>
      </c>
    </row>
    <row r="26" spans="1:11">
      <c r="A26" s="12" t="s">
        <v>492</v>
      </c>
      <c r="B26" s="13">
        <v>22026</v>
      </c>
      <c r="C26" s="12" t="s">
        <v>508</v>
      </c>
      <c r="D26" s="25">
        <v>6.3270426529944368</v>
      </c>
      <c r="E26" s="7">
        <v>15.779092702169626</v>
      </c>
      <c r="F26" s="25">
        <v>8.5087814988545869</v>
      </c>
      <c r="G26" s="7">
        <v>23.668639053254438</v>
      </c>
      <c r="H26" s="25">
        <v>1.5272171921021054</v>
      </c>
      <c r="I26" s="7">
        <v>-7.8895463510848129</v>
      </c>
      <c r="J26" s="25">
        <v>1.0908694229300753</v>
      </c>
      <c r="K26" s="7">
        <v>0</v>
      </c>
    </row>
    <row r="27" spans="1:11">
      <c r="A27" s="12" t="s">
        <v>492</v>
      </c>
      <c r="B27" s="13">
        <v>22029</v>
      </c>
      <c r="C27" s="12" t="s">
        <v>509</v>
      </c>
      <c r="D27" s="25">
        <v>7.6962544894817855</v>
      </c>
      <c r="E27" s="7">
        <v>5.8608058608058604</v>
      </c>
      <c r="F27" s="25">
        <v>18.471010774756284</v>
      </c>
      <c r="G27" s="7">
        <v>11.721611721611721</v>
      </c>
      <c r="H27" s="25">
        <v>-6.6700872242175473</v>
      </c>
      <c r="I27" s="7">
        <v>1.4652014652014651</v>
      </c>
      <c r="J27" s="25">
        <v>0.51308363263211898</v>
      </c>
      <c r="K27" s="7">
        <v>1.4652014652014651</v>
      </c>
    </row>
    <row r="28" spans="1:11">
      <c r="A28" s="12" t="s">
        <v>492</v>
      </c>
      <c r="B28" s="13">
        <v>22032</v>
      </c>
      <c r="C28" s="12" t="s">
        <v>510</v>
      </c>
      <c r="D28" s="25">
        <v>9.6711798839458414</v>
      </c>
      <c r="E28" s="7">
        <v>4.3795620437956204</v>
      </c>
      <c r="F28" s="25">
        <v>3.8684719535783367</v>
      </c>
      <c r="G28" s="7">
        <v>7.2992700729927007</v>
      </c>
      <c r="H28" s="25">
        <v>29.98065764023211</v>
      </c>
      <c r="I28" s="7">
        <v>18.978102189781023</v>
      </c>
      <c r="J28" s="25">
        <v>1.9342359767891684</v>
      </c>
      <c r="K28" s="7">
        <v>4.3795620437956204</v>
      </c>
    </row>
    <row r="29" spans="1:11">
      <c r="A29" s="12" t="s">
        <v>492</v>
      </c>
      <c r="B29" s="13">
        <v>22033</v>
      </c>
      <c r="C29" s="12" t="s">
        <v>511</v>
      </c>
      <c r="D29" s="25">
        <v>7.9701120797011207</v>
      </c>
      <c r="E29" s="7">
        <v>9.0826521344232525</v>
      </c>
      <c r="F29" s="25">
        <v>5.4794520547945202</v>
      </c>
      <c r="G29" s="7">
        <v>8.1743869209809272</v>
      </c>
      <c r="H29" s="25">
        <v>-3.4869240348692405</v>
      </c>
      <c r="I29" s="7">
        <v>-5.4495912806539506</v>
      </c>
      <c r="J29" s="25">
        <v>-0.49813200498132004</v>
      </c>
      <c r="K29" s="7">
        <v>4.5413260672116262</v>
      </c>
    </row>
    <row r="30" spans="1:11">
      <c r="A30" s="12" t="s">
        <v>492</v>
      </c>
      <c r="B30" s="13">
        <v>22034</v>
      </c>
      <c r="C30" s="12" t="s">
        <v>512</v>
      </c>
      <c r="D30" s="25">
        <v>1.4025245441795231</v>
      </c>
      <c r="E30" s="7">
        <v>7.7710141173423128</v>
      </c>
      <c r="F30" s="25">
        <v>14.025245441795231</v>
      </c>
      <c r="G30" s="7">
        <v>6.4758450977852613</v>
      </c>
      <c r="H30" s="25">
        <v>1.4025245441795231</v>
      </c>
      <c r="I30" s="7">
        <v>9.584250744722187</v>
      </c>
      <c r="J30" s="25">
        <v>2.8050490883590462</v>
      </c>
      <c r="K30" s="7">
        <v>-1.0361352156456418</v>
      </c>
    </row>
    <row r="31" spans="1:11">
      <c r="A31" s="12" t="s">
        <v>492</v>
      </c>
      <c r="B31" s="13">
        <v>22035</v>
      </c>
      <c r="C31" s="12" t="s">
        <v>513</v>
      </c>
      <c r="D31" s="25">
        <v>7.7220077220077217</v>
      </c>
      <c r="E31" s="7">
        <v>8.5170340681362724</v>
      </c>
      <c r="F31" s="25">
        <v>6.1776061776061777</v>
      </c>
      <c r="G31" s="7">
        <v>7.5150300601202407</v>
      </c>
      <c r="H31" s="25">
        <v>4.6332046332046328</v>
      </c>
      <c r="I31" s="7">
        <v>9.0180360721442892</v>
      </c>
      <c r="J31" s="25">
        <v>1.5444015444015444</v>
      </c>
      <c r="K31" s="7">
        <v>5.0100200400801604</v>
      </c>
    </row>
    <row r="32" spans="1:11">
      <c r="A32" s="12" t="s">
        <v>492</v>
      </c>
      <c r="B32" s="13">
        <v>22036</v>
      </c>
      <c r="C32" s="12" t="s">
        <v>514</v>
      </c>
      <c r="D32" s="25">
        <v>8.1300813008130088</v>
      </c>
      <c r="E32" s="7">
        <v>8.4210526315789469</v>
      </c>
      <c r="F32" s="25">
        <v>7.4525745257452574</v>
      </c>
      <c r="G32" s="7">
        <v>15.43859649122807</v>
      </c>
      <c r="H32" s="25">
        <v>6.436314363143631</v>
      </c>
      <c r="I32" s="7">
        <v>9.8245614035087723</v>
      </c>
      <c r="J32" s="25">
        <v>2.0325203252032522</v>
      </c>
      <c r="K32" s="7">
        <v>2.807017543859649</v>
      </c>
    </row>
    <row r="33" spans="1:11">
      <c r="A33" s="12" t="s">
        <v>492</v>
      </c>
      <c r="B33" s="13">
        <v>22037</v>
      </c>
      <c r="C33" s="12" t="s">
        <v>515</v>
      </c>
      <c r="D33" s="25">
        <v>8.1956016937576841</v>
      </c>
      <c r="E33" s="7">
        <v>9.2684541542535577</v>
      </c>
      <c r="F33" s="25">
        <v>8.7419751400081953</v>
      </c>
      <c r="G33" s="7">
        <v>5.2962595167163187</v>
      </c>
      <c r="H33" s="25">
        <v>6.0101079087556348</v>
      </c>
      <c r="I33" s="7">
        <v>0.66203243958953983</v>
      </c>
      <c r="J33" s="25">
        <v>-2.4586805081273049</v>
      </c>
      <c r="K33" s="7">
        <v>2.6481297583581593</v>
      </c>
    </row>
    <row r="34" spans="1:11">
      <c r="A34" s="12" t="s">
        <v>492</v>
      </c>
      <c r="B34" s="13">
        <v>22038</v>
      </c>
      <c r="C34" s="12" t="s">
        <v>516</v>
      </c>
      <c r="D34" s="25">
        <v>3.7835792659856224</v>
      </c>
      <c r="E34" s="7">
        <v>6.8073519400953026</v>
      </c>
      <c r="F34" s="25">
        <v>4.5402951191827468</v>
      </c>
      <c r="G34" s="7">
        <v>19.74132062627638</v>
      </c>
      <c r="H34" s="25">
        <v>-3.7835792659856224</v>
      </c>
      <c r="I34" s="7">
        <v>4.0844111640571814</v>
      </c>
      <c r="J34" s="25">
        <v>6.0537268255769963</v>
      </c>
      <c r="K34" s="7">
        <v>1.3614703880190606</v>
      </c>
    </row>
    <row r="35" spans="1:11">
      <c r="A35" s="12" t="s">
        <v>492</v>
      </c>
      <c r="B35" s="13">
        <v>22039</v>
      </c>
      <c r="C35" s="12" t="s">
        <v>517</v>
      </c>
      <c r="D35" s="25">
        <v>5.8097312999273782</v>
      </c>
      <c r="E35" s="7">
        <v>8.6889854331714798</v>
      </c>
      <c r="F35" s="25">
        <v>13.071895424836601</v>
      </c>
      <c r="G35" s="7">
        <v>9.2001022233580372</v>
      </c>
      <c r="H35" s="25">
        <v>-5.8097312999273782</v>
      </c>
      <c r="I35" s="7">
        <v>-7.1556350626118066</v>
      </c>
      <c r="J35" s="25">
        <v>7.2621641249092228</v>
      </c>
      <c r="K35" s="7">
        <v>4.0889343214924612</v>
      </c>
    </row>
    <row r="36" spans="1:11">
      <c r="A36" s="12" t="s">
        <v>492</v>
      </c>
      <c r="B36" s="13">
        <v>22040</v>
      </c>
      <c r="C36" s="12" t="s">
        <v>518</v>
      </c>
      <c r="D36" s="25">
        <v>5.4182187605824588</v>
      </c>
      <c r="E36" s="7">
        <v>8.5763293310463116</v>
      </c>
      <c r="F36" s="25">
        <v>7.4500507958008804</v>
      </c>
      <c r="G36" s="7">
        <v>24.013722126929675</v>
      </c>
      <c r="H36" s="25">
        <v>2.7091093802912294</v>
      </c>
      <c r="I36" s="7">
        <v>12.006861063464838</v>
      </c>
      <c r="J36" s="25">
        <v>-4.0636640704368441</v>
      </c>
      <c r="K36" s="7">
        <v>-1.7152658662092624</v>
      </c>
    </row>
    <row r="37" spans="1:11">
      <c r="A37" s="12" t="s">
        <v>492</v>
      </c>
      <c r="B37" s="13">
        <v>22042</v>
      </c>
      <c r="C37" s="12" t="s">
        <v>519</v>
      </c>
      <c r="D37" s="25">
        <v>4.2553191489361701</v>
      </c>
      <c r="E37" s="7">
        <v>3.1380753138075312</v>
      </c>
      <c r="F37" s="25">
        <v>14.893617021276595</v>
      </c>
      <c r="G37" s="7">
        <v>8.3682008368200833</v>
      </c>
      <c r="H37" s="25">
        <v>-6.3829787234042552</v>
      </c>
      <c r="I37" s="7">
        <v>-7.3221757322175733</v>
      </c>
      <c r="J37" s="25">
        <v>2.1276595744680851</v>
      </c>
      <c r="K37" s="7">
        <v>2.0920502092050208</v>
      </c>
    </row>
    <row r="38" spans="1:11">
      <c r="A38" s="12" t="s">
        <v>492</v>
      </c>
      <c r="B38" s="13">
        <v>22043</v>
      </c>
      <c r="C38" s="12" t="s">
        <v>520</v>
      </c>
      <c r="D38" s="25">
        <v>5.8458165875045669</v>
      </c>
      <c r="E38" s="7">
        <v>1.9175455417066156</v>
      </c>
      <c r="F38" s="25">
        <v>13.153087321885275</v>
      </c>
      <c r="G38" s="7">
        <v>9.5877277085330785</v>
      </c>
      <c r="H38" s="25">
        <v>9.499451954694921</v>
      </c>
      <c r="I38" s="7">
        <v>-23.010546500479386</v>
      </c>
      <c r="J38" s="25">
        <v>2.1921812203142128</v>
      </c>
      <c r="K38" s="7">
        <v>15.340364333652925</v>
      </c>
    </row>
    <row r="39" spans="1:11">
      <c r="A39" s="12" t="s">
        <v>492</v>
      </c>
      <c r="B39" s="13">
        <v>22045</v>
      </c>
      <c r="C39" s="12" t="s">
        <v>521</v>
      </c>
      <c r="D39" s="25">
        <v>5.8997050147492622</v>
      </c>
      <c r="E39" s="7">
        <v>4.5146726862302486</v>
      </c>
      <c r="F39" s="25">
        <v>5.8997050147492622</v>
      </c>
      <c r="G39" s="7">
        <v>4.5146726862302486</v>
      </c>
      <c r="H39" s="25">
        <v>1.1799410029498525</v>
      </c>
      <c r="I39" s="7">
        <v>-9.0293453724604973</v>
      </c>
      <c r="J39" s="25">
        <v>0</v>
      </c>
      <c r="K39" s="7">
        <v>0</v>
      </c>
    </row>
    <row r="40" spans="1:11">
      <c r="A40" s="12" t="s">
        <v>492</v>
      </c>
      <c r="B40" s="13">
        <v>22240</v>
      </c>
      <c r="C40" s="12" t="s">
        <v>643</v>
      </c>
      <c r="D40" s="25">
        <v>6.4249655805415324</v>
      </c>
      <c r="E40" s="7">
        <v>5.4661402976009716</v>
      </c>
      <c r="F40" s="25">
        <v>8.2606700321248283</v>
      </c>
      <c r="G40" s="7">
        <v>14.272699665958093</v>
      </c>
      <c r="H40" s="25">
        <v>-18.35704451583295</v>
      </c>
      <c r="I40" s="7">
        <v>2.7330701488004858</v>
      </c>
      <c r="J40" s="25">
        <v>-3.2124827902707662</v>
      </c>
      <c r="K40" s="7">
        <v>3.0367446097783177</v>
      </c>
    </row>
    <row r="41" spans="1:11">
      <c r="A41" s="12" t="s">
        <v>492</v>
      </c>
      <c r="B41" s="13">
        <v>22048</v>
      </c>
      <c r="C41" s="12" t="s">
        <v>523</v>
      </c>
      <c r="D41" s="25">
        <v>7.1052631578947372</v>
      </c>
      <c r="E41" s="7">
        <v>5.9221658206429781</v>
      </c>
      <c r="F41" s="25">
        <v>7.3684210526315788</v>
      </c>
      <c r="G41" s="7">
        <v>17.766497461928935</v>
      </c>
      <c r="H41" s="25">
        <v>-7.1052631578947372</v>
      </c>
      <c r="I41" s="7">
        <v>0</v>
      </c>
      <c r="J41" s="25">
        <v>-0.78947368421052633</v>
      </c>
      <c r="K41" s="7">
        <v>1.6920473773265652</v>
      </c>
    </row>
    <row r="42" spans="1:11">
      <c r="A42" s="12" t="s">
        <v>492</v>
      </c>
      <c r="B42" s="13">
        <v>22047</v>
      </c>
      <c r="C42" s="12" t="s">
        <v>522</v>
      </c>
      <c r="D42" s="25">
        <v>11.363636363636363</v>
      </c>
      <c r="E42" s="7">
        <v>5.5938037865748713</v>
      </c>
      <c r="F42" s="25">
        <v>11.363636363636363</v>
      </c>
      <c r="G42" s="7">
        <v>11.617900172117039</v>
      </c>
      <c r="H42" s="25">
        <v>-11.363636363636363</v>
      </c>
      <c r="I42" s="7">
        <v>4.3029259896729775</v>
      </c>
      <c r="J42" s="25">
        <v>0</v>
      </c>
      <c r="K42" s="7">
        <v>0.86058519793459554</v>
      </c>
    </row>
    <row r="43" spans="1:11">
      <c r="A43" s="12" t="s">
        <v>492</v>
      </c>
      <c r="B43" s="13">
        <v>22049</v>
      </c>
      <c r="C43" s="12" t="s">
        <v>524</v>
      </c>
      <c r="D43" s="25">
        <v>7.9194852334598247</v>
      </c>
      <c r="E43" s="7">
        <v>7.5258701787394164</v>
      </c>
      <c r="F43" s="25">
        <v>6.5995710278831874</v>
      </c>
      <c r="G43" s="7">
        <v>5.644402634054563</v>
      </c>
      <c r="H43" s="25">
        <v>-1.9798713083649562</v>
      </c>
      <c r="I43" s="7">
        <v>15.992474129821261</v>
      </c>
      <c r="J43" s="25">
        <v>0.32997855139415938</v>
      </c>
      <c r="K43" s="7">
        <v>-3.7629350893697082</v>
      </c>
    </row>
    <row r="44" spans="1:11">
      <c r="A44" s="12" t="s">
        <v>492</v>
      </c>
      <c r="B44" s="13">
        <v>22050</v>
      </c>
      <c r="C44" s="12" t="s">
        <v>525</v>
      </c>
      <c r="D44" s="25">
        <v>7.9207920792079207</v>
      </c>
      <c r="E44" s="7">
        <v>6.6063126988010765</v>
      </c>
      <c r="F44" s="25">
        <v>4.5261669024045261</v>
      </c>
      <c r="G44" s="7">
        <v>10.27648642035723</v>
      </c>
      <c r="H44" s="25">
        <v>13.012729844413013</v>
      </c>
      <c r="I44" s="7">
        <v>-5.6275997063861025</v>
      </c>
      <c r="J44" s="25">
        <v>-2.8288543140028288</v>
      </c>
      <c r="K44" s="7">
        <v>-1.712747736726205</v>
      </c>
    </row>
    <row r="45" spans="1:11">
      <c r="A45" s="12" t="s">
        <v>492</v>
      </c>
      <c r="B45" s="13">
        <v>22051</v>
      </c>
      <c r="C45" s="12" t="s">
        <v>526</v>
      </c>
      <c r="D45" s="25">
        <v>6.106870229007634</v>
      </c>
      <c r="E45" s="7">
        <v>8.9445438282647594</v>
      </c>
      <c r="F45" s="25">
        <v>9.4995759117896519</v>
      </c>
      <c r="G45" s="7">
        <v>8.0500894454382834</v>
      </c>
      <c r="H45" s="25">
        <v>-3.053435114503817</v>
      </c>
      <c r="I45" s="7">
        <v>6.2611806797853307</v>
      </c>
      <c r="J45" s="25">
        <v>-2.7141645462256148</v>
      </c>
      <c r="K45" s="7">
        <v>0</v>
      </c>
    </row>
    <row r="46" spans="1:11">
      <c r="A46" s="12" t="s">
        <v>492</v>
      </c>
      <c r="B46" s="13">
        <v>22052</v>
      </c>
      <c r="C46" s="12" t="s">
        <v>527</v>
      </c>
      <c r="D46" s="25">
        <v>8.097165991902834</v>
      </c>
      <c r="E46" s="7">
        <v>3.6663611365719522</v>
      </c>
      <c r="F46" s="25">
        <v>12.428208266641558</v>
      </c>
      <c r="G46" s="7">
        <v>16.498625114573784</v>
      </c>
      <c r="H46" s="25">
        <v>2.2596742302984651</v>
      </c>
      <c r="I46" s="7">
        <v>10.999083409715857</v>
      </c>
      <c r="J46" s="25">
        <v>2.8245927878730814</v>
      </c>
      <c r="K46" s="7">
        <v>3.6663611365719522</v>
      </c>
    </row>
    <row r="47" spans="1:11">
      <c r="A47" s="12" t="s">
        <v>492</v>
      </c>
      <c r="B47" s="13">
        <v>22053</v>
      </c>
      <c r="C47" s="12" t="s">
        <v>528</v>
      </c>
      <c r="D47" s="25">
        <v>7.0096942580164061</v>
      </c>
      <c r="E47" s="7">
        <v>7.9694504399800765</v>
      </c>
      <c r="F47" s="25">
        <v>8.7994034302759143</v>
      </c>
      <c r="G47" s="7">
        <v>14.610659139963474</v>
      </c>
      <c r="H47" s="25">
        <v>1.3422818791946309</v>
      </c>
      <c r="I47" s="7">
        <v>6.309148264984227</v>
      </c>
      <c r="J47" s="25">
        <v>2.3862788963460106</v>
      </c>
      <c r="K47" s="7">
        <v>0</v>
      </c>
    </row>
    <row r="48" spans="1:11">
      <c r="A48" s="12" t="s">
        <v>492</v>
      </c>
      <c r="B48" s="13">
        <v>22054</v>
      </c>
      <c r="C48" s="12" t="s">
        <v>529</v>
      </c>
      <c r="D48" s="25">
        <v>7.6069730586370836</v>
      </c>
      <c r="E48" s="7">
        <v>0</v>
      </c>
      <c r="F48" s="25">
        <v>7.6069730586370836</v>
      </c>
      <c r="G48" s="7">
        <v>8.5470085470085468</v>
      </c>
      <c r="H48" s="25">
        <v>-3.8034865293185418</v>
      </c>
      <c r="I48" s="7">
        <v>-4.2735042735042734</v>
      </c>
      <c r="J48" s="25">
        <v>2.5356576862123612</v>
      </c>
      <c r="K48" s="7">
        <v>4.2735042735042734</v>
      </c>
    </row>
    <row r="49" spans="1:11">
      <c r="A49" s="12" t="s">
        <v>492</v>
      </c>
      <c r="B49" s="13">
        <v>22241</v>
      </c>
      <c r="C49" s="12" t="s">
        <v>644</v>
      </c>
      <c r="D49" s="25">
        <v>6.7101103296986899</v>
      </c>
      <c r="E49" s="7">
        <v>5.2015604681404417</v>
      </c>
      <c r="F49" s="25">
        <v>5.8068262468546354</v>
      </c>
      <c r="G49" s="7">
        <v>19.939315127871694</v>
      </c>
      <c r="H49" s="25">
        <v>-2.8388928317955999</v>
      </c>
      <c r="I49" s="7">
        <v>8.6692674469007365</v>
      </c>
      <c r="J49" s="25">
        <v>-1.2904058326343635</v>
      </c>
      <c r="K49" s="7">
        <v>-0.86692674469007369</v>
      </c>
    </row>
    <row r="50" spans="1:11">
      <c r="A50" s="12" t="s">
        <v>492</v>
      </c>
      <c r="B50" s="13">
        <v>22058</v>
      </c>
      <c r="C50" s="12" t="s">
        <v>530</v>
      </c>
      <c r="D50" s="25">
        <v>7.685738684884714</v>
      </c>
      <c r="E50" s="7">
        <v>8.5409252669039137</v>
      </c>
      <c r="F50" s="25">
        <v>11.101622544833475</v>
      </c>
      <c r="G50" s="7">
        <v>5.6939501779359434</v>
      </c>
      <c r="H50" s="25">
        <v>-5.123825789923143</v>
      </c>
      <c r="I50" s="7">
        <v>12.811387900355871</v>
      </c>
      <c r="J50" s="25">
        <v>0</v>
      </c>
      <c r="K50" s="7">
        <v>4.2704626334519569</v>
      </c>
    </row>
    <row r="51" spans="1:11">
      <c r="A51" s="12" t="s">
        <v>492</v>
      </c>
      <c r="B51" s="13">
        <v>22059</v>
      </c>
      <c r="C51" s="12" t="s">
        <v>531</v>
      </c>
      <c r="D51" s="25">
        <v>8.015087223008015</v>
      </c>
      <c r="E51" s="7">
        <v>5.7061340941512126</v>
      </c>
      <c r="F51" s="25">
        <v>8.958038661008958</v>
      </c>
      <c r="G51" s="7">
        <v>28.530670470756064</v>
      </c>
      <c r="H51" s="25">
        <v>-10.372465818010372</v>
      </c>
      <c r="I51" s="7">
        <v>11.412268188302425</v>
      </c>
      <c r="J51" s="25">
        <v>0.47147571900047147</v>
      </c>
      <c r="K51" s="7">
        <v>0</v>
      </c>
    </row>
    <row r="52" spans="1:11">
      <c r="A52" s="12" t="s">
        <v>492</v>
      </c>
      <c r="B52" s="13">
        <v>22060</v>
      </c>
      <c r="C52" s="12" t="s">
        <v>532</v>
      </c>
      <c r="D52" s="25">
        <v>7.6548364648573415</v>
      </c>
      <c r="E52" s="7">
        <v>6.5681444991789819</v>
      </c>
      <c r="F52" s="25">
        <v>9.742519137091163</v>
      </c>
      <c r="G52" s="7">
        <v>16.420361247947454</v>
      </c>
      <c r="H52" s="25">
        <v>1.3917884481558802</v>
      </c>
      <c r="I52" s="7">
        <v>-22.988505747126435</v>
      </c>
      <c r="J52" s="25">
        <v>-3.4794711203897006</v>
      </c>
      <c r="K52" s="7">
        <v>9.8522167487684733</v>
      </c>
    </row>
    <row r="53" spans="1:11">
      <c r="A53" s="12" t="s">
        <v>492</v>
      </c>
      <c r="B53" s="13">
        <v>22061</v>
      </c>
      <c r="C53" s="12" t="s">
        <v>533</v>
      </c>
      <c r="D53" s="25">
        <v>6.1996280223186613</v>
      </c>
      <c r="E53" s="7">
        <v>8.6249383932971906</v>
      </c>
      <c r="F53" s="25">
        <v>9.299442033477991</v>
      </c>
      <c r="G53" s="7">
        <v>7.8856579595860028</v>
      </c>
      <c r="H53" s="25">
        <v>-1.8598884066955983</v>
      </c>
      <c r="I53" s="7">
        <v>-0.98570724494825035</v>
      </c>
      <c r="J53" s="25">
        <v>3.7197768133911966</v>
      </c>
      <c r="K53" s="7">
        <v>0</v>
      </c>
    </row>
    <row r="54" spans="1:11">
      <c r="A54" s="12" t="s">
        <v>492</v>
      </c>
      <c r="B54" s="13">
        <v>22062</v>
      </c>
      <c r="C54" s="12" t="s">
        <v>534</v>
      </c>
      <c r="D54" s="25">
        <v>7.4211502782931351</v>
      </c>
      <c r="E54" s="7">
        <v>9.8849113888300497</v>
      </c>
      <c r="F54" s="25">
        <v>7.8117371350454059</v>
      </c>
      <c r="G54" s="7">
        <v>15.109793122925934</v>
      </c>
      <c r="H54" s="25">
        <v>4.4917488526511082</v>
      </c>
      <c r="I54" s="7">
        <v>19.063757678457954</v>
      </c>
      <c r="J54" s="25">
        <v>0.97646714188067574</v>
      </c>
      <c r="K54" s="7">
        <v>5.2248817340958835</v>
      </c>
    </row>
    <row r="55" spans="1:11">
      <c r="A55" s="12" t="s">
        <v>492</v>
      </c>
      <c r="B55" s="13">
        <v>22228</v>
      </c>
      <c r="C55" s="12" t="s">
        <v>631</v>
      </c>
      <c r="D55" s="25">
        <v>7.4642002352845722</v>
      </c>
      <c r="E55" s="7">
        <v>8.5763293310463116</v>
      </c>
      <c r="F55" s="25">
        <v>10.860179534878331</v>
      </c>
      <c r="G55" s="7">
        <v>13.379073756432247</v>
      </c>
      <c r="H55" s="25">
        <v>3.7591443213933173</v>
      </c>
      <c r="I55" s="7">
        <v>-10.291595197255575</v>
      </c>
      <c r="J55" s="25">
        <v>6.2124399473797061</v>
      </c>
      <c r="K55" s="7">
        <v>3.4305317324185247</v>
      </c>
    </row>
    <row r="56" spans="1:11">
      <c r="A56" s="12" t="s">
        <v>492</v>
      </c>
      <c r="B56" s="13">
        <v>22064</v>
      </c>
      <c r="C56" s="12" t="s">
        <v>535</v>
      </c>
      <c r="D56" s="25">
        <v>5.9509050334738411</v>
      </c>
      <c r="E56" s="7">
        <v>9.9354197714853445</v>
      </c>
      <c r="F56" s="25">
        <v>10.909992561368709</v>
      </c>
      <c r="G56" s="7">
        <v>12.916045702930949</v>
      </c>
      <c r="H56" s="25">
        <v>-2.9754525167369206</v>
      </c>
      <c r="I56" s="7">
        <v>16.890213611525088</v>
      </c>
      <c r="J56" s="25">
        <v>-0.99181750557897352</v>
      </c>
      <c r="K56" s="7">
        <v>6.9547938400397413</v>
      </c>
    </row>
    <row r="57" spans="1:11">
      <c r="A57" s="12" t="s">
        <v>492</v>
      </c>
      <c r="B57" s="13">
        <v>22242</v>
      </c>
      <c r="C57" s="12" t="s">
        <v>645</v>
      </c>
      <c r="D57" s="25">
        <v>5.1721351220300633</v>
      </c>
      <c r="E57" s="7">
        <v>9.3223377554679097</v>
      </c>
      <c r="F57" s="25">
        <v>18.102472927105222</v>
      </c>
      <c r="G57" s="7">
        <v>13.624955181068483</v>
      </c>
      <c r="H57" s="25">
        <v>8.0814611281719735</v>
      </c>
      <c r="I57" s="7">
        <v>0</v>
      </c>
      <c r="J57" s="25">
        <v>0</v>
      </c>
      <c r="K57" s="7">
        <v>12.19074937253496</v>
      </c>
    </row>
    <row r="58" spans="1:11">
      <c r="A58" s="12" t="s">
        <v>492</v>
      </c>
      <c r="B58" s="13">
        <v>22068</v>
      </c>
      <c r="C58" s="12" t="s">
        <v>536</v>
      </c>
      <c r="D58" s="25">
        <v>6.9735006973500697</v>
      </c>
      <c r="E58" s="7">
        <v>8.7719298245614041</v>
      </c>
      <c r="F58" s="25">
        <v>15.341701534170154</v>
      </c>
      <c r="G58" s="7">
        <v>7.3099415204678362</v>
      </c>
      <c r="H58" s="25">
        <v>13.947001394700139</v>
      </c>
      <c r="I58" s="7">
        <v>5.8479532163742691</v>
      </c>
      <c r="J58" s="25">
        <v>2.7894002789400281</v>
      </c>
      <c r="K58" s="7">
        <v>7.3099415204678362</v>
      </c>
    </row>
    <row r="59" spans="1:11">
      <c r="A59" s="12" t="s">
        <v>492</v>
      </c>
      <c r="B59" s="13">
        <v>22071</v>
      </c>
      <c r="C59" s="12" t="s">
        <v>537</v>
      </c>
      <c r="D59" s="25">
        <v>6.9399262632834526</v>
      </c>
      <c r="E59" s="7">
        <v>2.3557126030624262</v>
      </c>
      <c r="F59" s="25">
        <v>12.144870960746042</v>
      </c>
      <c r="G59" s="7">
        <v>11.778563015312132</v>
      </c>
      <c r="H59" s="25">
        <v>6.5061808718282368</v>
      </c>
      <c r="I59" s="7">
        <v>-2.3557126030624262</v>
      </c>
      <c r="J59" s="25">
        <v>-0.43374539145521579</v>
      </c>
      <c r="K59" s="7">
        <v>4.7114252061248525</v>
      </c>
    </row>
    <row r="60" spans="1:11">
      <c r="A60" s="12" t="s">
        <v>492</v>
      </c>
      <c r="B60" s="13">
        <v>22074</v>
      </c>
      <c r="C60" s="12" t="s">
        <v>538</v>
      </c>
      <c r="D60" s="25">
        <v>2.8520499108734403</v>
      </c>
      <c r="E60" s="7">
        <v>6.5546907005325687</v>
      </c>
      <c r="F60" s="25">
        <v>10.695187165775401</v>
      </c>
      <c r="G60" s="7">
        <v>8.1933633756657116</v>
      </c>
      <c r="H60" s="25">
        <v>-8.5561497326203213</v>
      </c>
      <c r="I60" s="7">
        <v>-22.122081114297419</v>
      </c>
      <c r="J60" s="25">
        <v>0</v>
      </c>
      <c r="K60" s="7">
        <v>4.0966816878328558</v>
      </c>
    </row>
    <row r="61" spans="1:11">
      <c r="A61" s="12" t="s">
        <v>492</v>
      </c>
      <c r="B61" s="13">
        <v>22233</v>
      </c>
      <c r="C61" s="12" t="s">
        <v>636</v>
      </c>
      <c r="D61" s="25">
        <v>7.4281793502580475</v>
      </c>
      <c r="E61" s="7">
        <v>4.7539814594723078</v>
      </c>
      <c r="F61" s="25">
        <v>10.202559589511052</v>
      </c>
      <c r="G61" s="7">
        <v>7.1309721892084621</v>
      </c>
      <c r="H61" s="25">
        <v>5.0117836580054291</v>
      </c>
      <c r="I61" s="7">
        <v>-13.786546232469693</v>
      </c>
      <c r="J61" s="25">
        <v>2.9533725127531993</v>
      </c>
      <c r="K61" s="7">
        <v>-1.4261944378416924</v>
      </c>
    </row>
    <row r="62" spans="1:11">
      <c r="A62" s="12" t="s">
        <v>492</v>
      </c>
      <c r="B62" s="13">
        <v>22078</v>
      </c>
      <c r="C62" s="12" t="s">
        <v>539</v>
      </c>
      <c r="D62" s="25">
        <v>8.2431736218444094</v>
      </c>
      <c r="E62" s="7">
        <v>5.1724137931034484</v>
      </c>
      <c r="F62" s="25">
        <v>7.2127769191138587</v>
      </c>
      <c r="G62" s="7">
        <v>10.344827586206897</v>
      </c>
      <c r="H62" s="25">
        <v>-9.6170358921518115</v>
      </c>
      <c r="I62" s="7">
        <v>-12.068965517241379</v>
      </c>
      <c r="J62" s="25">
        <v>1.717327837884252</v>
      </c>
      <c r="K62" s="7">
        <v>0</v>
      </c>
    </row>
    <row r="63" spans="1:11">
      <c r="A63" s="12" t="s">
        <v>492</v>
      </c>
      <c r="B63" s="13">
        <v>22079</v>
      </c>
      <c r="C63" s="12" t="s">
        <v>540</v>
      </c>
      <c r="D63" s="25">
        <v>8.8864204387670096</v>
      </c>
      <c r="E63" s="7">
        <v>8.4355076017655719</v>
      </c>
      <c r="F63" s="25">
        <v>7.2202166064981945</v>
      </c>
      <c r="G63" s="7">
        <v>12.751348700343305</v>
      </c>
      <c r="H63" s="25">
        <v>-11.6634268258817</v>
      </c>
      <c r="I63" s="7">
        <v>0.19617459538989701</v>
      </c>
      <c r="J63" s="25">
        <v>-0.5554012774229381</v>
      </c>
      <c r="K63" s="7">
        <v>2.5502697400686611</v>
      </c>
    </row>
    <row r="64" spans="1:11">
      <c r="A64" s="12" t="s">
        <v>492</v>
      </c>
      <c r="B64" s="13">
        <v>22081</v>
      </c>
      <c r="C64" s="12" t="s">
        <v>541</v>
      </c>
      <c r="D64" s="25">
        <v>6.4868555821099347</v>
      </c>
      <c r="E64" s="7">
        <v>7.6838638858397363</v>
      </c>
      <c r="F64" s="25">
        <v>10.242403550699898</v>
      </c>
      <c r="G64" s="7">
        <v>5.48847420417124</v>
      </c>
      <c r="H64" s="25">
        <v>-4.4383748719699554</v>
      </c>
      <c r="I64" s="7">
        <v>-1.0976948408342482</v>
      </c>
      <c r="J64" s="25">
        <v>-2.7313076135199728</v>
      </c>
      <c r="K64" s="7">
        <v>4.3907793633369927</v>
      </c>
    </row>
    <row r="65" spans="1:11">
      <c r="A65" s="12" t="s">
        <v>492</v>
      </c>
      <c r="B65" s="13">
        <v>22083</v>
      </c>
      <c r="C65" s="12" t="s">
        <v>542</v>
      </c>
      <c r="D65" s="25">
        <v>6.4034151547492</v>
      </c>
      <c r="E65" s="7">
        <v>8.4745762711864412</v>
      </c>
      <c r="F65" s="25">
        <v>8.5378868729989321</v>
      </c>
      <c r="G65" s="7">
        <v>12.241054613935971</v>
      </c>
      <c r="H65" s="25">
        <v>7.826396300249022</v>
      </c>
      <c r="I65" s="7">
        <v>0.94161958568738224</v>
      </c>
      <c r="J65" s="25">
        <v>-7.114905727499111</v>
      </c>
      <c r="K65" s="7">
        <v>-1.8832391713747645</v>
      </c>
    </row>
    <row r="66" spans="1:11">
      <c r="A66" s="12" t="s">
        <v>492</v>
      </c>
      <c r="B66" s="13">
        <v>22085</v>
      </c>
      <c r="C66" s="12" t="s">
        <v>543</v>
      </c>
      <c r="D66" s="25">
        <v>5.6508183943881525</v>
      </c>
      <c r="E66" s="7">
        <v>4.1025641025641022</v>
      </c>
      <c r="F66" s="25">
        <v>8.3787996882307088</v>
      </c>
      <c r="G66" s="7">
        <v>10.256410256410257</v>
      </c>
      <c r="H66" s="25">
        <v>5.0662509742790336</v>
      </c>
      <c r="I66" s="7">
        <v>-6.1538461538461542</v>
      </c>
      <c r="J66" s="25">
        <v>3.3125487139516756</v>
      </c>
      <c r="K66" s="7">
        <v>0</v>
      </c>
    </row>
    <row r="67" spans="1:11">
      <c r="A67" s="12" t="s">
        <v>492</v>
      </c>
      <c r="B67" s="13">
        <v>22087</v>
      </c>
      <c r="C67" s="12" t="s">
        <v>544</v>
      </c>
      <c r="D67" s="25">
        <v>7.4395536267823932</v>
      </c>
      <c r="E67" s="7">
        <v>6.3311174422285532</v>
      </c>
      <c r="F67" s="25">
        <v>7.2328993593717712</v>
      </c>
      <c r="G67" s="7">
        <v>15.194681861348528</v>
      </c>
      <c r="H67" s="25">
        <v>-3.5131225459805746</v>
      </c>
      <c r="I67" s="7">
        <v>6.9642291864514085</v>
      </c>
      <c r="J67" s="25">
        <v>-0.61996280223186606</v>
      </c>
      <c r="K67" s="7">
        <v>1.5827793605571383</v>
      </c>
    </row>
    <row r="68" spans="1:11">
      <c r="A68" s="12" t="s">
        <v>492</v>
      </c>
      <c r="B68" s="13">
        <v>22089</v>
      </c>
      <c r="C68" s="12" t="s">
        <v>545</v>
      </c>
      <c r="D68" s="25">
        <v>6.4840330685686496</v>
      </c>
      <c r="E68" s="7">
        <v>6.0652009097801365</v>
      </c>
      <c r="F68" s="25">
        <v>6.8082347219970822</v>
      </c>
      <c r="G68" s="7">
        <v>6.0652009097801365</v>
      </c>
      <c r="H68" s="25">
        <v>-12.968066137137299</v>
      </c>
      <c r="I68" s="7">
        <v>-1.5163002274450341</v>
      </c>
      <c r="J68" s="25">
        <v>0.97260496028529742</v>
      </c>
      <c r="K68" s="7">
        <v>3.7907505686125851</v>
      </c>
    </row>
    <row r="69" spans="1:11">
      <c r="A69" s="12" t="s">
        <v>492</v>
      </c>
      <c r="B69" s="13">
        <v>22090</v>
      </c>
      <c r="C69" s="12" t="s">
        <v>546</v>
      </c>
      <c r="D69" s="25">
        <v>7.198814312936693</v>
      </c>
      <c r="E69" s="7">
        <v>8.7719298245614041</v>
      </c>
      <c r="F69" s="25">
        <v>6.7753546474698281</v>
      </c>
      <c r="G69" s="7">
        <v>11.695906432748538</v>
      </c>
      <c r="H69" s="25">
        <v>4.6580563201355067</v>
      </c>
      <c r="I69" s="7">
        <v>26.315789473684209</v>
      </c>
      <c r="J69" s="25">
        <v>1.693838661867457</v>
      </c>
      <c r="K69" s="7">
        <v>-5.8479532163742691</v>
      </c>
    </row>
    <row r="70" spans="1:11">
      <c r="A70" s="12" t="s">
        <v>492</v>
      </c>
      <c r="B70" s="13">
        <v>22091</v>
      </c>
      <c r="C70" s="12" t="s">
        <v>547</v>
      </c>
      <c r="D70" s="25">
        <v>8.4170253467240563</v>
      </c>
      <c r="E70" s="7">
        <v>0</v>
      </c>
      <c r="F70" s="25">
        <v>10.13868962219034</v>
      </c>
      <c r="G70" s="7">
        <v>5.0377833753148611</v>
      </c>
      <c r="H70" s="25">
        <v>-0.95648015303682443</v>
      </c>
      <c r="I70" s="7">
        <v>10.075566750629722</v>
      </c>
      <c r="J70" s="25">
        <v>4.9736967957914873</v>
      </c>
      <c r="K70" s="7">
        <v>0</v>
      </c>
    </row>
    <row r="71" spans="1:11">
      <c r="A71" s="12" t="s">
        <v>492</v>
      </c>
      <c r="B71" s="13">
        <v>22092</v>
      </c>
      <c r="C71" s="12" t="s">
        <v>548</v>
      </c>
      <c r="D71" s="25">
        <v>7.8363082281236398</v>
      </c>
      <c r="E71" s="7">
        <v>11.426319936958235</v>
      </c>
      <c r="F71" s="25">
        <v>8.2716586852416203</v>
      </c>
      <c r="G71" s="7">
        <v>7.0921985815602833</v>
      </c>
      <c r="H71" s="25">
        <v>13.931214627775359</v>
      </c>
      <c r="I71" s="7">
        <v>-0.39401103230890466</v>
      </c>
      <c r="J71" s="25">
        <v>2.1767522855898997</v>
      </c>
      <c r="K71" s="7">
        <v>-0.39401103230890466</v>
      </c>
    </row>
    <row r="72" spans="1:11">
      <c r="A72" s="12" t="s">
        <v>492</v>
      </c>
      <c r="B72" s="13">
        <v>22093</v>
      </c>
      <c r="C72" s="12" t="s">
        <v>549</v>
      </c>
      <c r="D72" s="25">
        <v>7.1371927042030139</v>
      </c>
      <c r="E72" s="7">
        <v>13.413816230717639</v>
      </c>
      <c r="F72" s="25">
        <v>9.3576526566217293</v>
      </c>
      <c r="G72" s="7">
        <v>2.6827632461435278</v>
      </c>
      <c r="H72" s="25">
        <v>0.31720856463124503</v>
      </c>
      <c r="I72" s="7">
        <v>-4.0241448692152915</v>
      </c>
      <c r="J72" s="25">
        <v>3.4892942109436955</v>
      </c>
      <c r="K72" s="7">
        <v>1.3413816230717639</v>
      </c>
    </row>
    <row r="73" spans="1:11">
      <c r="A73" s="12" t="s">
        <v>492</v>
      </c>
      <c r="B73" s="13">
        <v>22095</v>
      </c>
      <c r="C73" s="12" t="s">
        <v>550</v>
      </c>
      <c r="D73" s="25">
        <v>5.7515337423312882</v>
      </c>
      <c r="E73" s="7">
        <v>5.6831636277527826</v>
      </c>
      <c r="F73" s="25">
        <v>6.5184049079754605</v>
      </c>
      <c r="G73" s="7">
        <v>22.73265451101113</v>
      </c>
      <c r="H73" s="25">
        <v>-4.6012269938650308</v>
      </c>
      <c r="I73" s="7">
        <v>-2.3679848448969927</v>
      </c>
      <c r="J73" s="25">
        <v>3.4509202453987728</v>
      </c>
      <c r="K73" s="7">
        <v>-0.47359696897939851</v>
      </c>
    </row>
    <row r="74" spans="1:11">
      <c r="A74" s="12" t="s">
        <v>492</v>
      </c>
      <c r="B74" s="13">
        <v>22097</v>
      </c>
      <c r="C74" s="12" t="s">
        <v>551</v>
      </c>
      <c r="D74" s="25">
        <v>6.5432270639008774</v>
      </c>
      <c r="E74" s="7">
        <v>11.101622544833475</v>
      </c>
      <c r="F74" s="25">
        <v>8.9099262146735345</v>
      </c>
      <c r="G74" s="7">
        <v>9.393680614859095</v>
      </c>
      <c r="H74" s="25">
        <v>-2.7843519420854794</v>
      </c>
      <c r="I74" s="7">
        <v>13.663535439795046</v>
      </c>
      <c r="J74" s="25">
        <v>4.8726158986495891</v>
      </c>
      <c r="K74" s="7">
        <v>-4.269854824935952</v>
      </c>
    </row>
    <row r="75" spans="1:11">
      <c r="A75" s="12" t="s">
        <v>492</v>
      </c>
      <c r="B75" s="13">
        <v>22098</v>
      </c>
      <c r="C75" s="12" t="s">
        <v>552</v>
      </c>
      <c r="D75" s="25">
        <v>8.1199250468457222</v>
      </c>
      <c r="E75" s="7">
        <v>6.1571894241216949</v>
      </c>
      <c r="F75" s="25">
        <v>6.2460961898813245</v>
      </c>
      <c r="G75" s="7">
        <v>9.7790655559579864</v>
      </c>
      <c r="H75" s="25">
        <v>13.741411617738914</v>
      </c>
      <c r="I75" s="7">
        <v>5.0706265845708076</v>
      </c>
      <c r="J75" s="25">
        <v>1.2492192379762648</v>
      </c>
      <c r="K75" s="7">
        <v>0.36218761318362913</v>
      </c>
    </row>
    <row r="76" spans="1:11">
      <c r="A76" s="12" t="s">
        <v>492</v>
      </c>
      <c r="B76" s="13">
        <v>22102</v>
      </c>
      <c r="C76" s="12" t="s">
        <v>553</v>
      </c>
      <c r="D76" s="25">
        <v>8.235294117647058</v>
      </c>
      <c r="E76" s="7">
        <v>8.4530853761622993</v>
      </c>
      <c r="F76" s="25">
        <v>5.2941176470588234</v>
      </c>
      <c r="G76" s="7">
        <v>8.4530853761622993</v>
      </c>
      <c r="H76" s="25">
        <v>8.235294117647058</v>
      </c>
      <c r="I76" s="7">
        <v>4.2265426880811496</v>
      </c>
      <c r="J76" s="25">
        <v>1.7647058823529411</v>
      </c>
      <c r="K76" s="7">
        <v>5.9171597633136095</v>
      </c>
    </row>
    <row r="77" spans="1:11">
      <c r="A77" s="12" t="s">
        <v>492</v>
      </c>
      <c r="B77" s="13">
        <v>22103</v>
      </c>
      <c r="C77" s="12" t="s">
        <v>554</v>
      </c>
      <c r="D77" s="25">
        <v>6.0790273556231007</v>
      </c>
      <c r="E77" s="7">
        <v>9.1103671587728439</v>
      </c>
      <c r="F77" s="25">
        <v>7.598784194528875</v>
      </c>
      <c r="G77" s="7">
        <v>12.732561330333132</v>
      </c>
      <c r="H77" s="25">
        <v>-8.1053698074974676</v>
      </c>
      <c r="I77" s="7">
        <v>3.0733768728390318</v>
      </c>
      <c r="J77" s="25">
        <v>2.5329280648429586</v>
      </c>
      <c r="K77" s="7">
        <v>0.10976345974425114</v>
      </c>
    </row>
    <row r="78" spans="1:11">
      <c r="A78" s="12" t="s">
        <v>492</v>
      </c>
      <c r="B78" s="13">
        <v>22229</v>
      </c>
      <c r="C78" s="12" t="s">
        <v>632</v>
      </c>
      <c r="D78" s="25">
        <v>9.7222222222222214</v>
      </c>
      <c r="E78" s="7">
        <v>8.9048882152330435</v>
      </c>
      <c r="F78" s="25">
        <v>5.3571428571428568</v>
      </c>
      <c r="G78" s="7">
        <v>17.430845017051915</v>
      </c>
      <c r="H78" s="25">
        <v>5.5555555555555554</v>
      </c>
      <c r="I78" s="7">
        <v>9.4732853353543014</v>
      </c>
      <c r="J78" s="25">
        <v>-0.59523809523809523</v>
      </c>
      <c r="K78" s="7">
        <v>2.0841227737779464</v>
      </c>
    </row>
    <row r="79" spans="1:11">
      <c r="A79" s="12" t="s">
        <v>492</v>
      </c>
      <c r="B79" s="13">
        <v>22104</v>
      </c>
      <c r="C79" s="12" t="s">
        <v>555</v>
      </c>
      <c r="D79" s="25">
        <v>3.6088054853843379</v>
      </c>
      <c r="E79" s="7">
        <v>7.0636346737716096</v>
      </c>
      <c r="F79" s="25">
        <v>10.826416456153014</v>
      </c>
      <c r="G79" s="7">
        <v>15.366503500836483</v>
      </c>
      <c r="H79" s="25">
        <v>-3.6088054853843379</v>
      </c>
      <c r="I79" s="7">
        <v>1.3631575686225912</v>
      </c>
      <c r="J79" s="25">
        <v>0</v>
      </c>
      <c r="K79" s="7">
        <v>0.49569366131730591</v>
      </c>
    </row>
    <row r="80" spans="1:11">
      <c r="A80" s="12" t="s">
        <v>492</v>
      </c>
      <c r="B80" s="13">
        <v>22106</v>
      </c>
      <c r="C80" s="12" t="s">
        <v>556</v>
      </c>
      <c r="D80" s="25">
        <v>6.7854113655640376</v>
      </c>
      <c r="E80" s="7">
        <v>3.761755485893417</v>
      </c>
      <c r="F80" s="25">
        <v>7.9163132598247099</v>
      </c>
      <c r="G80" s="7">
        <v>15.047021943573668</v>
      </c>
      <c r="H80" s="25">
        <v>-4.5236075770426911</v>
      </c>
      <c r="I80" s="7">
        <v>2.5078369905956115</v>
      </c>
      <c r="J80" s="25">
        <v>3.3927056827820188</v>
      </c>
      <c r="K80" s="7">
        <v>-1.2539184952978057</v>
      </c>
    </row>
    <row r="81" spans="1:11">
      <c r="A81" s="12" t="s">
        <v>492</v>
      </c>
      <c r="B81" s="13">
        <v>22108</v>
      </c>
      <c r="C81" s="12" t="s">
        <v>557</v>
      </c>
      <c r="D81" s="25">
        <v>6.1730319563522995</v>
      </c>
      <c r="E81" s="7">
        <v>8.0229226361031518</v>
      </c>
      <c r="F81" s="25">
        <v>8.6048324240062346</v>
      </c>
      <c r="G81" s="7">
        <v>4.5845272206303722</v>
      </c>
      <c r="H81" s="25">
        <v>1.3094310210444271</v>
      </c>
      <c r="I81" s="7">
        <v>4.5845272206303722</v>
      </c>
      <c r="J81" s="25">
        <v>2.5565081839438815</v>
      </c>
      <c r="K81" s="7">
        <v>-1.1461318051575931</v>
      </c>
    </row>
    <row r="82" spans="1:11">
      <c r="A82" s="12" t="s">
        <v>492</v>
      </c>
      <c r="B82" s="13">
        <v>22109</v>
      </c>
      <c r="C82" s="12" t="s">
        <v>558</v>
      </c>
      <c r="D82" s="25">
        <v>8.1753994797473055</v>
      </c>
      <c r="E82" s="7">
        <v>3.766478342749529</v>
      </c>
      <c r="F82" s="25">
        <v>10.405053883314753</v>
      </c>
      <c r="G82" s="7">
        <v>18.832391713747647</v>
      </c>
      <c r="H82" s="25">
        <v>-14.864362690449648</v>
      </c>
      <c r="I82" s="7">
        <v>45.197740112994353</v>
      </c>
      <c r="J82" s="25">
        <v>0</v>
      </c>
      <c r="K82" s="7">
        <v>0</v>
      </c>
    </row>
    <row r="83" spans="1:11">
      <c r="A83" s="12" t="s">
        <v>492</v>
      </c>
      <c r="B83" s="13">
        <v>22243</v>
      </c>
      <c r="C83" s="12" t="s">
        <v>646</v>
      </c>
      <c r="D83" s="25">
        <v>7.9294632818509969</v>
      </c>
      <c r="E83" s="7">
        <v>9.5923261390887298</v>
      </c>
      <c r="F83" s="25">
        <v>8.5606643391127673</v>
      </c>
      <c r="G83" s="7">
        <v>10.962658444672833</v>
      </c>
      <c r="H83" s="25">
        <v>2.4459040968893624</v>
      </c>
      <c r="I83" s="7">
        <v>3.4258307639602603</v>
      </c>
      <c r="J83" s="25">
        <v>-1.9725033039430342</v>
      </c>
      <c r="K83" s="7">
        <v>1.7129153819801302</v>
      </c>
    </row>
    <row r="84" spans="1:11">
      <c r="A84" s="12" t="s">
        <v>492</v>
      </c>
      <c r="B84" s="13">
        <v>22110</v>
      </c>
      <c r="C84" s="12" t="s">
        <v>559</v>
      </c>
      <c r="D84" s="25">
        <v>8.9832584728460603</v>
      </c>
      <c r="E84" s="7">
        <v>4.9438202247191008</v>
      </c>
      <c r="F84" s="25">
        <v>17.558187015108206</v>
      </c>
      <c r="G84" s="7">
        <v>16.629213483146067</v>
      </c>
      <c r="H84" s="25">
        <v>8.9832584728460603</v>
      </c>
      <c r="I84" s="7">
        <v>14.831460674157304</v>
      </c>
      <c r="J84" s="25">
        <v>7.3499387505104128</v>
      </c>
      <c r="K84" s="7">
        <v>8.5393258426966288</v>
      </c>
    </row>
    <row r="85" spans="1:11">
      <c r="A85" s="12" t="s">
        <v>492</v>
      </c>
      <c r="B85" s="13">
        <v>22112</v>
      </c>
      <c r="C85" s="12" t="s">
        <v>560</v>
      </c>
      <c r="D85" s="25">
        <v>7.9130997769944607</v>
      </c>
      <c r="E85" s="7">
        <v>0</v>
      </c>
      <c r="F85" s="25">
        <v>7.6253506941946618</v>
      </c>
      <c r="G85" s="7">
        <v>14.035087719298245</v>
      </c>
      <c r="H85" s="25">
        <v>-2.1581181209984894</v>
      </c>
      <c r="I85" s="7">
        <v>28.07017543859649</v>
      </c>
      <c r="J85" s="25">
        <v>2.3019926623983884</v>
      </c>
      <c r="K85" s="7">
        <v>7.0175438596491224</v>
      </c>
    </row>
    <row r="86" spans="1:11">
      <c r="A86" s="12" t="s">
        <v>492</v>
      </c>
      <c r="B86" s="54">
        <v>22113</v>
      </c>
      <c r="C86" s="53" t="s">
        <v>561</v>
      </c>
      <c r="D86" s="25">
        <v>9.181916725116368</v>
      </c>
      <c r="E86" s="7">
        <v>18.565400843881857</v>
      </c>
      <c r="F86" s="25">
        <v>6.2488044379264167</v>
      </c>
      <c r="G86" s="7">
        <v>5.0632911392405067</v>
      </c>
      <c r="H86" s="25">
        <v>4.973538226104699</v>
      </c>
      <c r="I86" s="7">
        <v>11.814345991561181</v>
      </c>
      <c r="J86" s="25">
        <v>1.6578460753682331</v>
      </c>
      <c r="K86" s="7">
        <v>-6.7510548523206753</v>
      </c>
    </row>
    <row r="87" spans="1:11">
      <c r="A87" s="12" t="s">
        <v>492</v>
      </c>
      <c r="B87" s="54">
        <v>22114</v>
      </c>
      <c r="C87" s="53" t="s">
        <v>562</v>
      </c>
      <c r="D87" s="25">
        <v>8.8909686476368748</v>
      </c>
      <c r="E87" s="7">
        <v>1.129305477131564</v>
      </c>
      <c r="F87" s="25">
        <v>11.113710809546093</v>
      </c>
      <c r="G87" s="7">
        <v>10.163749294184077</v>
      </c>
      <c r="H87" s="25">
        <v>6.785212915301825</v>
      </c>
      <c r="I87" s="7">
        <v>-11.29305477131564</v>
      </c>
      <c r="J87" s="25">
        <v>2.2227421619092187</v>
      </c>
      <c r="K87" s="7">
        <v>0</v>
      </c>
    </row>
    <row r="88" spans="1:11">
      <c r="A88" s="53" t="s">
        <v>492</v>
      </c>
      <c r="B88" s="54">
        <v>22115</v>
      </c>
      <c r="C88" s="53" t="s">
        <v>563</v>
      </c>
      <c r="D88" s="57">
        <v>7.2117551609122872</v>
      </c>
      <c r="E88" s="58">
        <v>8.1199250468457222</v>
      </c>
      <c r="F88" s="57">
        <v>12.800865410619309</v>
      </c>
      <c r="G88" s="58">
        <v>12.492192379762649</v>
      </c>
      <c r="H88" s="57">
        <v>-0.54088163706842152</v>
      </c>
      <c r="I88" s="58">
        <v>11.242973141786383</v>
      </c>
      <c r="J88" s="57">
        <v>1.081763274136843</v>
      </c>
      <c r="K88" s="58">
        <v>0</v>
      </c>
    </row>
    <row r="89" spans="1:11">
      <c r="A89" s="53" t="s">
        <v>492</v>
      </c>
      <c r="B89" s="54">
        <v>22116</v>
      </c>
      <c r="C89" s="53" t="s">
        <v>564</v>
      </c>
      <c r="D89" s="57">
        <v>4.630260111670979</v>
      </c>
      <c r="E89" s="58">
        <v>9.5478292199603683</v>
      </c>
      <c r="F89" s="57">
        <v>16.886830995505925</v>
      </c>
      <c r="G89" s="58">
        <v>11.169158710142316</v>
      </c>
      <c r="H89" s="57">
        <v>2.7236824186299877</v>
      </c>
      <c r="I89" s="58">
        <v>-2.7022158169699155</v>
      </c>
      <c r="J89" s="57">
        <v>3.2684189023559851</v>
      </c>
      <c r="K89" s="58">
        <v>1.9816249324446045</v>
      </c>
    </row>
    <row r="90" spans="1:11">
      <c r="A90" s="53" t="s">
        <v>492</v>
      </c>
      <c r="B90" s="54">
        <v>22117</v>
      </c>
      <c r="C90" s="53" t="s">
        <v>565</v>
      </c>
      <c r="D90" s="57">
        <v>8.7131367292225193</v>
      </c>
      <c r="E90" s="58">
        <v>8.5135599038791625</v>
      </c>
      <c r="F90" s="57">
        <v>7.5402144772117961</v>
      </c>
      <c r="G90" s="58">
        <v>11.122554067971164</v>
      </c>
      <c r="H90" s="57">
        <v>0.50268096514745308</v>
      </c>
      <c r="I90" s="58">
        <v>11.534500514933059</v>
      </c>
      <c r="J90" s="57">
        <v>2.6809651474530831</v>
      </c>
      <c r="K90" s="58">
        <v>3.7075180226570548</v>
      </c>
    </row>
    <row r="91" spans="1:11">
      <c r="A91" s="53" t="s">
        <v>492</v>
      </c>
      <c r="B91" s="54">
        <v>22118</v>
      </c>
      <c r="C91" s="53" t="s">
        <v>566</v>
      </c>
      <c r="D91" s="57">
        <v>7.1863534929460267</v>
      </c>
      <c r="E91" s="58">
        <v>7.1267816954238556</v>
      </c>
      <c r="F91" s="57">
        <v>9.6070199326752146</v>
      </c>
      <c r="G91" s="58">
        <v>12.753188297074269</v>
      </c>
      <c r="H91" s="57">
        <v>6.8081243617383409</v>
      </c>
      <c r="I91" s="58">
        <v>-7.8769692423105777</v>
      </c>
      <c r="J91" s="57">
        <v>3.9335829645599305</v>
      </c>
      <c r="K91" s="58">
        <v>-0.75018754688672173</v>
      </c>
    </row>
    <row r="92" spans="1:11">
      <c r="A92" s="53" t="s">
        <v>492</v>
      </c>
      <c r="B92" s="54">
        <v>22120</v>
      </c>
      <c r="C92" s="53" t="s">
        <v>567</v>
      </c>
      <c r="D92" s="57">
        <v>8.0651936486600011</v>
      </c>
      <c r="E92" s="58">
        <v>10.666666666666666</v>
      </c>
      <c r="F92" s="57">
        <v>7.8971687809795847</v>
      </c>
      <c r="G92" s="58">
        <v>6.2222222222222223</v>
      </c>
      <c r="H92" s="57">
        <v>3.1924724859279174</v>
      </c>
      <c r="I92" s="58">
        <v>-12.444444444444445</v>
      </c>
      <c r="J92" s="57">
        <v>-1.0081492060825001</v>
      </c>
      <c r="K92" s="58">
        <v>8</v>
      </c>
    </row>
    <row r="93" spans="1:11">
      <c r="A93" s="53" t="s">
        <v>492</v>
      </c>
      <c r="B93" s="54">
        <v>22123</v>
      </c>
      <c r="C93" s="53" t="s">
        <v>568</v>
      </c>
      <c r="D93" s="57">
        <v>6.6867268472082912</v>
      </c>
      <c r="E93" s="58">
        <v>9.0130689499774679</v>
      </c>
      <c r="F93" s="57">
        <v>19.391507856904045</v>
      </c>
      <c r="G93" s="58">
        <v>11.716989634970707</v>
      </c>
      <c r="H93" s="57">
        <v>8.6927449013707783</v>
      </c>
      <c r="I93" s="58">
        <v>6.6095838966501423</v>
      </c>
      <c r="J93" s="57">
        <v>8.0240722166499499</v>
      </c>
      <c r="K93" s="58">
        <v>0.30043563166591558</v>
      </c>
    </row>
    <row r="94" spans="1:11">
      <c r="A94" s="53" t="s">
        <v>492</v>
      </c>
      <c r="B94" s="54">
        <v>22124</v>
      </c>
      <c r="C94" s="53" t="s">
        <v>569</v>
      </c>
      <c r="D94" s="57">
        <v>8.0395980200989943</v>
      </c>
      <c r="E94" s="58">
        <v>3.8671119704693266</v>
      </c>
      <c r="F94" s="57">
        <v>9.5995200239987994</v>
      </c>
      <c r="G94" s="58">
        <v>5.6248901388644752</v>
      </c>
      <c r="H94" s="57">
        <v>1.8599070046497674</v>
      </c>
      <c r="I94" s="58">
        <v>3.5155563367902971</v>
      </c>
      <c r="J94" s="57">
        <v>1.91990400479976</v>
      </c>
      <c r="K94" s="58">
        <v>3.8671119704693266</v>
      </c>
    </row>
    <row r="95" spans="1:11">
      <c r="A95" s="53" t="s">
        <v>492</v>
      </c>
      <c r="B95" s="54">
        <v>22127</v>
      </c>
      <c r="C95" s="53" t="s">
        <v>570</v>
      </c>
      <c r="D95" s="57">
        <v>4.8553510014161443</v>
      </c>
      <c r="E95" s="58">
        <v>6.7323875931714356</v>
      </c>
      <c r="F95" s="57">
        <v>10.115314586283633</v>
      </c>
      <c r="G95" s="58">
        <v>7.2132724212551098</v>
      </c>
      <c r="H95" s="57">
        <v>12.542990086991706</v>
      </c>
      <c r="I95" s="58">
        <v>9.6176965616734797</v>
      </c>
      <c r="J95" s="57">
        <v>2.4276755007080721</v>
      </c>
      <c r="K95" s="58">
        <v>-1.4426544842510218</v>
      </c>
    </row>
    <row r="96" spans="1:11">
      <c r="A96" s="53" t="s">
        <v>492</v>
      </c>
      <c r="B96" s="54">
        <v>22128</v>
      </c>
      <c r="C96" s="53" t="s">
        <v>571</v>
      </c>
      <c r="D96" s="57">
        <v>7.3177928592505168</v>
      </c>
      <c r="E96" s="58">
        <v>5.9970014992503744</v>
      </c>
      <c r="F96" s="57">
        <v>12.865151962230746</v>
      </c>
      <c r="G96" s="58">
        <v>38.980509745127435</v>
      </c>
      <c r="H96" s="57">
        <v>0.94423133667748593</v>
      </c>
      <c r="I96" s="58">
        <v>11.244377811094452</v>
      </c>
      <c r="J96" s="57">
        <v>3.1867807612865153</v>
      </c>
      <c r="K96" s="58">
        <v>0</v>
      </c>
    </row>
    <row r="97" spans="1:11">
      <c r="A97" s="53" t="s">
        <v>492</v>
      </c>
      <c r="B97" s="54">
        <v>22129</v>
      </c>
      <c r="C97" s="53" t="s">
        <v>572</v>
      </c>
      <c r="D97" s="57">
        <v>7.4323539658576241</v>
      </c>
      <c r="E97" s="58">
        <v>12.721490231712858</v>
      </c>
      <c r="F97" s="57">
        <v>7.3162234351410982</v>
      </c>
      <c r="G97" s="58">
        <v>7.2694229895502041</v>
      </c>
      <c r="H97" s="57">
        <v>-9.6388340494716065</v>
      </c>
      <c r="I97" s="58">
        <v>2.7260336210813265</v>
      </c>
      <c r="J97" s="57">
        <v>3.716176982928812</v>
      </c>
      <c r="K97" s="58">
        <v>-0.90867787369377551</v>
      </c>
    </row>
    <row r="98" spans="1:11">
      <c r="A98" s="12" t="s">
        <v>492</v>
      </c>
      <c r="B98" s="13">
        <v>22253</v>
      </c>
      <c r="C98" s="12" t="s">
        <v>656</v>
      </c>
      <c r="D98" s="25"/>
      <c r="E98" s="7">
        <v>7.4885591457495497</v>
      </c>
      <c r="F98" s="25"/>
      <c r="G98" s="7">
        <v>9.1526834003605604</v>
      </c>
      <c r="H98" s="25"/>
      <c r="I98" s="7">
        <v>-1.9414782970461795</v>
      </c>
      <c r="J98" s="25"/>
      <c r="K98" s="7">
        <v>1.1094161697406739</v>
      </c>
    </row>
    <row r="99" spans="1:11">
      <c r="A99" s="53" t="s">
        <v>492</v>
      </c>
      <c r="B99" s="54">
        <v>22130</v>
      </c>
      <c r="C99" s="53" t="s">
        <v>573</v>
      </c>
      <c r="D99" s="57">
        <v>11.987090825265099</v>
      </c>
      <c r="E99" s="58">
        <v>6.309148264984227</v>
      </c>
      <c r="F99" s="57">
        <v>11.987090825265099</v>
      </c>
      <c r="G99" s="58">
        <v>22.712933753943219</v>
      </c>
      <c r="H99" s="57">
        <v>-8.2987551867219924</v>
      </c>
      <c r="I99" s="58">
        <v>5.0473186119873814</v>
      </c>
      <c r="J99" s="57">
        <v>4.6104195481788839</v>
      </c>
      <c r="K99" s="58">
        <v>5.0473186119873814</v>
      </c>
    </row>
    <row r="100" spans="1:11">
      <c r="A100" s="53" t="s">
        <v>492</v>
      </c>
      <c r="B100" s="54">
        <v>22131</v>
      </c>
      <c r="C100" s="53" t="s">
        <v>574</v>
      </c>
      <c r="D100" s="57">
        <v>6.0217305930095559</v>
      </c>
      <c r="E100" s="58">
        <v>1.1947431302270013</v>
      </c>
      <c r="F100" s="57">
        <v>5.498101845791334</v>
      </c>
      <c r="G100" s="58">
        <v>10.75268817204301</v>
      </c>
      <c r="H100" s="57">
        <v>24.348736745647336</v>
      </c>
      <c r="I100" s="58">
        <v>3.5842293906810037</v>
      </c>
      <c r="J100" s="57">
        <v>1.3090718680455558</v>
      </c>
      <c r="K100" s="58">
        <v>5.9737156511350058</v>
      </c>
    </row>
    <row r="101" spans="1:11">
      <c r="A101" s="53" t="s">
        <v>492</v>
      </c>
      <c r="B101" s="54">
        <v>22133</v>
      </c>
      <c r="C101" s="53" t="s">
        <v>575</v>
      </c>
      <c r="D101" s="57">
        <v>10.632014176018901</v>
      </c>
      <c r="E101" s="58">
        <v>6.0606060606060606</v>
      </c>
      <c r="F101" s="57">
        <v>9.0569009647568421</v>
      </c>
      <c r="G101" s="58">
        <v>30.303030303030305</v>
      </c>
      <c r="H101" s="57">
        <v>1.5751132112620594</v>
      </c>
      <c r="I101" s="58">
        <v>30.303030303030305</v>
      </c>
      <c r="J101" s="57">
        <v>-9.0569009647568421</v>
      </c>
      <c r="K101" s="58">
        <v>6.0606060606060606</v>
      </c>
    </row>
    <row r="102" spans="1:11">
      <c r="A102" s="53" t="s">
        <v>492</v>
      </c>
      <c r="B102" s="54">
        <v>22134</v>
      </c>
      <c r="C102" s="53" t="s">
        <v>576</v>
      </c>
      <c r="D102" s="57">
        <v>8.4365937252834176</v>
      </c>
      <c r="E102" s="58">
        <v>4.8163756773028297</v>
      </c>
      <c r="F102" s="57">
        <v>10.545742156604271</v>
      </c>
      <c r="G102" s="58">
        <v>7.2245635159542445</v>
      </c>
      <c r="H102" s="57">
        <v>-7.9093066174532032</v>
      </c>
      <c r="I102" s="58">
        <v>0</v>
      </c>
      <c r="J102" s="57">
        <v>2.1091484313208544</v>
      </c>
      <c r="K102" s="58">
        <v>-2.4081878386514148</v>
      </c>
    </row>
    <row r="103" spans="1:11">
      <c r="A103" s="53" t="s">
        <v>492</v>
      </c>
      <c r="B103" s="54">
        <v>22136</v>
      </c>
      <c r="C103" s="53" t="s">
        <v>578</v>
      </c>
      <c r="D103" s="57">
        <v>0</v>
      </c>
      <c r="E103" s="58">
        <v>2.1756867011150396</v>
      </c>
      <c r="F103" s="57">
        <v>11.494252873563218</v>
      </c>
      <c r="G103" s="58">
        <v>8.7027468044601584</v>
      </c>
      <c r="H103" s="57">
        <v>-57.47126436781609</v>
      </c>
      <c r="I103" s="58">
        <v>2.1756867011150396</v>
      </c>
      <c r="J103" s="57">
        <v>3.8314176245210727</v>
      </c>
      <c r="K103" s="58">
        <v>1.0878433505575198</v>
      </c>
    </row>
    <row r="104" spans="1:11">
      <c r="A104" s="53" t="s">
        <v>492</v>
      </c>
      <c r="B104" s="54">
        <v>22137</v>
      </c>
      <c r="C104" s="53" t="s">
        <v>579</v>
      </c>
      <c r="D104" s="57">
        <v>5.5865921787709496</v>
      </c>
      <c r="E104" s="58">
        <v>15.267175572519085</v>
      </c>
      <c r="F104" s="57">
        <v>8.9871265484576153</v>
      </c>
      <c r="G104" s="58">
        <v>30.534351145038169</v>
      </c>
      <c r="H104" s="57">
        <v>1.9431624969638086</v>
      </c>
      <c r="I104" s="58">
        <v>17.8117048346056</v>
      </c>
      <c r="J104" s="57">
        <v>1.2144765606023804</v>
      </c>
      <c r="K104" s="58">
        <v>-7.6335877862595423</v>
      </c>
    </row>
    <row r="105" spans="1:11">
      <c r="A105" s="53" t="s">
        <v>492</v>
      </c>
      <c r="B105" s="54">
        <v>22138</v>
      </c>
      <c r="C105" s="53" t="s">
        <v>580</v>
      </c>
      <c r="D105" s="57">
        <v>6.640432857845548</v>
      </c>
      <c r="E105" s="58">
        <v>5.0632911392405067</v>
      </c>
      <c r="F105" s="57">
        <v>8.853910477127398</v>
      </c>
      <c r="G105" s="58">
        <v>15.189873417721518</v>
      </c>
      <c r="H105" s="57">
        <v>0</v>
      </c>
      <c r="I105" s="58">
        <v>-22.784810126582279</v>
      </c>
      <c r="J105" s="57">
        <v>4.6728971962616823</v>
      </c>
      <c r="K105" s="58">
        <v>2.5316455696202533</v>
      </c>
    </row>
    <row r="106" spans="1:11">
      <c r="A106" s="53" t="s">
        <v>492</v>
      </c>
      <c r="B106" s="54">
        <v>22139</v>
      </c>
      <c r="C106" s="53" t="s">
        <v>581</v>
      </c>
      <c r="D106" s="57">
        <v>6.4473309945956192</v>
      </c>
      <c r="E106" s="58">
        <v>7.1360719167767197</v>
      </c>
      <c r="F106" s="57">
        <v>13.084289371385228</v>
      </c>
      <c r="G106" s="58">
        <v>11.445517944440583</v>
      </c>
      <c r="H106" s="57">
        <v>-7.5850952877595521</v>
      </c>
      <c r="I106" s="58">
        <v>5.8386042955445889</v>
      </c>
      <c r="J106" s="57">
        <v>5.8784488480136527</v>
      </c>
      <c r="K106" s="58">
        <v>0.37070503463775167</v>
      </c>
    </row>
    <row r="107" spans="1:11">
      <c r="A107" s="12" t="s">
        <v>492</v>
      </c>
      <c r="B107" s="13">
        <v>22234</v>
      </c>
      <c r="C107" s="12" t="s">
        <v>637</v>
      </c>
      <c r="D107" s="25">
        <v>8.9309341095527923</v>
      </c>
      <c r="E107" s="7">
        <v>8.3769633507853403</v>
      </c>
      <c r="F107" s="25">
        <v>7.3432124900767395</v>
      </c>
      <c r="G107" s="7">
        <v>19.546247818499129</v>
      </c>
      <c r="H107" s="25">
        <v>9.6586398518126497</v>
      </c>
      <c r="I107" s="7">
        <v>6.2827225130890056</v>
      </c>
      <c r="J107" s="25">
        <v>2.8446679015612597</v>
      </c>
      <c r="K107" s="7">
        <v>-1.3961605584642234</v>
      </c>
    </row>
    <row r="108" spans="1:11">
      <c r="A108" s="53" t="s">
        <v>492</v>
      </c>
      <c r="B108" s="54">
        <v>22142</v>
      </c>
      <c r="C108" s="53" t="s">
        <v>582</v>
      </c>
      <c r="D108" s="57">
        <v>5.6575774438879618</v>
      </c>
      <c r="E108" s="58">
        <v>10.9204368174727</v>
      </c>
      <c r="F108" s="57">
        <v>7.9762567241699127</v>
      </c>
      <c r="G108" s="58">
        <v>31.201248049921997</v>
      </c>
      <c r="H108" s="57">
        <v>-6.4923019847894636</v>
      </c>
      <c r="I108" s="58">
        <v>18.720748829953198</v>
      </c>
      <c r="J108" s="57">
        <v>0.92747171211278057</v>
      </c>
      <c r="K108" s="58">
        <v>1.5600624024960998</v>
      </c>
    </row>
    <row r="109" spans="1:11">
      <c r="A109" s="53" t="s">
        <v>492</v>
      </c>
      <c r="B109" s="54">
        <v>22143</v>
      </c>
      <c r="C109" s="53" t="s">
        <v>583</v>
      </c>
      <c r="D109" s="57">
        <v>8.5287846481876333</v>
      </c>
      <c r="E109" s="58">
        <v>6.7687348912167611</v>
      </c>
      <c r="F109" s="57">
        <v>12.405504942818375</v>
      </c>
      <c r="G109" s="58">
        <v>11.603545527800161</v>
      </c>
      <c r="H109" s="57">
        <v>2.5198681915099828</v>
      </c>
      <c r="I109" s="58">
        <v>9.6696212731668005</v>
      </c>
      <c r="J109" s="57">
        <v>0.77534405892614844</v>
      </c>
      <c r="K109" s="58">
        <v>1.2892828364222402</v>
      </c>
    </row>
    <row r="110" spans="1:11">
      <c r="A110" s="53" t="s">
        <v>492</v>
      </c>
      <c r="B110" s="54">
        <v>22144</v>
      </c>
      <c r="C110" s="53" t="s">
        <v>584</v>
      </c>
      <c r="D110" s="57">
        <v>8.0038279176997698</v>
      </c>
      <c r="E110" s="58">
        <v>4.5091207214593156</v>
      </c>
      <c r="F110" s="57">
        <v>10.091783026664928</v>
      </c>
      <c r="G110" s="58">
        <v>6.1488009838081572</v>
      </c>
      <c r="H110" s="57">
        <v>2.435947627126017</v>
      </c>
      <c r="I110" s="58">
        <v>-9.8380815740930512</v>
      </c>
      <c r="J110" s="57">
        <v>4.5239027360911743</v>
      </c>
      <c r="K110" s="58">
        <v>2.4595203935232628</v>
      </c>
    </row>
    <row r="111" spans="1:11">
      <c r="A111" s="12" t="s">
        <v>492</v>
      </c>
      <c r="B111" s="13">
        <v>22244</v>
      </c>
      <c r="C111" s="12" t="s">
        <v>647</v>
      </c>
      <c r="D111" s="25">
        <v>4.5010088468104916</v>
      </c>
      <c r="E111" s="7">
        <v>5.0775740479548661</v>
      </c>
      <c r="F111" s="25">
        <v>15.986341766257954</v>
      </c>
      <c r="G111" s="7">
        <v>16.925246826516219</v>
      </c>
      <c r="H111" s="25">
        <v>10.864504112990844</v>
      </c>
      <c r="I111" s="7">
        <v>1.692524682651622</v>
      </c>
      <c r="J111" s="25">
        <v>1.2416576129132393</v>
      </c>
      <c r="K111" s="7">
        <v>-1.1283497884344147</v>
      </c>
    </row>
    <row r="112" spans="1:11">
      <c r="A112" s="12" t="s">
        <v>492</v>
      </c>
      <c r="B112" s="13">
        <v>22230</v>
      </c>
      <c r="C112" s="12" t="s">
        <v>633</v>
      </c>
      <c r="D112" s="25">
        <v>9.825112988799372</v>
      </c>
      <c r="E112" s="7">
        <v>10.074820357063485</v>
      </c>
      <c r="F112" s="25">
        <v>9.825112988799372</v>
      </c>
      <c r="G112" s="7">
        <v>9.7785021112675015</v>
      </c>
      <c r="H112" s="25">
        <v>7.4670858714875221</v>
      </c>
      <c r="I112" s="7">
        <v>11.852729831839396</v>
      </c>
      <c r="J112" s="25">
        <v>0</v>
      </c>
      <c r="K112" s="7">
        <v>1.9260685976739018</v>
      </c>
    </row>
    <row r="113" spans="1:11">
      <c r="A113" s="53" t="s">
        <v>492</v>
      </c>
      <c r="B113" s="54">
        <v>22147</v>
      </c>
      <c r="C113" s="53" t="s">
        <v>585</v>
      </c>
      <c r="D113" s="57">
        <v>9.3052109181141436</v>
      </c>
      <c r="E113" s="58">
        <v>6.1912658927584303</v>
      </c>
      <c r="F113" s="57">
        <v>10.545905707196029</v>
      </c>
      <c r="G113" s="58">
        <v>15.478164731896076</v>
      </c>
      <c r="H113" s="57">
        <v>4.032258064516129</v>
      </c>
      <c r="I113" s="58">
        <v>3.9800995024875623</v>
      </c>
      <c r="J113" s="57">
        <v>2.1712158808933002</v>
      </c>
      <c r="K113" s="58">
        <v>1.9900497512437811</v>
      </c>
    </row>
    <row r="114" spans="1:11">
      <c r="A114" s="12" t="s">
        <v>492</v>
      </c>
      <c r="B114" s="13">
        <v>22245</v>
      </c>
      <c r="C114" s="12" t="s">
        <v>648</v>
      </c>
      <c r="D114" s="25">
        <v>8.0459770114942533</v>
      </c>
      <c r="E114" s="7">
        <v>5.814498733939792</v>
      </c>
      <c r="F114" s="25">
        <v>4.5977011494252871</v>
      </c>
      <c r="G114" s="7">
        <v>14.81759354778205</v>
      </c>
      <c r="H114" s="25">
        <v>13.793103448275861</v>
      </c>
      <c r="I114" s="7">
        <v>-3.7512895057676077</v>
      </c>
      <c r="J114" s="25">
        <v>4.5977011494252871</v>
      </c>
      <c r="K114" s="7">
        <v>0</v>
      </c>
    </row>
    <row r="115" spans="1:11">
      <c r="A115" s="53" t="s">
        <v>492</v>
      </c>
      <c r="B115" s="54">
        <v>22150</v>
      </c>
      <c r="C115" s="53" t="s">
        <v>586</v>
      </c>
      <c r="D115" s="57">
        <v>8.0606922712185867</v>
      </c>
      <c r="E115" s="58">
        <v>5.974607916355489</v>
      </c>
      <c r="F115" s="57">
        <v>5.9269796111901378</v>
      </c>
      <c r="G115" s="58">
        <v>11.202389843166543</v>
      </c>
      <c r="H115" s="57">
        <v>3.9118065433854907</v>
      </c>
      <c r="I115" s="58">
        <v>2.2404779686333085</v>
      </c>
      <c r="J115" s="57">
        <v>-0.8297771455666193</v>
      </c>
      <c r="K115" s="58">
        <v>1.4936519790888723</v>
      </c>
    </row>
    <row r="116" spans="1:11">
      <c r="A116" s="53" t="s">
        <v>492</v>
      </c>
      <c r="B116" s="54">
        <v>22153</v>
      </c>
      <c r="C116" s="53" t="s">
        <v>587</v>
      </c>
      <c r="D116" s="57">
        <v>7.3149399697861179</v>
      </c>
      <c r="E116" s="58">
        <v>7.2098459458698283</v>
      </c>
      <c r="F116" s="57">
        <v>12.085552993559672</v>
      </c>
      <c r="G116" s="58">
        <v>11.490691976230039</v>
      </c>
      <c r="H116" s="57">
        <v>7.39445018684901</v>
      </c>
      <c r="I116" s="58">
        <v>6.4775959669924239</v>
      </c>
      <c r="J116" s="57">
        <v>3.1804086825157034</v>
      </c>
      <c r="K116" s="58">
        <v>2.5347114653448615</v>
      </c>
    </row>
    <row r="117" spans="1:11">
      <c r="A117" s="53" t="s">
        <v>492</v>
      </c>
      <c r="B117" s="54">
        <v>22155</v>
      </c>
      <c r="C117" s="53" t="s">
        <v>588</v>
      </c>
      <c r="D117" s="57">
        <v>6.0079051383399209</v>
      </c>
      <c r="E117" s="58">
        <v>6.4446831364124595</v>
      </c>
      <c r="F117" s="57">
        <v>7.5889328063241104</v>
      </c>
      <c r="G117" s="58">
        <v>12.173290368779091</v>
      </c>
      <c r="H117" s="57">
        <v>-4.7430830039525693</v>
      </c>
      <c r="I117" s="58">
        <v>-11.457214464733262</v>
      </c>
      <c r="J117" s="57">
        <v>0.6324110671936759</v>
      </c>
      <c r="K117" s="58">
        <v>1.4321518080916578</v>
      </c>
    </row>
    <row r="118" spans="1:11">
      <c r="A118" s="53" t="s">
        <v>492</v>
      </c>
      <c r="B118" s="54">
        <v>22156</v>
      </c>
      <c r="C118" s="53" t="s">
        <v>589</v>
      </c>
      <c r="D118" s="57">
        <v>6.3341250989707047</v>
      </c>
      <c r="E118" s="58">
        <v>5.5334601417949161</v>
      </c>
      <c r="F118" s="57">
        <v>12.272367379255741</v>
      </c>
      <c r="G118" s="58">
        <v>11.412761542452014</v>
      </c>
      <c r="H118" s="57">
        <v>11.876484560570072</v>
      </c>
      <c r="I118" s="58">
        <v>7.2626664361058273</v>
      </c>
      <c r="J118" s="57">
        <v>1.9794140934283453</v>
      </c>
      <c r="K118" s="58">
        <v>-0.34584125886218225</v>
      </c>
    </row>
    <row r="119" spans="1:11">
      <c r="A119" s="53" t="s">
        <v>492</v>
      </c>
      <c r="B119" s="54">
        <v>22157</v>
      </c>
      <c r="C119" s="53" t="s">
        <v>590</v>
      </c>
      <c r="D119" s="57">
        <v>5.4668707631751587</v>
      </c>
      <c r="E119" s="58">
        <v>10.834236186348862</v>
      </c>
      <c r="F119" s="57">
        <v>10.496391865296305</v>
      </c>
      <c r="G119" s="58">
        <v>21.668472372697725</v>
      </c>
      <c r="H119" s="57">
        <v>-3.4987972884321015</v>
      </c>
      <c r="I119" s="58">
        <v>17.33477789815818</v>
      </c>
      <c r="J119" s="57">
        <v>5.0295211021211461</v>
      </c>
      <c r="K119" s="58">
        <v>0</v>
      </c>
    </row>
    <row r="120" spans="1:11">
      <c r="A120" s="53" t="s">
        <v>492</v>
      </c>
      <c r="B120" s="54">
        <v>22135</v>
      </c>
      <c r="C120" s="53" t="s">
        <v>577</v>
      </c>
      <c r="D120" s="57">
        <v>6.4599483204134369</v>
      </c>
      <c r="E120" s="58">
        <v>8.0442433383609853</v>
      </c>
      <c r="F120" s="57">
        <v>9.043927648578812</v>
      </c>
      <c r="G120" s="58">
        <v>15.082956259426847</v>
      </c>
      <c r="H120" s="57">
        <v>3.8759689922480618</v>
      </c>
      <c r="I120" s="58">
        <v>1.0055304172951232</v>
      </c>
      <c r="J120" s="57">
        <v>5.1679586563307494</v>
      </c>
      <c r="K120" s="58">
        <v>1.0055304172951232</v>
      </c>
    </row>
    <row r="121" spans="1:11">
      <c r="A121" s="53" t="s">
        <v>492</v>
      </c>
      <c r="B121" s="54">
        <v>22159</v>
      </c>
      <c r="C121" s="53" t="s">
        <v>591</v>
      </c>
      <c r="D121" s="57">
        <v>9.081383164512749</v>
      </c>
      <c r="E121" s="58">
        <v>6.8415051311288479</v>
      </c>
      <c r="F121" s="57">
        <v>7.6842472930492489</v>
      </c>
      <c r="G121" s="58">
        <v>15.963511972633979</v>
      </c>
      <c r="H121" s="57">
        <v>4.4242635929677494</v>
      </c>
      <c r="I121" s="58">
        <v>11.402508551881414</v>
      </c>
      <c r="J121" s="57">
        <v>4.1914076143904992</v>
      </c>
      <c r="K121" s="58">
        <v>4.5610034207525656</v>
      </c>
    </row>
    <row r="122" spans="1:11">
      <c r="A122" s="53" t="s">
        <v>492</v>
      </c>
      <c r="B122" s="54">
        <v>22160</v>
      </c>
      <c r="C122" s="53" t="s">
        <v>592</v>
      </c>
      <c r="D122" s="57">
        <v>11.655272890283538</v>
      </c>
      <c r="E122" s="58">
        <v>6.699147381242387</v>
      </c>
      <c r="F122" s="57">
        <v>10.086293847360754</v>
      </c>
      <c r="G122" s="58">
        <v>7.917174177831912</v>
      </c>
      <c r="H122" s="57">
        <v>1.6810489745601256</v>
      </c>
      <c r="I122" s="58">
        <v>-0.60901339829476253</v>
      </c>
      <c r="J122" s="57">
        <v>2.5776084276588591</v>
      </c>
      <c r="K122" s="58">
        <v>-0.60901339829476253</v>
      </c>
    </row>
    <row r="123" spans="1:11">
      <c r="A123" s="53" t="s">
        <v>492</v>
      </c>
      <c r="B123" s="54">
        <v>22161</v>
      </c>
      <c r="C123" s="53" t="s">
        <v>593</v>
      </c>
      <c r="D123" s="57">
        <v>10.578638796839154</v>
      </c>
      <c r="E123" s="58">
        <v>6.9831531430424105</v>
      </c>
      <c r="F123" s="57">
        <v>5.3530461381595718</v>
      </c>
      <c r="G123" s="58">
        <v>12.370156996246555</v>
      </c>
      <c r="H123" s="57">
        <v>5.4804996176395617</v>
      </c>
      <c r="I123" s="58">
        <v>3.3668774082525905</v>
      </c>
      <c r="J123" s="57">
        <v>3.5686974254397144</v>
      </c>
      <c r="K123" s="58">
        <v>1.5213297918770965</v>
      </c>
    </row>
    <row r="124" spans="1:11">
      <c r="A124" s="53" t="s">
        <v>492</v>
      </c>
      <c r="B124" s="54">
        <v>22162</v>
      </c>
      <c r="C124" s="53" t="s">
        <v>594</v>
      </c>
      <c r="D124" s="57">
        <v>6.0397915679772618</v>
      </c>
      <c r="E124" s="58">
        <v>2.4420024420024422</v>
      </c>
      <c r="F124" s="57">
        <v>10.243960208432023</v>
      </c>
      <c r="G124" s="58">
        <v>9.7680097680097688</v>
      </c>
      <c r="H124" s="57">
        <v>0.82899099952629085</v>
      </c>
      <c r="I124" s="58">
        <v>9.7680097680097688</v>
      </c>
      <c r="J124" s="57">
        <v>1.5395547134059688</v>
      </c>
      <c r="K124" s="58">
        <v>0</v>
      </c>
    </row>
    <row r="125" spans="1:11">
      <c r="A125" s="53" t="s">
        <v>492</v>
      </c>
      <c r="B125" s="54">
        <v>22163</v>
      </c>
      <c r="C125" s="53" t="s">
        <v>595</v>
      </c>
      <c r="D125" s="57">
        <v>7.0968123484534864</v>
      </c>
      <c r="E125" s="58">
        <v>7.3982737361282371</v>
      </c>
      <c r="F125" s="57">
        <v>10.526938316872672</v>
      </c>
      <c r="G125" s="58">
        <v>13.563501849568434</v>
      </c>
      <c r="H125" s="57">
        <v>0</v>
      </c>
      <c r="I125" s="58">
        <v>0</v>
      </c>
      <c r="J125" s="57">
        <v>-0.23656041161511621</v>
      </c>
      <c r="K125" s="58">
        <v>8.6313193588162758</v>
      </c>
    </row>
    <row r="126" spans="1:11">
      <c r="A126" s="53" t="s">
        <v>492</v>
      </c>
      <c r="B126" s="54">
        <v>22164</v>
      </c>
      <c r="C126" s="53" t="s">
        <v>596</v>
      </c>
      <c r="D126" s="57">
        <v>9.2240911557243628</v>
      </c>
      <c r="E126" s="58">
        <v>16.666666666666668</v>
      </c>
      <c r="F126" s="57">
        <v>9.2240911557243628</v>
      </c>
      <c r="G126" s="58">
        <v>27.777777777777779</v>
      </c>
      <c r="H126" s="57">
        <v>-4.0694519804666305</v>
      </c>
      <c r="I126" s="58">
        <v>5.5555555555555554</v>
      </c>
      <c r="J126" s="57">
        <v>7.0537167661421591</v>
      </c>
      <c r="K126" s="58">
        <v>0</v>
      </c>
    </row>
    <row r="127" spans="1:11">
      <c r="A127" s="53" t="s">
        <v>492</v>
      </c>
      <c r="B127" s="54">
        <v>22165</v>
      </c>
      <c r="C127" s="53" t="s">
        <v>597</v>
      </c>
      <c r="D127" s="57">
        <v>8.6558551387921607</v>
      </c>
      <c r="E127" s="58">
        <v>3.5938903863432166</v>
      </c>
      <c r="F127" s="57">
        <v>6.4670182071435676</v>
      </c>
      <c r="G127" s="58">
        <v>12.578616352201259</v>
      </c>
      <c r="H127" s="57">
        <v>7.5614366729678641</v>
      </c>
      <c r="I127" s="58">
        <v>10.781671159029649</v>
      </c>
      <c r="J127" s="57">
        <v>4.2781812754949753</v>
      </c>
      <c r="K127" s="58">
        <v>-5.3908355795148246</v>
      </c>
    </row>
    <row r="128" spans="1:11">
      <c r="A128" s="12" t="s">
        <v>492</v>
      </c>
      <c r="B128" s="13">
        <v>22250</v>
      </c>
      <c r="C128" s="12" t="s">
        <v>682</v>
      </c>
      <c r="D128" s="25">
        <v>5.6479447756510828</v>
      </c>
      <c r="E128" s="7">
        <v>7.9571957744546573</v>
      </c>
      <c r="F128" s="25">
        <v>7.2168183244430502</v>
      </c>
      <c r="G128" s="7">
        <v>9.3291260803951168</v>
      </c>
      <c r="H128" s="25">
        <v>6.2754941951678695</v>
      </c>
      <c r="I128" s="7">
        <v>1.9207024283166416</v>
      </c>
      <c r="J128" s="25">
        <v>0.94132412927518039</v>
      </c>
      <c r="K128" s="7">
        <v>0.82315818356427495</v>
      </c>
    </row>
    <row r="129" spans="1:11">
      <c r="A129" s="12" t="s">
        <v>492</v>
      </c>
      <c r="B129" s="13">
        <v>22231</v>
      </c>
      <c r="C129" s="12" t="s">
        <v>634</v>
      </c>
      <c r="D129" s="25">
        <v>11.642696409353292</v>
      </c>
      <c r="E129" s="7">
        <v>6.3877355477483233</v>
      </c>
      <c r="F129" s="25">
        <v>5.4789159573427257</v>
      </c>
      <c r="G129" s="7">
        <v>15.330565314595976</v>
      </c>
      <c r="H129" s="25">
        <v>1.2718912043831327</v>
      </c>
      <c r="I129" s="7">
        <v>5.1101884381986586</v>
      </c>
      <c r="J129" s="25">
        <v>2.0545934840035223</v>
      </c>
      <c r="K129" s="7">
        <v>5.1101884381986586</v>
      </c>
    </row>
    <row r="130" spans="1:11">
      <c r="A130" s="53" t="s">
        <v>492</v>
      </c>
      <c r="B130" s="54">
        <v>22167</v>
      </c>
      <c r="C130" s="53" t="s">
        <v>598</v>
      </c>
      <c r="D130" s="57">
        <v>4.8800325335502235</v>
      </c>
      <c r="E130" s="58">
        <v>11.185966696326426</v>
      </c>
      <c r="F130" s="57">
        <v>8.1333875559170394</v>
      </c>
      <c r="G130" s="58">
        <v>7.8810219905936192</v>
      </c>
      <c r="H130" s="57">
        <v>8.9467263115087441</v>
      </c>
      <c r="I130" s="58">
        <v>10.423287148849624</v>
      </c>
      <c r="J130" s="57">
        <v>4.8800325335502235</v>
      </c>
      <c r="K130" s="58">
        <v>5.3387568323376131</v>
      </c>
    </row>
    <row r="131" spans="1:11">
      <c r="A131" s="53" t="s">
        <v>492</v>
      </c>
      <c r="B131" s="54">
        <v>22168</v>
      </c>
      <c r="C131" s="53" t="s">
        <v>599</v>
      </c>
      <c r="D131" s="57">
        <v>8.2961072112316536</v>
      </c>
      <c r="E131" s="58">
        <v>3.5508211273857078</v>
      </c>
      <c r="F131" s="57">
        <v>9.2533503509891517</v>
      </c>
      <c r="G131" s="58">
        <v>10.652463382157125</v>
      </c>
      <c r="H131" s="57">
        <v>4.4671346522016595</v>
      </c>
      <c r="I131" s="58">
        <v>-5.3262316910785623</v>
      </c>
      <c r="J131" s="57">
        <v>0.31908104658583281</v>
      </c>
      <c r="K131" s="58">
        <v>-0.88770528184642694</v>
      </c>
    </row>
    <row r="132" spans="1:11">
      <c r="A132" s="53" t="s">
        <v>492</v>
      </c>
      <c r="B132" s="54">
        <v>22169</v>
      </c>
      <c r="C132" s="53" t="s">
        <v>600</v>
      </c>
      <c r="D132" s="57">
        <v>8.4947925757840235</v>
      </c>
      <c r="E132" s="58">
        <v>8.7527352297592991</v>
      </c>
      <c r="F132" s="57">
        <v>8.1456915110257757</v>
      </c>
      <c r="G132" s="58">
        <v>8.7527352297592991</v>
      </c>
      <c r="H132" s="57">
        <v>5.2946994821667541</v>
      </c>
      <c r="I132" s="58">
        <v>12.035010940919037</v>
      </c>
      <c r="J132" s="57">
        <v>-0.64001861872345378</v>
      </c>
      <c r="K132" s="58">
        <v>-13.12910284463895</v>
      </c>
    </row>
    <row r="133" spans="1:11">
      <c r="A133" s="53" t="s">
        <v>492</v>
      </c>
      <c r="B133" s="54">
        <v>22170</v>
      </c>
      <c r="C133" s="53" t="s">
        <v>601</v>
      </c>
      <c r="D133" s="57">
        <v>6.8388706621690307</v>
      </c>
      <c r="E133" s="58">
        <v>7.5519194461925743</v>
      </c>
      <c r="F133" s="57">
        <v>10.8128090199159</v>
      </c>
      <c r="G133" s="58">
        <v>10.069225928256765</v>
      </c>
      <c r="H133" s="57">
        <v>3.8815211866364772</v>
      </c>
      <c r="I133" s="58">
        <v>-5.0346129641283826</v>
      </c>
      <c r="J133" s="57">
        <v>4.9905272399611844</v>
      </c>
      <c r="K133" s="58">
        <v>7.5519194461925743</v>
      </c>
    </row>
    <row r="134" spans="1:11">
      <c r="A134" s="53" t="s">
        <v>492</v>
      </c>
      <c r="B134" s="54">
        <v>22171</v>
      </c>
      <c r="C134" s="53" t="s">
        <v>602</v>
      </c>
      <c r="D134" s="57">
        <v>6.4724919093851137</v>
      </c>
      <c r="E134" s="58">
        <v>5.7491915199425083</v>
      </c>
      <c r="F134" s="57">
        <v>7.9873304413688633</v>
      </c>
      <c r="G134" s="58">
        <v>17.966223499820337</v>
      </c>
      <c r="H134" s="57">
        <v>-1.6525511258004544</v>
      </c>
      <c r="I134" s="58">
        <v>-10.779734099892202</v>
      </c>
      <c r="J134" s="57">
        <v>-0.13771259381670453</v>
      </c>
      <c r="K134" s="58">
        <v>2.1559468199784404</v>
      </c>
    </row>
    <row r="135" spans="1:11">
      <c r="A135" s="53" t="s">
        <v>492</v>
      </c>
      <c r="B135" s="54">
        <v>22172</v>
      </c>
      <c r="C135" s="53" t="s">
        <v>603</v>
      </c>
      <c r="D135" s="57">
        <v>9.938382031405288</v>
      </c>
      <c r="E135" s="58">
        <v>3.5273368606701938</v>
      </c>
      <c r="F135" s="57">
        <v>10.335917312661499</v>
      </c>
      <c r="G135" s="58">
        <v>8.4656084656084651</v>
      </c>
      <c r="H135" s="57">
        <v>-7.9507056251242298</v>
      </c>
      <c r="I135" s="58">
        <v>-9.1710758377425048</v>
      </c>
      <c r="J135" s="57">
        <v>5.9630292188431726</v>
      </c>
      <c r="K135" s="58">
        <v>2.821869488536155</v>
      </c>
    </row>
    <row r="136" spans="1:11">
      <c r="A136" s="12" t="s">
        <v>492</v>
      </c>
      <c r="B136" s="13">
        <v>22246</v>
      </c>
      <c r="C136" s="12" t="s">
        <v>649</v>
      </c>
      <c r="D136" s="25">
        <v>6.631872686725746</v>
      </c>
      <c r="E136" s="7">
        <v>11.019283746556473</v>
      </c>
      <c r="F136" s="25">
        <v>12.750008756874147</v>
      </c>
      <c r="G136" s="7">
        <v>13.429752066115702</v>
      </c>
      <c r="H136" s="25">
        <v>4.4368162340770843</v>
      </c>
      <c r="I136" s="7">
        <v>0</v>
      </c>
      <c r="J136" s="25">
        <v>1.6346165072915573</v>
      </c>
      <c r="K136" s="7">
        <v>1.721763085399449</v>
      </c>
    </row>
    <row r="137" spans="1:11">
      <c r="A137" s="53" t="s">
        <v>492</v>
      </c>
      <c r="B137" s="54">
        <v>22173</v>
      </c>
      <c r="C137" s="53" t="s">
        <v>604</v>
      </c>
      <c r="D137" s="57">
        <v>5.4632369679034829</v>
      </c>
      <c r="E137" s="58">
        <v>2.6990553306342782</v>
      </c>
      <c r="F137" s="57">
        <v>8.1948554518552239</v>
      </c>
      <c r="G137" s="58">
        <v>8.097165991902834</v>
      </c>
      <c r="H137" s="57">
        <v>4.552697473252902</v>
      </c>
      <c r="I137" s="58">
        <v>-21.592442645074225</v>
      </c>
      <c r="J137" s="57">
        <v>-0.45526974732529024</v>
      </c>
      <c r="K137" s="58">
        <v>-2.6990553306342782</v>
      </c>
    </row>
    <row r="138" spans="1:11">
      <c r="A138" s="53" t="s">
        <v>492</v>
      </c>
      <c r="B138" s="54">
        <v>22176</v>
      </c>
      <c r="C138" s="53" t="s">
        <v>605</v>
      </c>
      <c r="D138" s="57">
        <v>11.35913353586052</v>
      </c>
      <c r="E138" s="58">
        <v>11.594202898550725</v>
      </c>
      <c r="F138" s="57">
        <v>9.2458063663980976</v>
      </c>
      <c r="G138" s="58">
        <v>11.594202898550725</v>
      </c>
      <c r="H138" s="57">
        <v>-10.830801743494915</v>
      </c>
      <c r="I138" s="58">
        <v>11.594202898550725</v>
      </c>
      <c r="J138" s="57">
        <v>2.3774930656452251</v>
      </c>
      <c r="K138" s="58">
        <v>0</v>
      </c>
    </row>
    <row r="139" spans="1:11">
      <c r="A139" s="53" t="s">
        <v>492</v>
      </c>
      <c r="B139" s="54">
        <v>22177</v>
      </c>
      <c r="C139" s="53" t="s">
        <v>606</v>
      </c>
      <c r="D139" s="57">
        <v>6.9268457509714478</v>
      </c>
      <c r="E139" s="58">
        <v>2.512562814070352</v>
      </c>
      <c r="F139" s="57">
        <v>14.022638959283663</v>
      </c>
      <c r="G139" s="58">
        <v>10.050251256281408</v>
      </c>
      <c r="H139" s="57">
        <v>-0.84473728670383508</v>
      </c>
      <c r="I139" s="58">
        <v>-12.562814070351759</v>
      </c>
      <c r="J139" s="57">
        <v>-1.0136847440446022</v>
      </c>
      <c r="K139" s="58">
        <v>-1.256281407035176</v>
      </c>
    </row>
    <row r="140" spans="1:11">
      <c r="A140" s="53" t="s">
        <v>492</v>
      </c>
      <c r="B140" s="54">
        <v>22179</v>
      </c>
      <c r="C140" s="53" t="s">
        <v>607</v>
      </c>
      <c r="D140" s="57">
        <v>7.2491415490270885</v>
      </c>
      <c r="E140" s="58">
        <v>3.2025620496397118</v>
      </c>
      <c r="F140" s="57">
        <v>16.024418161007251</v>
      </c>
      <c r="G140" s="58">
        <v>19.215372297838272</v>
      </c>
      <c r="H140" s="57">
        <v>-10.301411674933231</v>
      </c>
      <c r="I140" s="58">
        <v>15.212169735788631</v>
      </c>
      <c r="J140" s="57">
        <v>1.5261350629530714</v>
      </c>
      <c r="K140" s="58">
        <v>-4.0032025620496396</v>
      </c>
    </row>
    <row r="141" spans="1:11">
      <c r="A141" s="12" t="s">
        <v>492</v>
      </c>
      <c r="B141" s="13">
        <v>22180</v>
      </c>
      <c r="C141" s="12" t="s">
        <v>608</v>
      </c>
      <c r="D141" s="25">
        <v>7.5590551181102361</v>
      </c>
      <c r="E141" s="7">
        <v>7.9270709472849781</v>
      </c>
      <c r="F141" s="25">
        <v>8.8188976377952759</v>
      </c>
      <c r="G141" s="7">
        <v>5.548949663099485</v>
      </c>
      <c r="H141" s="25">
        <v>-1.2598425196850394</v>
      </c>
      <c r="I141" s="7">
        <v>-5.548949663099485</v>
      </c>
      <c r="J141" s="25">
        <v>1.889763779527559</v>
      </c>
      <c r="K141" s="7">
        <v>-4.756242568370987</v>
      </c>
    </row>
    <row r="142" spans="1:11">
      <c r="A142" s="12" t="s">
        <v>492</v>
      </c>
      <c r="B142" s="13">
        <v>22181</v>
      </c>
      <c r="C142" s="12" t="s">
        <v>609</v>
      </c>
      <c r="D142" s="25">
        <v>6.2350119904076742</v>
      </c>
      <c r="E142" s="7">
        <v>7.0921985815602833</v>
      </c>
      <c r="F142" s="25">
        <v>7.6738609112709835</v>
      </c>
      <c r="G142" s="7">
        <v>11.347517730496454</v>
      </c>
      <c r="H142" s="25">
        <v>-2.3980815347721824</v>
      </c>
      <c r="I142" s="7">
        <v>5.6737588652482271</v>
      </c>
      <c r="J142" s="25">
        <v>0.47961630695443647</v>
      </c>
      <c r="K142" s="7">
        <v>0</v>
      </c>
    </row>
    <row r="143" spans="1:11">
      <c r="A143" s="12" t="s">
        <v>492</v>
      </c>
      <c r="B143" s="13">
        <v>22182</v>
      </c>
      <c r="C143" s="12" t="s">
        <v>610</v>
      </c>
      <c r="D143" s="25">
        <v>8.1300813008130088</v>
      </c>
      <c r="E143" s="7">
        <v>6.7085953878406706</v>
      </c>
      <c r="F143" s="25">
        <v>11.539470233412011</v>
      </c>
      <c r="G143" s="7">
        <v>18.448637316561843</v>
      </c>
      <c r="H143" s="25">
        <v>3.6716496197220039</v>
      </c>
      <c r="I143" s="7">
        <v>-1.6771488469601676</v>
      </c>
      <c r="J143" s="25">
        <v>4.7206923682140047</v>
      </c>
      <c r="K143" s="7">
        <v>5.8700209643605872</v>
      </c>
    </row>
    <row r="144" spans="1:11">
      <c r="A144" s="12" t="s">
        <v>492</v>
      </c>
      <c r="B144" s="13">
        <v>22183</v>
      </c>
      <c r="C144" s="12" t="s">
        <v>611</v>
      </c>
      <c r="D144" s="25">
        <v>9.141207601635795</v>
      </c>
      <c r="E144" s="7">
        <v>8.7748162772841951</v>
      </c>
      <c r="F144" s="25">
        <v>8.6119797931200388</v>
      </c>
      <c r="G144" s="7">
        <v>12.723483602062082</v>
      </c>
      <c r="H144" s="25">
        <v>2.7904738994467162</v>
      </c>
      <c r="I144" s="7">
        <v>-3.0711856970494682</v>
      </c>
      <c r="J144" s="25">
        <v>6.8799615107048355</v>
      </c>
      <c r="K144" s="7">
        <v>1.7549632554568388</v>
      </c>
    </row>
    <row r="145" spans="1:11">
      <c r="A145" s="12" t="s">
        <v>492</v>
      </c>
      <c r="B145" s="13">
        <v>22184</v>
      </c>
      <c r="C145" s="12" t="s">
        <v>612</v>
      </c>
      <c r="D145" s="25">
        <v>9.395302348825588</v>
      </c>
      <c r="E145" s="7">
        <v>10.033444816053512</v>
      </c>
      <c r="F145" s="25">
        <v>6.7966016991504246</v>
      </c>
      <c r="G145" s="7">
        <v>10.033444816053512</v>
      </c>
      <c r="H145" s="25">
        <v>-6.5967016491754125</v>
      </c>
      <c r="I145" s="7">
        <v>21.739130434782609</v>
      </c>
      <c r="J145" s="25">
        <v>-3.7981009495252374</v>
      </c>
      <c r="K145" s="7">
        <v>5.0167224080267561</v>
      </c>
    </row>
    <row r="146" spans="1:11">
      <c r="A146" s="12" t="s">
        <v>492</v>
      </c>
      <c r="B146" s="13">
        <v>22188</v>
      </c>
      <c r="C146" s="12" t="s">
        <v>613</v>
      </c>
      <c r="D146" s="25">
        <v>7.396745432009916</v>
      </c>
      <c r="E146" s="7">
        <v>2.089864158829676</v>
      </c>
      <c r="F146" s="25">
        <v>9.1959537803366516</v>
      </c>
      <c r="G146" s="7">
        <v>20.376175548589341</v>
      </c>
      <c r="H146" s="25">
        <v>1.719243532845548</v>
      </c>
      <c r="I146" s="7">
        <v>13.061650992685475</v>
      </c>
      <c r="J146" s="25">
        <v>4.318100035984167</v>
      </c>
      <c r="K146" s="7">
        <v>-1.567398119122257</v>
      </c>
    </row>
    <row r="147" spans="1:11">
      <c r="A147" s="12" t="s">
        <v>492</v>
      </c>
      <c r="B147" s="13">
        <v>22189</v>
      </c>
      <c r="C147" s="12" t="s">
        <v>614</v>
      </c>
      <c r="D147" s="25">
        <v>7.5655887736424647</v>
      </c>
      <c r="E147" s="7">
        <v>3.3869602032176123</v>
      </c>
      <c r="F147" s="25">
        <v>14.154972544234289</v>
      </c>
      <c r="G147" s="7">
        <v>10.160880609652837</v>
      </c>
      <c r="H147" s="25">
        <v>12.446613788895668</v>
      </c>
      <c r="I147" s="7">
        <v>5.0804403048264186</v>
      </c>
      <c r="J147" s="25">
        <v>5.1250762660158635</v>
      </c>
      <c r="K147" s="7">
        <v>0</v>
      </c>
    </row>
    <row r="148" spans="1:11">
      <c r="A148" s="12" t="s">
        <v>492</v>
      </c>
      <c r="B148" s="13">
        <v>22190</v>
      </c>
      <c r="C148" s="12" t="s">
        <v>615</v>
      </c>
      <c r="D148" s="25">
        <v>9.7691791973948856</v>
      </c>
      <c r="E148" s="7">
        <v>10.456273764258555</v>
      </c>
      <c r="F148" s="25">
        <v>8.0452063978546118</v>
      </c>
      <c r="G148" s="7">
        <v>13.307984790874524</v>
      </c>
      <c r="H148" s="25">
        <v>6.6404878204514253</v>
      </c>
      <c r="I148" s="7">
        <v>13.307984790874524</v>
      </c>
      <c r="J148" s="25">
        <v>3.7671998212176354</v>
      </c>
      <c r="K148" s="7">
        <v>-0.95057034220532322</v>
      </c>
    </row>
    <row r="149" spans="1:11">
      <c r="A149" s="12" t="s">
        <v>492</v>
      </c>
      <c r="B149" s="13">
        <v>22191</v>
      </c>
      <c r="C149" s="12" t="s">
        <v>616</v>
      </c>
      <c r="D149" s="25">
        <v>3.5398230088495577</v>
      </c>
      <c r="E149" s="7">
        <v>6.5032516258129061</v>
      </c>
      <c r="F149" s="25">
        <v>7.0796460176991154</v>
      </c>
      <c r="G149" s="7">
        <v>8.5042521260630313</v>
      </c>
      <c r="H149" s="25">
        <v>24.778761061946902</v>
      </c>
      <c r="I149" s="7">
        <v>1.0005002501250626</v>
      </c>
      <c r="J149" s="25">
        <v>0</v>
      </c>
      <c r="K149" s="7">
        <v>2.5012506253126565</v>
      </c>
    </row>
    <row r="150" spans="1:11">
      <c r="A150" s="12" t="s">
        <v>492</v>
      </c>
      <c r="B150" s="13">
        <v>22193</v>
      </c>
      <c r="C150" s="12" t="s">
        <v>617</v>
      </c>
      <c r="D150" s="25">
        <v>8.7160576600737514</v>
      </c>
      <c r="E150" s="7">
        <v>7.1123755334281649</v>
      </c>
      <c r="F150" s="25">
        <v>10.392222594703318</v>
      </c>
      <c r="G150" s="7">
        <v>12.802275960170697</v>
      </c>
      <c r="H150" s="25">
        <v>16.42641635936976</v>
      </c>
      <c r="I150" s="7">
        <v>-2.8449502133712659</v>
      </c>
      <c r="J150" s="25">
        <v>3.6875628561850484</v>
      </c>
      <c r="K150" s="7">
        <v>1.4224751066856329</v>
      </c>
    </row>
    <row r="151" spans="1:11">
      <c r="A151" s="12" t="s">
        <v>492</v>
      </c>
      <c r="B151" s="13">
        <v>22251</v>
      </c>
      <c r="C151" s="12" t="s">
        <v>654</v>
      </c>
      <c r="D151" s="25">
        <v>9.5095095095095097</v>
      </c>
      <c r="E151" s="7">
        <v>5.5591890124264225</v>
      </c>
      <c r="F151" s="25">
        <v>6.2562562562562567</v>
      </c>
      <c r="G151" s="7">
        <v>5.2321778940483981</v>
      </c>
      <c r="H151" s="25">
        <v>5.7557557557557555</v>
      </c>
      <c r="I151" s="7">
        <v>1.3080444735120995</v>
      </c>
      <c r="J151" s="25">
        <v>0</v>
      </c>
      <c r="K151" s="7">
        <v>0.98103335513407453</v>
      </c>
    </row>
    <row r="152" spans="1:11">
      <c r="A152" s="12" t="s">
        <v>492</v>
      </c>
      <c r="B152" s="13">
        <v>22195</v>
      </c>
      <c r="C152" s="12" t="s">
        <v>618</v>
      </c>
      <c r="D152" s="25">
        <v>7.3957513768686072</v>
      </c>
      <c r="E152" s="7">
        <v>15.337423312883436</v>
      </c>
      <c r="F152" s="25">
        <v>9.1266719118804094</v>
      </c>
      <c r="G152" s="7">
        <v>4.6012269938650308</v>
      </c>
      <c r="H152" s="25">
        <v>-0.78678206136900075</v>
      </c>
      <c r="I152" s="7">
        <v>4.6012269938650308</v>
      </c>
      <c r="J152" s="25">
        <v>2.2816679779701023</v>
      </c>
      <c r="K152" s="7">
        <v>3.0674846625766872</v>
      </c>
    </row>
    <row r="153" spans="1:11">
      <c r="A153" s="12" t="s">
        <v>492</v>
      </c>
      <c r="B153" s="13">
        <v>22196</v>
      </c>
      <c r="C153" s="12" t="s">
        <v>619</v>
      </c>
      <c r="D153" s="25">
        <v>8.9968889262591443</v>
      </c>
      <c r="E153" s="7">
        <v>4.7449584816132857</v>
      </c>
      <c r="F153" s="25">
        <v>8.3242243336416379</v>
      </c>
      <c r="G153" s="7">
        <v>14.234875444839858</v>
      </c>
      <c r="H153" s="25">
        <v>5.717649037248802</v>
      </c>
      <c r="I153" s="7">
        <v>-6.1006609049313676</v>
      </c>
      <c r="J153" s="25">
        <v>3.2792398890103422</v>
      </c>
      <c r="K153" s="7">
        <v>0.67785121165904083</v>
      </c>
    </row>
    <row r="154" spans="1:11">
      <c r="A154" s="12" t="s">
        <v>492</v>
      </c>
      <c r="B154" s="13">
        <v>22199</v>
      </c>
      <c r="C154" s="12" t="s">
        <v>620</v>
      </c>
      <c r="D154" s="25">
        <v>5.5292259083728279</v>
      </c>
      <c r="E154" s="7">
        <v>8.1799591002044991</v>
      </c>
      <c r="F154" s="25">
        <v>9.4786729857819907</v>
      </c>
      <c r="G154" s="7">
        <v>13.905930470347649</v>
      </c>
      <c r="H154" s="25">
        <v>11.058451816745656</v>
      </c>
      <c r="I154" s="7">
        <v>5.9986366734832997</v>
      </c>
      <c r="J154" s="25">
        <v>0</v>
      </c>
      <c r="K154" s="7">
        <v>-0.54533060668029998</v>
      </c>
    </row>
    <row r="155" spans="1:11">
      <c r="A155" s="12" t="s">
        <v>492</v>
      </c>
      <c r="B155" s="13">
        <v>22200</v>
      </c>
      <c r="C155" s="12" t="s">
        <v>621</v>
      </c>
      <c r="D155" s="25">
        <v>5.0523276795380729</v>
      </c>
      <c r="E155" s="7">
        <v>6.8104426787741206</v>
      </c>
      <c r="F155" s="25">
        <v>7.2176109707686757</v>
      </c>
      <c r="G155" s="7">
        <v>9.0805902383654935</v>
      </c>
      <c r="H155" s="25">
        <v>2.1652832912306028</v>
      </c>
      <c r="I155" s="7">
        <v>4.5402951191827468</v>
      </c>
      <c r="J155" s="25">
        <v>5.0523276795380729</v>
      </c>
      <c r="K155" s="7">
        <v>3.7835792659856224</v>
      </c>
    </row>
    <row r="156" spans="1:11">
      <c r="A156" s="12" t="s">
        <v>492</v>
      </c>
      <c r="B156" s="13">
        <v>22202</v>
      </c>
      <c r="C156" s="12" t="s">
        <v>622</v>
      </c>
      <c r="D156" s="25">
        <v>5.617977528089888</v>
      </c>
      <c r="E156" s="7">
        <v>8.8300220750551883</v>
      </c>
      <c r="F156" s="25">
        <v>13.48314606741573</v>
      </c>
      <c r="G156" s="7">
        <v>16.188373804267844</v>
      </c>
      <c r="H156" s="25">
        <v>10.112359550561798</v>
      </c>
      <c r="I156" s="7">
        <v>4.4150110375275942</v>
      </c>
      <c r="J156" s="25">
        <v>2.2471910112359552</v>
      </c>
      <c r="K156" s="7">
        <v>0</v>
      </c>
    </row>
    <row r="157" spans="1:11">
      <c r="A157" s="12" t="s">
        <v>492</v>
      </c>
      <c r="B157" s="13">
        <v>22203</v>
      </c>
      <c r="C157" s="12" t="s">
        <v>623</v>
      </c>
      <c r="D157" s="25">
        <v>7.4816487859966117</v>
      </c>
      <c r="E157" s="7">
        <v>8.8225313878520524</v>
      </c>
      <c r="F157" s="25">
        <v>11.01072840203275</v>
      </c>
      <c r="G157" s="7">
        <v>6.1079063454360369</v>
      </c>
      <c r="H157" s="25">
        <v>3.1055900621118013</v>
      </c>
      <c r="I157" s="7">
        <v>-2.7146250424160163</v>
      </c>
      <c r="J157" s="25">
        <v>-0.56465273856578202</v>
      </c>
      <c r="K157" s="7">
        <v>2.7146250424160163</v>
      </c>
    </row>
    <row r="158" spans="1:11">
      <c r="A158" s="12" t="s">
        <v>492</v>
      </c>
      <c r="B158" s="13">
        <v>22247</v>
      </c>
      <c r="C158" s="12" t="s">
        <v>650</v>
      </c>
      <c r="D158" s="25">
        <v>5.1494109385971756</v>
      </c>
      <c r="E158" s="7">
        <v>9.9715099715099722</v>
      </c>
      <c r="F158" s="25">
        <v>4.8373254271670438</v>
      </c>
      <c r="G158" s="7">
        <v>17.806267806267805</v>
      </c>
      <c r="H158" s="25">
        <v>-11.703206678629945</v>
      </c>
      <c r="I158" s="7">
        <v>3.5612535612535612</v>
      </c>
      <c r="J158" s="25">
        <v>2.8087696028711866</v>
      </c>
      <c r="K158" s="7">
        <v>1.4245014245014245</v>
      </c>
    </row>
    <row r="159" spans="1:11">
      <c r="A159" s="12" t="s">
        <v>492</v>
      </c>
      <c r="B159" s="13">
        <v>22205</v>
      </c>
      <c r="C159" s="12" t="s">
        <v>492</v>
      </c>
      <c r="D159" s="25">
        <v>7.3838233301720635</v>
      </c>
      <c r="E159" s="7">
        <v>7.4732798931195727</v>
      </c>
      <c r="F159" s="25">
        <v>8.3322043083593016</v>
      </c>
      <c r="G159" s="7">
        <v>11.75684702738811</v>
      </c>
      <c r="H159" s="25">
        <v>4.1999729034006235</v>
      </c>
      <c r="I159" s="7">
        <v>0.39245156980627921</v>
      </c>
      <c r="J159" s="25">
        <v>2.9128844330036578</v>
      </c>
      <c r="K159" s="7">
        <v>4.0080160320641278</v>
      </c>
    </row>
    <row r="160" spans="1:11">
      <c r="A160" s="12" t="s">
        <v>492</v>
      </c>
      <c r="B160" s="13">
        <v>22232</v>
      </c>
      <c r="C160" s="12" t="s">
        <v>635</v>
      </c>
      <c r="D160" s="25">
        <v>5.322802197802198</v>
      </c>
      <c r="E160" s="7">
        <v>6.9354139575205895</v>
      </c>
      <c r="F160" s="25">
        <v>11.675824175824175</v>
      </c>
      <c r="G160" s="7">
        <v>12.136974425661032</v>
      </c>
      <c r="H160" s="25">
        <v>0.68681318681318682</v>
      </c>
      <c r="I160" s="7">
        <v>2.6007802340702209</v>
      </c>
      <c r="J160" s="25">
        <v>1.0302197802197801</v>
      </c>
      <c r="K160" s="7">
        <v>0.86692674469007369</v>
      </c>
    </row>
    <row r="161" spans="1:11">
      <c r="A161" s="12" t="s">
        <v>492</v>
      </c>
      <c r="B161" s="13">
        <v>22209</v>
      </c>
      <c r="C161" s="12" t="s">
        <v>624</v>
      </c>
      <c r="D161" s="25">
        <v>6.9501341997457269</v>
      </c>
      <c r="E161" s="7">
        <v>4.329004329004329</v>
      </c>
      <c r="F161" s="25">
        <v>7.4021754485096762</v>
      </c>
      <c r="G161" s="7">
        <v>8.6580086580086579</v>
      </c>
      <c r="H161" s="25">
        <v>-1.8081649950557988</v>
      </c>
      <c r="I161" s="7">
        <v>-4.329004329004329</v>
      </c>
      <c r="J161" s="25">
        <v>2.938268116965673</v>
      </c>
      <c r="K161" s="7">
        <v>0</v>
      </c>
    </row>
    <row r="162" spans="1:11">
      <c r="A162" s="12" t="s">
        <v>492</v>
      </c>
      <c r="B162" s="13">
        <v>22210</v>
      </c>
      <c r="C162" s="12" t="s">
        <v>625</v>
      </c>
      <c r="D162" s="25">
        <v>9.9717467176333727</v>
      </c>
      <c r="E162" s="7">
        <v>6.5885797950219622</v>
      </c>
      <c r="F162" s="25">
        <v>11.966096061160046</v>
      </c>
      <c r="G162" s="7">
        <v>17.569546120058565</v>
      </c>
      <c r="H162" s="25">
        <v>-10.636529832142264</v>
      </c>
      <c r="I162" s="7">
        <v>13.177159590043924</v>
      </c>
      <c r="J162" s="25">
        <v>6.6478311450889152</v>
      </c>
      <c r="K162" s="7">
        <v>2.1961932650073206</v>
      </c>
    </row>
    <row r="163" spans="1:11">
      <c r="A163" s="12" t="s">
        <v>492</v>
      </c>
      <c r="B163" s="13">
        <v>22248</v>
      </c>
      <c r="C163" s="12" t="s">
        <v>651</v>
      </c>
      <c r="D163" s="25">
        <v>5.5768560474032762</v>
      </c>
      <c r="E163" s="7">
        <v>5.6305213086108141</v>
      </c>
      <c r="F163" s="25">
        <v>13.709771116533055</v>
      </c>
      <c r="G163" s="7">
        <v>9.1253276380933883</v>
      </c>
      <c r="H163" s="25">
        <v>3.1369815266643428</v>
      </c>
      <c r="I163" s="7">
        <v>7.3779244733521017</v>
      </c>
      <c r="J163" s="25">
        <v>0.58092250493784126</v>
      </c>
      <c r="K163" s="7">
        <v>2.5240267935151928</v>
      </c>
    </row>
    <row r="164" spans="1:11">
      <c r="A164" s="12" t="s">
        <v>492</v>
      </c>
      <c r="B164" s="13">
        <v>22213</v>
      </c>
      <c r="C164" s="12" t="s">
        <v>626</v>
      </c>
      <c r="D164" s="25">
        <v>7.2751322751322753</v>
      </c>
      <c r="E164" s="7">
        <v>7.084468664850136</v>
      </c>
      <c r="F164" s="25">
        <v>12.566137566137566</v>
      </c>
      <c r="G164" s="7">
        <v>12.534059945504087</v>
      </c>
      <c r="H164" s="25">
        <v>11.904761904761905</v>
      </c>
      <c r="I164" s="7">
        <v>-1.0899182561307903</v>
      </c>
      <c r="J164" s="25">
        <v>1.9841269841269842</v>
      </c>
      <c r="K164" s="7">
        <v>-1.0899182561307903</v>
      </c>
    </row>
    <row r="165" spans="1:11">
      <c r="A165" s="12" t="s">
        <v>492</v>
      </c>
      <c r="B165" s="13">
        <v>22216</v>
      </c>
      <c r="C165" s="12" t="s">
        <v>627</v>
      </c>
      <c r="D165" s="25">
        <v>8.1582704466653073</v>
      </c>
      <c r="E165" s="7">
        <v>28.169014084507044</v>
      </c>
      <c r="F165" s="25">
        <v>11.42157862533143</v>
      </c>
      <c r="G165" s="7">
        <v>11.267605633802816</v>
      </c>
      <c r="H165" s="25">
        <v>5.7107893126657148</v>
      </c>
      <c r="I165" s="7">
        <v>28.169014084507044</v>
      </c>
      <c r="J165" s="25">
        <v>3.2633081786661227</v>
      </c>
      <c r="K165" s="7">
        <v>0</v>
      </c>
    </row>
    <row r="166" spans="1:11">
      <c r="A166" s="12" t="s">
        <v>492</v>
      </c>
      <c r="B166" s="13">
        <v>22222</v>
      </c>
      <c r="C166" s="12" t="s">
        <v>628</v>
      </c>
      <c r="D166" s="25">
        <v>10.495837857401375</v>
      </c>
      <c r="E166" s="7">
        <v>7.094062007356805</v>
      </c>
      <c r="F166" s="25">
        <v>10.857763300760043</v>
      </c>
      <c r="G166" s="7">
        <v>7.094062007356805</v>
      </c>
      <c r="H166" s="25">
        <v>-6.8765834238146946</v>
      </c>
      <c r="I166" s="7">
        <v>3.9411455596426697</v>
      </c>
      <c r="J166" s="25">
        <v>0.36192544335866811</v>
      </c>
      <c r="K166" s="7">
        <v>3.6784025223331582</v>
      </c>
    </row>
    <row r="167" spans="1:11">
      <c r="A167" s="12" t="s">
        <v>492</v>
      </c>
      <c r="B167" s="13">
        <v>22249</v>
      </c>
      <c r="C167" s="12" t="s">
        <v>652</v>
      </c>
      <c r="D167" s="25">
        <v>4.8448145344436035</v>
      </c>
      <c r="E167" s="7">
        <v>6.485355648535565</v>
      </c>
      <c r="F167" s="25">
        <v>12.26343679031037</v>
      </c>
      <c r="G167" s="7">
        <v>11.297071129707113</v>
      </c>
      <c r="H167" s="25">
        <v>4.693414080242241</v>
      </c>
      <c r="I167" s="7">
        <v>-6.2761506276150625</v>
      </c>
      <c r="J167" s="25">
        <v>-0.15140045420136261</v>
      </c>
      <c r="K167" s="7">
        <v>-0.20920502092050208</v>
      </c>
    </row>
    <row r="168" spans="1:11">
      <c r="A168" s="12" t="s">
        <v>492</v>
      </c>
      <c r="B168" s="13">
        <v>22254</v>
      </c>
      <c r="C168" s="12" t="s">
        <v>657</v>
      </c>
      <c r="D168" s="25"/>
      <c r="E168" s="7">
        <v>8.053691275167786</v>
      </c>
      <c r="F168" s="25"/>
      <c r="G168" s="7">
        <v>10.354745925215724</v>
      </c>
      <c r="H168" s="25"/>
      <c r="I168" s="7">
        <v>23.010546500479386</v>
      </c>
      <c r="J168" s="25"/>
      <c r="K168" s="7">
        <v>3.068072866730585</v>
      </c>
    </row>
    <row r="169" spans="1:11">
      <c r="A169" s="12" t="s">
        <v>492</v>
      </c>
      <c r="B169" s="13">
        <v>22224</v>
      </c>
      <c r="C169" s="12" t="s">
        <v>629</v>
      </c>
      <c r="D169" s="25">
        <v>8.8091563786008233</v>
      </c>
      <c r="E169" s="7">
        <v>9.2546686498099486</v>
      </c>
      <c r="F169" s="25">
        <v>8.4876543209876552</v>
      </c>
      <c r="G169" s="7">
        <v>8.924144769459593</v>
      </c>
      <c r="H169" s="25">
        <v>8.3590534979423872</v>
      </c>
      <c r="I169" s="7">
        <v>-5.2883820856056847</v>
      </c>
      <c r="J169" s="25">
        <v>2.1862139917695473</v>
      </c>
      <c r="K169" s="7">
        <v>2.6441910428028423</v>
      </c>
    </row>
    <row r="170" spans="1:11">
      <c r="A170" s="12" t="s">
        <v>492</v>
      </c>
      <c r="B170" s="13">
        <v>22226</v>
      </c>
      <c r="C170" s="12" t="s">
        <v>630</v>
      </c>
      <c r="D170" s="25">
        <v>3.9318479685452163</v>
      </c>
      <c r="E170" s="7">
        <v>8.4913671101047274</v>
      </c>
      <c r="F170" s="25">
        <v>17.038007863695938</v>
      </c>
      <c r="G170" s="7">
        <v>9.6235493914520234</v>
      </c>
      <c r="H170" s="25">
        <v>-3.9318479685452163</v>
      </c>
      <c r="I170" s="7">
        <v>-1.1321822813472968</v>
      </c>
      <c r="J170" s="25">
        <v>2.6212319790301444</v>
      </c>
      <c r="K170" s="7">
        <v>0</v>
      </c>
    </row>
  </sheetData>
  <sortState ref="A5:K170">
    <sortCondition ref="C5:C170"/>
  </sortState>
  <mergeCells count="8">
    <mergeCell ref="A2:K2"/>
    <mergeCell ref="H3:I3"/>
    <mergeCell ref="J3:K3"/>
    <mergeCell ref="A3:A4"/>
    <mergeCell ref="B3:B4"/>
    <mergeCell ref="C3:C4"/>
    <mergeCell ref="D3:E3"/>
    <mergeCell ref="F3:G3"/>
  </mergeCells>
  <hyperlinks>
    <hyperlink ref="A1" location="Indice!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9" tint="-0.249977111117893"/>
  </sheetPr>
  <dimension ref="A1:J169"/>
  <sheetViews>
    <sheetView workbookViewId="0">
      <pane ySplit="3" topLeftCell="A62" activePane="bottomLeft" state="frozen"/>
      <selection pane="bottomLeft" activeCell="I151" sqref="I151"/>
    </sheetView>
  </sheetViews>
  <sheetFormatPr defaultColWidth="9.140625" defaultRowHeight="15"/>
  <cols>
    <col min="1" max="1" width="18.5703125" style="6" customWidth="1"/>
    <col min="2" max="2" width="6.5703125" style="126" customWidth="1"/>
    <col min="3" max="3" width="21.5703125" style="6" bestFit="1" customWidth="1"/>
    <col min="4" max="4" width="17.140625" style="6" customWidth="1"/>
    <col min="5" max="5" width="20" style="6" customWidth="1"/>
    <col min="6" max="6" width="13" style="6" customWidth="1"/>
    <col min="7" max="7" width="17.42578125" style="6" customWidth="1"/>
    <col min="8" max="8" width="21.42578125" style="6" bestFit="1" customWidth="1"/>
    <col min="9" max="9" width="16.140625" style="6" bestFit="1" customWidth="1"/>
    <col min="10" max="16384" width="9.140625" style="6"/>
  </cols>
  <sheetData>
    <row r="1" spans="1:10">
      <c r="A1" s="26" t="s">
        <v>121</v>
      </c>
    </row>
    <row r="2" spans="1:10" s="42" customFormat="1" ht="33" customHeight="1">
      <c r="A2" s="188" t="s">
        <v>152</v>
      </c>
      <c r="B2" s="188"/>
      <c r="C2" s="188"/>
      <c r="D2" s="188"/>
      <c r="E2" s="188"/>
      <c r="F2" s="188"/>
      <c r="G2" s="188"/>
      <c r="H2" s="188"/>
      <c r="I2" s="12"/>
    </row>
    <row r="3" spans="1:10" ht="45" customHeight="1">
      <c r="A3" s="50" t="s">
        <v>0</v>
      </c>
      <c r="B3" s="46" t="s">
        <v>1</v>
      </c>
      <c r="C3" s="45" t="s">
        <v>2</v>
      </c>
      <c r="D3" s="122" t="s">
        <v>40</v>
      </c>
      <c r="E3" s="123" t="s">
        <v>41</v>
      </c>
      <c r="F3" s="122" t="s">
        <v>42</v>
      </c>
      <c r="G3" s="123" t="s">
        <v>13</v>
      </c>
      <c r="H3" s="139" t="s">
        <v>12</v>
      </c>
    </row>
    <row r="4" spans="1:10" s="12" customFormat="1" ht="15.75" customHeight="1">
      <c r="A4" s="12" t="s">
        <v>492</v>
      </c>
      <c r="B4" s="127" t="s">
        <v>160</v>
      </c>
      <c r="C4" s="12" t="s">
        <v>493</v>
      </c>
      <c r="D4" s="14">
        <v>918</v>
      </c>
      <c r="E4" s="29">
        <v>0.99009900990099009</v>
      </c>
      <c r="F4" s="30">
        <v>10.441310282074614</v>
      </c>
      <c r="G4" s="29">
        <v>33.56100217864924</v>
      </c>
      <c r="H4" s="30">
        <v>92.857142857142861</v>
      </c>
      <c r="J4" s="17"/>
    </row>
    <row r="5" spans="1:10" s="12" customFormat="1" ht="15.75" customHeight="1">
      <c r="A5" s="12" t="s">
        <v>492</v>
      </c>
      <c r="B5" s="127" t="s">
        <v>162</v>
      </c>
      <c r="C5" s="12" t="s">
        <v>494</v>
      </c>
      <c r="D5" s="14">
        <v>118</v>
      </c>
      <c r="E5" s="29">
        <v>-4.0650406504065035</v>
      </c>
      <c r="F5" s="30">
        <v>7.8666666666666663</v>
      </c>
      <c r="G5" s="29">
        <v>36.809322033898304</v>
      </c>
      <c r="H5" s="30">
        <v>90.322580645161281</v>
      </c>
      <c r="J5" s="17"/>
    </row>
    <row r="6" spans="1:10" s="12" customFormat="1" ht="15.75" customHeight="1">
      <c r="A6" s="12" t="s">
        <v>492</v>
      </c>
      <c r="B6" s="127" t="s">
        <v>164</v>
      </c>
      <c r="C6" s="12" t="s">
        <v>495</v>
      </c>
      <c r="D6" s="14">
        <v>240</v>
      </c>
      <c r="E6" s="29">
        <v>15.384615384615385</v>
      </c>
      <c r="F6" s="30">
        <v>7.530593034201444</v>
      </c>
      <c r="G6" s="29">
        <v>35.627083333333331</v>
      </c>
      <c r="H6" s="30">
        <v>92</v>
      </c>
      <c r="J6" s="17"/>
    </row>
    <row r="7" spans="1:10" s="12" customFormat="1" ht="15.75" customHeight="1">
      <c r="A7" s="12" t="s">
        <v>492</v>
      </c>
      <c r="B7" s="127" t="s">
        <v>452</v>
      </c>
      <c r="C7" s="53" t="s">
        <v>638</v>
      </c>
      <c r="D7" s="14">
        <v>78</v>
      </c>
      <c r="E7" s="29">
        <v>-1.2658227848101267</v>
      </c>
      <c r="F7" s="30">
        <v>4.838709677419355</v>
      </c>
      <c r="G7" s="29">
        <v>44.589743589743591</v>
      </c>
      <c r="H7" s="30">
        <v>52.941176470588239</v>
      </c>
      <c r="J7" s="17"/>
    </row>
    <row r="8" spans="1:10" s="12" customFormat="1" ht="15.75" customHeight="1">
      <c r="A8" s="12" t="s">
        <v>492</v>
      </c>
      <c r="B8" s="127" t="s">
        <v>454</v>
      </c>
      <c r="C8" s="53" t="s">
        <v>639</v>
      </c>
      <c r="D8" s="14">
        <v>161</v>
      </c>
      <c r="E8" s="29">
        <v>6.6225165562913908</v>
      </c>
      <c r="F8" s="30">
        <v>3.1730390224674809</v>
      </c>
      <c r="G8" s="29">
        <v>37.41614906832298</v>
      </c>
      <c r="H8" s="30">
        <v>75</v>
      </c>
      <c r="J8" s="17"/>
    </row>
    <row r="9" spans="1:10" s="12" customFormat="1" ht="15.75" customHeight="1">
      <c r="A9" s="12" t="s">
        <v>492</v>
      </c>
      <c r="B9" s="127" t="s">
        <v>456</v>
      </c>
      <c r="C9" s="53" t="s">
        <v>640</v>
      </c>
      <c r="D9" s="14">
        <v>30</v>
      </c>
      <c r="E9" s="29">
        <v>0</v>
      </c>
      <c r="F9" s="30">
        <v>5.4945054945054945</v>
      </c>
      <c r="G9" s="29">
        <v>33.06666666666667</v>
      </c>
      <c r="H9" s="30">
        <v>130.76923076923077</v>
      </c>
      <c r="J9" s="17"/>
    </row>
    <row r="10" spans="1:10" s="12" customFormat="1" ht="15.75" customHeight="1">
      <c r="A10" s="12" t="s">
        <v>492</v>
      </c>
      <c r="B10" s="127" t="s">
        <v>166</v>
      </c>
      <c r="C10" s="12" t="s">
        <v>496</v>
      </c>
      <c r="D10" s="14">
        <v>209</v>
      </c>
      <c r="E10" s="29">
        <v>207.35294117647061</v>
      </c>
      <c r="F10" s="30">
        <v>16.482649842271293</v>
      </c>
      <c r="G10" s="29">
        <v>40.617224880382778</v>
      </c>
      <c r="H10" s="30">
        <v>48.226950354609926</v>
      </c>
      <c r="J10" s="17"/>
    </row>
    <row r="11" spans="1:10" s="12" customFormat="1" ht="15.75" customHeight="1">
      <c r="A11" s="12" t="s">
        <v>492</v>
      </c>
      <c r="B11" s="127" t="s">
        <v>168</v>
      </c>
      <c r="C11" s="12" t="s">
        <v>497</v>
      </c>
      <c r="D11" s="14">
        <v>1573</v>
      </c>
      <c r="E11" s="29">
        <v>1.3530927835051547</v>
      </c>
      <c r="F11" s="30">
        <v>8.8380716934487022</v>
      </c>
      <c r="G11" s="29">
        <v>34.701525746980295</v>
      </c>
      <c r="H11" s="30">
        <v>81.639722863741341</v>
      </c>
      <c r="J11" s="17"/>
    </row>
    <row r="12" spans="1:10" s="12" customFormat="1" ht="15.75" customHeight="1">
      <c r="A12" s="12" t="s">
        <v>492</v>
      </c>
      <c r="B12" s="127" t="s">
        <v>170</v>
      </c>
      <c r="C12" s="12" t="s">
        <v>498</v>
      </c>
      <c r="D12" s="14">
        <v>320</v>
      </c>
      <c r="E12" s="29">
        <v>4.918032786885246</v>
      </c>
      <c r="F12" s="30">
        <v>7.8585461689587426</v>
      </c>
      <c r="G12" s="29">
        <v>33.4609375</v>
      </c>
      <c r="H12" s="30">
        <v>89.349112426035504</v>
      </c>
      <c r="J12" s="17"/>
    </row>
    <row r="13" spans="1:10" s="12" customFormat="1" ht="15.75" customHeight="1">
      <c r="A13" s="12" t="s">
        <v>492</v>
      </c>
      <c r="B13" s="127" t="s">
        <v>172</v>
      </c>
      <c r="C13" s="12" t="s">
        <v>499</v>
      </c>
      <c r="D13" s="14">
        <v>281</v>
      </c>
      <c r="E13" s="29">
        <v>6.4393939393939394</v>
      </c>
      <c r="F13" s="30">
        <v>5.5380370516357909</v>
      </c>
      <c r="G13" s="29">
        <v>37.802491103202847</v>
      </c>
      <c r="H13" s="30">
        <v>88.590604026845639</v>
      </c>
      <c r="J13" s="17"/>
    </row>
    <row r="14" spans="1:10" s="12" customFormat="1" ht="15.75" customHeight="1">
      <c r="A14" s="12" t="s">
        <v>492</v>
      </c>
      <c r="B14" s="127" t="s">
        <v>174</v>
      </c>
      <c r="C14" s="12" t="s">
        <v>500</v>
      </c>
      <c r="D14" s="14">
        <v>31</v>
      </c>
      <c r="E14" s="29">
        <v>-3.125</v>
      </c>
      <c r="F14" s="30">
        <v>2.1088435374149657</v>
      </c>
      <c r="G14" s="29">
        <v>44.064516129032256</v>
      </c>
      <c r="H14" s="30">
        <v>47.619047619047613</v>
      </c>
      <c r="J14" s="17"/>
    </row>
    <row r="15" spans="1:10" s="12" customFormat="1" ht="15.75" customHeight="1">
      <c r="A15" s="12" t="s">
        <v>492</v>
      </c>
      <c r="B15" s="127" t="s">
        <v>176</v>
      </c>
      <c r="C15" s="12" t="s">
        <v>501</v>
      </c>
      <c r="D15" s="14">
        <v>91</v>
      </c>
      <c r="E15" s="29">
        <v>-4.2105263157894735</v>
      </c>
      <c r="F15" s="30">
        <v>3.3139111434814272</v>
      </c>
      <c r="G15" s="29">
        <v>35.917582417582416</v>
      </c>
      <c r="H15" s="30">
        <v>102.22222222222221</v>
      </c>
      <c r="J15" s="17"/>
    </row>
    <row r="16" spans="1:10" s="12" customFormat="1" ht="15.75" customHeight="1">
      <c r="A16" s="12" t="s">
        <v>492</v>
      </c>
      <c r="B16" s="127" t="s">
        <v>178</v>
      </c>
      <c r="C16" s="12" t="s">
        <v>502</v>
      </c>
      <c r="D16" s="14">
        <v>38</v>
      </c>
      <c r="E16" s="29">
        <v>18.75</v>
      </c>
      <c r="F16" s="30">
        <v>8.5201793721973083</v>
      </c>
      <c r="G16" s="29">
        <v>39.276315789473685</v>
      </c>
      <c r="H16" s="30">
        <v>46.153846153846153</v>
      </c>
      <c r="J16" s="17"/>
    </row>
    <row r="17" spans="1:10" s="12" customFormat="1" ht="15.75" customHeight="1">
      <c r="A17" s="12" t="s">
        <v>492</v>
      </c>
      <c r="B17" s="127" t="s">
        <v>180</v>
      </c>
      <c r="C17" s="12" t="s">
        <v>503</v>
      </c>
      <c r="D17" s="14">
        <v>70</v>
      </c>
      <c r="E17" s="29">
        <v>-1.4084507042253522</v>
      </c>
      <c r="F17" s="30">
        <v>4.6174142480211078</v>
      </c>
      <c r="G17" s="29">
        <v>36.721428571428568</v>
      </c>
      <c r="H17" s="30">
        <v>75</v>
      </c>
      <c r="J17" s="17"/>
    </row>
    <row r="18" spans="1:10" s="12" customFormat="1" ht="15.75" customHeight="1">
      <c r="A18" s="12" t="s">
        <v>492</v>
      </c>
      <c r="B18" s="127" t="s">
        <v>182</v>
      </c>
      <c r="C18" s="12" t="s">
        <v>504</v>
      </c>
      <c r="D18" s="14">
        <v>16</v>
      </c>
      <c r="E18" s="29">
        <v>45.454545454545453</v>
      </c>
      <c r="F18" s="30">
        <v>4.0404040404040407</v>
      </c>
      <c r="G18" s="29">
        <v>34</v>
      </c>
      <c r="H18" s="30">
        <v>77.777777777777786</v>
      </c>
      <c r="J18" s="17"/>
    </row>
    <row r="19" spans="1:10" s="12" customFormat="1" ht="15.75" customHeight="1">
      <c r="A19" s="12" t="s">
        <v>492</v>
      </c>
      <c r="B19" s="127" t="s">
        <v>184</v>
      </c>
      <c r="C19" s="12" t="s">
        <v>505</v>
      </c>
      <c r="D19" s="14">
        <v>6</v>
      </c>
      <c r="E19" s="29">
        <v>20</v>
      </c>
      <c r="F19" s="30">
        <v>0.93896713615023475</v>
      </c>
      <c r="G19" s="29">
        <v>43</v>
      </c>
      <c r="H19" s="30">
        <v>20</v>
      </c>
      <c r="J19" s="17"/>
    </row>
    <row r="20" spans="1:10" s="12" customFormat="1" ht="15.75" customHeight="1">
      <c r="A20" s="12" t="s">
        <v>492</v>
      </c>
      <c r="B20" s="127" t="s">
        <v>458</v>
      </c>
      <c r="C20" s="53" t="s">
        <v>641</v>
      </c>
      <c r="D20" s="14">
        <v>89</v>
      </c>
      <c r="E20" s="29">
        <v>0</v>
      </c>
      <c r="F20" s="30">
        <v>4.5338767193071829</v>
      </c>
      <c r="G20" s="29">
        <v>30.44943820224719</v>
      </c>
      <c r="H20" s="30">
        <v>78</v>
      </c>
      <c r="J20" s="17"/>
    </row>
    <row r="21" spans="1:10" s="12" customFormat="1" ht="15.75" customHeight="1">
      <c r="A21" s="12" t="s">
        <v>492</v>
      </c>
      <c r="B21" s="127" t="s">
        <v>486</v>
      </c>
      <c r="C21" s="53" t="s">
        <v>655</v>
      </c>
      <c r="D21" s="14">
        <v>336</v>
      </c>
      <c r="E21" s="29">
        <v>2.4390243902439024</v>
      </c>
      <c r="F21" s="30">
        <v>13.510253317249699</v>
      </c>
      <c r="G21" s="29">
        <v>30.97470238095238</v>
      </c>
      <c r="H21" s="30">
        <v>86.666666666666671</v>
      </c>
      <c r="J21" s="17"/>
    </row>
    <row r="22" spans="1:10" s="12" customFormat="1" ht="15.75" customHeight="1">
      <c r="A22" s="12" t="s">
        <v>492</v>
      </c>
      <c r="B22" s="127" t="s">
        <v>460</v>
      </c>
      <c r="C22" s="53" t="s">
        <v>642</v>
      </c>
      <c r="D22" s="14">
        <v>19</v>
      </c>
      <c r="E22" s="29">
        <v>-5</v>
      </c>
      <c r="F22" s="30">
        <v>2.6874115983026874</v>
      </c>
      <c r="G22" s="29">
        <v>35</v>
      </c>
      <c r="H22" s="30">
        <v>90</v>
      </c>
      <c r="J22" s="17"/>
    </row>
    <row r="23" spans="1:10" s="12" customFormat="1" ht="15.75" customHeight="1">
      <c r="A23" s="12" t="s">
        <v>492</v>
      </c>
      <c r="B23" s="127" t="s">
        <v>186</v>
      </c>
      <c r="C23" s="12" t="s">
        <v>506</v>
      </c>
      <c r="D23" s="14">
        <v>712</v>
      </c>
      <c r="E23" s="29">
        <v>7.878787878787878</v>
      </c>
      <c r="F23" s="30">
        <v>10.194730813287514</v>
      </c>
      <c r="G23" s="29">
        <v>32.227528089887642</v>
      </c>
      <c r="H23" s="30">
        <v>102.27272727272727</v>
      </c>
      <c r="J23" s="17"/>
    </row>
    <row r="24" spans="1:10" s="12" customFormat="1" ht="15.75" customHeight="1">
      <c r="A24" s="12" t="s">
        <v>492</v>
      </c>
      <c r="B24" s="127" t="s">
        <v>188</v>
      </c>
      <c r="C24" s="12" t="s">
        <v>507</v>
      </c>
      <c r="D24" s="14">
        <v>297</v>
      </c>
      <c r="E24" s="29">
        <v>10</v>
      </c>
      <c r="F24" s="30">
        <v>7.3862223327530465</v>
      </c>
      <c r="G24" s="29">
        <v>34.712121212121211</v>
      </c>
      <c r="H24" s="30">
        <v>102.04081632653062</v>
      </c>
      <c r="J24" s="17"/>
    </row>
    <row r="25" spans="1:10" s="12" customFormat="1" ht="15.75" customHeight="1">
      <c r="A25" s="12" t="s">
        <v>492</v>
      </c>
      <c r="B25" s="127" t="s">
        <v>190</v>
      </c>
      <c r="C25" s="12" t="s">
        <v>508</v>
      </c>
      <c r="D25" s="14">
        <v>5</v>
      </c>
      <c r="E25" s="29">
        <v>-50</v>
      </c>
      <c r="F25" s="30">
        <v>2</v>
      </c>
      <c r="G25" s="29">
        <v>42.4</v>
      </c>
      <c r="H25" s="30">
        <v>25</v>
      </c>
      <c r="J25" s="17"/>
    </row>
    <row r="26" spans="1:10" s="12" customFormat="1" ht="15.75" customHeight="1">
      <c r="A26" s="12" t="s">
        <v>492</v>
      </c>
      <c r="B26" s="127" t="s">
        <v>192</v>
      </c>
      <c r="C26" s="12" t="s">
        <v>509</v>
      </c>
      <c r="D26" s="14">
        <v>51</v>
      </c>
      <c r="E26" s="29">
        <v>-12.068965517241379</v>
      </c>
      <c r="F26" s="30">
        <v>7.4889867841409687</v>
      </c>
      <c r="G26" s="29">
        <v>38.372549019607845</v>
      </c>
      <c r="H26" s="30">
        <v>64.516129032258064</v>
      </c>
      <c r="J26" s="17"/>
    </row>
    <row r="27" spans="1:10" s="12" customFormat="1" ht="15.75" customHeight="1">
      <c r="A27" s="12" t="s">
        <v>492</v>
      </c>
      <c r="B27" s="127" t="s">
        <v>194</v>
      </c>
      <c r="C27" s="12" t="s">
        <v>510</v>
      </c>
      <c r="D27" s="14">
        <v>76</v>
      </c>
      <c r="E27" s="29">
        <v>1.3333333333333335</v>
      </c>
      <c r="F27" s="30">
        <v>5.5232558139534884</v>
      </c>
      <c r="G27" s="29">
        <v>38.842105263157897</v>
      </c>
      <c r="H27" s="30">
        <v>80.952380952380949</v>
      </c>
      <c r="J27" s="17"/>
    </row>
    <row r="28" spans="1:10" s="12" customFormat="1" ht="15.75" customHeight="1">
      <c r="A28" s="12" t="s">
        <v>492</v>
      </c>
      <c r="B28" s="127" t="s">
        <v>196</v>
      </c>
      <c r="C28" s="12" t="s">
        <v>511</v>
      </c>
      <c r="D28" s="14">
        <v>73</v>
      </c>
      <c r="E28" s="29">
        <v>-7.59493670886076</v>
      </c>
      <c r="F28" s="30">
        <v>6.6727605118829985</v>
      </c>
      <c r="G28" s="29">
        <v>36.260273972602739</v>
      </c>
      <c r="H28" s="30">
        <v>108.57142857142857</v>
      </c>
      <c r="J28" s="17"/>
    </row>
    <row r="29" spans="1:10" s="12" customFormat="1" ht="15.75" customHeight="1">
      <c r="A29" s="12" t="s">
        <v>492</v>
      </c>
      <c r="B29" s="127" t="s">
        <v>198</v>
      </c>
      <c r="C29" s="12" t="s">
        <v>512</v>
      </c>
      <c r="D29" s="14">
        <v>162</v>
      </c>
      <c r="E29" s="29">
        <v>8.724832214765101</v>
      </c>
      <c r="F29" s="30">
        <v>4.2023346303501947</v>
      </c>
      <c r="G29" s="29">
        <v>37.49074074074074</v>
      </c>
      <c r="H29" s="30">
        <v>80</v>
      </c>
      <c r="J29" s="17"/>
    </row>
    <row r="30" spans="1:10" s="12" customFormat="1" ht="15.75" customHeight="1">
      <c r="A30" s="12" t="s">
        <v>492</v>
      </c>
      <c r="B30" s="127" t="s">
        <v>200</v>
      </c>
      <c r="C30" s="12" t="s">
        <v>513</v>
      </c>
      <c r="D30" s="14">
        <v>155</v>
      </c>
      <c r="E30" s="29">
        <v>-0.64102564102564097</v>
      </c>
      <c r="F30" s="30">
        <v>7.7655310621242482</v>
      </c>
      <c r="G30" s="29">
        <v>34.835483870967742</v>
      </c>
      <c r="H30" s="30">
        <v>84.523809523809518</v>
      </c>
      <c r="J30" s="17"/>
    </row>
    <row r="31" spans="1:10" s="12" customFormat="1" ht="15.75" customHeight="1">
      <c r="A31" s="12" t="s">
        <v>492</v>
      </c>
      <c r="B31" s="127" t="s">
        <v>202</v>
      </c>
      <c r="C31" s="12" t="s">
        <v>514</v>
      </c>
      <c r="D31" s="14">
        <v>38</v>
      </c>
      <c r="E31" s="29">
        <v>22.58064516129032</v>
      </c>
      <c r="F31" s="30">
        <v>5.3596614950634693</v>
      </c>
      <c r="G31" s="29">
        <v>43.171052631578945</v>
      </c>
      <c r="H31" s="30">
        <v>40.74074074074074</v>
      </c>
      <c r="J31" s="17"/>
    </row>
    <row r="32" spans="1:10" s="12" customFormat="1" ht="15.75" customHeight="1">
      <c r="A32" s="12" t="s">
        <v>492</v>
      </c>
      <c r="B32" s="127" t="s">
        <v>204</v>
      </c>
      <c r="C32" s="12" t="s">
        <v>515</v>
      </c>
      <c r="D32" s="14">
        <v>105</v>
      </c>
      <c r="E32" s="29">
        <v>15.384615384615385</v>
      </c>
      <c r="F32" s="30">
        <v>6.9078947368421062</v>
      </c>
      <c r="G32" s="29">
        <v>38.514285714285712</v>
      </c>
      <c r="H32" s="30">
        <v>81.034482758620683</v>
      </c>
      <c r="J32" s="17"/>
    </row>
    <row r="33" spans="1:10" s="12" customFormat="1" ht="15.75" customHeight="1">
      <c r="A33" s="12" t="s">
        <v>492</v>
      </c>
      <c r="B33" s="127" t="s">
        <v>206</v>
      </c>
      <c r="C33" s="12" t="s">
        <v>516</v>
      </c>
      <c r="D33" s="14">
        <v>36</v>
      </c>
      <c r="E33" s="29">
        <v>-2.7027027027027026</v>
      </c>
      <c r="F33" s="30">
        <v>2.4708304735758406</v>
      </c>
      <c r="G33" s="29">
        <v>35.291666666666664</v>
      </c>
      <c r="H33" s="30">
        <v>63.636363636363633</v>
      </c>
      <c r="J33" s="17"/>
    </row>
    <row r="34" spans="1:10" s="12" customFormat="1" ht="15.75" customHeight="1">
      <c r="A34" s="12" t="s">
        <v>492</v>
      </c>
      <c r="B34" s="127" t="s">
        <v>208</v>
      </c>
      <c r="C34" s="12" t="s">
        <v>517</v>
      </c>
      <c r="D34" s="14">
        <v>259</v>
      </c>
      <c r="E34" s="29">
        <v>131.25</v>
      </c>
      <c r="F34" s="30">
        <v>12.853598014888338</v>
      </c>
      <c r="G34" s="29">
        <v>41.735521235521233</v>
      </c>
      <c r="H34" s="30">
        <v>66.025641025641022</v>
      </c>
      <c r="J34" s="17"/>
    </row>
    <row r="35" spans="1:10" s="12" customFormat="1" ht="15.75" customHeight="1">
      <c r="A35" s="12" t="s">
        <v>492</v>
      </c>
      <c r="B35" s="127" t="s">
        <v>210</v>
      </c>
      <c r="C35" s="12" t="s">
        <v>518</v>
      </c>
      <c r="D35" s="14">
        <v>37</v>
      </c>
      <c r="E35" s="29">
        <v>-13.953488372093023</v>
      </c>
      <c r="F35" s="30">
        <v>6.390328151986183</v>
      </c>
      <c r="G35" s="29">
        <v>37.513513513513516</v>
      </c>
      <c r="H35" s="30">
        <v>105.55555555555556</v>
      </c>
      <c r="J35" s="17"/>
    </row>
    <row r="36" spans="1:10" s="12" customFormat="1" ht="15.75" customHeight="1">
      <c r="A36" s="12" t="s">
        <v>492</v>
      </c>
      <c r="B36" s="127" t="s">
        <v>212</v>
      </c>
      <c r="C36" s="12" t="s">
        <v>519</v>
      </c>
      <c r="D36" s="14">
        <v>63</v>
      </c>
      <c r="E36" s="29">
        <v>6.7796610169491522</v>
      </c>
      <c r="F36" s="30">
        <v>6.6315789473684212</v>
      </c>
      <c r="G36" s="29">
        <v>34.928571428571431</v>
      </c>
      <c r="H36" s="30">
        <v>53.658536585365859</v>
      </c>
      <c r="J36" s="17"/>
    </row>
    <row r="37" spans="1:10" s="12" customFormat="1" ht="15.75" customHeight="1">
      <c r="A37" s="12" t="s">
        <v>492</v>
      </c>
      <c r="B37" s="127" t="s">
        <v>214</v>
      </c>
      <c r="C37" s="12" t="s">
        <v>520</v>
      </c>
      <c r="D37" s="14">
        <v>18</v>
      </c>
      <c r="E37" s="29">
        <v>-21.739130434782609</v>
      </c>
      <c r="F37" s="30">
        <v>3.4615384615384617</v>
      </c>
      <c r="G37" s="29">
        <v>31.833333333333332</v>
      </c>
      <c r="H37" s="30">
        <v>38.461538461538467</v>
      </c>
      <c r="J37" s="17"/>
    </row>
    <row r="38" spans="1:10" s="12" customFormat="1" ht="15.75" customHeight="1">
      <c r="A38" s="12" t="s">
        <v>492</v>
      </c>
      <c r="B38" s="127" t="s">
        <v>216</v>
      </c>
      <c r="C38" s="12" t="s">
        <v>521</v>
      </c>
      <c r="D38" s="14">
        <v>7</v>
      </c>
      <c r="E38" s="29">
        <v>0</v>
      </c>
      <c r="F38" s="30">
        <v>3.1963470319634704</v>
      </c>
      <c r="G38" s="29">
        <v>32.857142857142854</v>
      </c>
      <c r="H38" s="30">
        <v>75</v>
      </c>
      <c r="J38" s="17"/>
    </row>
    <row r="39" spans="1:10" s="12" customFormat="1" ht="15.75" customHeight="1">
      <c r="A39" s="12" t="s">
        <v>492</v>
      </c>
      <c r="B39" s="127" t="s">
        <v>462</v>
      </c>
      <c r="C39" s="53" t="s">
        <v>643</v>
      </c>
      <c r="D39" s="14">
        <v>194</v>
      </c>
      <c r="E39" s="29">
        <v>3.7433155080213902</v>
      </c>
      <c r="F39" s="30">
        <v>5.9200488251449492</v>
      </c>
      <c r="G39" s="29">
        <v>36.512886597938142</v>
      </c>
      <c r="H39" s="30">
        <v>110.86956521739131</v>
      </c>
      <c r="J39" s="17"/>
    </row>
    <row r="40" spans="1:10" s="12" customFormat="1" ht="15.75" customHeight="1">
      <c r="A40" s="12" t="s">
        <v>492</v>
      </c>
      <c r="B40" s="127" t="s">
        <v>220</v>
      </c>
      <c r="C40" s="12" t="s">
        <v>523</v>
      </c>
      <c r="D40" s="14">
        <v>31</v>
      </c>
      <c r="E40" s="29">
        <v>-3.125</v>
      </c>
      <c r="F40" s="30">
        <v>2.6563838903170525</v>
      </c>
      <c r="G40" s="29">
        <v>30.258064516129032</v>
      </c>
      <c r="H40" s="30">
        <v>93.75</v>
      </c>
      <c r="J40" s="17"/>
    </row>
    <row r="41" spans="1:10" s="12" customFormat="1" ht="15.75" customHeight="1">
      <c r="A41" s="12" t="s">
        <v>492</v>
      </c>
      <c r="B41" s="127" t="s">
        <v>218</v>
      </c>
      <c r="C41" s="12" t="s">
        <v>522</v>
      </c>
      <c r="D41" s="14">
        <v>117</v>
      </c>
      <c r="E41" s="29">
        <v>21.875</v>
      </c>
      <c r="F41" s="30">
        <v>5.0431034482758621</v>
      </c>
      <c r="G41" s="29">
        <v>35.341880341880341</v>
      </c>
      <c r="H41" s="30">
        <v>95</v>
      </c>
      <c r="J41" s="17"/>
    </row>
    <row r="42" spans="1:10" s="12" customFormat="1" ht="15.75" customHeight="1">
      <c r="A42" s="12" t="s">
        <v>492</v>
      </c>
      <c r="B42" s="127" t="s">
        <v>222</v>
      </c>
      <c r="C42" s="12" t="s">
        <v>524</v>
      </c>
      <c r="D42" s="14">
        <v>63</v>
      </c>
      <c r="E42" s="29">
        <v>6.7796610169491522</v>
      </c>
      <c r="F42" s="30">
        <v>5.9099437148217637</v>
      </c>
      <c r="G42" s="29">
        <v>38.253968253968253</v>
      </c>
      <c r="H42" s="30">
        <v>90.909090909090907</v>
      </c>
      <c r="J42" s="17"/>
    </row>
    <row r="43" spans="1:10" s="12" customFormat="1" ht="15.75" customHeight="1">
      <c r="A43" s="12" t="s">
        <v>492</v>
      </c>
      <c r="B43" s="127" t="s">
        <v>224</v>
      </c>
      <c r="C43" s="12" t="s">
        <v>525</v>
      </c>
      <c r="D43" s="14">
        <v>359</v>
      </c>
      <c r="E43" s="29">
        <v>-8.8832487309644677</v>
      </c>
      <c r="F43" s="30">
        <v>8.8839396189062114</v>
      </c>
      <c r="G43" s="29">
        <v>33.427576601671312</v>
      </c>
      <c r="H43" s="30">
        <v>89.947089947089935</v>
      </c>
      <c r="J43" s="17"/>
    </row>
    <row r="44" spans="1:10" s="12" customFormat="1" ht="15.75" customHeight="1">
      <c r="A44" s="12" t="s">
        <v>492</v>
      </c>
      <c r="B44" s="127" t="s">
        <v>226</v>
      </c>
      <c r="C44" s="12" t="s">
        <v>526</v>
      </c>
      <c r="D44" s="14">
        <v>144</v>
      </c>
      <c r="E44" s="29">
        <v>8.2706766917293226</v>
      </c>
      <c r="F44" s="30">
        <v>12.891674127126231</v>
      </c>
      <c r="G44" s="29">
        <v>30.548611111111111</v>
      </c>
      <c r="H44" s="30">
        <v>89.473684210526315</v>
      </c>
      <c r="J44" s="17"/>
    </row>
    <row r="45" spans="1:10" s="12" customFormat="1" ht="15.75" customHeight="1">
      <c r="A45" s="12" t="s">
        <v>492</v>
      </c>
      <c r="B45" s="127" t="s">
        <v>228</v>
      </c>
      <c r="C45" s="12" t="s">
        <v>527</v>
      </c>
      <c r="D45" s="14">
        <v>40</v>
      </c>
      <c r="E45" s="29">
        <v>8.1081081081081088</v>
      </c>
      <c r="F45" s="30">
        <v>7.3394495412844041</v>
      </c>
      <c r="G45" s="29">
        <v>33.625</v>
      </c>
      <c r="H45" s="30">
        <v>100</v>
      </c>
      <c r="J45" s="17"/>
    </row>
    <row r="46" spans="1:10" s="12" customFormat="1" ht="15.75" customHeight="1">
      <c r="A46" s="12" t="s">
        <v>492</v>
      </c>
      <c r="B46" s="127" t="s">
        <v>230</v>
      </c>
      <c r="C46" s="12" t="s">
        <v>528</v>
      </c>
      <c r="D46" s="14">
        <v>156</v>
      </c>
      <c r="E46" s="29">
        <v>-3.1055900621118013</v>
      </c>
      <c r="F46" s="30">
        <v>5.1948051948051948</v>
      </c>
      <c r="G46" s="29">
        <v>37.33653846153846</v>
      </c>
      <c r="H46" s="30">
        <v>92.592592592592595</v>
      </c>
      <c r="J46" s="17"/>
    </row>
    <row r="47" spans="1:10" s="12" customFormat="1" ht="15.75" customHeight="1">
      <c r="A47" s="12" t="s">
        <v>492</v>
      </c>
      <c r="B47" s="127" t="s">
        <v>232</v>
      </c>
      <c r="C47" s="53" t="s">
        <v>529</v>
      </c>
      <c r="D47" s="14">
        <v>1</v>
      </c>
      <c r="E47" s="29">
        <v>-66.666666666666657</v>
      </c>
      <c r="F47" s="30">
        <v>0.42918454935622319</v>
      </c>
      <c r="G47" s="29">
        <v>39</v>
      </c>
      <c r="H47" s="30" t="e">
        <v>#DIV/0!</v>
      </c>
      <c r="J47" s="17"/>
    </row>
    <row r="48" spans="1:10" s="12" customFormat="1" ht="15.75" customHeight="1">
      <c r="A48" s="12" t="s">
        <v>492</v>
      </c>
      <c r="B48" s="127" t="s">
        <v>464</v>
      </c>
      <c r="C48" s="53" t="s">
        <v>644</v>
      </c>
      <c r="D48" s="14">
        <v>153</v>
      </c>
      <c r="E48" s="29">
        <v>0.6578947368421052</v>
      </c>
      <c r="F48" s="30">
        <v>6.6291161178509528</v>
      </c>
      <c r="G48" s="29">
        <v>37.535947712418299</v>
      </c>
      <c r="H48" s="30">
        <v>96.15384615384616</v>
      </c>
      <c r="J48" s="17"/>
    </row>
    <row r="49" spans="1:10" s="12" customFormat="1" ht="15.75" customHeight="1">
      <c r="A49" s="12" t="s">
        <v>492</v>
      </c>
      <c r="B49" s="127" t="s">
        <v>234</v>
      </c>
      <c r="C49" s="12" t="s">
        <v>530</v>
      </c>
      <c r="D49" s="14">
        <v>30</v>
      </c>
      <c r="E49" s="29">
        <v>76.470588235294116</v>
      </c>
      <c r="F49" s="30">
        <v>4.2372881355932197</v>
      </c>
      <c r="G49" s="29">
        <v>28.916666666666668</v>
      </c>
      <c r="H49" s="30">
        <v>87.5</v>
      </c>
      <c r="J49" s="17"/>
    </row>
    <row r="50" spans="1:10" s="12" customFormat="1" ht="15.75" customHeight="1">
      <c r="A50" s="12" t="s">
        <v>492</v>
      </c>
      <c r="B50" s="127" t="s">
        <v>236</v>
      </c>
      <c r="C50" s="12" t="s">
        <v>531</v>
      </c>
      <c r="D50" s="14">
        <v>7</v>
      </c>
      <c r="E50" s="29">
        <v>75</v>
      </c>
      <c r="F50" s="30">
        <v>2.0114942528735633</v>
      </c>
      <c r="G50" s="29">
        <v>46.714285714285715</v>
      </c>
      <c r="H50" s="30">
        <v>250</v>
      </c>
      <c r="J50" s="17"/>
    </row>
    <row r="51" spans="1:10" s="12" customFormat="1" ht="15.75" customHeight="1">
      <c r="A51" s="12" t="s">
        <v>492</v>
      </c>
      <c r="B51" s="127" t="s">
        <v>238</v>
      </c>
      <c r="C51" s="12" t="s">
        <v>532</v>
      </c>
      <c r="D51" s="14">
        <v>12</v>
      </c>
      <c r="E51" s="29">
        <v>20</v>
      </c>
      <c r="F51" s="30">
        <v>4.0268456375838921</v>
      </c>
      <c r="G51" s="29">
        <v>37.75</v>
      </c>
      <c r="H51" s="30">
        <v>50</v>
      </c>
      <c r="J51" s="17"/>
    </row>
    <row r="52" spans="1:10" s="12" customFormat="1" ht="15.75" customHeight="1">
      <c r="A52" s="12" t="s">
        <v>492</v>
      </c>
      <c r="B52" s="127" t="s">
        <v>240</v>
      </c>
      <c r="C52" s="12" t="s">
        <v>533</v>
      </c>
      <c r="D52" s="14">
        <v>129</v>
      </c>
      <c r="E52" s="29">
        <v>6.6115702479338845</v>
      </c>
      <c r="F52" s="30">
        <v>3.1617647058823528</v>
      </c>
      <c r="G52" s="29">
        <v>40.457364341085274</v>
      </c>
      <c r="H52" s="30">
        <v>69.73684210526315</v>
      </c>
      <c r="J52" s="17"/>
    </row>
    <row r="53" spans="1:10" s="12" customFormat="1" ht="15.75" customHeight="1">
      <c r="A53" s="12" t="s">
        <v>492</v>
      </c>
      <c r="B53" s="127" t="s">
        <v>242</v>
      </c>
      <c r="C53" s="12" t="s">
        <v>534</v>
      </c>
      <c r="D53" s="14">
        <v>866</v>
      </c>
      <c r="E53" s="29">
        <v>8.930817610062892</v>
      </c>
      <c r="F53" s="30">
        <v>12.103424178895878</v>
      </c>
      <c r="G53" s="29">
        <v>33.501732101616625</v>
      </c>
      <c r="H53" s="30">
        <v>86.236559139784944</v>
      </c>
      <c r="J53" s="17"/>
    </row>
    <row r="54" spans="1:10" s="12" customFormat="1" ht="15.75" customHeight="1">
      <c r="A54" s="12" t="s">
        <v>492</v>
      </c>
      <c r="B54" s="127" t="s">
        <v>438</v>
      </c>
      <c r="C54" s="53" t="s">
        <v>631</v>
      </c>
      <c r="D54" s="14">
        <v>310</v>
      </c>
      <c r="E54" s="29">
        <v>-7.4626865671641784</v>
      </c>
      <c r="F54" s="30">
        <v>10.708117443868739</v>
      </c>
      <c r="G54" s="29">
        <v>31.756451612903227</v>
      </c>
      <c r="H54" s="30">
        <v>82.35294117647058</v>
      </c>
      <c r="J54" s="17"/>
    </row>
    <row r="55" spans="1:10" s="12" customFormat="1" ht="15.75" customHeight="1">
      <c r="A55" s="12" t="s">
        <v>492</v>
      </c>
      <c r="B55" s="127" t="s">
        <v>244</v>
      </c>
      <c r="C55" s="12" t="s">
        <v>535</v>
      </c>
      <c r="D55" s="14">
        <v>84</v>
      </c>
      <c r="E55" s="29">
        <v>29.230769230769234</v>
      </c>
      <c r="F55" s="30">
        <v>8.2433758586849848</v>
      </c>
      <c r="G55" s="29">
        <v>35.74404761904762</v>
      </c>
      <c r="H55" s="30">
        <v>75</v>
      </c>
      <c r="J55" s="17"/>
    </row>
    <row r="56" spans="1:10" s="12" customFormat="1" ht="15.75" customHeight="1">
      <c r="A56" s="12" t="s">
        <v>492</v>
      </c>
      <c r="B56" s="127" t="s">
        <v>466</v>
      </c>
      <c r="C56" s="53" t="s">
        <v>689</v>
      </c>
      <c r="D56" s="14">
        <v>102</v>
      </c>
      <c r="E56" s="29">
        <v>21.428571428571427</v>
      </c>
      <c r="F56" s="30">
        <v>7.3013600572655681</v>
      </c>
      <c r="G56" s="29">
        <v>40.063725490196077</v>
      </c>
      <c r="H56" s="30">
        <v>92.452830188679243</v>
      </c>
      <c r="J56" s="17"/>
    </row>
    <row r="57" spans="1:10" s="12" customFormat="1" ht="15.75" customHeight="1">
      <c r="A57" s="12" t="s">
        <v>492</v>
      </c>
      <c r="B57" s="127" t="s">
        <v>246</v>
      </c>
      <c r="C57" s="12" t="s">
        <v>536</v>
      </c>
      <c r="D57" s="14">
        <v>73</v>
      </c>
      <c r="E57" s="29">
        <v>-8.75</v>
      </c>
      <c r="F57" s="30">
        <v>10.61046511627907</v>
      </c>
      <c r="G57" s="29">
        <v>28.363013698630137</v>
      </c>
      <c r="H57" s="30">
        <v>97.297297297297305</v>
      </c>
      <c r="J57" s="17"/>
    </row>
    <row r="58" spans="1:10" s="12" customFormat="1" ht="15.75" customHeight="1">
      <c r="A58" s="12" t="s">
        <v>492</v>
      </c>
      <c r="B58" s="127" t="s">
        <v>248</v>
      </c>
      <c r="C58" s="12" t="s">
        <v>537</v>
      </c>
      <c r="D58" s="14">
        <v>23</v>
      </c>
      <c r="E58" s="29">
        <v>-8</v>
      </c>
      <c r="F58" s="30">
        <v>5.4631828978622332</v>
      </c>
      <c r="G58" s="29">
        <v>36.173913043478258</v>
      </c>
      <c r="H58" s="30">
        <v>35.294117647058826</v>
      </c>
      <c r="J58" s="17"/>
    </row>
    <row r="59" spans="1:10" s="12" customFormat="1" ht="15.75" customHeight="1">
      <c r="A59" s="12" t="s">
        <v>492</v>
      </c>
      <c r="B59" s="127" t="s">
        <v>250</v>
      </c>
      <c r="C59" s="12" t="s">
        <v>538</v>
      </c>
      <c r="D59" s="14">
        <v>141</v>
      </c>
      <c r="E59" s="29">
        <v>-1.3986013986013985</v>
      </c>
      <c r="F59" s="30">
        <v>11.643270024772914</v>
      </c>
      <c r="G59" s="29">
        <v>35.627659574468083</v>
      </c>
      <c r="H59" s="30">
        <v>104.34782608695652</v>
      </c>
      <c r="J59" s="17"/>
    </row>
    <row r="60" spans="1:10" s="12" customFormat="1" ht="15.75" customHeight="1">
      <c r="A60" s="12" t="s">
        <v>492</v>
      </c>
      <c r="B60" s="127" t="s">
        <v>448</v>
      </c>
      <c r="C60" s="53" t="s">
        <v>636</v>
      </c>
      <c r="D60" s="14">
        <v>223</v>
      </c>
      <c r="E60" s="29">
        <v>12.626262626262626</v>
      </c>
      <c r="F60" s="30">
        <v>10.624106717484516</v>
      </c>
      <c r="G60" s="29">
        <v>36.475336322869957</v>
      </c>
      <c r="H60" s="30">
        <v>68.939393939393938</v>
      </c>
      <c r="J60" s="17"/>
    </row>
    <row r="61" spans="1:10" s="12" customFormat="1" ht="15.75" customHeight="1">
      <c r="A61" s="12" t="s">
        <v>492</v>
      </c>
      <c r="B61" s="127" t="s">
        <v>252</v>
      </c>
      <c r="C61" s="12" t="s">
        <v>539</v>
      </c>
      <c r="D61" s="14">
        <v>38</v>
      </c>
      <c r="E61" s="29">
        <v>-5</v>
      </c>
      <c r="F61" s="30">
        <v>6.6202090592334493</v>
      </c>
      <c r="G61" s="29">
        <v>45.684210526315788</v>
      </c>
      <c r="H61" s="30">
        <v>111.11111111111111</v>
      </c>
      <c r="J61" s="17"/>
    </row>
    <row r="62" spans="1:10" s="12" customFormat="1" ht="15.75" customHeight="1">
      <c r="A62" s="12" t="s">
        <v>492</v>
      </c>
      <c r="B62" s="127" t="s">
        <v>254</v>
      </c>
      <c r="C62" s="12" t="s">
        <v>540</v>
      </c>
      <c r="D62" s="14">
        <v>430</v>
      </c>
      <c r="E62" s="29">
        <v>-2.9345372460496613</v>
      </c>
      <c r="F62" s="30">
        <v>8.5030650583349807</v>
      </c>
      <c r="G62" s="29">
        <v>34.616279069767444</v>
      </c>
      <c r="H62" s="30">
        <v>90.265486725663706</v>
      </c>
      <c r="J62" s="17"/>
    </row>
    <row r="63" spans="1:10" s="12" customFormat="1" ht="15.75" customHeight="1">
      <c r="A63" s="12" t="s">
        <v>492</v>
      </c>
      <c r="B63" s="127" t="s">
        <v>256</v>
      </c>
      <c r="C63" s="12" t="s">
        <v>541</v>
      </c>
      <c r="D63" s="14">
        <v>44</v>
      </c>
      <c r="E63" s="29">
        <v>2.3255813953488373</v>
      </c>
      <c r="F63" s="30">
        <v>4.814004376367615</v>
      </c>
      <c r="G63" s="29">
        <v>36.636363636363633</v>
      </c>
      <c r="H63" s="30">
        <v>57.142857142857139</v>
      </c>
      <c r="J63" s="17"/>
    </row>
    <row r="64" spans="1:10" s="12" customFormat="1" ht="15.75" customHeight="1">
      <c r="A64" s="12" t="s">
        <v>492</v>
      </c>
      <c r="B64" s="127" t="s">
        <v>258</v>
      </c>
      <c r="C64" s="12" t="s">
        <v>683</v>
      </c>
      <c r="D64" s="14">
        <v>106</v>
      </c>
      <c r="E64" s="29">
        <v>-10.16949152542373</v>
      </c>
      <c r="F64" s="30">
        <v>10.04739336492891</v>
      </c>
      <c r="G64" s="29">
        <v>34.452830188679243</v>
      </c>
      <c r="H64" s="30">
        <v>79.66101694915254</v>
      </c>
      <c r="J64" s="17"/>
    </row>
    <row r="65" spans="1:10" s="12" customFormat="1" ht="15.75" customHeight="1">
      <c r="A65" s="12" t="s">
        <v>492</v>
      </c>
      <c r="B65" s="127" t="s">
        <v>260</v>
      </c>
      <c r="C65" s="12" t="s">
        <v>543</v>
      </c>
      <c r="D65" s="14">
        <v>1</v>
      </c>
      <c r="E65" s="29">
        <v>0</v>
      </c>
      <c r="F65" s="30">
        <v>0.20790020790020791</v>
      </c>
      <c r="G65" s="29">
        <v>33</v>
      </c>
      <c r="H65" s="30">
        <v>0</v>
      </c>
      <c r="J65" s="17"/>
    </row>
    <row r="66" spans="1:10" s="12" customFormat="1" ht="15.75" customHeight="1">
      <c r="A66" s="12" t="s">
        <v>492</v>
      </c>
      <c r="B66" s="127" t="s">
        <v>262</v>
      </c>
      <c r="C66" s="12" t="s">
        <v>544</v>
      </c>
      <c r="D66" s="14">
        <v>211</v>
      </c>
      <c r="E66" s="29">
        <v>3.9408866995073892</v>
      </c>
      <c r="F66" s="30">
        <v>6.6984126984126977</v>
      </c>
      <c r="G66" s="29">
        <v>39.947867298578196</v>
      </c>
      <c r="H66" s="30">
        <v>67.460317460317469</v>
      </c>
      <c r="J66" s="17"/>
    </row>
    <row r="67" spans="1:10" s="12" customFormat="1" ht="15.75" customHeight="1">
      <c r="A67" s="12" t="s">
        <v>492</v>
      </c>
      <c r="B67" s="127" t="s">
        <v>264</v>
      </c>
      <c r="C67" s="12" t="s">
        <v>545</v>
      </c>
      <c r="D67" s="14">
        <v>101</v>
      </c>
      <c r="E67" s="29">
        <v>6.3157894736842106</v>
      </c>
      <c r="F67" s="30">
        <v>7.6573161485974222</v>
      </c>
      <c r="G67" s="29">
        <v>37.465346534653463</v>
      </c>
      <c r="H67" s="30">
        <v>119.56521739130434</v>
      </c>
      <c r="J67" s="17"/>
    </row>
    <row r="68" spans="1:10" s="12" customFormat="1" ht="15.75" customHeight="1">
      <c r="A68" s="12" t="s">
        <v>492</v>
      </c>
      <c r="B68" s="127" t="s">
        <v>266</v>
      </c>
      <c r="C68" s="12" t="s">
        <v>546</v>
      </c>
      <c r="D68" s="14">
        <v>3</v>
      </c>
      <c r="E68" s="29">
        <v>-25</v>
      </c>
      <c r="F68" s="30">
        <v>0.8771929824561403</v>
      </c>
      <c r="G68" s="29">
        <v>36</v>
      </c>
      <c r="H68" s="30">
        <v>200</v>
      </c>
      <c r="J68" s="17"/>
    </row>
    <row r="69" spans="1:10" s="12" customFormat="1" ht="15.75" customHeight="1">
      <c r="A69" s="12" t="s">
        <v>492</v>
      </c>
      <c r="B69" s="127" t="s">
        <v>268</v>
      </c>
      <c r="C69" s="12" t="s">
        <v>547</v>
      </c>
      <c r="D69" s="14">
        <v>11</v>
      </c>
      <c r="E69" s="29">
        <v>-42.105263157894733</v>
      </c>
      <c r="F69" s="30">
        <v>2.7989821882951653</v>
      </c>
      <c r="G69" s="29">
        <v>43.454545454545453</v>
      </c>
      <c r="H69" s="30">
        <v>57.142857142857139</v>
      </c>
      <c r="J69" s="17"/>
    </row>
    <row r="70" spans="1:10" s="12" customFormat="1" ht="15.75" customHeight="1">
      <c r="A70" s="12" t="s">
        <v>492</v>
      </c>
      <c r="B70" s="127" t="s">
        <v>270</v>
      </c>
      <c r="C70" s="12" t="s">
        <v>548</v>
      </c>
      <c r="D70" s="14">
        <v>43</v>
      </c>
      <c r="E70" s="29">
        <v>2.3809523809523809</v>
      </c>
      <c r="F70" s="30">
        <v>1.7063492063492063</v>
      </c>
      <c r="G70" s="29">
        <v>43.906976744186046</v>
      </c>
      <c r="H70" s="30">
        <v>72</v>
      </c>
      <c r="J70" s="17"/>
    </row>
    <row r="71" spans="1:10" s="12" customFormat="1" ht="15.75" customHeight="1">
      <c r="A71" s="12" t="s">
        <v>492</v>
      </c>
      <c r="B71" s="127" t="s">
        <v>272</v>
      </c>
      <c r="C71" s="12" t="s">
        <v>549</v>
      </c>
      <c r="D71" s="14">
        <v>68</v>
      </c>
      <c r="E71" s="29">
        <v>3.0303030303030303</v>
      </c>
      <c r="F71" s="30">
        <v>9.078771695594126</v>
      </c>
      <c r="G71" s="29">
        <v>32.566176470588232</v>
      </c>
      <c r="H71" s="30">
        <v>65.853658536585371</v>
      </c>
      <c r="J71" s="17"/>
    </row>
    <row r="72" spans="1:10" s="12" customFormat="1" ht="15.75" customHeight="1">
      <c r="A72" s="12" t="s">
        <v>492</v>
      </c>
      <c r="B72" s="127" t="s">
        <v>274</v>
      </c>
      <c r="C72" s="12" t="s">
        <v>550</v>
      </c>
      <c r="D72" s="14">
        <v>109</v>
      </c>
      <c r="E72" s="29">
        <v>-0.90909090909090906</v>
      </c>
      <c r="F72" s="30">
        <v>5.2253116011505272</v>
      </c>
      <c r="G72" s="29">
        <v>35.899082568807337</v>
      </c>
      <c r="H72" s="30">
        <v>73.015873015873012</v>
      </c>
      <c r="J72" s="17"/>
    </row>
    <row r="73" spans="1:10" s="12" customFormat="1" ht="15.75" customHeight="1">
      <c r="A73" s="12" t="s">
        <v>492</v>
      </c>
      <c r="B73" s="127" t="s">
        <v>276</v>
      </c>
      <c r="C73" s="12" t="s">
        <v>551</v>
      </c>
      <c r="D73" s="14">
        <v>28</v>
      </c>
      <c r="E73" s="29">
        <v>-20</v>
      </c>
      <c r="F73" s="30">
        <v>2.3789294817332203</v>
      </c>
      <c r="G73" s="29">
        <v>43.75</v>
      </c>
      <c r="H73" s="30">
        <v>86.666666666666671</v>
      </c>
      <c r="J73" s="17"/>
    </row>
    <row r="74" spans="1:10" s="12" customFormat="1" ht="15.75" customHeight="1">
      <c r="A74" s="12" t="s">
        <v>492</v>
      </c>
      <c r="B74" s="127" t="s">
        <v>278</v>
      </c>
      <c r="C74" s="12" t="s">
        <v>552</v>
      </c>
      <c r="D74" s="14">
        <v>128</v>
      </c>
      <c r="E74" s="29">
        <v>0</v>
      </c>
      <c r="F74" s="30">
        <v>4.647785039941903</v>
      </c>
      <c r="G74" s="29">
        <v>32.55078125</v>
      </c>
      <c r="H74" s="30">
        <v>96.92307692307692</v>
      </c>
      <c r="J74" s="17"/>
    </row>
    <row r="75" spans="1:10" s="12" customFormat="1" ht="15.75" customHeight="1">
      <c r="A75" s="12" t="s">
        <v>492</v>
      </c>
      <c r="B75" s="127" t="s">
        <v>280</v>
      </c>
      <c r="C75" s="12" t="s">
        <v>553</v>
      </c>
      <c r="D75" s="14">
        <v>66</v>
      </c>
      <c r="E75" s="29">
        <v>3.125</v>
      </c>
      <c r="F75" s="30">
        <v>5.5649241146711637</v>
      </c>
      <c r="G75" s="29">
        <v>35.015151515151516</v>
      </c>
      <c r="H75" s="30">
        <v>60.975609756097562</v>
      </c>
      <c r="J75" s="17"/>
    </row>
    <row r="76" spans="1:10" s="12" customFormat="1" ht="15.75" customHeight="1">
      <c r="A76" s="12" t="s">
        <v>492</v>
      </c>
      <c r="B76" s="127" t="s">
        <v>282</v>
      </c>
      <c r="C76" s="12" t="s">
        <v>554</v>
      </c>
      <c r="D76" s="14">
        <v>930</v>
      </c>
      <c r="E76" s="29">
        <v>6.0433295324971494</v>
      </c>
      <c r="F76" s="30">
        <v>10.198486676170633</v>
      </c>
      <c r="G76" s="29">
        <v>32.831182795698922</v>
      </c>
      <c r="H76" s="30">
        <v>107.12694877505568</v>
      </c>
      <c r="J76" s="17"/>
    </row>
    <row r="77" spans="1:10" s="12" customFormat="1" ht="15.75" customHeight="1">
      <c r="A77" s="12" t="s">
        <v>492</v>
      </c>
      <c r="B77" s="127" t="s">
        <v>440</v>
      </c>
      <c r="C77" s="53" t="s">
        <v>632</v>
      </c>
      <c r="D77" s="14">
        <v>314</v>
      </c>
      <c r="E77" s="29">
        <v>-3.0864197530864197</v>
      </c>
      <c r="F77" s="30">
        <v>5.9832317073170733</v>
      </c>
      <c r="G77" s="29">
        <v>35.289808917197455</v>
      </c>
      <c r="H77" s="30">
        <v>76.404494382022463</v>
      </c>
      <c r="J77" s="17"/>
    </row>
    <row r="78" spans="1:10">
      <c r="A78" s="12" t="s">
        <v>492</v>
      </c>
      <c r="B78" s="127" t="s">
        <v>284</v>
      </c>
      <c r="C78" s="12" t="s">
        <v>555</v>
      </c>
      <c r="D78" s="14">
        <v>722</v>
      </c>
      <c r="E78" s="29">
        <v>-8.9533417402269855</v>
      </c>
      <c r="F78" s="30">
        <v>9.0216168936648753</v>
      </c>
      <c r="G78" s="29">
        <v>35.740304709141277</v>
      </c>
      <c r="H78" s="30">
        <v>80.952380952380949</v>
      </c>
    </row>
    <row r="79" spans="1:10">
      <c r="A79" s="12" t="s">
        <v>492</v>
      </c>
      <c r="B79" s="127" t="s">
        <v>286</v>
      </c>
      <c r="C79" s="12" t="s">
        <v>556</v>
      </c>
      <c r="D79" s="14">
        <v>49</v>
      </c>
      <c r="E79" s="29">
        <v>-15.517241379310345</v>
      </c>
      <c r="F79" s="30">
        <v>6.2025316455696196</v>
      </c>
      <c r="G79" s="29">
        <v>34.816326530612244</v>
      </c>
      <c r="H79" s="30">
        <v>81.481481481481481</v>
      </c>
    </row>
    <row r="80" spans="1:10">
      <c r="A80" s="12" t="s">
        <v>492</v>
      </c>
      <c r="B80" s="127" t="s">
        <v>288</v>
      </c>
      <c r="C80" s="12" t="s">
        <v>557</v>
      </c>
      <c r="D80" s="14">
        <v>124</v>
      </c>
      <c r="E80" s="29">
        <v>-0.8</v>
      </c>
      <c r="F80" s="30">
        <v>14.25287356321839</v>
      </c>
      <c r="G80" s="29">
        <v>32.512096774193552</v>
      </c>
      <c r="H80" s="30">
        <v>93.75</v>
      </c>
    </row>
    <row r="81" spans="1:8">
      <c r="A81" s="12" t="s">
        <v>492</v>
      </c>
      <c r="B81" s="127" t="s">
        <v>290</v>
      </c>
      <c r="C81" s="12" t="s">
        <v>558</v>
      </c>
      <c r="D81" s="14">
        <v>8</v>
      </c>
      <c r="E81" s="29">
        <v>-20</v>
      </c>
      <c r="F81" s="30">
        <v>2.9850746268656714</v>
      </c>
      <c r="G81" s="29">
        <v>40.875</v>
      </c>
      <c r="H81" s="30">
        <v>100</v>
      </c>
    </row>
    <row r="82" spans="1:8">
      <c r="A82" s="12" t="s">
        <v>492</v>
      </c>
      <c r="B82" s="127" t="s">
        <v>468</v>
      </c>
      <c r="C82" s="53" t="s">
        <v>646</v>
      </c>
      <c r="D82" s="14">
        <v>277</v>
      </c>
      <c r="E82" s="29">
        <v>16.386554621848738</v>
      </c>
      <c r="F82" s="30">
        <v>9.4442550289805673</v>
      </c>
      <c r="G82" s="29">
        <v>30.768953068592058</v>
      </c>
      <c r="H82" s="30">
        <v>156.4814814814815</v>
      </c>
    </row>
    <row r="83" spans="1:8">
      <c r="A83" s="12" t="s">
        <v>492</v>
      </c>
      <c r="B83" s="127" t="s">
        <v>292</v>
      </c>
      <c r="C83" s="12" t="s">
        <v>684</v>
      </c>
      <c r="D83" s="14">
        <v>327</v>
      </c>
      <c r="E83" s="29">
        <v>7.2131147540983616</v>
      </c>
      <c r="F83" s="30">
        <v>14.736367733213159</v>
      </c>
      <c r="G83" s="29">
        <v>31.107033639143729</v>
      </c>
      <c r="H83" s="30">
        <v>92.352941176470594</v>
      </c>
    </row>
    <row r="84" spans="1:8">
      <c r="A84" s="12" t="s">
        <v>492</v>
      </c>
      <c r="B84" s="127" t="s">
        <v>294</v>
      </c>
      <c r="C84" s="12" t="s">
        <v>560</v>
      </c>
      <c r="D84" s="14">
        <v>1</v>
      </c>
      <c r="E84" s="29">
        <v>-50</v>
      </c>
      <c r="F84" s="30">
        <v>0.69444444444444442</v>
      </c>
      <c r="G84" s="29">
        <v>54</v>
      </c>
      <c r="H84" s="30">
        <v>0</v>
      </c>
    </row>
    <row r="85" spans="1:8">
      <c r="A85" s="12" t="s">
        <v>492</v>
      </c>
      <c r="B85" s="127" t="s">
        <v>296</v>
      </c>
      <c r="C85" s="12" t="s">
        <v>561</v>
      </c>
      <c r="D85" s="14">
        <v>18</v>
      </c>
      <c r="E85" s="29">
        <v>-18.181818181818183</v>
      </c>
      <c r="F85" s="30">
        <v>3.0100334448160537</v>
      </c>
      <c r="G85" s="29">
        <v>42.555555555555557</v>
      </c>
      <c r="H85" s="30">
        <v>200</v>
      </c>
    </row>
    <row r="86" spans="1:8">
      <c r="A86" s="12" t="s">
        <v>492</v>
      </c>
      <c r="B86" s="127" t="s">
        <v>298</v>
      </c>
      <c r="C86" s="53" t="s">
        <v>562</v>
      </c>
      <c r="D86" s="14">
        <v>46</v>
      </c>
      <c r="E86" s="29">
        <v>-4.1666666666666661</v>
      </c>
      <c r="F86" s="30">
        <v>5.2631578947368416</v>
      </c>
      <c r="G86" s="29">
        <v>37.217391304347828</v>
      </c>
      <c r="H86" s="30">
        <v>70.370370370370367</v>
      </c>
    </row>
    <row r="87" spans="1:8">
      <c r="A87" s="12" t="s">
        <v>492</v>
      </c>
      <c r="B87" s="127" t="s">
        <v>300</v>
      </c>
      <c r="C87" s="53" t="s">
        <v>563</v>
      </c>
      <c r="D87" s="14">
        <v>38</v>
      </c>
      <c r="E87" s="29">
        <v>0</v>
      </c>
      <c r="F87" s="30">
        <v>2.3839397741530743</v>
      </c>
      <c r="G87" s="29">
        <v>30.710526315789473</v>
      </c>
      <c r="H87" s="30">
        <v>72.727272727272734</v>
      </c>
    </row>
    <row r="88" spans="1:8">
      <c r="A88" s="12" t="s">
        <v>492</v>
      </c>
      <c r="B88" s="127" t="s">
        <v>302</v>
      </c>
      <c r="C88" s="53" t="s">
        <v>564</v>
      </c>
      <c r="D88" s="14">
        <v>691</v>
      </c>
      <c r="E88" s="29">
        <v>3.1343283582089549</v>
      </c>
      <c r="F88" s="30">
        <v>12.5</v>
      </c>
      <c r="G88" s="29">
        <v>32.264109985528222</v>
      </c>
      <c r="H88" s="30">
        <v>107.50750750750751</v>
      </c>
    </row>
    <row r="89" spans="1:8">
      <c r="A89" s="12" t="s">
        <v>492</v>
      </c>
      <c r="B89" s="127" t="s">
        <v>304</v>
      </c>
      <c r="C89" s="53" t="s">
        <v>565</v>
      </c>
      <c r="D89" s="14">
        <v>978</v>
      </c>
      <c r="E89" s="29">
        <v>8.4257206208425721</v>
      </c>
      <c r="F89" s="30">
        <v>13.286238282842005</v>
      </c>
      <c r="G89" s="29">
        <v>33.54294478527607</v>
      </c>
      <c r="H89" s="30">
        <v>94.433399602385677</v>
      </c>
    </row>
    <row r="90" spans="1:8">
      <c r="A90" s="12" t="s">
        <v>492</v>
      </c>
      <c r="B90" s="127" t="s">
        <v>306</v>
      </c>
      <c r="C90" s="53" t="s">
        <v>566</v>
      </c>
      <c r="D90" s="14">
        <v>254</v>
      </c>
      <c r="E90" s="29">
        <v>58.75</v>
      </c>
      <c r="F90" s="30">
        <v>9.4705443698732292</v>
      </c>
      <c r="G90" s="29">
        <v>40.183070866141733</v>
      </c>
      <c r="H90" s="30">
        <v>61.783439490445858</v>
      </c>
    </row>
    <row r="91" spans="1:8">
      <c r="A91" s="12" t="s">
        <v>492</v>
      </c>
      <c r="B91" s="127" t="s">
        <v>308</v>
      </c>
      <c r="C91" s="53" t="s">
        <v>567</v>
      </c>
      <c r="D91" s="14">
        <v>93</v>
      </c>
      <c r="E91" s="29">
        <v>47.619047619047613</v>
      </c>
      <c r="F91" s="30">
        <v>8.2010582010582009</v>
      </c>
      <c r="G91" s="29">
        <v>35.43010752688172</v>
      </c>
      <c r="H91" s="30">
        <v>72.222222222222214</v>
      </c>
    </row>
    <row r="92" spans="1:8">
      <c r="A92" s="12" t="s">
        <v>492</v>
      </c>
      <c r="B92" s="127" t="s">
        <v>310</v>
      </c>
      <c r="C92" s="53" t="s">
        <v>568</v>
      </c>
      <c r="D92" s="14">
        <v>869</v>
      </c>
      <c r="E92" s="29">
        <v>2.3557126030624262</v>
      </c>
      <c r="F92" s="30">
        <v>8.7126528975335873</v>
      </c>
      <c r="G92" s="29">
        <v>34.611622554660528</v>
      </c>
      <c r="H92" s="30">
        <v>82.563025210084035</v>
      </c>
    </row>
    <row r="93" spans="1:8">
      <c r="A93" s="12" t="s">
        <v>492</v>
      </c>
      <c r="B93" s="127" t="s">
        <v>312</v>
      </c>
      <c r="C93" s="53" t="s">
        <v>569</v>
      </c>
      <c r="D93" s="14">
        <v>316</v>
      </c>
      <c r="E93" s="29">
        <v>4.6357615894039732</v>
      </c>
      <c r="F93" s="30">
        <v>11.099402880224799</v>
      </c>
      <c r="G93" s="29">
        <v>38.22784810126582</v>
      </c>
      <c r="H93" s="30">
        <v>95.061728395061735</v>
      </c>
    </row>
    <row r="94" spans="1:8">
      <c r="A94" s="12" t="s">
        <v>492</v>
      </c>
      <c r="B94" s="127" t="s">
        <v>314</v>
      </c>
      <c r="C94" s="53" t="s">
        <v>570</v>
      </c>
      <c r="D94" s="14">
        <v>54</v>
      </c>
      <c r="E94" s="29">
        <v>14.893617021276595</v>
      </c>
      <c r="F94" s="30">
        <v>2.6024096385542168</v>
      </c>
      <c r="G94" s="29">
        <v>40.268518518518519</v>
      </c>
      <c r="H94" s="30">
        <v>100</v>
      </c>
    </row>
    <row r="95" spans="1:8">
      <c r="A95" s="12" t="s">
        <v>492</v>
      </c>
      <c r="B95" s="127" t="s">
        <v>316</v>
      </c>
      <c r="C95" s="53" t="s">
        <v>571</v>
      </c>
      <c r="D95" s="14">
        <v>61</v>
      </c>
      <c r="E95" s="29">
        <v>-1.6129032258064515</v>
      </c>
      <c r="F95" s="30">
        <v>4.649390243902439</v>
      </c>
      <c r="G95" s="29">
        <v>33.73770491803279</v>
      </c>
      <c r="H95" s="30">
        <v>96.774193548387103</v>
      </c>
    </row>
    <row r="96" spans="1:8">
      <c r="A96" s="12" t="s">
        <v>492</v>
      </c>
      <c r="B96" s="127" t="s">
        <v>318</v>
      </c>
      <c r="C96" s="53" t="s">
        <v>572</v>
      </c>
      <c r="D96" s="14">
        <v>59</v>
      </c>
      <c r="E96" s="29">
        <v>-16.901408450704224</v>
      </c>
      <c r="F96" s="30">
        <v>5.3881278538812785</v>
      </c>
      <c r="G96" s="29">
        <v>29.906779661016948</v>
      </c>
      <c r="H96" s="30">
        <v>103.44827586206897</v>
      </c>
    </row>
    <row r="97" spans="1:8">
      <c r="A97" s="12" t="s">
        <v>492</v>
      </c>
      <c r="B97" s="127" t="s">
        <v>488</v>
      </c>
      <c r="C97" s="53" t="s">
        <v>656</v>
      </c>
      <c r="D97" s="14">
        <v>372</v>
      </c>
      <c r="E97" s="29">
        <v>5.382436260623229</v>
      </c>
      <c r="F97" s="30">
        <v>10.336204501250347</v>
      </c>
      <c r="G97" s="29">
        <v>33.637096774193552</v>
      </c>
      <c r="H97" s="30">
        <v>113.79310344827587</v>
      </c>
    </row>
    <row r="98" spans="1:8">
      <c r="A98" s="12" t="s">
        <v>492</v>
      </c>
      <c r="B98" s="127" t="s">
        <v>320</v>
      </c>
      <c r="C98" s="53" t="s">
        <v>573</v>
      </c>
      <c r="D98" s="14">
        <v>48</v>
      </c>
      <c r="E98" s="29">
        <v>14.285714285714285</v>
      </c>
      <c r="F98" s="30">
        <v>6.0759493670886071</v>
      </c>
      <c r="G98" s="29">
        <v>35.1875</v>
      </c>
      <c r="H98" s="30">
        <v>92</v>
      </c>
    </row>
    <row r="99" spans="1:8">
      <c r="A99" s="12" t="s">
        <v>492</v>
      </c>
      <c r="B99" s="127" t="s">
        <v>322</v>
      </c>
      <c r="C99" s="53" t="s">
        <v>574</v>
      </c>
      <c r="D99" s="14">
        <v>41</v>
      </c>
      <c r="E99" s="29">
        <v>-10.869565217391305</v>
      </c>
      <c r="F99" s="30">
        <v>4.9160671462829733</v>
      </c>
      <c r="G99" s="29">
        <v>42.268292682926827</v>
      </c>
      <c r="H99" s="30">
        <v>46.428571428571431</v>
      </c>
    </row>
    <row r="100" spans="1:8">
      <c r="A100" s="12" t="s">
        <v>492</v>
      </c>
      <c r="B100" s="127" t="s">
        <v>324</v>
      </c>
      <c r="C100" s="53" t="s">
        <v>685</v>
      </c>
      <c r="D100" s="14">
        <v>2</v>
      </c>
      <c r="E100" s="29">
        <v>0</v>
      </c>
      <c r="F100" s="30">
        <v>1.2121212121212122</v>
      </c>
      <c r="G100" s="29">
        <v>63.5</v>
      </c>
      <c r="H100" s="30">
        <v>0</v>
      </c>
    </row>
    <row r="101" spans="1:8">
      <c r="A101" s="12" t="s">
        <v>492</v>
      </c>
      <c r="B101" s="127" t="s">
        <v>326</v>
      </c>
      <c r="C101" s="53" t="s">
        <v>686</v>
      </c>
      <c r="D101" s="14">
        <v>39</v>
      </c>
      <c r="E101" s="29">
        <v>-4.8780487804878048</v>
      </c>
      <c r="F101" s="30">
        <v>4.733009708737864</v>
      </c>
      <c r="G101" s="29">
        <v>39.820512820512818</v>
      </c>
      <c r="H101" s="30">
        <v>34.482758620689658</v>
      </c>
    </row>
    <row r="102" spans="1:8">
      <c r="A102" s="12" t="s">
        <v>492</v>
      </c>
      <c r="B102" s="127" t="s">
        <v>330</v>
      </c>
      <c r="C102" s="53" t="s">
        <v>578</v>
      </c>
      <c r="D102" s="14">
        <v>81</v>
      </c>
      <c r="E102" s="29">
        <v>26.5625</v>
      </c>
      <c r="F102" s="30">
        <v>4.4165757906215921</v>
      </c>
      <c r="G102" s="29">
        <v>38.530864197530867</v>
      </c>
      <c r="H102" s="30">
        <v>55.769230769230774</v>
      </c>
    </row>
    <row r="103" spans="1:8">
      <c r="A103" s="12" t="s">
        <v>492</v>
      </c>
      <c r="B103" s="127" t="s">
        <v>332</v>
      </c>
      <c r="C103" s="53" t="s">
        <v>579</v>
      </c>
      <c r="D103" s="14">
        <v>52</v>
      </c>
      <c r="E103" s="29">
        <v>0</v>
      </c>
      <c r="F103" s="30">
        <v>6.6496163682864458</v>
      </c>
      <c r="G103" s="29">
        <v>34.980769230769234</v>
      </c>
      <c r="H103" s="30">
        <v>92.592592592592595</v>
      </c>
    </row>
    <row r="104" spans="1:8">
      <c r="A104" s="12" t="s">
        <v>492</v>
      </c>
      <c r="B104" s="127" t="s">
        <v>334</v>
      </c>
      <c r="C104" s="53" t="s">
        <v>580</v>
      </c>
      <c r="D104" s="14">
        <v>34</v>
      </c>
      <c r="E104" s="29">
        <v>-2.8571428571428572</v>
      </c>
      <c r="F104" s="30">
        <v>8.7179487179487172</v>
      </c>
      <c r="G104" s="29">
        <v>39.102941176470587</v>
      </c>
      <c r="H104" s="30">
        <v>112.5</v>
      </c>
    </row>
    <row r="105" spans="1:8">
      <c r="A105" s="12" t="s">
        <v>492</v>
      </c>
      <c r="B105" s="127" t="s">
        <v>336</v>
      </c>
      <c r="C105" s="53" t="s">
        <v>581</v>
      </c>
      <c r="D105" s="14">
        <v>1762</v>
      </c>
      <c r="E105" s="29">
        <v>-0.39570378745053703</v>
      </c>
      <c r="F105" s="30">
        <v>8.200688820627386</v>
      </c>
      <c r="G105" s="29">
        <v>34.918558456299657</v>
      </c>
      <c r="H105" s="30">
        <v>85.084033613445371</v>
      </c>
    </row>
    <row r="106" spans="1:8">
      <c r="A106" s="12" t="s">
        <v>492</v>
      </c>
      <c r="B106" s="127" t="s">
        <v>450</v>
      </c>
      <c r="C106" s="53" t="s">
        <v>637</v>
      </c>
      <c r="D106" s="14">
        <v>60</v>
      </c>
      <c r="E106" s="29">
        <v>13.20754716981132</v>
      </c>
      <c r="F106" s="30">
        <v>4.1958041958041958</v>
      </c>
      <c r="G106" s="29">
        <v>34.358333333333334</v>
      </c>
      <c r="H106" s="30">
        <v>100</v>
      </c>
    </row>
    <row r="107" spans="1:8">
      <c r="A107" s="12" t="s">
        <v>492</v>
      </c>
      <c r="B107" s="127" t="s">
        <v>338</v>
      </c>
      <c r="C107" s="53" t="s">
        <v>582</v>
      </c>
      <c r="D107" s="14">
        <v>29</v>
      </c>
      <c r="E107" s="29">
        <v>31.818181818181817</v>
      </c>
      <c r="F107" s="30">
        <v>4.5525902668759812</v>
      </c>
      <c r="G107" s="29">
        <v>30.568965517241381</v>
      </c>
      <c r="H107" s="30">
        <v>93.333333333333329</v>
      </c>
    </row>
    <row r="108" spans="1:8">
      <c r="A108" s="12" t="s">
        <v>492</v>
      </c>
      <c r="B108" s="127" t="s">
        <v>340</v>
      </c>
      <c r="C108" s="53" t="s">
        <v>583</v>
      </c>
      <c r="D108" s="14">
        <v>290</v>
      </c>
      <c r="E108" s="29">
        <v>62.011173184357538</v>
      </c>
      <c r="F108" s="30">
        <v>9.2063492063492074</v>
      </c>
      <c r="G108" s="29">
        <v>38.384482758620692</v>
      </c>
      <c r="H108" s="30">
        <v>90.789473684210535</v>
      </c>
    </row>
    <row r="109" spans="1:8">
      <c r="A109" s="12" t="s">
        <v>492</v>
      </c>
      <c r="B109" s="127" t="s">
        <v>342</v>
      </c>
      <c r="C109" s="53" t="s">
        <v>584</v>
      </c>
      <c r="D109" s="14">
        <v>119</v>
      </c>
      <c r="E109" s="29">
        <v>-11.194029850746269</v>
      </c>
      <c r="F109" s="30">
        <v>4.9214226633581468</v>
      </c>
      <c r="G109" s="29">
        <v>38.72268907563025</v>
      </c>
      <c r="H109" s="30">
        <v>95.081967213114751</v>
      </c>
    </row>
    <row r="110" spans="1:8">
      <c r="A110" s="12" t="s">
        <v>492</v>
      </c>
      <c r="B110" s="127" t="s">
        <v>470</v>
      </c>
      <c r="C110" s="53" t="s">
        <v>647</v>
      </c>
      <c r="D110" s="14">
        <v>147</v>
      </c>
      <c r="E110" s="29">
        <v>-2</v>
      </c>
      <c r="F110" s="30">
        <v>8.3904109589041092</v>
      </c>
      <c r="G110" s="29">
        <v>34.642857142857146</v>
      </c>
      <c r="H110" s="30">
        <v>98.648648648648646</v>
      </c>
    </row>
    <row r="111" spans="1:8">
      <c r="A111" s="12" t="s">
        <v>492</v>
      </c>
      <c r="B111" s="127" t="s">
        <v>442</v>
      </c>
      <c r="C111" s="53" t="s">
        <v>633</v>
      </c>
      <c r="D111" s="14">
        <v>642</v>
      </c>
      <c r="E111" s="29">
        <v>7.0000000000000009</v>
      </c>
      <c r="F111" s="30">
        <v>9.4718205960460313</v>
      </c>
      <c r="G111" s="29">
        <v>34.639408099688474</v>
      </c>
      <c r="H111" s="30">
        <v>91.071428571428569</v>
      </c>
    </row>
    <row r="112" spans="1:8">
      <c r="A112" s="12" t="s">
        <v>492</v>
      </c>
      <c r="B112" s="127" t="s">
        <v>344</v>
      </c>
      <c r="C112" s="53" t="s">
        <v>585</v>
      </c>
      <c r="D112" s="14">
        <v>304</v>
      </c>
      <c r="E112" s="29">
        <v>10.545454545454545</v>
      </c>
      <c r="F112" s="30">
        <v>6.7226890756302522</v>
      </c>
      <c r="G112" s="29">
        <v>35.80098684210526</v>
      </c>
      <c r="H112" s="30">
        <v>69.832402234636874</v>
      </c>
    </row>
    <row r="113" spans="1:8">
      <c r="A113" s="12" t="s">
        <v>492</v>
      </c>
      <c r="B113" s="127" t="s">
        <v>472</v>
      </c>
      <c r="C113" s="53" t="s">
        <v>648</v>
      </c>
      <c r="D113" s="14">
        <v>285</v>
      </c>
      <c r="E113" s="29">
        <v>10.465116279069768</v>
      </c>
      <c r="F113" s="30">
        <v>5.3997726411519515</v>
      </c>
      <c r="G113" s="29">
        <v>39.235087719298242</v>
      </c>
      <c r="H113" s="30">
        <v>79.245283018867923</v>
      </c>
    </row>
    <row r="114" spans="1:8">
      <c r="A114" s="12" t="s">
        <v>492</v>
      </c>
      <c r="B114" s="127" t="s">
        <v>346</v>
      </c>
      <c r="C114" s="53" t="s">
        <v>586</v>
      </c>
      <c r="D114" s="14">
        <v>26</v>
      </c>
      <c r="E114" s="29">
        <v>-10.344827586206897</v>
      </c>
      <c r="F114" s="30">
        <v>1.9475655430711609</v>
      </c>
      <c r="G114" s="29">
        <v>39.653846153846153</v>
      </c>
      <c r="H114" s="30">
        <v>85.714285714285708</v>
      </c>
    </row>
    <row r="115" spans="1:8">
      <c r="A115" s="12" t="s">
        <v>492</v>
      </c>
      <c r="B115" s="127" t="s">
        <v>348</v>
      </c>
      <c r="C115" s="53" t="s">
        <v>587</v>
      </c>
      <c r="D115" s="14">
        <v>2159</v>
      </c>
      <c r="E115" s="29">
        <v>-0.55274067250115155</v>
      </c>
      <c r="F115" s="30">
        <v>12.235067437379577</v>
      </c>
      <c r="G115" s="29">
        <v>35.621584066697544</v>
      </c>
      <c r="H115" s="30">
        <v>78.135313531353134</v>
      </c>
    </row>
    <row r="116" spans="1:8">
      <c r="A116" s="12" t="s">
        <v>492</v>
      </c>
      <c r="B116" s="127" t="s">
        <v>350</v>
      </c>
      <c r="C116" s="53" t="s">
        <v>588</v>
      </c>
      <c r="D116" s="14">
        <v>101</v>
      </c>
      <c r="E116" s="29">
        <v>2.0202020202020203</v>
      </c>
      <c r="F116" s="30">
        <v>7.297687861271676</v>
      </c>
      <c r="G116" s="29">
        <v>32.465346534653463</v>
      </c>
      <c r="H116" s="30">
        <v>106.12244897959184</v>
      </c>
    </row>
    <row r="117" spans="1:8">
      <c r="A117" s="12" t="s">
        <v>492</v>
      </c>
      <c r="B117" s="127" t="s">
        <v>352</v>
      </c>
      <c r="C117" s="53" t="s">
        <v>589</v>
      </c>
      <c r="D117" s="14">
        <v>116</v>
      </c>
      <c r="E117" s="29">
        <v>-0.85470085470085477</v>
      </c>
      <c r="F117" s="30">
        <v>4.0041422160856062</v>
      </c>
      <c r="G117" s="29">
        <v>34.577586206896555</v>
      </c>
      <c r="H117" s="30">
        <v>90.163934426229503</v>
      </c>
    </row>
    <row r="118" spans="1:8">
      <c r="A118" s="12" t="s">
        <v>492</v>
      </c>
      <c r="B118" s="127" t="s">
        <v>354</v>
      </c>
      <c r="C118" s="53" t="s">
        <v>590</v>
      </c>
      <c r="D118" s="14">
        <v>5</v>
      </c>
      <c r="E118" s="29">
        <v>25</v>
      </c>
      <c r="F118" s="30">
        <v>1.0869565217391304</v>
      </c>
      <c r="G118" s="29">
        <v>60.4</v>
      </c>
      <c r="H118" s="30">
        <v>66.666666666666657</v>
      </c>
    </row>
    <row r="119" spans="1:8">
      <c r="A119" s="12" t="s">
        <v>492</v>
      </c>
      <c r="B119" s="127" t="s">
        <v>328</v>
      </c>
      <c r="C119" s="53" t="s">
        <v>577</v>
      </c>
      <c r="D119" s="14">
        <v>51</v>
      </c>
      <c r="E119" s="29">
        <v>-3.7735849056603774</v>
      </c>
      <c r="F119" s="30">
        <v>5.1671732522796354</v>
      </c>
      <c r="G119" s="29">
        <v>34.019607843137258</v>
      </c>
      <c r="H119" s="30">
        <v>96.15384615384616</v>
      </c>
    </row>
    <row r="120" spans="1:8">
      <c r="A120" s="12" t="s">
        <v>492</v>
      </c>
      <c r="B120" s="127" t="s">
        <v>356</v>
      </c>
      <c r="C120" s="53" t="s">
        <v>591</v>
      </c>
      <c r="D120" s="14">
        <v>54</v>
      </c>
      <c r="E120" s="29">
        <v>5.8823529411764701</v>
      </c>
      <c r="F120" s="30">
        <v>12.300683371298406</v>
      </c>
      <c r="G120" s="29">
        <v>30.601851851851851</v>
      </c>
      <c r="H120" s="30">
        <v>92.857142857142861</v>
      </c>
    </row>
    <row r="121" spans="1:8">
      <c r="A121" s="12" t="s">
        <v>492</v>
      </c>
      <c r="B121" s="127" t="s">
        <v>358</v>
      </c>
      <c r="C121" s="53" t="s">
        <v>687</v>
      </c>
      <c r="D121" s="14">
        <v>212</v>
      </c>
      <c r="E121" s="29">
        <v>6</v>
      </c>
      <c r="F121" s="30">
        <v>12.990196078431374</v>
      </c>
      <c r="G121" s="29">
        <v>32.334905660377359</v>
      </c>
      <c r="H121" s="30">
        <v>90.990990990990994</v>
      </c>
    </row>
    <row r="122" spans="1:8">
      <c r="A122" s="12" t="s">
        <v>492</v>
      </c>
      <c r="B122" s="127" t="s">
        <v>360</v>
      </c>
      <c r="C122" s="53" t="s">
        <v>593</v>
      </c>
      <c r="D122" s="14">
        <v>4569</v>
      </c>
      <c r="E122" s="29">
        <v>1.7594654788418707</v>
      </c>
      <c r="F122" s="30">
        <v>11.435650998648446</v>
      </c>
      <c r="G122" s="29">
        <v>34.196979645436642</v>
      </c>
      <c r="H122" s="30">
        <v>98.479582971329279</v>
      </c>
    </row>
    <row r="123" spans="1:8">
      <c r="A123" s="12" t="s">
        <v>492</v>
      </c>
      <c r="B123" s="127" t="s">
        <v>362</v>
      </c>
      <c r="C123" s="53" t="s">
        <v>688</v>
      </c>
      <c r="D123" s="14">
        <v>13</v>
      </c>
      <c r="E123" s="29">
        <v>-7.1428571428571423</v>
      </c>
      <c r="F123" s="30">
        <v>3.1941031941031941</v>
      </c>
      <c r="G123" s="29">
        <v>51.07692307692308</v>
      </c>
      <c r="H123" s="30">
        <v>18.181818181818183</v>
      </c>
    </row>
    <row r="124" spans="1:8">
      <c r="A124" s="12" t="s">
        <v>492</v>
      </c>
      <c r="B124" s="127" t="s">
        <v>364</v>
      </c>
      <c r="C124" s="53" t="s">
        <v>595</v>
      </c>
      <c r="D124" s="14">
        <v>94</v>
      </c>
      <c r="E124" s="29">
        <v>13.253012048192772</v>
      </c>
      <c r="F124" s="30">
        <v>11.562115621156211</v>
      </c>
      <c r="G124" s="29">
        <v>37.930851063829785</v>
      </c>
      <c r="H124" s="30">
        <v>54.098360655737707</v>
      </c>
    </row>
    <row r="125" spans="1:8">
      <c r="A125" s="12" t="s">
        <v>492</v>
      </c>
      <c r="B125" s="127" t="s">
        <v>366</v>
      </c>
      <c r="C125" s="53" t="s">
        <v>596</v>
      </c>
      <c r="D125" s="14">
        <v>4</v>
      </c>
      <c r="E125" s="29">
        <v>-20</v>
      </c>
      <c r="F125" s="30">
        <v>2.2346368715083798</v>
      </c>
      <c r="G125" s="29">
        <v>28.25</v>
      </c>
      <c r="H125" s="30">
        <v>33.333333333333329</v>
      </c>
    </row>
    <row r="126" spans="1:8">
      <c r="A126" s="12" t="s">
        <v>492</v>
      </c>
      <c r="B126" s="127" t="s">
        <v>368</v>
      </c>
      <c r="C126" s="53" t="s">
        <v>597</v>
      </c>
      <c r="D126" s="14">
        <v>20</v>
      </c>
      <c r="E126" s="29">
        <v>-16.666666666666664</v>
      </c>
      <c r="F126" s="30">
        <v>3.6101083032490973</v>
      </c>
      <c r="G126" s="29">
        <v>47.2</v>
      </c>
      <c r="H126" s="30">
        <v>81.818181818181827</v>
      </c>
    </row>
    <row r="127" spans="1:8">
      <c r="A127" s="12" t="s">
        <v>492</v>
      </c>
      <c r="B127" s="127" t="s">
        <v>482</v>
      </c>
      <c r="C127" s="53" t="s">
        <v>690</v>
      </c>
      <c r="D127" s="14">
        <v>376</v>
      </c>
      <c r="E127" s="29">
        <v>70.135746606334834</v>
      </c>
      <c r="F127" s="30">
        <v>10.167658193618172</v>
      </c>
      <c r="G127" s="29">
        <v>41.121010638297875</v>
      </c>
      <c r="H127" s="30">
        <v>67.857142857142861</v>
      </c>
    </row>
    <row r="128" spans="1:8">
      <c r="A128" s="12" t="s">
        <v>492</v>
      </c>
      <c r="B128" s="127" t="s">
        <v>444</v>
      </c>
      <c r="C128" s="53" t="s">
        <v>634</v>
      </c>
      <c r="D128" s="14">
        <v>59</v>
      </c>
      <c r="E128" s="29">
        <v>1.7241379310344827</v>
      </c>
      <c r="F128" s="30">
        <v>3.7966537966537968</v>
      </c>
      <c r="G128" s="29">
        <v>38.635593220338983</v>
      </c>
      <c r="H128" s="30">
        <v>59.45945945945946</v>
      </c>
    </row>
    <row r="129" spans="1:8">
      <c r="A129" s="12" t="s">
        <v>492</v>
      </c>
      <c r="B129" s="127" t="s">
        <v>370</v>
      </c>
      <c r="C129" s="53" t="s">
        <v>598</v>
      </c>
      <c r="D129" s="14">
        <v>541</v>
      </c>
      <c r="E129" s="29">
        <v>6.9169960474308301</v>
      </c>
      <c r="F129" s="30">
        <v>13.675429726996965</v>
      </c>
      <c r="G129" s="29">
        <v>33.995378927911275</v>
      </c>
      <c r="H129" s="30">
        <v>89.824561403508767</v>
      </c>
    </row>
    <row r="130" spans="1:8">
      <c r="A130" s="12" t="s">
        <v>492</v>
      </c>
      <c r="B130" s="127" t="s">
        <v>372</v>
      </c>
      <c r="C130" s="53" t="s">
        <v>599</v>
      </c>
      <c r="D130" s="14">
        <v>61</v>
      </c>
      <c r="E130" s="29">
        <v>19.607843137254903</v>
      </c>
      <c r="F130" s="30">
        <v>5.4464285714285712</v>
      </c>
      <c r="G130" s="29">
        <v>40.778688524590166</v>
      </c>
      <c r="H130" s="30">
        <v>117.85714285714286</v>
      </c>
    </row>
    <row r="131" spans="1:8">
      <c r="A131" s="12" t="s">
        <v>492</v>
      </c>
      <c r="B131" s="127" t="s">
        <v>374</v>
      </c>
      <c r="C131" s="53" t="s">
        <v>600</v>
      </c>
      <c r="D131" s="14">
        <v>57</v>
      </c>
      <c r="E131" s="29">
        <v>9.6153846153846168</v>
      </c>
      <c r="F131" s="30">
        <v>6.2227074235807862</v>
      </c>
      <c r="G131" s="29">
        <v>33.438596491228068</v>
      </c>
      <c r="H131" s="30">
        <v>54.054054054054056</v>
      </c>
    </row>
    <row r="132" spans="1:8">
      <c r="A132" s="12" t="s">
        <v>492</v>
      </c>
      <c r="B132" s="127" t="s">
        <v>376</v>
      </c>
      <c r="C132" s="53" t="s">
        <v>601</v>
      </c>
      <c r="D132" s="14">
        <v>104</v>
      </c>
      <c r="E132" s="29">
        <v>4</v>
      </c>
      <c r="F132" s="30">
        <v>13.09823677581864</v>
      </c>
      <c r="G132" s="29">
        <v>31.1875</v>
      </c>
      <c r="H132" s="30">
        <v>112.24489795918366</v>
      </c>
    </row>
    <row r="133" spans="1:8">
      <c r="A133" s="12" t="s">
        <v>492</v>
      </c>
      <c r="B133" s="127" t="s">
        <v>378</v>
      </c>
      <c r="C133" s="53" t="s">
        <v>602</v>
      </c>
      <c r="D133" s="14">
        <v>93</v>
      </c>
      <c r="E133" s="29">
        <v>-11.428571428571429</v>
      </c>
      <c r="F133" s="30">
        <v>6.7734887108521491</v>
      </c>
      <c r="G133" s="29">
        <v>36.881720430107528</v>
      </c>
      <c r="H133" s="30">
        <v>111.36363636363636</v>
      </c>
    </row>
    <row r="134" spans="1:8">
      <c r="A134" s="12" t="s">
        <v>492</v>
      </c>
      <c r="B134" s="127" t="s">
        <v>380</v>
      </c>
      <c r="C134" s="53" t="s">
        <v>603</v>
      </c>
      <c r="D134" s="14">
        <v>103</v>
      </c>
      <c r="E134" s="29">
        <v>-8.0357142857142865</v>
      </c>
      <c r="F134" s="30">
        <v>7.3414112615823228</v>
      </c>
      <c r="G134" s="29">
        <v>39.563106796116507</v>
      </c>
      <c r="H134" s="30">
        <v>87.272727272727266</v>
      </c>
    </row>
    <row r="135" spans="1:8">
      <c r="A135" s="12" t="s">
        <v>492</v>
      </c>
      <c r="B135" s="127" t="s">
        <v>474</v>
      </c>
      <c r="C135" s="53" t="s">
        <v>649</v>
      </c>
      <c r="D135" s="14">
        <v>67</v>
      </c>
      <c r="E135" s="29">
        <v>17.543859649122805</v>
      </c>
      <c r="F135" s="30">
        <v>2.3151347615756737</v>
      </c>
      <c r="G135" s="29">
        <v>39.71641791044776</v>
      </c>
      <c r="H135" s="30">
        <v>81.081081081081081</v>
      </c>
    </row>
    <row r="136" spans="1:8">
      <c r="A136" s="12" t="s">
        <v>492</v>
      </c>
      <c r="B136" s="127" t="s">
        <v>382</v>
      </c>
      <c r="C136" s="53" t="s">
        <v>604</v>
      </c>
      <c r="D136" s="14">
        <v>25</v>
      </c>
      <c r="E136" s="29">
        <v>0</v>
      </c>
      <c r="F136" s="30">
        <v>6.8681318681318686</v>
      </c>
      <c r="G136" s="29">
        <v>31.08</v>
      </c>
      <c r="H136" s="30">
        <v>92.307692307692307</v>
      </c>
    </row>
    <row r="137" spans="1:8">
      <c r="A137" s="12" t="s">
        <v>492</v>
      </c>
      <c r="B137" s="127" t="s">
        <v>384</v>
      </c>
      <c r="C137" s="53" t="s">
        <v>605</v>
      </c>
      <c r="D137" s="14">
        <v>46</v>
      </c>
      <c r="E137" s="29">
        <v>-4.1666666666666661</v>
      </c>
      <c r="F137" s="30">
        <v>6.6570188133140373</v>
      </c>
      <c r="G137" s="29">
        <v>33.152173913043477</v>
      </c>
      <c r="H137" s="30">
        <v>70.370370370370367</v>
      </c>
    </row>
    <row r="138" spans="1:8">
      <c r="A138" s="12" t="s">
        <v>492</v>
      </c>
      <c r="B138" s="127" t="s">
        <v>386</v>
      </c>
      <c r="C138" s="53" t="s">
        <v>606</v>
      </c>
      <c r="D138" s="14">
        <v>25</v>
      </c>
      <c r="E138" s="29">
        <v>8.695652173913043</v>
      </c>
      <c r="F138" s="30">
        <v>3.1847133757961785</v>
      </c>
      <c r="G138" s="29">
        <v>45.12</v>
      </c>
      <c r="H138" s="30">
        <v>66.666666666666657</v>
      </c>
    </row>
    <row r="139" spans="1:8">
      <c r="A139" s="12" t="s">
        <v>492</v>
      </c>
      <c r="B139" s="127" t="s">
        <v>388</v>
      </c>
      <c r="C139" s="53" t="s">
        <v>607</v>
      </c>
      <c r="D139" s="14">
        <v>122</v>
      </c>
      <c r="E139" s="29">
        <v>0.82644628099173556</v>
      </c>
      <c r="F139" s="30">
        <v>9.8070739549839239</v>
      </c>
      <c r="G139" s="29">
        <v>36.508196721311478</v>
      </c>
      <c r="H139" s="30">
        <v>100</v>
      </c>
    </row>
    <row r="140" spans="1:8">
      <c r="A140" s="12" t="s">
        <v>492</v>
      </c>
      <c r="B140" s="127" t="s">
        <v>390</v>
      </c>
      <c r="C140" s="53" t="s">
        <v>608</v>
      </c>
      <c r="D140" s="14">
        <v>98</v>
      </c>
      <c r="E140" s="29">
        <v>8.8888888888888893</v>
      </c>
      <c r="F140" s="30">
        <v>7.7901430842607313</v>
      </c>
      <c r="G140" s="29">
        <v>33.979591836734691</v>
      </c>
      <c r="H140" s="30">
        <v>122.72727272727273</v>
      </c>
    </row>
    <row r="141" spans="1:8">
      <c r="A141" s="12" t="s">
        <v>492</v>
      </c>
      <c r="B141" s="127" t="s">
        <v>392</v>
      </c>
      <c r="C141" s="53" t="s">
        <v>609</v>
      </c>
      <c r="D141" s="14">
        <v>33</v>
      </c>
      <c r="E141" s="29">
        <v>13.793103448275861</v>
      </c>
      <c r="F141" s="30">
        <v>4.6808510638297873</v>
      </c>
      <c r="G141" s="29">
        <v>43.787878787878789</v>
      </c>
      <c r="H141" s="30">
        <v>43.478260869565219</v>
      </c>
    </row>
    <row r="142" spans="1:8">
      <c r="A142" s="12" t="s">
        <v>492</v>
      </c>
      <c r="B142" s="127" t="s">
        <v>394</v>
      </c>
      <c r="C142" s="53" t="s">
        <v>610</v>
      </c>
      <c r="D142" s="14">
        <v>73</v>
      </c>
      <c r="E142" s="29">
        <v>7.3529411764705888</v>
      </c>
      <c r="F142" s="30">
        <v>6.1969439728353146</v>
      </c>
      <c r="G142" s="29">
        <v>37.958904109589042</v>
      </c>
      <c r="H142" s="30">
        <v>97.297297297297305</v>
      </c>
    </row>
    <row r="143" spans="1:8">
      <c r="A143" s="12" t="s">
        <v>492</v>
      </c>
      <c r="B143" s="127" t="s">
        <v>396</v>
      </c>
      <c r="C143" s="53" t="s">
        <v>611</v>
      </c>
      <c r="D143" s="14">
        <v>273</v>
      </c>
      <c r="E143" s="29">
        <v>5.4054054054054053</v>
      </c>
      <c r="F143" s="30">
        <v>6.0211733568592853</v>
      </c>
      <c r="G143" s="29">
        <v>30.606227106227106</v>
      </c>
      <c r="H143" s="30">
        <v>96.402877697841731</v>
      </c>
    </row>
    <row r="144" spans="1:8">
      <c r="A144" s="12" t="s">
        <v>492</v>
      </c>
      <c r="B144" s="127" t="s">
        <v>398</v>
      </c>
      <c r="C144" s="53" t="s">
        <v>612</v>
      </c>
      <c r="D144" s="14">
        <v>79</v>
      </c>
      <c r="E144" s="29">
        <v>17.910447761194028</v>
      </c>
      <c r="F144" s="30">
        <v>12.97208538587849</v>
      </c>
      <c r="G144" s="29">
        <v>35.170886075949369</v>
      </c>
      <c r="H144" s="30">
        <v>68.085106382978722</v>
      </c>
    </row>
    <row r="145" spans="1:8">
      <c r="A145" s="12" t="s">
        <v>492</v>
      </c>
      <c r="B145" s="127" t="s">
        <v>400</v>
      </c>
      <c r="C145" s="53" t="s">
        <v>613</v>
      </c>
      <c r="D145" s="14">
        <v>112</v>
      </c>
      <c r="E145" s="29">
        <v>6.666666666666667</v>
      </c>
      <c r="F145" s="30">
        <v>5.9009483667017912</v>
      </c>
      <c r="G145" s="29">
        <v>33.361607142857146</v>
      </c>
      <c r="H145" s="30">
        <v>93.103448275862064</v>
      </c>
    </row>
    <row r="146" spans="1:8">
      <c r="A146" s="12" t="s">
        <v>492</v>
      </c>
      <c r="B146" s="127" t="s">
        <v>402</v>
      </c>
      <c r="C146" s="53" t="s">
        <v>614</v>
      </c>
      <c r="D146" s="14">
        <v>24</v>
      </c>
      <c r="E146" s="29">
        <v>20</v>
      </c>
      <c r="F146" s="30">
        <v>4.0677966101694913</v>
      </c>
      <c r="G146" s="29">
        <v>32.8125</v>
      </c>
      <c r="H146" s="30">
        <v>100</v>
      </c>
    </row>
    <row r="147" spans="1:8">
      <c r="A147" s="12" t="s">
        <v>492</v>
      </c>
      <c r="B147" s="127" t="s">
        <v>404</v>
      </c>
      <c r="C147" s="53" t="s">
        <v>615</v>
      </c>
      <c r="D147" s="14">
        <v>37</v>
      </c>
      <c r="E147" s="29">
        <v>32.142857142857146</v>
      </c>
      <c r="F147" s="30">
        <v>3.5204567078972406</v>
      </c>
      <c r="G147" s="29">
        <v>40.175675675675677</v>
      </c>
      <c r="H147" s="30">
        <v>42.307692307692307</v>
      </c>
    </row>
    <row r="148" spans="1:8">
      <c r="A148" s="12" t="s">
        <v>492</v>
      </c>
      <c r="B148" s="127" t="s">
        <v>406</v>
      </c>
      <c r="C148" s="53" t="s">
        <v>616</v>
      </c>
      <c r="D148" s="14">
        <v>138</v>
      </c>
      <c r="E148" s="29">
        <v>3.7593984962406015</v>
      </c>
      <c r="F148" s="30">
        <v>6.927710843373494</v>
      </c>
      <c r="G148" s="29">
        <v>42.492753623188406</v>
      </c>
      <c r="H148" s="30">
        <v>72.5</v>
      </c>
    </row>
    <row r="149" spans="1:8">
      <c r="A149" s="12" t="s">
        <v>492</v>
      </c>
      <c r="B149" s="127" t="s">
        <v>408</v>
      </c>
      <c r="C149" s="53" t="s">
        <v>617</v>
      </c>
      <c r="D149" s="14">
        <v>25</v>
      </c>
      <c r="E149" s="29">
        <v>0</v>
      </c>
      <c r="F149" s="30">
        <v>3.5919540229885056</v>
      </c>
      <c r="G149" s="29">
        <v>41.04</v>
      </c>
      <c r="H149" s="30">
        <v>47.058823529411761</v>
      </c>
    </row>
    <row r="150" spans="1:8">
      <c r="A150" s="12" t="s">
        <v>492</v>
      </c>
      <c r="B150" s="127" t="s">
        <v>484</v>
      </c>
      <c r="C150" s="53" t="s">
        <v>691</v>
      </c>
      <c r="D150" s="14">
        <v>263</v>
      </c>
      <c r="E150" s="29">
        <v>6.9105691056910574</v>
      </c>
      <c r="F150" s="30">
        <v>8.6144775630527342</v>
      </c>
      <c r="G150" s="29">
        <v>34.889733840304181</v>
      </c>
      <c r="H150" s="30">
        <v>83.91608391608392</v>
      </c>
    </row>
    <row r="151" spans="1:8">
      <c r="A151" s="12" t="s">
        <v>492</v>
      </c>
      <c r="B151" s="127" t="s">
        <v>410</v>
      </c>
      <c r="C151" s="53" t="s">
        <v>618</v>
      </c>
      <c r="D151" s="14">
        <v>59</v>
      </c>
      <c r="E151" s="29">
        <v>15.686274509803921</v>
      </c>
      <c r="F151" s="30">
        <v>9.0214067278287455</v>
      </c>
      <c r="G151" s="29">
        <v>29.898305084745761</v>
      </c>
      <c r="H151" s="30">
        <v>90.322580645161281</v>
      </c>
    </row>
    <row r="152" spans="1:8">
      <c r="A152" s="12" t="s">
        <v>492</v>
      </c>
      <c r="B152" s="127" t="s">
        <v>412</v>
      </c>
      <c r="C152" s="53" t="s">
        <v>619</v>
      </c>
      <c r="D152" s="14">
        <v>205</v>
      </c>
      <c r="E152" s="29">
        <v>-5.0925925925925926</v>
      </c>
      <c r="F152" s="30">
        <v>6.9846678023850082</v>
      </c>
      <c r="G152" s="29">
        <v>36.192682926829271</v>
      </c>
      <c r="H152" s="30">
        <v>78.260869565217391</v>
      </c>
    </row>
    <row r="153" spans="1:8">
      <c r="A153" s="12" t="s">
        <v>492</v>
      </c>
      <c r="B153" s="127" t="s">
        <v>414</v>
      </c>
      <c r="C153" s="53" t="s">
        <v>620</v>
      </c>
      <c r="D153" s="14">
        <v>418</v>
      </c>
      <c r="E153" s="29">
        <v>-1.8779342723004695</v>
      </c>
      <c r="F153" s="30">
        <v>11.40518417462483</v>
      </c>
      <c r="G153" s="29">
        <v>31.596889952153109</v>
      </c>
      <c r="H153" s="30">
        <v>86.607142857142861</v>
      </c>
    </row>
    <row r="154" spans="1:8">
      <c r="A154" s="12" t="s">
        <v>492</v>
      </c>
      <c r="B154" s="127" t="s">
        <v>416</v>
      </c>
      <c r="C154" s="53" t="s">
        <v>621</v>
      </c>
      <c r="D154" s="14">
        <v>105</v>
      </c>
      <c r="E154" s="29">
        <v>12.903225806451612</v>
      </c>
      <c r="F154" s="30">
        <v>7.948523845571537</v>
      </c>
      <c r="G154" s="29">
        <v>37.228571428571428</v>
      </c>
      <c r="H154" s="30">
        <v>114.28571428571428</v>
      </c>
    </row>
    <row r="155" spans="1:8">
      <c r="A155" s="12" t="s">
        <v>492</v>
      </c>
      <c r="B155" s="127" t="s">
        <v>418</v>
      </c>
      <c r="C155" s="53" t="s">
        <v>622</v>
      </c>
      <c r="D155" s="14">
        <v>9</v>
      </c>
      <c r="E155" s="29">
        <v>-18.181818181818183</v>
      </c>
      <c r="F155" s="30">
        <v>1.3372956909361069</v>
      </c>
      <c r="G155" s="29">
        <v>32.333333333333336</v>
      </c>
      <c r="H155" s="30">
        <v>50</v>
      </c>
    </row>
    <row r="156" spans="1:8">
      <c r="A156" s="12" t="s">
        <v>492</v>
      </c>
      <c r="B156" s="127" t="s">
        <v>420</v>
      </c>
      <c r="C156" s="53" t="s">
        <v>623</v>
      </c>
      <c r="D156" s="14">
        <v>68</v>
      </c>
      <c r="E156" s="29">
        <v>-8.1081081081081088</v>
      </c>
      <c r="F156" s="30">
        <v>4.6321525885558579</v>
      </c>
      <c r="G156" s="29">
        <v>35.683823529411768</v>
      </c>
      <c r="H156" s="30">
        <v>83.78378378378379</v>
      </c>
    </row>
    <row r="157" spans="1:8">
      <c r="A157" s="12" t="s">
        <v>492</v>
      </c>
      <c r="B157" s="127" t="s">
        <v>476</v>
      </c>
      <c r="C157" s="53" t="s">
        <v>650</v>
      </c>
      <c r="D157" s="14">
        <v>72</v>
      </c>
      <c r="E157" s="29">
        <v>50</v>
      </c>
      <c r="F157" s="30">
        <v>5.1282051282051277</v>
      </c>
      <c r="G157" s="29">
        <v>37.631944444444443</v>
      </c>
      <c r="H157" s="30">
        <v>100</v>
      </c>
    </row>
    <row r="158" spans="1:8">
      <c r="A158" s="12" t="s">
        <v>492</v>
      </c>
      <c r="B158" s="127" t="s">
        <v>422</v>
      </c>
      <c r="C158" s="53" t="s">
        <v>492</v>
      </c>
      <c r="D158" s="14">
        <v>14524</v>
      </c>
      <c r="E158" s="29">
        <v>4.9346145509717507</v>
      </c>
      <c r="F158" s="30">
        <v>12.217464817167036</v>
      </c>
      <c r="G158" s="29">
        <v>33.815271275130819</v>
      </c>
      <c r="H158" s="30">
        <v>99.807401293162741</v>
      </c>
    </row>
    <row r="159" spans="1:8">
      <c r="A159" s="12" t="s">
        <v>492</v>
      </c>
      <c r="B159" s="127" t="s">
        <v>446</v>
      </c>
      <c r="C159" s="53" t="s">
        <v>635</v>
      </c>
      <c r="D159" s="14">
        <v>10</v>
      </c>
      <c r="E159" s="29">
        <v>0</v>
      </c>
      <c r="F159" s="30">
        <v>0.87642418930762489</v>
      </c>
      <c r="G159" s="29">
        <v>39.4</v>
      </c>
      <c r="H159" s="30">
        <v>42.857142857142854</v>
      </c>
    </row>
    <row r="160" spans="1:8">
      <c r="A160" s="12" t="s">
        <v>492</v>
      </c>
      <c r="B160" s="127" t="s">
        <v>424</v>
      </c>
      <c r="C160" s="53" t="s">
        <v>624</v>
      </c>
      <c r="D160" s="14">
        <v>19</v>
      </c>
      <c r="E160" s="29">
        <v>-5</v>
      </c>
      <c r="F160" s="30">
        <v>4.1484716157205241</v>
      </c>
      <c r="G160" s="29">
        <v>40.815789473684212</v>
      </c>
      <c r="H160" s="30">
        <v>90</v>
      </c>
    </row>
    <row r="161" spans="1:8">
      <c r="A161" s="12" t="s">
        <v>492</v>
      </c>
      <c r="B161" s="127" t="s">
        <v>426</v>
      </c>
      <c r="C161" s="53" t="s">
        <v>625</v>
      </c>
      <c r="D161" s="14">
        <v>37</v>
      </c>
      <c r="E161" s="29">
        <v>-5.1282051282051277</v>
      </c>
      <c r="F161" s="30">
        <v>2.7126099706744866</v>
      </c>
      <c r="G161" s="29">
        <v>42.945945945945944</v>
      </c>
      <c r="H161" s="30">
        <v>42.307692307692307</v>
      </c>
    </row>
    <row r="162" spans="1:8">
      <c r="A162" s="12" t="s">
        <v>492</v>
      </c>
      <c r="B162" s="127" t="s">
        <v>478</v>
      </c>
      <c r="C162" s="53" t="s">
        <v>651</v>
      </c>
      <c r="D162" s="14">
        <v>381</v>
      </c>
      <c r="E162" s="29">
        <v>28.28282828282828</v>
      </c>
      <c r="F162" s="30">
        <v>7.3851521612715647</v>
      </c>
      <c r="G162" s="29">
        <v>35.225721784776901</v>
      </c>
      <c r="H162" s="30">
        <v>91.457286432160799</v>
      </c>
    </row>
    <row r="163" spans="1:8">
      <c r="A163" s="12" t="s">
        <v>492</v>
      </c>
      <c r="B163" s="127" t="s">
        <v>428</v>
      </c>
      <c r="C163" s="53" t="s">
        <v>626</v>
      </c>
      <c r="D163" s="14">
        <v>133</v>
      </c>
      <c r="E163" s="29">
        <v>40</v>
      </c>
      <c r="F163" s="30">
        <v>7.2047670639219934</v>
      </c>
      <c r="G163" s="29">
        <v>35.357142857142854</v>
      </c>
      <c r="H163" s="30">
        <v>75</v>
      </c>
    </row>
    <row r="164" spans="1:8">
      <c r="A164" s="12" t="s">
        <v>492</v>
      </c>
      <c r="B164" s="127" t="s">
        <v>430</v>
      </c>
      <c r="C164" s="53" t="s">
        <v>627</v>
      </c>
      <c r="D164" s="14">
        <v>1</v>
      </c>
      <c r="E164" s="29">
        <v>-50</v>
      </c>
      <c r="F164" s="30">
        <v>0.55555555555555558</v>
      </c>
      <c r="G164" s="29">
        <v>36</v>
      </c>
      <c r="H164" s="30">
        <v>0</v>
      </c>
    </row>
    <row r="165" spans="1:8">
      <c r="A165" s="12" t="s">
        <v>492</v>
      </c>
      <c r="B165" s="127" t="s">
        <v>432</v>
      </c>
      <c r="C165" s="53" t="s">
        <v>628</v>
      </c>
      <c r="D165" s="14">
        <v>244</v>
      </c>
      <c r="E165" s="29">
        <v>-0.81300813008130091</v>
      </c>
      <c r="F165" s="30">
        <v>6.3790849673202619</v>
      </c>
      <c r="G165" s="29">
        <v>34.36270491803279</v>
      </c>
      <c r="H165" s="30">
        <v>100</v>
      </c>
    </row>
    <row r="166" spans="1:8">
      <c r="A166" s="12" t="s">
        <v>492</v>
      </c>
      <c r="B166" s="127" t="s">
        <v>480</v>
      </c>
      <c r="C166" s="53" t="s">
        <v>652</v>
      </c>
      <c r="D166" s="14">
        <v>383</v>
      </c>
      <c r="E166" s="29">
        <v>-3.0379746835443036</v>
      </c>
      <c r="F166" s="30">
        <v>8.0869932432432421</v>
      </c>
      <c r="G166" s="29">
        <v>36.199738903394255</v>
      </c>
      <c r="H166" s="30">
        <v>80.660377358490564</v>
      </c>
    </row>
    <row r="167" spans="1:8">
      <c r="A167" s="12" t="s">
        <v>492</v>
      </c>
      <c r="B167" s="127" t="s">
        <v>490</v>
      </c>
      <c r="C167" s="53" t="s">
        <v>657</v>
      </c>
      <c r="D167" s="14">
        <v>150</v>
      </c>
      <c r="E167" s="29">
        <v>6.3829787234042552</v>
      </c>
      <c r="F167" s="30">
        <v>5.7012542759407072</v>
      </c>
      <c r="G167" s="29">
        <v>34.413333333333334</v>
      </c>
      <c r="H167" s="30">
        <v>102.70270270270269</v>
      </c>
    </row>
    <row r="168" spans="1:8">
      <c r="A168" s="12" t="s">
        <v>492</v>
      </c>
      <c r="B168" s="127" t="s">
        <v>434</v>
      </c>
      <c r="C168" s="53" t="s">
        <v>629</v>
      </c>
      <c r="D168" s="14">
        <v>226</v>
      </c>
      <c r="E168" s="29">
        <v>-3.4188034188034191</v>
      </c>
      <c r="F168" s="30">
        <v>7.483443708609272</v>
      </c>
      <c r="G168" s="29">
        <v>35.26548672566372</v>
      </c>
      <c r="H168" s="30">
        <v>115.23809523809523</v>
      </c>
    </row>
    <row r="169" spans="1:8">
      <c r="A169" s="12" t="s">
        <v>492</v>
      </c>
      <c r="B169" s="127" t="s">
        <v>436</v>
      </c>
      <c r="C169" s="53" t="s">
        <v>630</v>
      </c>
      <c r="D169" s="14">
        <v>64</v>
      </c>
      <c r="E169" s="29">
        <v>0</v>
      </c>
      <c r="F169" s="30">
        <v>3.6467236467236464</v>
      </c>
      <c r="G169" s="29">
        <v>34.21875</v>
      </c>
      <c r="H169" s="30">
        <v>93.939393939393938</v>
      </c>
    </row>
  </sheetData>
  <sortState ref="A4:H169">
    <sortCondition ref="C4:C169"/>
  </sortState>
  <mergeCells count="1">
    <mergeCell ref="A2:H2"/>
  </mergeCells>
  <conditionalFormatting sqref="D4:H77">
    <cfRule type="expression" dxfId="24" priority="19">
      <formula>$C4=#REF!</formula>
    </cfRule>
  </conditionalFormatting>
  <conditionalFormatting sqref="D78:H118">
    <cfRule type="expression" dxfId="23" priority="2">
      <formula>$C78=#REF!</formula>
    </cfRule>
  </conditionalFormatting>
  <conditionalFormatting sqref="D119:H169">
    <cfRule type="expression" dxfId="22" priority="1">
      <formula>$C119=#REF!</formula>
    </cfRule>
  </conditionalFormatting>
  <hyperlinks>
    <hyperlink ref="A1" location="Indice!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theme="9" tint="-0.249977111117893"/>
  </sheetPr>
  <dimension ref="A1:K7"/>
  <sheetViews>
    <sheetView workbookViewId="0">
      <selection activeCell="B12" sqref="B12"/>
    </sheetView>
  </sheetViews>
  <sheetFormatPr defaultRowHeight="15"/>
  <cols>
    <col min="1" max="1" width="30.42578125" customWidth="1"/>
    <col min="2" max="8" width="8.85546875" customWidth="1"/>
  </cols>
  <sheetData>
    <row r="1" spans="1:11" s="6" customFormat="1">
      <c r="A1" s="26" t="s">
        <v>121</v>
      </c>
    </row>
    <row r="2" spans="1:11" s="6" customFormat="1" ht="33" customHeight="1">
      <c r="A2" s="189" t="s">
        <v>699</v>
      </c>
      <c r="B2" s="189"/>
      <c r="C2" s="189"/>
      <c r="D2" s="189"/>
      <c r="E2" s="189"/>
      <c r="F2" s="189"/>
      <c r="G2" s="189"/>
      <c r="H2" s="189"/>
    </row>
    <row r="3" spans="1:11">
      <c r="J3" s="27"/>
      <c r="K3" s="27"/>
    </row>
    <row r="4" spans="1:11">
      <c r="A4" s="32" t="s">
        <v>696</v>
      </c>
      <c r="B4" s="140" t="s">
        <v>73</v>
      </c>
      <c r="C4" s="141" t="s">
        <v>74</v>
      </c>
      <c r="D4" s="140" t="s">
        <v>75</v>
      </c>
      <c r="E4" s="142" t="s">
        <v>76</v>
      </c>
      <c r="F4" s="143" t="s">
        <v>77</v>
      </c>
      <c r="G4" s="142" t="s">
        <v>78</v>
      </c>
      <c r="H4" s="143" t="s">
        <v>19</v>
      </c>
      <c r="J4" s="27"/>
      <c r="K4" s="27"/>
    </row>
    <row r="5" spans="1:11" ht="15" customHeight="1">
      <c r="A5" s="78" t="s">
        <v>697</v>
      </c>
      <c r="B5" s="82">
        <v>30391</v>
      </c>
      <c r="C5" s="82">
        <v>8627</v>
      </c>
      <c r="D5" s="82">
        <v>7320</v>
      </c>
      <c r="E5" s="82">
        <v>2904</v>
      </c>
      <c r="F5" s="82">
        <v>18</v>
      </c>
      <c r="G5" s="82">
        <v>5</v>
      </c>
      <c r="H5" s="83">
        <v>49265</v>
      </c>
      <c r="J5" s="27"/>
      <c r="K5" s="27"/>
    </row>
    <row r="6" spans="1:11">
      <c r="A6" s="76" t="s">
        <v>146</v>
      </c>
      <c r="B6" s="77">
        <v>2459993</v>
      </c>
      <c r="C6" s="77">
        <v>1150627</v>
      </c>
      <c r="D6" s="77">
        <v>1171013</v>
      </c>
      <c r="E6" s="77">
        <v>387574</v>
      </c>
      <c r="F6" s="77">
        <v>2256</v>
      </c>
      <c r="G6" s="77">
        <v>431</v>
      </c>
      <c r="H6" s="77">
        <v>5171894</v>
      </c>
      <c r="J6" s="27"/>
      <c r="K6" s="27"/>
    </row>
    <row r="7" spans="1:11">
      <c r="J7" s="27"/>
      <c r="K7" s="27"/>
    </row>
  </sheetData>
  <mergeCells count="1">
    <mergeCell ref="A2:H2"/>
  </mergeCells>
  <conditionalFormatting sqref="A6:H6 B5:H5">
    <cfRule type="expression" dxfId="21" priority="1">
      <formula>$A5=""</formula>
    </cfRule>
  </conditionalFormatting>
  <hyperlinks>
    <hyperlink ref="A1" location="Indice!A1" display="INDIC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0" id="{B5E8B38F-50ED-43BD-9484-50B470F58359}">
            <xm:f>$A3=Indice!#REF!</xm:f>
            <x14:dxf>
              <font>
                <b/>
                <i val="0"/>
                <color theme="0"/>
              </font>
              <fill>
                <patternFill>
                  <bgColor rgb="FFC9321F"/>
                </patternFill>
              </fill>
            </x14:dxf>
          </x14:cfRule>
          <xm:sqref>A14:F14 H14 A7:H13 A3:H3</xm:sqref>
        </x14:conditionalFormatting>
        <x14:conditionalFormatting xmlns:xm="http://schemas.microsoft.com/office/excel/2006/main">
          <x14:cfRule type="expression" priority="34" id="{4A7BB027-2CFE-46CF-9FB6-B9D9572DDBE0}">
            <xm:f>$A14=Indice!#REF!</xm:f>
            <x14:dxf>
              <font>
                <b/>
                <i val="0"/>
                <color theme="0"/>
              </font>
              <fill>
                <patternFill>
                  <bgColor rgb="FFC9321F"/>
                </patternFill>
              </fill>
            </x14:dxf>
          </x14:cfRule>
          <xm:sqref>G15</xm:sqref>
        </x14:conditionalFormatting>
        <x14:conditionalFormatting xmlns:xm="http://schemas.microsoft.com/office/excel/2006/main">
          <x14:cfRule type="expression" priority="2" id="{D12061DB-2208-487B-BBD0-F25910A13759}">
            <xm:f>$A5=Indice!#REF!</xm:f>
            <x14:dxf>
              <font>
                <b/>
                <i val="0"/>
                <color theme="0"/>
              </font>
              <fill>
                <patternFill>
                  <bgColor rgb="FFC9321F"/>
                </patternFill>
              </fill>
            </x14:dxf>
          </x14:cfRule>
          <xm:sqref>A6:H6 B5:H5</xm:sqref>
        </x14:conditionalFormatting>
        <x14:conditionalFormatting xmlns:xm="http://schemas.microsoft.com/office/excel/2006/main">
          <x14:cfRule type="expression" priority="3" id="{AECA1406-706C-4787-A199-D31AEA5C4B00}">
            <xm:f>$A21=Indice!#REF!</xm:f>
            <x14:dxf>
              <font>
                <b/>
                <i val="0"/>
                <color theme="0"/>
              </font>
              <fill>
                <patternFill>
                  <bgColor rgb="FFC9321F"/>
                </patternFill>
              </fill>
            </x14:dxf>
          </x14:cfRule>
          <xm:sqref>A5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9" tint="-0.249977111117893"/>
  </sheetPr>
  <dimension ref="A1:Q7"/>
  <sheetViews>
    <sheetView tabSelected="1" workbookViewId="0">
      <selection activeCell="L7" sqref="L7"/>
    </sheetView>
  </sheetViews>
  <sheetFormatPr defaultColWidth="9.140625" defaultRowHeight="15"/>
  <cols>
    <col min="1" max="1" width="30.42578125" style="12" customWidth="1"/>
    <col min="2" max="13" width="9.85546875" style="3" customWidth="1"/>
    <col min="14" max="16384" width="9.140625" style="6"/>
  </cols>
  <sheetData>
    <row r="1" spans="1:17">
      <c r="A1" s="26" t="s">
        <v>121</v>
      </c>
      <c r="B1" s="6"/>
      <c r="C1" s="6"/>
      <c r="D1" s="6"/>
      <c r="E1" s="6"/>
      <c r="F1" s="6"/>
      <c r="G1" s="6"/>
      <c r="H1" s="6"/>
      <c r="I1" s="6"/>
      <c r="J1" s="6"/>
      <c r="K1" s="6"/>
      <c r="L1" s="6"/>
      <c r="M1" s="6"/>
    </row>
    <row r="2" spans="1:17" ht="33" customHeight="1">
      <c r="A2" s="190" t="s">
        <v>700</v>
      </c>
      <c r="B2" s="190"/>
      <c r="C2" s="190"/>
      <c r="D2" s="190"/>
      <c r="E2" s="190"/>
      <c r="F2" s="190"/>
      <c r="G2" s="190"/>
      <c r="H2" s="190"/>
      <c r="I2" s="190"/>
      <c r="J2" s="190"/>
      <c r="K2" s="190"/>
      <c r="L2" s="190"/>
      <c r="M2" s="190"/>
    </row>
    <row r="3" spans="1:17">
      <c r="O3" s="160"/>
      <c r="P3" s="160"/>
      <c r="Q3" s="160"/>
    </row>
    <row r="4" spans="1:17">
      <c r="A4" s="194" t="s">
        <v>698</v>
      </c>
      <c r="B4" s="196" t="s">
        <v>12</v>
      </c>
      <c r="C4" s="196"/>
      <c r="D4" s="197" t="s">
        <v>79</v>
      </c>
      <c r="E4" s="197"/>
      <c r="F4" s="198" t="s">
        <v>13</v>
      </c>
      <c r="G4" s="198"/>
      <c r="H4" s="199" t="s">
        <v>15</v>
      </c>
      <c r="I4" s="199"/>
      <c r="J4" s="191" t="s">
        <v>14</v>
      </c>
      <c r="K4" s="191"/>
      <c r="L4" s="192" t="s">
        <v>138</v>
      </c>
      <c r="M4" s="192"/>
      <c r="O4" s="193"/>
      <c r="P4" s="160"/>
      <c r="Q4" s="160"/>
    </row>
    <row r="5" spans="1:17">
      <c r="A5" s="195"/>
      <c r="B5" s="140" t="s">
        <v>43</v>
      </c>
      <c r="C5" s="141" t="s">
        <v>80</v>
      </c>
      <c r="D5" s="140" t="s">
        <v>43</v>
      </c>
      <c r="E5" s="141" t="s">
        <v>80</v>
      </c>
      <c r="F5" s="140" t="s">
        <v>43</v>
      </c>
      <c r="G5" s="141" t="s">
        <v>80</v>
      </c>
      <c r="H5" s="140" t="s">
        <v>43</v>
      </c>
      <c r="I5" s="141" t="s">
        <v>80</v>
      </c>
      <c r="J5" s="140" t="s">
        <v>43</v>
      </c>
      <c r="K5" s="141" t="s">
        <v>80</v>
      </c>
      <c r="L5" s="140" t="s">
        <v>43</v>
      </c>
      <c r="M5" s="141" t="s">
        <v>80</v>
      </c>
      <c r="O5" s="193"/>
      <c r="P5" s="160"/>
      <c r="Q5" s="160"/>
    </row>
    <row r="6" spans="1:17">
      <c r="A6" s="78" t="s">
        <v>697</v>
      </c>
      <c r="B6" s="79">
        <v>91.29067329346897</v>
      </c>
      <c r="C6" s="79">
        <v>97.439975004606524</v>
      </c>
      <c r="D6" s="79">
        <v>6.6842586014411856</v>
      </c>
      <c r="E6" s="79">
        <v>3.8107043807985783</v>
      </c>
      <c r="F6" s="79">
        <v>34.651750735816499</v>
      </c>
      <c r="G6" s="79">
        <v>45.483550449278859</v>
      </c>
      <c r="H6" s="79">
        <v>30.544808945890082</v>
      </c>
      <c r="I6" s="80">
        <v>60.399419452254499</v>
      </c>
      <c r="J6" s="79">
        <v>30.278028933092227</v>
      </c>
      <c r="K6" s="79">
        <v>179.34890581258841</v>
      </c>
      <c r="L6" s="79">
        <v>82.036563600405188</v>
      </c>
      <c r="M6" s="81">
        <v>143.55903589629781</v>
      </c>
      <c r="O6" s="160"/>
      <c r="P6" s="160"/>
      <c r="Q6" s="160"/>
    </row>
    <row r="7" spans="1:17">
      <c r="A7" s="76" t="s">
        <v>146</v>
      </c>
      <c r="B7" s="162">
        <v>95.37</v>
      </c>
      <c r="C7" s="162">
        <v>95.01</v>
      </c>
      <c r="D7" s="162">
        <v>6.18</v>
      </c>
      <c r="E7" s="162">
        <v>3.51</v>
      </c>
      <c r="F7" s="162">
        <v>34.85</v>
      </c>
      <c r="G7" s="162">
        <v>46.45</v>
      </c>
      <c r="H7" s="162">
        <v>28.93</v>
      </c>
      <c r="I7" s="162">
        <v>60.68</v>
      </c>
      <c r="J7" s="162">
        <v>27.69</v>
      </c>
      <c r="K7" s="162">
        <v>203.48</v>
      </c>
      <c r="L7" s="162">
        <v>91.203148259634176</v>
      </c>
      <c r="M7" s="162">
        <v>149.76486127026504</v>
      </c>
      <c r="O7" s="160"/>
      <c r="P7" s="160"/>
      <c r="Q7" s="160"/>
    </row>
  </sheetData>
  <sortState ref="A22:M148">
    <sortCondition ref="A22:A148"/>
  </sortState>
  <mergeCells count="9">
    <mergeCell ref="A2:M2"/>
    <mergeCell ref="J4:K4"/>
    <mergeCell ref="L4:M4"/>
    <mergeCell ref="O4:O5"/>
    <mergeCell ref="A4:A5"/>
    <mergeCell ref="B4:C4"/>
    <mergeCell ref="D4:E4"/>
    <mergeCell ref="F4:G4"/>
    <mergeCell ref="H4:I4"/>
  </mergeCells>
  <conditionalFormatting sqref="B6:M6">
    <cfRule type="expression" dxfId="16" priority="14">
      <formula>$A6=""</formula>
    </cfRule>
  </conditionalFormatting>
  <conditionalFormatting sqref="A7">
    <cfRule type="expression" dxfId="15" priority="1">
      <formula>$A7=""</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8" id="{05C1020F-24EA-4448-9E0B-38F929ADE1B0}">
            <xm:f>$A3=Indice!#REF!</xm:f>
            <x14:dxf>
              <font>
                <b/>
                <i val="0"/>
                <color theme="0"/>
              </font>
              <fill>
                <patternFill>
                  <bgColor rgb="FFC9321F"/>
                </patternFill>
              </fill>
            </x14:dxf>
          </x14:cfRule>
          <xm:sqref>A8:M12 B6:M7 A3:M3</xm:sqref>
        </x14:conditionalFormatting>
        <x14:conditionalFormatting xmlns:xm="http://schemas.microsoft.com/office/excel/2006/main">
          <x14:cfRule type="expression" priority="39" id="{F882DDBF-65F5-46E8-A597-1ED0C368A058}">
            <xm:f>#REF!=Indice!#REF!</xm:f>
            <x14:dxf>
              <font>
                <b/>
                <i val="0"/>
                <color theme="0"/>
              </font>
              <fill>
                <patternFill>
                  <bgColor rgb="FFC9321F"/>
                </patternFill>
              </fill>
            </x14:dxf>
          </x14:cfRule>
          <xm:sqref>A13:M13</xm:sqref>
        </x14:conditionalFormatting>
        <x14:conditionalFormatting xmlns:xm="http://schemas.microsoft.com/office/excel/2006/main">
          <x14:cfRule type="expression" priority="3" id="{9AF58453-043F-4DCE-A32E-E2A5E21F0DAD}">
            <xm:f>$A7=Indice!#REF!</xm:f>
            <x14:dxf>
              <font>
                <b/>
                <i val="0"/>
                <color theme="0"/>
              </font>
              <fill>
                <patternFill>
                  <bgColor rgb="FFC9321F"/>
                </patternFill>
              </fill>
            </x14:dxf>
          </x14:cfRule>
          <xm:sqref>A7</xm:sqref>
        </x14:conditionalFormatting>
        <x14:conditionalFormatting xmlns:xm="http://schemas.microsoft.com/office/excel/2006/main">
          <x14:cfRule type="expression" priority="4" id="{85F95D73-440D-4504-A9A2-C7F0545F051D}">
            <xm:f>$A22=Indice!#REF!</xm:f>
            <x14:dxf>
              <font>
                <b/>
                <i val="0"/>
                <color theme="0"/>
              </font>
              <fill>
                <patternFill>
                  <bgColor rgb="FFC9321F"/>
                </patternFill>
              </fill>
            </x14:dxf>
          </x14:cfRule>
          <xm:sqref>A6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Indice</vt:lpstr>
      <vt:lpstr>Tavola A.1</vt:lpstr>
      <vt:lpstr>Tavola A.2</vt:lpstr>
      <vt:lpstr>Tavola A.3</vt:lpstr>
      <vt:lpstr>Tavola A.4</vt:lpstr>
      <vt:lpstr>Tavola A.5</vt:lpstr>
      <vt:lpstr>Tavola A.6</vt:lpstr>
      <vt:lpstr>Tavola A.7</vt:lpstr>
      <vt:lpstr>Tavola A.8</vt:lpstr>
      <vt:lpstr>Tavola A.9</vt:lpstr>
      <vt:lpstr>Tavola A.10</vt:lpstr>
      <vt:lpstr>Tavola A.11</vt:lpstr>
      <vt:lpstr>Tavola A.12</vt:lpstr>
      <vt:lpstr>Tavola A.13</vt:lpstr>
      <vt:lpstr>Tavola A.14</vt:lpstr>
      <vt:lpstr>Tavola A.15</vt:lpstr>
      <vt:lpstr>Tavola A.16</vt:lpstr>
      <vt:lpstr>Tavola A.17</vt:lpstr>
      <vt:lpstr>Tavola A.18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Giorgia Proietti Pannunzi</cp:lastModifiedBy>
  <cp:lastPrinted>2022-04-19T07:39:32Z</cp:lastPrinted>
  <dcterms:created xsi:type="dcterms:W3CDTF">2022-02-04T10:40:41Z</dcterms:created>
  <dcterms:modified xsi:type="dcterms:W3CDTF">2022-05-12T09:31:34Z</dcterms:modified>
</cp:coreProperties>
</file>