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iettipannunzi\Desktop\Umbria, ore 1100\"/>
    </mc:Choice>
  </mc:AlternateContent>
  <bookViews>
    <workbookView xWindow="-120" yWindow="-120" windowWidth="20730" windowHeight="11160" tabRatio="804"/>
  </bookViews>
  <sheets>
    <sheet name="Indice" sheetId="13" r:id="rId1"/>
    <sheet name="Tavola A1" sheetId="7" r:id="rId2"/>
    <sheet name="Tavola A2" sheetId="11" r:id="rId3"/>
    <sheet name="Tavola A3" sheetId="10" r:id="rId4"/>
    <sheet name="Tavola A4" sheetId="8" r:id="rId5"/>
    <sheet name="Tavola A.5" sheetId="32" r:id="rId6"/>
    <sheet name="Tavola A.6" sheetId="14" r:id="rId7"/>
    <sheet name="Tavola A.7" sheetId="26" r:id="rId8"/>
    <sheet name="Tavola A.8" sheetId="27" r:id="rId9"/>
    <sheet name="Tavola A.9" sheetId="24" r:id="rId10"/>
    <sheet name="Tavola A.10" sheetId="20" r:id="rId11"/>
    <sheet name="Tavola A.11" sheetId="28" r:id="rId12"/>
    <sheet name="Tavola A.12" sheetId="22" r:id="rId13"/>
    <sheet name="Tavola A.13" sheetId="29" r:id="rId14"/>
    <sheet name="Tavola A.14" sheetId="30" r:id="rId15"/>
    <sheet name="Tavola A.15" sheetId="21" r:id="rId16"/>
    <sheet name="Tavola A.16" sheetId="31" r:id="rId17"/>
    <sheet name="Tavola A.17" sheetId="9" r:id="rId18"/>
    <sheet name="Tavola A.18" sheetId="12" r:id="rId19"/>
  </sheets>
  <externalReferences>
    <externalReference r:id="rId20"/>
    <externalReference r:id="rId21"/>
    <externalReference r:id="rId22"/>
    <externalReference r:id="rId23"/>
    <externalReference r:id="rId24"/>
    <externalReference r:id="rId25"/>
    <externalReference r:id="rId26"/>
  </externalReferences>
  <definedNames>
    <definedName name="_6" localSheetId="11">#REF!</definedName>
    <definedName name="_6" localSheetId="13">#REF!</definedName>
    <definedName name="_6" localSheetId="14">#REF!</definedName>
    <definedName name="_6" localSheetId="15">#REF!</definedName>
    <definedName name="_6" localSheetId="16">#REF!</definedName>
    <definedName name="_6" localSheetId="9">#REF!</definedName>
    <definedName name="_6">#REF!</definedName>
    <definedName name="_at2" localSheetId="11">#REF!</definedName>
    <definedName name="_at2" localSheetId="13">#REF!</definedName>
    <definedName name="_at2" localSheetId="14">#REF!</definedName>
    <definedName name="_at2" localSheetId="15">#REF!</definedName>
    <definedName name="_at2" localSheetId="16">#REF!</definedName>
    <definedName name="_at2" localSheetId="9">#REF!</definedName>
    <definedName name="_at2">#REF!</definedName>
    <definedName name="_cl" localSheetId="11">'[1]Figura 3.5'!#REF!</definedName>
    <definedName name="_cl" localSheetId="13">'[1]Figura 3.5'!#REF!</definedName>
    <definedName name="_cl" localSheetId="14">'[1]Figura 3.5'!#REF!</definedName>
    <definedName name="_cl" localSheetId="15">'[1]Figura 3.5'!#REF!</definedName>
    <definedName name="_cl" localSheetId="16">'[1]Figura 3.5'!#REF!</definedName>
    <definedName name="_cl" localSheetId="9">'[1]Figura 3.5'!#REF!</definedName>
    <definedName name="_cl">'[1]Figura 3.5'!#REF!</definedName>
    <definedName name="_cr7" localSheetId="14">#REF!</definedName>
    <definedName name="_FFF" localSheetId="9">#REF!</definedName>
    <definedName name="_FFF">#REF!</definedName>
    <definedName name="_xlnm._FilterDatabase" localSheetId="10" hidden="1">'Tavola A.10'!$A$6:$G$99</definedName>
    <definedName name="_xlnm._FilterDatabase" localSheetId="12" hidden="1">'Tavola A.12'!$A$6:$S$99</definedName>
    <definedName name="_new" localSheetId="11">#REF!</definedName>
    <definedName name="_new" localSheetId="13">#REF!</definedName>
    <definedName name="_new" localSheetId="14">#REF!</definedName>
    <definedName name="_new" localSheetId="15">#REF!</definedName>
    <definedName name="_new" localSheetId="16">#REF!</definedName>
    <definedName name="_new" localSheetId="9">#REF!</definedName>
    <definedName name="_new">#REF!</definedName>
    <definedName name="_Order1" hidden="1">0</definedName>
    <definedName name="_tav6" localSheetId="11">#REF!</definedName>
    <definedName name="_tav6" localSheetId="13">#REF!</definedName>
    <definedName name="_tav6" localSheetId="14">#REF!</definedName>
    <definedName name="_tav6" localSheetId="15">#REF!</definedName>
    <definedName name="_tav6" localSheetId="16">#REF!</definedName>
    <definedName name="_tav6" localSheetId="9">#REF!</definedName>
    <definedName name="_tav6">#REF!</definedName>
    <definedName name="A">[2]A!$B$4:$AE$22</definedName>
    <definedName name="aaa" localSheetId="11">#REF!</definedName>
    <definedName name="aaa" localSheetId="13">#REF!</definedName>
    <definedName name="aaa" localSheetId="14">#REF!</definedName>
    <definedName name="aaa" localSheetId="15">#REF!</definedName>
    <definedName name="aaa" localSheetId="16">#REF!</definedName>
    <definedName name="aaa" localSheetId="9">#REF!</definedName>
    <definedName name="aaa">#REF!</definedName>
    <definedName name="AAAAA" localSheetId="11">#REF!</definedName>
    <definedName name="AAAAA" localSheetId="13">#REF!</definedName>
    <definedName name="AAAAA" localSheetId="14">#REF!</definedName>
    <definedName name="AAAAA" localSheetId="15">#REF!</definedName>
    <definedName name="AAAAA" localSheetId="16">#REF!</definedName>
    <definedName name="AAAAA" localSheetId="9">#REF!</definedName>
    <definedName name="AAAAA">#REF!</definedName>
    <definedName name="Accounts" localSheetId="11">#REF!</definedName>
    <definedName name="Accounts" localSheetId="13">#REF!</definedName>
    <definedName name="Accounts" localSheetId="14">#REF!</definedName>
    <definedName name="Accounts" localSheetId="15">#REF!</definedName>
    <definedName name="Accounts" localSheetId="16">#REF!</definedName>
    <definedName name="Accounts" localSheetId="9">#REF!</definedName>
    <definedName name="Accounts">#REF!</definedName>
    <definedName name="Aggreg_competitivita" localSheetId="11">#REF!</definedName>
    <definedName name="Aggreg_competitivita" localSheetId="13">#REF!</definedName>
    <definedName name="Aggreg_competitivita" localSheetId="14">#REF!</definedName>
    <definedName name="Aggreg_competitivita" localSheetId="15">#REF!</definedName>
    <definedName name="Aggreg_competitivita" localSheetId="16">#REF!</definedName>
    <definedName name="Aggreg_competitivita" localSheetId="9">#REF!</definedName>
    <definedName name="Aggreg_competitivita">#REF!</definedName>
    <definedName name="all" localSheetId="11">#REF!</definedName>
    <definedName name="all" localSheetId="13">#REF!</definedName>
    <definedName name="all" localSheetId="14">#REF!</definedName>
    <definedName name="all" localSheetId="15">#REF!</definedName>
    <definedName name="all" localSheetId="16">#REF!</definedName>
    <definedName name="all" localSheetId="9">#REF!</definedName>
    <definedName name="all">#REF!</definedName>
    <definedName name="AVAR37" localSheetId="11">'[3]1992'!#REF!</definedName>
    <definedName name="AVAR37" localSheetId="13">'[3]1992'!#REF!</definedName>
    <definedName name="AVAR37" localSheetId="14">'[3]1992'!#REF!</definedName>
    <definedName name="AVAR37" localSheetId="15">'[3]1992'!#REF!</definedName>
    <definedName name="AVAR37" localSheetId="16">'[3]1992'!#REF!</definedName>
    <definedName name="AVAR37" localSheetId="9">'[3]1992'!#REF!</definedName>
    <definedName name="AVAR37">'[3]1992'!#REF!</definedName>
    <definedName name="b" localSheetId="11">#REF!</definedName>
    <definedName name="b" localSheetId="13">#REF!</definedName>
    <definedName name="b" localSheetId="14">#REF!</definedName>
    <definedName name="b" localSheetId="15">#REF!</definedName>
    <definedName name="b" localSheetId="16">#REF!</definedName>
    <definedName name="b" localSheetId="9">#REF!</definedName>
    <definedName name="b">#REF!</definedName>
    <definedName name="base">'[4]OECD countries'!$A$1:$R$589</definedName>
    <definedName name="basenew">'[4]New countries'!$A$1:$K$253</definedName>
    <definedName name="bbbbbbb" localSheetId="11">#REF!</definedName>
    <definedName name="bbbbbbb" localSheetId="13">#REF!</definedName>
    <definedName name="bbbbbbb" localSheetId="14">#REF!</definedName>
    <definedName name="bbbbbbb" localSheetId="15">#REF!</definedName>
    <definedName name="bbbbbbb" localSheetId="16">#REF!</definedName>
    <definedName name="bbbbbbb" localSheetId="9">#REF!</definedName>
    <definedName name="bbbbbbb">#REF!</definedName>
    <definedName name="bbbbbbbbbbbbbb" localSheetId="11">'[5]lookup score'!#REF!</definedName>
    <definedName name="bbbbbbbbbbbbbb" localSheetId="13">'[5]lookup score'!#REF!</definedName>
    <definedName name="bbbbbbbbbbbbbb" localSheetId="14">'[5]lookup score'!#REF!</definedName>
    <definedName name="bbbbbbbbbbbbbb" localSheetId="15">'[5]lookup score'!#REF!</definedName>
    <definedName name="bbbbbbbbbbbbbb" localSheetId="16">'[5]lookup score'!#REF!</definedName>
    <definedName name="bbbbbbbbbbbbbb" localSheetId="9">'[5]lookup score'!#REF!</definedName>
    <definedName name="bbbbbbbbbbbbbb">'[5]lookup score'!#REF!</definedName>
    <definedName name="Carla" localSheetId="11">#REF!</definedName>
    <definedName name="Carla" localSheetId="13">#REF!</definedName>
    <definedName name="Carla" localSheetId="14">#REF!</definedName>
    <definedName name="Carla" localSheetId="15">#REF!</definedName>
    <definedName name="Carla" localSheetId="16">#REF!</definedName>
    <definedName name="Carla" localSheetId="9">#REF!</definedName>
    <definedName name="Carla">#REF!</definedName>
    <definedName name="CoherenceInterval">#N/A</definedName>
    <definedName name="cons" localSheetId="11">#REF!</definedName>
    <definedName name="cons" localSheetId="13">#REF!</definedName>
    <definedName name="cons" localSheetId="14">#REF!</definedName>
    <definedName name="cons" localSheetId="15">#REF!</definedName>
    <definedName name="cons" localSheetId="16">#REF!</definedName>
    <definedName name="cons" localSheetId="9">#REF!</definedName>
    <definedName name="cons">#REF!</definedName>
    <definedName name="cpa_migs" localSheetId="11">#REF!</definedName>
    <definedName name="cpa_migs" localSheetId="13">#REF!</definedName>
    <definedName name="cpa_migs" localSheetId="14">#REF!</definedName>
    <definedName name="cpa_migs" localSheetId="15">#REF!</definedName>
    <definedName name="cpa_migs" localSheetId="16">#REF!</definedName>
    <definedName name="cpa_migs" localSheetId="9">#REF!</definedName>
    <definedName name="cpa_migs">#REF!</definedName>
    <definedName name="cr7" localSheetId="11">#REF!</definedName>
    <definedName name="cr7" localSheetId="13">#REF!</definedName>
    <definedName name="cr7" localSheetId="14">#REF!</definedName>
    <definedName name="cr7" localSheetId="15">#REF!</definedName>
    <definedName name="cr7" localSheetId="16">#REF!</definedName>
    <definedName name="cr7" localSheetId="9">#REF!</definedName>
    <definedName name="cr7">#REF!</definedName>
    <definedName name="Data">#N/A</definedName>
    <definedName name="data_all" localSheetId="11">#REF!</definedName>
    <definedName name="data_all" localSheetId="13">#REF!</definedName>
    <definedName name="data_all" localSheetId="14">#REF!</definedName>
    <definedName name="data_all" localSheetId="15">#REF!</definedName>
    <definedName name="data_all" localSheetId="16">#REF!</definedName>
    <definedName name="data_all" localSheetId="9">#REF!</definedName>
    <definedName name="data_all">#REF!</definedName>
    <definedName name="datab" localSheetId="11">#REF!</definedName>
    <definedName name="datab" localSheetId="13">#REF!</definedName>
    <definedName name="datab" localSheetId="14">#REF!</definedName>
    <definedName name="datab" localSheetId="15">#REF!</definedName>
    <definedName name="datab" localSheetId="16">#REF!</definedName>
    <definedName name="datab" localSheetId="9">#REF!</definedName>
    <definedName name="datab">#REF!</definedName>
    <definedName name="_xlnm.Database">[6]database!$A$1:$P$34958</definedName>
    <definedName name="descrittive" localSheetId="11">'[1]Figura 3.8'!#REF!</definedName>
    <definedName name="descrittive" localSheetId="13">'[1]Figura 3.8'!#REF!</definedName>
    <definedName name="descrittive" localSheetId="14">'[1]Figura 3.8'!#REF!</definedName>
    <definedName name="descrittive" localSheetId="15">'[1]Figura 3.8'!#REF!</definedName>
    <definedName name="descrittive" localSheetId="16">'[1]Figura 3.8'!#REF!</definedName>
    <definedName name="descrittive" localSheetId="9">'[1]Figura 3.8'!#REF!</definedName>
    <definedName name="descrittive">'[1]Figura 3.8'!#REF!</definedName>
    <definedName name="difficll" localSheetId="11">#REF!</definedName>
    <definedName name="difficll" localSheetId="13">#REF!</definedName>
    <definedName name="difficll" localSheetId="14">#REF!</definedName>
    <definedName name="difficll" localSheetId="15">#REF!</definedName>
    <definedName name="difficll" localSheetId="16">#REF!</definedName>
    <definedName name="difficll" localSheetId="9">#REF!</definedName>
    <definedName name="difficll">#REF!</definedName>
    <definedName name="ep_summ">[6]EP_calc!$A$9:$AS$137</definedName>
    <definedName name="epl_all" localSheetId="11">#REF!</definedName>
    <definedName name="epl_all" localSheetId="13">#REF!</definedName>
    <definedName name="epl_all" localSheetId="14">#REF!</definedName>
    <definedName name="epl_all" localSheetId="15">#REF!</definedName>
    <definedName name="epl_all" localSheetId="16">#REF!</definedName>
    <definedName name="epl_all" localSheetId="9">#REF!</definedName>
    <definedName name="epl_all">#REF!</definedName>
    <definedName name="FERITI2017_reg" localSheetId="11">#REF!</definedName>
    <definedName name="FERITI2017_reg" localSheetId="13">#REF!</definedName>
    <definedName name="FERITI2017_reg" localSheetId="14">#REF!</definedName>
    <definedName name="FERITI2017_reg" localSheetId="15">#REF!</definedName>
    <definedName name="FERITI2017_reg" localSheetId="16">#REF!</definedName>
    <definedName name="FERITI2017_reg" localSheetId="9">#REF!</definedName>
    <definedName name="FERITI2017_reg">#REF!</definedName>
    <definedName name="fig" localSheetId="11">#REF!</definedName>
    <definedName name="fig" localSheetId="13">#REF!</definedName>
    <definedName name="fig" localSheetId="14">#REF!</definedName>
    <definedName name="fig" localSheetId="15">#REF!</definedName>
    <definedName name="fig" localSheetId="16">#REF!</definedName>
    <definedName name="fig" localSheetId="9">#REF!</definedName>
    <definedName name="fig">#REF!</definedName>
    <definedName name="fmtm" localSheetId="11">#REF!</definedName>
    <definedName name="fmtm" localSheetId="13">#REF!</definedName>
    <definedName name="fmtm" localSheetId="14">#REF!</definedName>
    <definedName name="fmtm" localSheetId="15">#REF!</definedName>
    <definedName name="fmtm" localSheetId="16">#REF!</definedName>
    <definedName name="fmtm" localSheetId="9">#REF!</definedName>
    <definedName name="fmtm">#REF!</definedName>
    <definedName name="inward_2017" localSheetId="11">#REF!</definedName>
    <definedName name="inward_2017" localSheetId="13">#REF!</definedName>
    <definedName name="inward_2017" localSheetId="14">#REF!</definedName>
    <definedName name="inward_2017" localSheetId="15">#REF!</definedName>
    <definedName name="inward_2017" localSheetId="16">#REF!</definedName>
    <definedName name="inward_2017" localSheetId="9">#REF!</definedName>
    <definedName name="inward_2017">#REF!</definedName>
    <definedName name="juk" localSheetId="11">#REF!</definedName>
    <definedName name="juk" localSheetId="13">#REF!</definedName>
    <definedName name="juk" localSheetId="14">#REF!</definedName>
    <definedName name="juk" localSheetId="15">#REF!</definedName>
    <definedName name="juk" localSheetId="16">#REF!</definedName>
    <definedName name="juk" localSheetId="9">#REF!</definedName>
    <definedName name="juk">#REF!</definedName>
    <definedName name="L" localSheetId="9">#REF!</definedName>
    <definedName name="L">#REF!</definedName>
    <definedName name="look_cd3">'[6]lookup score'!$A$122:$B$128</definedName>
    <definedName name="look_epl1b">'[6]lookup score'!$A$5:$B$11</definedName>
    <definedName name="look_epl2a1">'[6]lookup score'!$A$14:$B$20</definedName>
    <definedName name="look_epl2a2">'[6]lookup score'!$A$23:$B$29</definedName>
    <definedName name="look_epl2a3">'[6]lookup score'!$A$32:$B$38</definedName>
    <definedName name="look_epl2b1">'[6]lookup score'!$A$41:$B$47</definedName>
    <definedName name="look_epl2b2">'[6]lookup score'!$A$50:$B$56</definedName>
    <definedName name="look_epl2b3">'[6]lookup score'!$A$59:$B$65</definedName>
    <definedName name="look_epl3b">'[6]lookup score'!$A$68:$B$74</definedName>
    <definedName name="look_epl3c">'[6]lookup score'!$A$77:$B$83</definedName>
    <definedName name="look_epl3e">'[6]lookup score'!$A$86:$B$92</definedName>
    <definedName name="look_ft2">'[6]lookup score'!$A$95:$B$101</definedName>
    <definedName name="look_ft3">'[6]lookup score'!$A$104:$B$110</definedName>
    <definedName name="look_twa3">'[6]lookup score'!$A$113:$B$119</definedName>
    <definedName name="look_wgt" localSheetId="11">'[6]lookup score'!#REF!</definedName>
    <definedName name="look_wgt" localSheetId="13">'[6]lookup score'!#REF!</definedName>
    <definedName name="look_wgt" localSheetId="14">'[6]lookup score'!#REF!</definedName>
    <definedName name="look_wgt" localSheetId="15">'[6]lookup score'!#REF!</definedName>
    <definedName name="look_wgt" localSheetId="16">'[6]lookup score'!#REF!</definedName>
    <definedName name="look_wgt" localSheetId="9">'[6]lookup score'!#REF!</definedName>
    <definedName name="look_wgt">'[6]lookup score'!#REF!</definedName>
    <definedName name="manifattura" localSheetId="11">#REF!</definedName>
    <definedName name="manifattura" localSheetId="13">#REF!</definedName>
    <definedName name="manifattura" localSheetId="14">#REF!</definedName>
    <definedName name="manifattura" localSheetId="15">#REF!</definedName>
    <definedName name="manifattura" localSheetId="16">#REF!</definedName>
    <definedName name="manifattura" localSheetId="9">#REF!</definedName>
    <definedName name="manifattura">#REF!</definedName>
    <definedName name="MORTI2017_reg" localSheetId="11">#REF!</definedName>
    <definedName name="MORTI2017_reg" localSheetId="13">#REF!</definedName>
    <definedName name="MORTI2017_reg" localSheetId="14">#REF!</definedName>
    <definedName name="MORTI2017_reg" localSheetId="15">#REF!</definedName>
    <definedName name="MORTI2017_reg" localSheetId="16">#REF!</definedName>
    <definedName name="MORTI2017_reg" localSheetId="9">#REF!</definedName>
    <definedName name="MORTI2017_reg">#REF!</definedName>
    <definedName name="ott_nov" localSheetId="11">#REF!</definedName>
    <definedName name="ott_nov" localSheetId="13">#REF!</definedName>
    <definedName name="ott_nov" localSheetId="14">#REF!</definedName>
    <definedName name="ott_nov" localSheetId="15">#REF!</definedName>
    <definedName name="ott_nov" localSheetId="16">#REF!</definedName>
    <definedName name="ott_nov" localSheetId="9">#REF!</definedName>
    <definedName name="ott_nov">#REF!</definedName>
    <definedName name="p" localSheetId="11">#REF!,#REF!</definedName>
    <definedName name="p" localSheetId="13">#REF!,#REF!</definedName>
    <definedName name="p" localSheetId="14">#REF!,#REF!</definedName>
    <definedName name="p" localSheetId="15">#REF!,#REF!</definedName>
    <definedName name="p" localSheetId="16">#REF!,#REF!</definedName>
    <definedName name="p" localSheetId="9">#REF!,#REF!</definedName>
    <definedName name="p">#REF!,#REF!</definedName>
    <definedName name="pp" localSheetId="11">#REF!,#REF!</definedName>
    <definedName name="pp" localSheetId="13">#REF!,#REF!</definedName>
    <definedName name="pp" localSheetId="14">#REF!,#REF!</definedName>
    <definedName name="pp" localSheetId="15">#REF!,#REF!</definedName>
    <definedName name="pp" localSheetId="16">#REF!,#REF!</definedName>
    <definedName name="pp" localSheetId="9">#REF!,#REF!</definedName>
    <definedName name="pp">#REF!,#REF!</definedName>
    <definedName name="PRINT" localSheetId="11">#REF!</definedName>
    <definedName name="PRINT" localSheetId="13">#REF!</definedName>
    <definedName name="PRINT" localSheetId="14">#REF!</definedName>
    <definedName name="PRINT" localSheetId="15">#REF!</definedName>
    <definedName name="PRINT" localSheetId="16">#REF!</definedName>
    <definedName name="PRINT" localSheetId="9">#REF!</definedName>
    <definedName name="PRINT">#REF!</definedName>
    <definedName name="Q20ana">#N/A</definedName>
    <definedName name="Q211ana" localSheetId="11">#REF!</definedName>
    <definedName name="Q211ana" localSheetId="13">#REF!</definedName>
    <definedName name="Q211ana" localSheetId="14">#REF!</definedName>
    <definedName name="Q211ana" localSheetId="15">#REF!</definedName>
    <definedName name="Q211ana" localSheetId="16">#REF!</definedName>
    <definedName name="Q211ana" localSheetId="9">#REF!</definedName>
    <definedName name="Q211ana">#REF!</definedName>
    <definedName name="Q21ana" localSheetId="11">#REF!</definedName>
    <definedName name="Q21ana" localSheetId="13">#REF!</definedName>
    <definedName name="Q21ana" localSheetId="14">#REF!</definedName>
    <definedName name="Q21ana" localSheetId="15">#REF!</definedName>
    <definedName name="Q21ana" localSheetId="16">#REF!</definedName>
    <definedName name="Q21ana" localSheetId="9">#REF!</definedName>
    <definedName name="Q21ana">#REF!</definedName>
    <definedName name="Q5addi" localSheetId="11">#REF!</definedName>
    <definedName name="Q5addi" localSheetId="13">#REF!</definedName>
    <definedName name="Q5addi" localSheetId="14">#REF!</definedName>
    <definedName name="Q5addi" localSheetId="15">#REF!</definedName>
    <definedName name="Q5addi" localSheetId="16">#REF!</definedName>
    <definedName name="Q5addi" localSheetId="9">#REF!</definedName>
    <definedName name="Q5addi">#REF!</definedName>
    <definedName name="Q5almeno" localSheetId="11">#REF!</definedName>
    <definedName name="Q5almeno" localSheetId="13">#REF!</definedName>
    <definedName name="Q5almeno" localSheetId="14">#REF!</definedName>
    <definedName name="Q5almeno" localSheetId="15">#REF!</definedName>
    <definedName name="Q5almeno" localSheetId="16">#REF!</definedName>
    <definedName name="Q5almeno" localSheetId="9">#REF!</definedName>
    <definedName name="Q5almeno">#REF!</definedName>
    <definedName name="Q5ana">#N/A</definedName>
    <definedName name="Q5no" localSheetId="11">#REF!</definedName>
    <definedName name="Q5no" localSheetId="13">#REF!</definedName>
    <definedName name="Q5no" localSheetId="14">#REF!</definedName>
    <definedName name="Q5no" localSheetId="15">#REF!</definedName>
    <definedName name="Q5no" localSheetId="16">#REF!</definedName>
    <definedName name="Q5no" localSheetId="9">#REF!</definedName>
    <definedName name="Q5no">#REF!</definedName>
    <definedName name="Q5poco" localSheetId="11">#REF!</definedName>
    <definedName name="Q5poco" localSheetId="13">#REF!</definedName>
    <definedName name="Q5poco" localSheetId="14">#REF!</definedName>
    <definedName name="Q5poco" localSheetId="15">#REF!</definedName>
    <definedName name="Q5poco" localSheetId="16">#REF!</definedName>
    <definedName name="Q5poco" localSheetId="9">#REF!</definedName>
    <definedName name="Q5poco">#REF!</definedName>
    <definedName name="Q5tanto" localSheetId="11">#REF!</definedName>
    <definedName name="Q5tanto" localSheetId="13">#REF!</definedName>
    <definedName name="Q5tanto" localSheetId="14">#REF!</definedName>
    <definedName name="Q5tanto" localSheetId="15">#REF!</definedName>
    <definedName name="Q5tanto" localSheetId="16">#REF!</definedName>
    <definedName name="Q5tanto" localSheetId="9">#REF!</definedName>
    <definedName name="Q5tanto">#REF!</definedName>
    <definedName name="Q5tanto2" localSheetId="11">#REF!</definedName>
    <definedName name="Q5tanto2" localSheetId="13">#REF!</definedName>
    <definedName name="Q5tanto2" localSheetId="14">#REF!</definedName>
    <definedName name="Q5tanto2" localSheetId="15">#REF!</definedName>
    <definedName name="Q5tanto2" localSheetId="16">#REF!</definedName>
    <definedName name="Q5tanto2" localSheetId="9">#REF!</definedName>
    <definedName name="Q5tanto2">#REF!</definedName>
    <definedName name="Q5va" localSheetId="11">#REF!</definedName>
    <definedName name="Q5va" localSheetId="13">#REF!</definedName>
    <definedName name="Q5va" localSheetId="14">#REF!</definedName>
    <definedName name="Q5va" localSheetId="15">#REF!</definedName>
    <definedName name="Q5va" localSheetId="16">#REF!</definedName>
    <definedName name="Q5va" localSheetId="9">#REF!</definedName>
    <definedName name="Q5va">#REF!</definedName>
    <definedName name="Q5var" localSheetId="11">#REF!</definedName>
    <definedName name="Q5var" localSheetId="13">#REF!</definedName>
    <definedName name="Q5var" localSheetId="14">#REF!</definedName>
    <definedName name="Q5var" localSheetId="15">#REF!</definedName>
    <definedName name="Q5var" localSheetId="16">#REF!</definedName>
    <definedName name="Q5var" localSheetId="9">#REF!</definedName>
    <definedName name="Q5var">#REF!</definedName>
    <definedName name="Q6ana">#N/A</definedName>
    <definedName name="Q6var" localSheetId="11">#REF!</definedName>
    <definedName name="Q6var" localSheetId="13">#REF!</definedName>
    <definedName name="Q6var" localSheetId="14">#REF!</definedName>
    <definedName name="Q6var" localSheetId="15">#REF!</definedName>
    <definedName name="Q6var" localSheetId="16">#REF!</definedName>
    <definedName name="Q6var" localSheetId="9">#REF!</definedName>
    <definedName name="Q6var">#REF!</definedName>
    <definedName name="serie_corrette" localSheetId="11">#REF!</definedName>
    <definedName name="serie_corrette" localSheetId="13">#REF!</definedName>
    <definedName name="serie_corrette" localSheetId="14">#REF!</definedName>
    <definedName name="serie_corrette" localSheetId="15">#REF!</definedName>
    <definedName name="serie_corrette" localSheetId="16">#REF!</definedName>
    <definedName name="serie_corrette" localSheetId="9">#REF!</definedName>
    <definedName name="serie_corrette">#REF!</definedName>
    <definedName name="serie_destagionalizzate" localSheetId="11">#REF!</definedName>
    <definedName name="serie_destagionalizzate" localSheetId="13">#REF!</definedName>
    <definedName name="serie_destagionalizzate" localSheetId="14">#REF!</definedName>
    <definedName name="serie_destagionalizzate" localSheetId="15">#REF!</definedName>
    <definedName name="serie_destagionalizzate" localSheetId="16">#REF!</definedName>
    <definedName name="serie_destagionalizzate" localSheetId="9">#REF!</definedName>
    <definedName name="serie_destagionalizzate">#REF!</definedName>
    <definedName name="skrange">'[7]0800Trimmed'!$F$35:$AU$154</definedName>
    <definedName name="ss" localSheetId="11">#REF!</definedName>
    <definedName name="ss" localSheetId="13">#REF!</definedName>
    <definedName name="ss" localSheetId="14">#REF!</definedName>
    <definedName name="ss" localSheetId="15">#REF!</definedName>
    <definedName name="ss" localSheetId="16">#REF!</definedName>
    <definedName name="ss" localSheetId="9">#REF!</definedName>
    <definedName name="ss">#REF!</definedName>
    <definedName name="SUP" localSheetId="11">#REF!</definedName>
    <definedName name="SUP" localSheetId="13">#REF!</definedName>
    <definedName name="SUP" localSheetId="14">#REF!</definedName>
    <definedName name="SUP" localSheetId="15">#REF!</definedName>
    <definedName name="SUP" localSheetId="16">#REF!</definedName>
    <definedName name="SUP" localSheetId="9">#REF!</definedName>
    <definedName name="SUP">#REF!</definedName>
    <definedName name="tav_1" localSheetId="11">#REF!</definedName>
    <definedName name="tav_1" localSheetId="13">#REF!</definedName>
    <definedName name="tav_1" localSheetId="14">#REF!</definedName>
    <definedName name="tav_1" localSheetId="15">#REF!</definedName>
    <definedName name="tav_1" localSheetId="16">#REF!</definedName>
    <definedName name="tav_1" localSheetId="9">#REF!</definedName>
    <definedName name="tav_1">#REF!</definedName>
    <definedName name="tav_2" localSheetId="11">#REF!</definedName>
    <definedName name="tav_2" localSheetId="13">#REF!</definedName>
    <definedName name="tav_2" localSheetId="14">#REF!</definedName>
    <definedName name="tav_2" localSheetId="15">#REF!</definedName>
    <definedName name="tav_2" localSheetId="16">#REF!</definedName>
    <definedName name="tav_2" localSheetId="9">#REF!</definedName>
    <definedName name="tav_2">#REF!</definedName>
    <definedName name="tav_3" localSheetId="11">#REF!</definedName>
    <definedName name="tav_3" localSheetId="13">#REF!</definedName>
    <definedName name="tav_3" localSheetId="14">#REF!</definedName>
    <definedName name="tav_3" localSheetId="15">#REF!</definedName>
    <definedName name="tav_3" localSheetId="16">#REF!</definedName>
    <definedName name="tav_3" localSheetId="9">#REF!</definedName>
    <definedName name="tav_3">#REF!</definedName>
    <definedName name="tend_grezza" localSheetId="11">#REF!</definedName>
    <definedName name="tend_grezza" localSheetId="13">#REF!</definedName>
    <definedName name="tend_grezza" localSheetId="14">#REF!</definedName>
    <definedName name="tend_grezza" localSheetId="15">#REF!</definedName>
    <definedName name="tend_grezza" localSheetId="16">#REF!</definedName>
    <definedName name="tend_grezza" localSheetId="9">#REF!</definedName>
    <definedName name="tend_grezza">#REF!</definedName>
    <definedName name="test_rank" localSheetId="11">#REF!,#REF!</definedName>
    <definedName name="test_rank" localSheetId="13">#REF!,#REF!</definedName>
    <definedName name="test_rank" localSheetId="14">#REF!,#REF!</definedName>
    <definedName name="test_rank" localSheetId="15">#REF!,#REF!</definedName>
    <definedName name="test_rank" localSheetId="16">#REF!,#REF!</definedName>
    <definedName name="test_rank" localSheetId="9">#REF!,#REF!</definedName>
    <definedName name="test_rank">#REF!,#REF!</definedName>
    <definedName name="TWA_level2" localSheetId="11">#REF!</definedName>
    <definedName name="TWA_level2" localSheetId="13">#REF!</definedName>
    <definedName name="TWA_level2" localSheetId="14">#REF!</definedName>
    <definedName name="TWA_level2" localSheetId="15">#REF!</definedName>
    <definedName name="TWA_level2" localSheetId="16">#REF!</definedName>
    <definedName name="TWA_level2" localSheetId="9">#REF!</definedName>
    <definedName name="TWA_level2">#REF!</definedName>
    <definedName name="ù" localSheetId="11">#REF!</definedName>
    <definedName name="ù" localSheetId="13">#REF!</definedName>
    <definedName name="ù" localSheetId="14">#REF!</definedName>
    <definedName name="ù" localSheetId="15">#REF!</definedName>
    <definedName name="ù" localSheetId="16">#REF!</definedName>
    <definedName name="ù" localSheetId="9">#REF!</definedName>
    <definedName name="ù">#REF!</definedName>
    <definedName name="uh" localSheetId="11">#REF!</definedName>
    <definedName name="uh" localSheetId="13">#REF!</definedName>
    <definedName name="uh" localSheetId="14">#REF!</definedName>
    <definedName name="uh" localSheetId="15">#REF!</definedName>
    <definedName name="uh" localSheetId="16">#REF!</definedName>
    <definedName name="uh" localSheetId="9">#REF!</definedName>
    <definedName name="uh">#REF!</definedName>
    <definedName name="VAGGADD_SER_MAP">#N/A</definedName>
    <definedName name="valeur_indic_1999_rev" localSheetId="11">#REF!</definedName>
    <definedName name="valeur_indic_1999_rev" localSheetId="13">#REF!</definedName>
    <definedName name="valeur_indic_1999_rev" localSheetId="14">#REF!</definedName>
    <definedName name="valeur_indic_1999_rev" localSheetId="15">#REF!</definedName>
    <definedName name="valeur_indic_1999_rev" localSheetId="16">#REF!</definedName>
    <definedName name="valeur_indic_1999_rev" localSheetId="9">#REF!</definedName>
    <definedName name="valeur_indic_1999_re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26" l="1"/>
  <c r="D9" i="26"/>
  <c r="E9" i="26"/>
  <c r="F9" i="26"/>
  <c r="G9" i="26"/>
  <c r="H9" i="26"/>
  <c r="B9" i="26"/>
</calcChain>
</file>

<file path=xl/sharedStrings.xml><?xml version="1.0" encoding="utf-8"?>
<sst xmlns="http://schemas.openxmlformats.org/spreadsheetml/2006/main" count="3510" uniqueCount="456">
  <si>
    <t>PROVINCIA</t>
  </si>
  <si>
    <t>Codice Comune</t>
  </si>
  <si>
    <t>Denominazione Comune</t>
  </si>
  <si>
    <t>Popolazione censita al 31.12.2019</t>
  </si>
  <si>
    <t>Popolazione calcolata  al 31.12.2020</t>
  </si>
  <si>
    <t>Aggiustamento statistico censuario</t>
  </si>
  <si>
    <t>Popolazione censita al 31.12.2020</t>
  </si>
  <si>
    <t>Variazione censuaria 2020-2019</t>
  </si>
  <si>
    <t>P19</t>
  </si>
  <si>
    <t xml:space="preserve"> P19+ST(*)</t>
  </si>
  <si>
    <t xml:space="preserve"> AG</t>
  </si>
  <si>
    <t>P19+ST*+AG</t>
  </si>
  <si>
    <t>Rapporto di mascolinità</t>
  </si>
  <si>
    <t>Età media</t>
  </si>
  <si>
    <t>Indice di vecchiaia</t>
  </si>
  <si>
    <t>Indice di dipendenza</t>
  </si>
  <si>
    <t>Indice di dipendenza anziani</t>
  </si>
  <si>
    <t>Indice di struttura della popolazione attiva</t>
  </si>
  <si>
    <t>Popolazione  residente</t>
  </si>
  <si>
    <t>Totale</t>
  </si>
  <si>
    <t>Maschi</t>
  </si>
  <si>
    <t>Femmine</t>
  </si>
  <si>
    <t>Luogo di destinazione</t>
  </si>
  <si>
    <t>Stesso comune</t>
  </si>
  <si>
    <t>Altro comune</t>
  </si>
  <si>
    <t>v. a.</t>
  </si>
  <si>
    <t>%</t>
  </si>
  <si>
    <t>Pendolarismo per studio</t>
  </si>
  <si>
    <t>Pendolarismo per lavoro</t>
  </si>
  <si>
    <t>Pendolarismo Totale</t>
  </si>
  <si>
    <t xml:space="preserve">Il Censimento permanente </t>
  </si>
  <si>
    <t>Allegato Statistico</t>
  </si>
  <si>
    <t xml:space="preserve">TAVOLA A.1 </t>
  </si>
  <si>
    <t>POPOLAZIONE CENSITA AL 31.12.2019, POPOLAZIONE CALCOLATA AL 31.12.2020, AGGIUSTAMENTO STATISTICO CENSUARIO, POPOLAZIONE CENSITA AL 31.12.2020 E VARIAZIONE 2020-2019. Valori assoluti</t>
  </si>
  <si>
    <t>TAVOLA A.2</t>
  </si>
  <si>
    <t>TAVOLA A.3</t>
  </si>
  <si>
    <t>TAVOLA A.4</t>
  </si>
  <si>
    <t>TAVOLA A.5</t>
  </si>
  <si>
    <t>TAVOLA A.6</t>
  </si>
  <si>
    <t>INDICATORI DI STRUTTURA DELLA POPOLAZIONE PER COMUNE. Censimento 2020</t>
  </si>
  <si>
    <t>Valori Assoluti</t>
  </si>
  <si>
    <t>Variazione percentuale rispetto al 2019</t>
  </si>
  <si>
    <t>Per 100 censiti in totale</t>
  </si>
  <si>
    <t>Stranieri</t>
  </si>
  <si>
    <t>Famiglie</t>
  </si>
  <si>
    <t>Numero</t>
  </si>
  <si>
    <t>Dimensione media</t>
  </si>
  <si>
    <t>Analfabeti</t>
  </si>
  <si>
    <t>Licenza elementare</t>
  </si>
  <si>
    <t>TAVOLA A.7</t>
  </si>
  <si>
    <t>Licenza media</t>
  </si>
  <si>
    <t>Secondaria di II grado</t>
  </si>
  <si>
    <t>Terziaria (con dottorato di ricerca)</t>
  </si>
  <si>
    <t xml:space="preserve">Italiani </t>
  </si>
  <si>
    <t>Terziaria di I livello</t>
  </si>
  <si>
    <t>Terziaria di II livello</t>
  </si>
  <si>
    <t>Dottorato di ricerca/Alta formazione</t>
  </si>
  <si>
    <t>TAVOLA A.8</t>
  </si>
  <si>
    <t>TAVOLA A.9</t>
  </si>
  <si>
    <t>TAVOLA A.10</t>
  </si>
  <si>
    <t>TAVOLA A.11</t>
  </si>
  <si>
    <t>TAVOLA A.12</t>
  </si>
  <si>
    <t>Romania</t>
  </si>
  <si>
    <t>Albania</t>
  </si>
  <si>
    <t>Cina</t>
  </si>
  <si>
    <t>Marocco</t>
  </si>
  <si>
    <t>Ucraina</t>
  </si>
  <si>
    <t>Valori assoluti</t>
  </si>
  <si>
    <t>Incidenza rispetto al totale stranieri del Comune</t>
  </si>
  <si>
    <t>Popolazione residente</t>
  </si>
  <si>
    <t>Grado di istruzione</t>
  </si>
  <si>
    <t>Pendolarismo</t>
  </si>
  <si>
    <t>PROVINCE</t>
  </si>
  <si>
    <t>Europa</t>
  </si>
  <si>
    <t>Africa</t>
  </si>
  <si>
    <t>Asia</t>
  </si>
  <si>
    <t>America</t>
  </si>
  <si>
    <t>Oceania</t>
  </si>
  <si>
    <t>Apolide</t>
  </si>
  <si>
    <t>% Popolazione 0-4 anni</t>
  </si>
  <si>
    <t>Italiani</t>
  </si>
  <si>
    <t>GRADO DI ISTRUZIONE</t>
  </si>
  <si>
    <t>Anno 2020</t>
  </si>
  <si>
    <t>Anno 2019</t>
  </si>
  <si>
    <t>v.a.</t>
  </si>
  <si>
    <t>Alfabeti privi di titolo di studio</t>
  </si>
  <si>
    <t>Licenza di scuola elementare</t>
  </si>
  <si>
    <t>Licenza di scuola media</t>
  </si>
  <si>
    <t xml:space="preserve">Secondaria </t>
  </si>
  <si>
    <t>Terziaria e superiore</t>
  </si>
  <si>
    <t>Terziaria I livello</t>
  </si>
  <si>
    <t>Terziaria II livello</t>
  </si>
  <si>
    <t>TERRITORIO</t>
  </si>
  <si>
    <t>Nessun titolo</t>
  </si>
  <si>
    <t>POPOLAZIONE RESIDENTE PER COMUNE E GENERE. Censimento 2020. Valori assoluti</t>
  </si>
  <si>
    <t xml:space="preserve">POPOLAZIONE STRANIERA RESIDENTE PER COMUNE. Censimento 2020. Valori assoluti, variazione percentuale rispetto al 2019 e indicatori strutturali </t>
  </si>
  <si>
    <t>POPOLAZIONE STRANIERA RESIDENTE PER PROVINCIA E CONTINENTE DI ORIGINE. Censimento 2020. Valori assoluti</t>
  </si>
  <si>
    <t>POPOLAZIONE RESIDENTE DI 9 ANNI E OLTRE PER GRADO DI ISTRUZIONE, SESSO E PROVINCIA. Censimento 2020. Valori  percentuali</t>
  </si>
  <si>
    <t>POPOLAZIONE RESIDENTE DI 9 ANNI E OLTRE PER GRADO DI ISTRUZIONE, SESSO E PROVINCIA. Censimento 2020. Valori  percentuali (per 100 persone con lo stesso titolo)</t>
  </si>
  <si>
    <t>POPOLAZIONE RESIDENTE DI 9 ANNI E OLTRE PER GRADO DI ISTRUZIONE, CITTADINANZA E PROVINCIA. Censimento 2020. Valori  percentuali</t>
  </si>
  <si>
    <t>Classi popolazione in età scolare</t>
  </si>
  <si>
    <t xml:space="preserve">0-2 </t>
  </si>
  <si>
    <t>3-5</t>
  </si>
  <si>
    <t>6-11</t>
  </si>
  <si>
    <t>12-14</t>
  </si>
  <si>
    <t xml:space="preserve">15-17 </t>
  </si>
  <si>
    <t xml:space="preserve">Classi di età quinquennali </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</si>
  <si>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</si>
  <si>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</si>
  <si>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</si>
  <si>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</si>
  <si>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</si>
  <si>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</si>
  <si>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</si>
  <si>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</si>
  <si>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</si>
  <si>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</si>
  <si>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</si>
  <si>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</si>
  <si>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</si>
  <si>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</si>
  <si>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</si>
  <si>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</si>
  <si>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</si>
  <si>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</si>
  <si>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</si>
  <si>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</si>
  <si>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</si>
  <si>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POPOLAZIONE RESIDENTE CHE SI SPOSTA GIORNALMENTE PER COMUNE. Censimento 2019. Incidenza percentuale sul totale della popolazione residente.</t>
  </si>
  <si>
    <t>TAVOLA A.18</t>
  </si>
  <si>
    <t>TAVOLA A.17</t>
  </si>
  <si>
    <t>TAVOLA A.16</t>
  </si>
  <si>
    <t>TAVOLA A.15</t>
  </si>
  <si>
    <t>ITALIA</t>
  </si>
  <si>
    <t>TAVOLA A.14</t>
  </si>
  <si>
    <t>Indice</t>
  </si>
  <si>
    <t>STRANIERI PER LE PRIME 10 CITTADINANZE IN REGIONE. Dati comunali.Censimento 2020. Valori assoluti e percentuali</t>
  </si>
  <si>
    <t>POPOLAZIONE RESIDENTE DI 9 ANNI E OLTRE PER GRADO DI ISTRUZIONE, SESSO E COMUNE Censimento 2020. Valori  assoluti</t>
  </si>
  <si>
    <t>TAVOLA A.13</t>
  </si>
  <si>
    <r>
      <t xml:space="preserve">TAVOLA A.10 </t>
    </r>
    <r>
      <rPr>
        <b/>
        <sz val="10"/>
        <color theme="0" tint="-0.34998626667073579"/>
        <rFont val="Arial"/>
        <family val="2"/>
      </rPr>
      <t xml:space="preserve"> FAMIGLIE, TIPOLOGIE FAMILIARI E CONVIVENZE PER COMUNE. Censimento </t>
    </r>
    <r>
      <rPr>
        <b/>
        <sz val="11"/>
        <color theme="0" tint="-0.34998626667073579"/>
        <rFont val="Arial Narrow"/>
        <family val="2"/>
      </rPr>
      <t>2020. Valori assoluti e percentuali</t>
    </r>
  </si>
  <si>
    <r>
      <t>TAVOLA A.12</t>
    </r>
    <r>
      <rPr>
        <sz val="11"/>
        <color rgb="FF727272"/>
        <rFont val="Arial Narrow"/>
        <family val="2"/>
      </rPr>
      <t xml:space="preserve"> POPOLAZIONE RESIDENTE DI 9 ANNI E OLTRE PER GRADO DI ISTRUZIONE, SESSO E COMUNE. Censimento 2020. Valori  assoluti</t>
    </r>
  </si>
  <si>
    <t>Indice di struttura</t>
  </si>
  <si>
    <t>POPOLAZIONE RESIDENTE DI 9 ANNI E OLTRE PER GRADO DI ISTRUZIONE, CITTADINANZA E COMUNE. Censimento 2020. Valori  assoluti</t>
  </si>
  <si>
    <r>
      <t xml:space="preserve">TAVOLA A.13 </t>
    </r>
    <r>
      <rPr>
        <sz val="11"/>
        <color rgb="FF727272"/>
        <rFont val="Arial Narrow"/>
        <family val="2"/>
      </rPr>
      <t>POPOLAZIONE RESIDENTE DI 9 ANNI E OLTRE PER GRADO DI ISTRUZIONE, SESSO E PROVINCIA. Censimento 2020. Valori  percentuali</t>
    </r>
  </si>
  <si>
    <r>
      <t xml:space="preserve">TAVOLA A.14 </t>
    </r>
    <r>
      <rPr>
        <sz val="11"/>
        <color rgb="FF727272"/>
        <rFont val="Arial Narrow"/>
        <family val="2"/>
      </rPr>
      <t>POPOLAZIONE RESIDENTE DI 9 ANNI E OLTRE PER GRADO DI ISTRUZIONE, SESSO E PROVINCIA. Censimento 2020. Valori  percentuali (per 100 persone con lo stesso titolo)</t>
    </r>
  </si>
  <si>
    <r>
      <t xml:space="preserve">TAVOLA A.16 </t>
    </r>
    <r>
      <rPr>
        <sz val="11"/>
        <color rgb="FF727272"/>
        <rFont val="Arial Narrow"/>
        <family val="2"/>
      </rPr>
      <t>POPOLAZIONE RESIDENTE DI 9 ANNI E OLTRE PER GRADO DI ISTRUZIONE, CITTADINANZA E PROVINCIA. Censimento 2020. Valori  percentuali</t>
    </r>
  </si>
  <si>
    <r>
      <t xml:space="preserve">TAVOLA A.1  </t>
    </r>
    <r>
      <rPr>
        <sz val="11"/>
        <color rgb="FF727272"/>
        <rFont val="Arial Narrow"/>
        <family val="2"/>
      </rPr>
      <t>POPOLAZIONE CENSITA AL 31.12.2019, POPOLAZIONE CALCOLATA AL 31.12.2020, AGGIUSTAMENTO STATISTICO CENSUARIO, POPOLAZIONE CENSITA AL 31.12.2020 E VARIAZIONE 2020-2019. Valori assoluti</t>
    </r>
  </si>
  <si>
    <r>
      <t xml:space="preserve">TAVOLA A.2  </t>
    </r>
    <r>
      <rPr>
        <sz val="11"/>
        <color rgb="FF727272"/>
        <rFont val="Arial Narrow"/>
        <family val="2"/>
      </rPr>
      <t>POPOLAZIONE RESIDENTE PER COMUNE E GENERE. Censimento 2020. Valori assoluti</t>
    </r>
  </si>
  <si>
    <r>
      <t xml:space="preserve">TAVOLA A.3  </t>
    </r>
    <r>
      <rPr>
        <sz val="11"/>
        <color rgb="FF727272"/>
        <rFont val="Arial Narrow"/>
        <family val="2"/>
      </rPr>
      <t>POPOLAZIONE RESIDENTE PER COMUNE E CLASSI DI ETA'. Censimento 2020. Valori assoluti</t>
    </r>
  </si>
  <si>
    <r>
      <t xml:space="preserve">TAVOLA A.4  </t>
    </r>
    <r>
      <rPr>
        <sz val="11"/>
        <color rgb="FF727272"/>
        <rFont val="Arial Narrow"/>
        <family val="2"/>
      </rPr>
      <t>INDICATORI DI STRUTTURA DELLA POPOLAZIONE PER COMUNE. Censimento 2020</t>
    </r>
  </si>
  <si>
    <r>
      <t>TAVOLA A.6</t>
    </r>
    <r>
      <rPr>
        <b/>
        <sz val="10"/>
        <color rgb="FF000000"/>
        <rFont val="Arial"/>
        <family val="2"/>
      </rPr>
      <t xml:space="preserve"> </t>
    </r>
    <r>
      <rPr>
        <sz val="11"/>
        <color rgb="FF6C6C6C"/>
        <rFont val="Arial Narrow"/>
        <family val="2"/>
      </rPr>
      <t xml:space="preserve">POPOLAZIONE STRANIERA RESIDENTE PER COMUNE. Censimento 2020. Valori assoluti, variazione percentuale rispetto al 2019 e indicatori strutturali </t>
    </r>
  </si>
  <si>
    <r>
      <t xml:space="preserve">TAVOLA A.7 </t>
    </r>
    <r>
      <rPr>
        <sz val="11"/>
        <color rgb="FF727272"/>
        <rFont val="Arial Narrow"/>
        <family val="2"/>
      </rPr>
      <t>POPOLAZIONE STRANIERA RESIDENTE PER PROVINCIA E CONTINENTE DI ORIGINE. Censimento 2020. Valori assoluti</t>
    </r>
  </si>
  <si>
    <r>
      <t>TAVOLA A.9 STRANIERI PER LE PRIME 10 CITTADINANZE IN REGIONE</t>
    </r>
    <r>
      <rPr>
        <sz val="11"/>
        <color rgb="FF727272"/>
        <rFont val="Arial Narrow"/>
        <family val="2"/>
      </rPr>
      <t>. Dati comunali.Censimento 2020. Valori assoluti e percentuali</t>
    </r>
  </si>
  <si>
    <r>
      <t xml:space="preserve">TAVOLA A.15 </t>
    </r>
    <r>
      <rPr>
        <sz val="11"/>
        <color rgb="FF727272"/>
        <rFont val="Arial Narrow"/>
        <family val="2"/>
      </rPr>
      <t>POPOLAZIONE RESIDENTE DI 9 ANNI E OLTRE PER GRADO DI ISTRUZIONE, CITTADINANZA E COMUNE. Censimento 2020. Valori  assoluti</t>
    </r>
  </si>
  <si>
    <r>
      <t xml:space="preserve">TAVOLA A.17 </t>
    </r>
    <r>
      <rPr>
        <sz val="11"/>
        <color rgb="FF727272"/>
        <rFont val="Arial Narrow"/>
        <family val="2"/>
      </rPr>
      <t>POPOLAZIONE RESIDENTE CHE SI SPOSTA GIORNALMENTE PER COMUNE. Censimento 2019. Incidenza percentuale sul totale della popolazione residente.</t>
    </r>
  </si>
  <si>
    <r>
      <t xml:space="preserve">TAVOLA A.18 </t>
    </r>
    <r>
      <rPr>
        <sz val="11"/>
        <color rgb="FF727272"/>
        <rFont val="Arial Narrow"/>
        <family val="2"/>
      </rPr>
      <t>POPOLAZIONE RESIDENTE CHE SI SPOSTA GIORNALMENTE PER LUOGO DI DESTINAZIONE. Censimento 2019. Valori assoluti e percentuali</t>
    </r>
  </si>
  <si>
    <t>Tasso natalità</t>
  </si>
  <si>
    <t>Tasso di mortalità</t>
  </si>
  <si>
    <t>Tasso migratorio interno</t>
  </si>
  <si>
    <t>Tasso migratorio estero</t>
  </si>
  <si>
    <t>Macedonia, Ex Repubblica Jugoslava di</t>
  </si>
  <si>
    <t>Polonia</t>
  </si>
  <si>
    <t>Nigeria</t>
  </si>
  <si>
    <t>POPOLAZIONE RESIDENTE PER COMUNE E CLASSI DI ETÀ. Censimento 2020. Valori assoluti</t>
  </si>
  <si>
    <t>In famiglia</t>
  </si>
  <si>
    <t>In convivenza</t>
  </si>
  <si>
    <t>TASSI DI NATALITÀ, MORTALITÀ E MIGRATORIETÀ INTERNA ED ESTERA PER COMUNE. Anni 2019 e 2020.</t>
  </si>
  <si>
    <r>
      <t xml:space="preserve">TAVOLA A.5 </t>
    </r>
    <r>
      <rPr>
        <sz val="11"/>
        <color rgb="FF727272"/>
        <rFont val="Arial Narrow"/>
        <family val="2"/>
      </rPr>
      <t>TASSI DI NATALITÀ, MORTALITÀ’ E MIGRATORIETÀ’ INTERNA ED ESTERA PER COMUNE. Anni 2019 e 2020.</t>
    </r>
  </si>
  <si>
    <r>
      <t xml:space="preserve">TAVOLA A.8 </t>
    </r>
    <r>
      <rPr>
        <sz val="11"/>
        <color rgb="FF727272"/>
        <rFont val="Arial Narrow"/>
        <family val="2"/>
      </rPr>
      <t>INDICATORI DELLA POPOLAZIONE STRANIERA E ITALIANA PER PROVINCIA. Censimento 2020. Valori assoluti e percentuali</t>
    </r>
  </si>
  <si>
    <t>INDICATORI DELLA POPOLAZIONE STRANIERA E ITALIANA PER PROVINCIA. Censimento 2020. Valori assoluti e percentuali</t>
  </si>
  <si>
    <t>NUMERO  E DIMENSIONE MEDIA DELLE FAMIGLIE, POPOLAZIONE RESIDENTE PER COMUNE. Censimento 2020</t>
  </si>
  <si>
    <t>POPOLAZIONE RESIDENTE DI 9 ANNI E OLTRE PER GRADO DI ISTRUZIONE. Censimento  2020 e 2019. Valori assoluti e composizione percentuale</t>
  </si>
  <si>
    <r>
      <t xml:space="preserve">TAVOLA A.11 </t>
    </r>
    <r>
      <rPr>
        <sz val="11"/>
        <color rgb="FF727272"/>
        <rFont val="Arial Narrow"/>
        <family val="2"/>
      </rPr>
      <t xml:space="preserve">POPOLAZIONE RESIDENTE DI 9 ANNI E OLTRE PER GRADO DI ISTRUZIONE. Censimenti 2020 e 2019. Valori assoluti e composizione percentuale </t>
    </r>
  </si>
  <si>
    <t>POPOLAZIONE RESIDENTE CHE SI SPOSTA GIORNALMENTE PER LUOGO DI DESTINAZIONE. Censimento 2019. Valori assoluti e percentuali</t>
  </si>
  <si>
    <t>della popolazione in Umbria - Anno 2020</t>
  </si>
  <si>
    <t>Perugia</t>
  </si>
  <si>
    <t>Assisi</t>
  </si>
  <si>
    <t>Bastia Umbra</t>
  </si>
  <si>
    <t>Bettona</t>
  </si>
  <si>
    <t>Bevagna</t>
  </si>
  <si>
    <t>Campello sul Clitunno</t>
  </si>
  <si>
    <t>Cannara</t>
  </si>
  <si>
    <t>Cascia</t>
  </si>
  <si>
    <t>Castel Ritaldi</t>
  </si>
  <si>
    <t>Castiglione del Lago</t>
  </si>
  <si>
    <t>Cerreto di Spoleto</t>
  </si>
  <si>
    <t>Citerna</t>
  </si>
  <si>
    <t>Città della Pieve</t>
  </si>
  <si>
    <t>Città di Castello</t>
  </si>
  <si>
    <t>Collazzone</t>
  </si>
  <si>
    <t>Corciano</t>
  </si>
  <si>
    <t>Costacciaro</t>
  </si>
  <si>
    <t>Deruta</t>
  </si>
  <si>
    <t>Foligno</t>
  </si>
  <si>
    <t>Fossato di Vico</t>
  </si>
  <si>
    <t>Fratta Todina</t>
  </si>
  <si>
    <t>Giano dell'Umbria</t>
  </si>
  <si>
    <t>Gualdo Cattaneo</t>
  </si>
  <si>
    <t>Gualdo Tadino</t>
  </si>
  <si>
    <t>Gubbio</t>
  </si>
  <si>
    <t>Lisciano Niccone</t>
  </si>
  <si>
    <t>Magione</t>
  </si>
  <si>
    <t>Marsciano</t>
  </si>
  <si>
    <t>Massa Martana</t>
  </si>
  <si>
    <t>Monte Castello di Vibio</t>
  </si>
  <si>
    <t>Monte Santa Maria Tiberina</t>
  </si>
  <si>
    <t>Montefalco</t>
  </si>
  <si>
    <t>Monteleone di Spoleto</t>
  </si>
  <si>
    <t>Montone</t>
  </si>
  <si>
    <t>Nocera Umbra</t>
  </si>
  <si>
    <t>Norcia</t>
  </si>
  <si>
    <t>Paciano</t>
  </si>
  <si>
    <t>Panicale</t>
  </si>
  <si>
    <t>Passignano sul Trasimeno</t>
  </si>
  <si>
    <t>Piegaro</t>
  </si>
  <si>
    <t>Pietralunga</t>
  </si>
  <si>
    <t>Poggiodomo</t>
  </si>
  <si>
    <t>Preci</t>
  </si>
  <si>
    <t>San Giustino</t>
  </si>
  <si>
    <t>Sant'Anatolia di Narco</t>
  </si>
  <si>
    <t>Scheggia e Pascelupo</t>
  </si>
  <si>
    <t>Scheggino</t>
  </si>
  <si>
    <t>Sellano</t>
  </si>
  <si>
    <t>Sigillo</t>
  </si>
  <si>
    <t>Spello</t>
  </si>
  <si>
    <t>Spoleto</t>
  </si>
  <si>
    <t>Todi</t>
  </si>
  <si>
    <t>Torgiano</t>
  </si>
  <si>
    <t>Trevi</t>
  </si>
  <si>
    <t>Tuoro sul Trasimeno</t>
  </si>
  <si>
    <t>Umbertide</t>
  </si>
  <si>
    <t>Valfabbrica</t>
  </si>
  <si>
    <t>Vallo di Nera</t>
  </si>
  <si>
    <t>Valtopina</t>
  </si>
  <si>
    <t>Terni</t>
  </si>
  <si>
    <t>Acquasparta</t>
  </si>
  <si>
    <t>Allerona</t>
  </si>
  <si>
    <t>Alviano</t>
  </si>
  <si>
    <t>Amelia</t>
  </si>
  <si>
    <t>Arrone</t>
  </si>
  <si>
    <t>Attigliano</t>
  </si>
  <si>
    <t>Avigliano Umbro</t>
  </si>
  <si>
    <t>Baschi</t>
  </si>
  <si>
    <t>Calvi dell'Umbria</t>
  </si>
  <si>
    <t>Castel Giorgio</t>
  </si>
  <si>
    <t>Castel Viscardo</t>
  </si>
  <si>
    <t>Fabro</t>
  </si>
  <si>
    <t>Ferentillo</t>
  </si>
  <si>
    <t>Ficulle</t>
  </si>
  <si>
    <t>Giove</t>
  </si>
  <si>
    <t>Guardea</t>
  </si>
  <si>
    <t>Lugnano in Teverina</t>
  </si>
  <si>
    <t>Montecastrilli</t>
  </si>
  <si>
    <t>Montecchio</t>
  </si>
  <si>
    <t>Montefranco</t>
  </si>
  <si>
    <t>Montegabbione</t>
  </si>
  <si>
    <t>Monteleone d'Orvieto</t>
  </si>
  <si>
    <t>Narni</t>
  </si>
  <si>
    <t>Orvieto</t>
  </si>
  <si>
    <t>Otricoli</t>
  </si>
  <si>
    <t>Parrano</t>
  </si>
  <si>
    <t>Penna in Teverina</t>
  </si>
  <si>
    <t>Polino</t>
  </si>
  <si>
    <t>Porano</t>
  </si>
  <si>
    <t>San Gemini</t>
  </si>
  <si>
    <t>San Venanzo</t>
  </si>
  <si>
    <t>Stroncone</t>
  </si>
  <si>
    <t>054001</t>
  </si>
  <si>
    <t>054002</t>
  </si>
  <si>
    <t>054003</t>
  </si>
  <si>
    <t>054004</t>
  </si>
  <si>
    <t>054005</t>
  </si>
  <si>
    <t>054006</t>
  </si>
  <si>
    <t>054007</t>
  </si>
  <si>
    <t>054008</t>
  </si>
  <si>
    <t>054009</t>
  </si>
  <si>
    <t>054010</t>
  </si>
  <si>
    <t>054011</t>
  </si>
  <si>
    <t>054012</t>
  </si>
  <si>
    <t>CittÃ  della Pieve</t>
  </si>
  <si>
    <t>054013</t>
  </si>
  <si>
    <t>CittÃ  di Castello</t>
  </si>
  <si>
    <t>054014</t>
  </si>
  <si>
    <t>054015</t>
  </si>
  <si>
    <t>054016</t>
  </si>
  <si>
    <t>054017</t>
  </si>
  <si>
    <t>054018</t>
  </si>
  <si>
    <t>054019</t>
  </si>
  <si>
    <t>054020</t>
  </si>
  <si>
    <t>054021</t>
  </si>
  <si>
    <t>054022</t>
  </si>
  <si>
    <t>054023</t>
  </si>
  <si>
    <t>054024</t>
  </si>
  <si>
    <t>054025</t>
  </si>
  <si>
    <t>054026</t>
  </si>
  <si>
    <t>054027</t>
  </si>
  <si>
    <t>054028</t>
  </si>
  <si>
    <t>054029</t>
  </si>
  <si>
    <t>054032</t>
  </si>
  <si>
    <t>054030</t>
  </si>
  <si>
    <t>054031</t>
  </si>
  <si>
    <t>054033</t>
  </si>
  <si>
    <t>054034</t>
  </si>
  <si>
    <t>054035</t>
  </si>
  <si>
    <t>054036</t>
  </si>
  <si>
    <t>054037</t>
  </si>
  <si>
    <t>054038</t>
  </si>
  <si>
    <t>054039</t>
  </si>
  <si>
    <t>054040</t>
  </si>
  <si>
    <t>054041</t>
  </si>
  <si>
    <t>054042</t>
  </si>
  <si>
    <t>054043</t>
  </si>
  <si>
    <t>054044</t>
  </si>
  <si>
    <t>054045</t>
  </si>
  <si>
    <t>054046</t>
  </si>
  <si>
    <t>054047</t>
  </si>
  <si>
    <t>054048</t>
  </si>
  <si>
    <t>054049</t>
  </si>
  <si>
    <t>054050</t>
  </si>
  <si>
    <t>054051</t>
  </si>
  <si>
    <t>054052</t>
  </si>
  <si>
    <t>054053</t>
  </si>
  <si>
    <t>054054</t>
  </si>
  <si>
    <t>054055</t>
  </si>
  <si>
    <t>054056</t>
  </si>
  <si>
    <t>054057</t>
  </si>
  <si>
    <t>054058</t>
  </si>
  <si>
    <t>054059</t>
  </si>
  <si>
    <t>055001</t>
  </si>
  <si>
    <t>055002</t>
  </si>
  <si>
    <t>055003</t>
  </si>
  <si>
    <t>055004</t>
  </si>
  <si>
    <t>055005</t>
  </si>
  <si>
    <t>055006</t>
  </si>
  <si>
    <t>055033</t>
  </si>
  <si>
    <t>055007</t>
  </si>
  <si>
    <t>055008</t>
  </si>
  <si>
    <t>055009</t>
  </si>
  <si>
    <t>055010</t>
  </si>
  <si>
    <t>055011</t>
  </si>
  <si>
    <t>055012</t>
  </si>
  <si>
    <t>055013</t>
  </si>
  <si>
    <t>055014</t>
  </si>
  <si>
    <t>055015</t>
  </si>
  <si>
    <t>055016</t>
  </si>
  <si>
    <t>055017</t>
  </si>
  <si>
    <t>055018</t>
  </si>
  <si>
    <t>055019</t>
  </si>
  <si>
    <t>055020</t>
  </si>
  <si>
    <t>055021</t>
  </si>
  <si>
    <t>055022</t>
  </si>
  <si>
    <t>055023</t>
  </si>
  <si>
    <t>055024</t>
  </si>
  <si>
    <t>055025</t>
  </si>
  <si>
    <t>055026</t>
  </si>
  <si>
    <t>055027</t>
  </si>
  <si>
    <t>055028</t>
  </si>
  <si>
    <t>055029</t>
  </si>
  <si>
    <t>055030</t>
  </si>
  <si>
    <t>055031</t>
  </si>
  <si>
    <t>055032</t>
  </si>
  <si>
    <t>UMBRIA</t>
  </si>
  <si>
    <t xml:space="preserve"> Assisi</t>
  </si>
  <si>
    <t xml:space="preserve"> Bastia Umbra</t>
  </si>
  <si>
    <t xml:space="preserve"> Bettona</t>
  </si>
  <si>
    <t xml:space="preserve"> Bevagna</t>
  </si>
  <si>
    <t xml:space="preserve"> Campello sul Clitunno</t>
  </si>
  <si>
    <t xml:space="preserve"> Cannara</t>
  </si>
  <si>
    <t xml:space="preserve"> Cascia</t>
  </si>
  <si>
    <t xml:space="preserve"> Castel Ritaldi</t>
  </si>
  <si>
    <t xml:space="preserve"> Castiglione del Lago</t>
  </si>
  <si>
    <t xml:space="preserve"> Cerreto di Spoleto</t>
  </si>
  <si>
    <t xml:space="preserve"> Citerna</t>
  </si>
  <si>
    <t xml:space="preserve"> Città della Pieve</t>
  </si>
  <si>
    <t xml:space="preserve"> Città di Castello</t>
  </si>
  <si>
    <t xml:space="preserve"> Collazzone</t>
  </si>
  <si>
    <t xml:space="preserve"> Corciano</t>
  </si>
  <si>
    <t xml:space="preserve"> Costacciaro</t>
  </si>
  <si>
    <t xml:space="preserve"> Deruta</t>
  </si>
  <si>
    <t xml:space="preserve"> Foligno</t>
  </si>
  <si>
    <t xml:space="preserve"> Fossato di Vico</t>
  </si>
  <si>
    <t xml:space="preserve"> Fratta Todina</t>
  </si>
  <si>
    <t xml:space="preserve"> Giano dell'Umbria</t>
  </si>
  <si>
    <t xml:space="preserve"> Gualdo Cattaneo</t>
  </si>
  <si>
    <t xml:space="preserve"> Gualdo Tadino</t>
  </si>
  <si>
    <t xml:space="preserve"> Gubbio</t>
  </si>
  <si>
    <t xml:space="preserve"> Lisciano Niccone</t>
  </si>
  <si>
    <t xml:space="preserve"> Magione</t>
  </si>
  <si>
    <t xml:space="preserve"> Marsciano</t>
  </si>
  <si>
    <t xml:space="preserve"> Massa Martana</t>
  </si>
  <si>
    <t xml:space="preserve"> Monte Castello di Vibio</t>
  </si>
  <si>
    <t xml:space="preserve"> Monte Santa Maria Tiberina</t>
  </si>
  <si>
    <t xml:space="preserve"> Montefalco</t>
  </si>
  <si>
    <t xml:space="preserve"> Monteleone di Spoleto</t>
  </si>
  <si>
    <t xml:space="preserve"> Montone</t>
  </si>
  <si>
    <t xml:space="preserve"> Nocera Umbra</t>
  </si>
  <si>
    <t xml:space="preserve"> Norcia</t>
  </si>
  <si>
    <t xml:space="preserve"> Paciano</t>
  </si>
  <si>
    <t xml:space="preserve"> Panicale</t>
  </si>
  <si>
    <t xml:space="preserve"> Passignano sul Trasimeno</t>
  </si>
  <si>
    <t xml:space="preserve"> Perugia</t>
  </si>
  <si>
    <t xml:space="preserve"> Piegaro</t>
  </si>
  <si>
    <t xml:space="preserve"> Pietralunga</t>
  </si>
  <si>
    <t xml:space="preserve"> Poggiodomo</t>
  </si>
  <si>
    <t xml:space="preserve"> Preci</t>
  </si>
  <si>
    <t xml:space="preserve"> San Giustino</t>
  </si>
  <si>
    <t xml:space="preserve"> Sant'Anatolia di Narco</t>
  </si>
  <si>
    <t xml:space="preserve"> Scheggia e Pascelupo</t>
  </si>
  <si>
    <t xml:space="preserve"> Scheggino</t>
  </si>
  <si>
    <t xml:space="preserve"> Sellano</t>
  </si>
  <si>
    <t xml:space="preserve"> Sigillo</t>
  </si>
  <si>
    <t xml:space="preserve"> Spello</t>
  </si>
  <si>
    <t xml:space="preserve"> Spoleto</t>
  </si>
  <si>
    <t xml:space="preserve"> Todi</t>
  </si>
  <si>
    <t xml:space="preserve"> Torgiano</t>
  </si>
  <si>
    <t xml:space="preserve"> Trevi</t>
  </si>
  <si>
    <t xml:space="preserve"> Tuoro sul Trasimeno</t>
  </si>
  <si>
    <t xml:space="preserve"> Umbertide</t>
  </si>
  <si>
    <t xml:space="preserve"> Valfabbrica</t>
  </si>
  <si>
    <t xml:space="preserve"> Vallo di Nera</t>
  </si>
  <si>
    <t xml:space="preserve"> Valtopina</t>
  </si>
  <si>
    <t xml:space="preserve"> Acquasparta</t>
  </si>
  <si>
    <t xml:space="preserve"> Allerona</t>
  </si>
  <si>
    <t xml:space="preserve"> Alviano</t>
  </si>
  <si>
    <t xml:space="preserve"> Amelia</t>
  </si>
  <si>
    <t xml:space="preserve"> Arrone</t>
  </si>
  <si>
    <t xml:space="preserve"> Attigliano</t>
  </si>
  <si>
    <t xml:space="preserve"> Avigliano Umbro</t>
  </si>
  <si>
    <t xml:space="preserve"> Baschi</t>
  </si>
  <si>
    <t xml:space="preserve"> Calvi dell'Umbria</t>
  </si>
  <si>
    <t xml:space="preserve"> Castel Giorgio</t>
  </si>
  <si>
    <t xml:space="preserve"> Castel Viscardo</t>
  </si>
  <si>
    <t xml:space="preserve"> Fabro</t>
  </si>
  <si>
    <t xml:space="preserve"> Ferentillo</t>
  </si>
  <si>
    <t xml:space="preserve"> Ficulle</t>
  </si>
  <si>
    <t xml:space="preserve"> Giove</t>
  </si>
  <si>
    <t xml:space="preserve"> Guardea</t>
  </si>
  <si>
    <t xml:space="preserve"> Lugnano in Teverina</t>
  </si>
  <si>
    <t xml:space="preserve"> Montecastrilli</t>
  </si>
  <si>
    <t xml:space="preserve"> Montecchio</t>
  </si>
  <si>
    <t xml:space="preserve"> Montefranco</t>
  </si>
  <si>
    <t xml:space="preserve"> Montegabbione</t>
  </si>
  <si>
    <t xml:space="preserve"> Monteleone d'Orvieto</t>
  </si>
  <si>
    <t xml:space="preserve"> Narni</t>
  </si>
  <si>
    <t xml:space="preserve"> Orvieto</t>
  </si>
  <si>
    <t xml:space="preserve"> Otricoli</t>
  </si>
  <si>
    <t xml:space="preserve"> Parrano</t>
  </si>
  <si>
    <t xml:space="preserve"> Penna in Teverina</t>
  </si>
  <si>
    <t xml:space="preserve"> Polino</t>
  </si>
  <si>
    <t xml:space="preserve"> Porano</t>
  </si>
  <si>
    <t xml:space="preserve"> San Gemini</t>
  </si>
  <si>
    <t xml:space="preserve"> San Venanzo</t>
  </si>
  <si>
    <t xml:space="preserve"> Stroncone</t>
  </si>
  <si>
    <t xml:space="preserve"> Terni</t>
  </si>
  <si>
    <t>Ecuador</t>
  </si>
  <si>
    <t>Filippine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</si>
</sst>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49" x14ac:knownFonts="1">
    <font>
      <sz val="11"/>
      <color theme="1"/>
      <name val="Calibri"/>
      <family val="2"/>
      <scheme val="minor"/>
    </font>
    <font>
      <b/>
      <sz val="11"/>
      <color rgb="FF727272"/>
      <name val="Arial Narrow"/>
      <family val="2"/>
    </font>
    <font>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b/>
      <sz val="10"/>
      <color rgb="FF000000"/>
      <name val="Arial"/>
      <family val="2"/>
    </font>
    <font>
      <sz val="11"/>
      <color rgb="FF6C6C6C"/>
      <name val="Arial Narrow"/>
      <family val="2"/>
    </font>
    <font>
      <sz val="9"/>
      <color theme="1"/>
      <name val="Arial Narrow"/>
      <family val="2"/>
    </font>
    <font>
      <b/>
      <sz val="9"/>
      <color theme="0"/>
      <name val="Arial Narrow"/>
      <family val="2"/>
    </font>
    <font>
      <sz val="9"/>
      <name val="Arial Narrow"/>
      <family val="2"/>
    </font>
    <font>
      <sz val="10"/>
      <name val="Arial"/>
      <family val="2"/>
    </font>
    <font>
      <sz val="11"/>
      <color theme="1"/>
      <name val="Arial"/>
      <family val="2"/>
    </font>
    <font>
      <b/>
      <sz val="11"/>
      <color theme="0" tint="-0.34998626667073579"/>
      <name val="Arial Narrow"/>
      <family val="2"/>
    </font>
    <font>
      <b/>
      <sz val="10"/>
      <color theme="0" tint="-0.34998626667073579"/>
      <name val="Arial"/>
      <family val="2"/>
    </font>
    <font>
      <b/>
      <sz val="18"/>
      <color theme="3"/>
      <name val="Calibri Light"/>
      <family val="2"/>
      <scheme val="major"/>
    </font>
    <font>
      <b/>
      <i/>
      <sz val="11"/>
      <color theme="1"/>
      <name val="Calibri"/>
      <family val="2"/>
      <scheme val="minor"/>
    </font>
    <font>
      <b/>
      <sz val="9"/>
      <color rgb="FFFFFFFF"/>
      <name val="Arial Narrow"/>
      <family val="2"/>
    </font>
    <font>
      <b/>
      <sz val="11"/>
      <color theme="1"/>
      <name val="Arial Narrow"/>
      <family val="2"/>
    </font>
    <font>
      <b/>
      <sz val="9"/>
      <color theme="1" tint="0.14999847407452621"/>
      <name val="Arial Narrow"/>
      <family val="2"/>
    </font>
    <font>
      <sz val="9"/>
      <color theme="1" tint="0.14999847407452621"/>
      <name val="Arial Narrow"/>
      <family val="2"/>
    </font>
    <font>
      <b/>
      <sz val="9"/>
      <name val="Arial Narrow"/>
      <family val="2"/>
    </font>
    <font>
      <b/>
      <sz val="9"/>
      <color indexed="8"/>
      <name val="Arial Narrow"/>
      <family val="2"/>
    </font>
    <font>
      <u/>
      <sz val="11"/>
      <color theme="10"/>
      <name val="Calibri"/>
      <family val="2"/>
      <scheme val="minor"/>
    </font>
    <font>
      <b/>
      <u/>
      <sz val="11"/>
      <color theme="10"/>
      <name val="Calibri"/>
      <family val="2"/>
      <scheme val="minor"/>
    </font>
    <font>
      <u/>
      <sz val="12"/>
      <color theme="10"/>
      <name val="Calibri"/>
      <family val="2"/>
      <scheme val="minor"/>
    </font>
    <font>
      <b/>
      <sz val="12"/>
      <color theme="1"/>
      <name val="Calibri"/>
      <family val="2"/>
      <scheme val="minor"/>
    </font>
    <font>
      <sz val="9"/>
      <color indexed="8"/>
      <name val="Arial Narrow"/>
      <family val="2"/>
    </font>
    <font>
      <sz val="10"/>
      <color indexed="8"/>
      <name val="Calibri"/>
      <family val="2"/>
    </font>
    <font>
      <sz val="9"/>
      <color rgb="FFFF0000"/>
      <name val="Arial Narrow"/>
      <family val="2"/>
    </font>
    <font>
      <sz val="18"/>
      <color theme="3"/>
      <name val="Calibri Light"/>
      <family val="2"/>
      <scheme val="major"/>
    </font>
  </fonts>
  <fills count="4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C9321F"/>
        <bgColor indexed="64"/>
      </patternFill>
    </fill>
    <fill>
      <patternFill patternType="solid">
        <fgColor rgb="FFC00000"/>
        <bgColor indexed="64"/>
      </patternFill>
    </fill>
    <fill>
      <patternFill patternType="solid">
        <fgColor rgb="FFD9D9D9"/>
        <bgColor rgb="FF000000"/>
      </patternFill>
    </fill>
    <fill>
      <patternFill patternType="solid">
        <fgColor rgb="FFFFFFFF"/>
        <bgColor rgb="FF000000"/>
      </patternFill>
    </fill>
    <fill>
      <patternFill patternType="solid">
        <fgColor rgb="FFC9321F"/>
        <bgColor rgb="FF000000"/>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9" tint="0.39997558519241921"/>
        <bgColor indexed="64"/>
      </patternFill>
    </fill>
  </fills>
  <borders count="45">
    <border>
      <left/>
      <right/>
      <top/>
      <bottom/>
      <diagonal/>
    </border>
    <border>
      <left/>
      <right/>
      <top/>
      <bottom style="thin">
        <color indexed="64"/>
      </bottom>
      <diagonal/>
    </border>
    <border>
      <left/>
      <right/>
      <top style="thin">
        <color auto="1"/>
      </top>
      <bottom style="thin">
        <color indexed="64"/>
      </bottom>
      <diagonal/>
    </border>
    <border>
      <left/>
      <right/>
      <top style="thin">
        <color auto="1"/>
      </top>
      <bottom/>
      <diagonal/>
    </border>
    <border>
      <left/>
      <right/>
      <top style="thin">
        <color theme="1" tint="0.14996795556505021"/>
      </top>
      <bottom style="thin">
        <color theme="1" tint="0.14996795556505021"/>
      </bottom>
      <diagonal/>
    </border>
    <border>
      <left/>
      <right/>
      <top style="thin">
        <color theme="1" tint="0.14996795556505021"/>
      </top>
      <bottom/>
      <diagonal/>
    </border>
    <border>
      <left/>
      <right/>
      <top/>
      <bottom style="thin">
        <color theme="1"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top style="thin">
        <color theme="0" tint="-0.34998626667073579"/>
      </top>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hair">
        <color rgb="FFA5A5A5"/>
      </left>
      <right style="hair">
        <color rgb="FFA5A5A5"/>
      </right>
      <top/>
      <bottom style="thin">
        <color rgb="FFA5A5A5"/>
      </bottom>
      <diagonal/>
    </border>
    <border>
      <left style="hair">
        <color rgb="FFA5A5A5"/>
      </left>
      <right style="hair">
        <color rgb="FFA5A5A5"/>
      </right>
      <top style="thin">
        <color rgb="FFA5A5A5"/>
      </top>
      <bottom style="thin">
        <color rgb="FFA5A5A5"/>
      </bottom>
      <diagonal/>
    </border>
    <border>
      <left/>
      <right/>
      <top style="thin">
        <color indexed="64"/>
      </top>
      <bottom style="thin">
        <color indexed="64"/>
      </bottom>
      <diagonal/>
    </border>
    <border>
      <left style="thin">
        <color theme="0" tint="-0.249977111117893"/>
      </left>
      <right style="thin">
        <color theme="0" tint="-0.249977111117893"/>
      </right>
      <top style="thin">
        <color indexed="64"/>
      </top>
      <bottom/>
      <diagonal/>
    </border>
    <border>
      <left/>
      <right/>
      <top style="thin">
        <color indexed="64"/>
      </top>
      <bottom style="thin">
        <color theme="1"/>
      </bottom>
      <diagonal/>
    </border>
    <border>
      <left/>
      <right/>
      <top style="thin">
        <color theme="1"/>
      </top>
      <bottom style="thin">
        <color indexed="64"/>
      </bottom>
      <diagonal/>
    </border>
    <border>
      <left style="hair">
        <color rgb="FFA5A5A5"/>
      </left>
      <right/>
      <top style="thin">
        <color theme="1"/>
      </top>
      <bottom style="thin">
        <color indexed="64"/>
      </bottom>
      <diagonal/>
    </border>
    <border>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theme="0" tint="-0.249977111117893"/>
      </top>
      <bottom style="thin">
        <color theme="0" tint="-0.249977111117893"/>
      </bottom>
      <diagonal/>
    </border>
  </borders>
  <cellStyleXfs count="51">
    <xf numFmtId="0" fontId="0" fillId="0" borderId="0"/>
    <xf numFmtId="0" fontId="7" fillId="0" borderId="7" applyNumberFormat="0" applyFill="0" applyAlignment="0" applyProtection="0"/>
    <xf numFmtId="0" fontId="8" fillId="0" borderId="8" applyNumberFormat="0" applyFill="0" applyAlignment="0" applyProtection="0"/>
    <xf numFmtId="0" fontId="9" fillId="0" borderId="9"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10" applyNumberFormat="0" applyAlignment="0" applyProtection="0"/>
    <xf numFmtId="0" fontId="14" fillId="9" borderId="11" applyNumberFormat="0" applyAlignment="0" applyProtection="0"/>
    <xf numFmtId="0" fontId="15" fillId="9" borderId="10" applyNumberFormat="0" applyAlignment="0" applyProtection="0"/>
    <xf numFmtId="0" fontId="16" fillId="0" borderId="12" applyNumberFormat="0" applyFill="0" applyAlignment="0" applyProtection="0"/>
    <xf numFmtId="0" fontId="17" fillId="10" borderId="13" applyNumberFormat="0" applyAlignment="0" applyProtection="0"/>
    <xf numFmtId="0" fontId="18" fillId="0" borderId="0" applyNumberFormat="0" applyFill="0" applyBorder="0" applyAlignment="0" applyProtection="0"/>
    <xf numFmtId="0" fontId="6" fillId="11" borderId="14" applyNumberFormat="0" applyFont="0" applyAlignment="0" applyProtection="0"/>
    <xf numFmtId="0" fontId="19" fillId="0" borderId="0" applyNumberFormat="0" applyFill="0" applyBorder="0" applyAlignment="0" applyProtection="0"/>
    <xf numFmtId="0" fontId="20" fillId="0" borderId="15"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9" fillId="0" borderId="0"/>
    <xf numFmtId="0" fontId="6" fillId="0" borderId="0"/>
    <xf numFmtId="0" fontId="33" fillId="0" borderId="0" applyNumberFormat="0" applyFill="0" applyBorder="0" applyAlignment="0" applyProtection="0"/>
    <xf numFmtId="43" fontId="6" fillId="0" borderId="0" applyFont="0" applyFill="0" applyBorder="0" applyAlignment="0" applyProtection="0"/>
    <xf numFmtId="0" fontId="5" fillId="0" borderId="0"/>
    <xf numFmtId="0" fontId="41" fillId="0" borderId="0" applyNumberFormat="0" applyFill="0" applyBorder="0" applyAlignment="0" applyProtection="0"/>
    <xf numFmtId="0" fontId="5" fillId="0" borderId="0"/>
    <xf numFmtId="0" fontId="5" fillId="0" borderId="0"/>
    <xf numFmtId="0" fontId="5" fillId="0" borderId="0"/>
    <xf numFmtId="0" fontId="48" fillId="0" borderId="0" applyNumberFormat="0" applyFill="0" applyBorder="0" applyAlignment="0" applyProtection="0"/>
  </cellStyleXfs>
  <cellXfs count="220">
    <xf numFmtId="0" fontId="0" fillId="0" borderId="0" xfId="0"/>
    <xf numFmtId="0" fontId="4" fillId="0" borderId="4" xfId="0" applyFont="1" applyBorder="1" applyAlignment="1">
      <alignment horizontal="right" vertical="top" wrapText="1"/>
    </xf>
    <xf numFmtId="0" fontId="0" fillId="0" borderId="0" xfId="0" applyAlignment="1">
      <alignment vertical="center"/>
    </xf>
    <xf numFmtId="0" fontId="4" fillId="4" borderId="2" xfId="0" applyFont="1" applyFill="1" applyBorder="1" applyAlignment="1">
      <alignment horizontal="center" vertical="center"/>
    </xf>
    <xf numFmtId="0" fontId="4" fillId="3" borderId="2" xfId="0" applyFont="1" applyFill="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22" fillId="0" borderId="0" xfId="0" applyFont="1" applyAlignment="1">
      <alignment vertical="center"/>
    </xf>
    <xf numFmtId="0" fontId="23" fillId="0" borderId="0" xfId="0" applyFont="1"/>
    <xf numFmtId="0" fontId="1" fillId="0" borderId="0" xfId="0" applyFont="1" applyAlignment="1">
      <alignment vertical="center"/>
    </xf>
    <xf numFmtId="2" fontId="27" fillId="37" borderId="17" xfId="0" applyNumberFormat="1" applyFont="1" applyFill="1" applyBorder="1" applyAlignment="1">
      <alignment horizontal="right"/>
    </xf>
    <xf numFmtId="165" fontId="26" fillId="0" borderId="18" xfId="0" applyNumberFormat="1" applyFont="1" applyBorder="1"/>
    <xf numFmtId="3" fontId="26" fillId="3" borderId="18" xfId="0" applyNumberFormat="1" applyFont="1" applyFill="1" applyBorder="1"/>
    <xf numFmtId="2" fontId="26" fillId="0" borderId="0" xfId="0" applyNumberFormat="1" applyFont="1"/>
    <xf numFmtId="0" fontId="30" fillId="0" borderId="0" xfId="0" applyFont="1"/>
    <xf numFmtId="0" fontId="31" fillId="0" borderId="0" xfId="0" applyFont="1" applyAlignment="1">
      <alignment vertical="center"/>
    </xf>
    <xf numFmtId="2" fontId="26" fillId="3" borderId="0" xfId="0" applyNumberFormat="1" applyFont="1" applyFill="1"/>
    <xf numFmtId="2" fontId="26" fillId="3" borderId="18" xfId="0" applyNumberFormat="1" applyFont="1" applyFill="1" applyBorder="1"/>
    <xf numFmtId="2" fontId="26" fillId="0" borderId="18" xfId="0" applyNumberFormat="1" applyFont="1" applyBorder="1"/>
    <xf numFmtId="2" fontId="26" fillId="3" borderId="20" xfId="0" applyNumberFormat="1" applyFont="1" applyFill="1" applyBorder="1"/>
    <xf numFmtId="2" fontId="26" fillId="3" borderId="21" xfId="0" applyNumberFormat="1" applyFont="1" applyFill="1" applyBorder="1"/>
    <xf numFmtId="2" fontId="26" fillId="3" borderId="22" xfId="0" applyNumberFormat="1" applyFont="1" applyFill="1" applyBorder="1"/>
    <xf numFmtId="0" fontId="0" fillId="0" borderId="1" xfId="0" applyBorder="1"/>
    <xf numFmtId="0" fontId="34" fillId="0" borderId="0" xfId="0" applyFont="1"/>
    <xf numFmtId="0" fontId="0" fillId="0" borderId="0" xfId="0"/>
    <xf numFmtId="0" fontId="35" fillId="37" borderId="16" xfId="0" applyFont="1" applyFill="1" applyBorder="1" applyAlignment="1">
      <alignment horizontal="left" vertical="center"/>
    </xf>
    <xf numFmtId="3" fontId="27" fillId="38" borderId="16" xfId="0" applyNumberFormat="1" applyFont="1" applyFill="1" applyBorder="1" applyAlignment="1">
      <alignment horizontal="right"/>
    </xf>
    <xf numFmtId="0" fontId="27" fillId="37" borderId="17" xfId="0" applyFont="1" applyFill="1" applyBorder="1" applyAlignment="1">
      <alignment horizontal="left" vertical="center"/>
    </xf>
    <xf numFmtId="165" fontId="27" fillId="37" borderId="17" xfId="0" applyNumberFormat="1" applyFont="1" applyFill="1" applyBorder="1" applyAlignment="1">
      <alignment horizontal="right"/>
    </xf>
    <xf numFmtId="0" fontId="1" fillId="0" borderId="0" xfId="0" applyFont="1" applyBorder="1" applyAlignment="1">
      <alignment vertical="center" wrapText="1"/>
    </xf>
    <xf numFmtId="0" fontId="0" fillId="0" borderId="0" xfId="0" applyBorder="1" applyAlignment="1">
      <alignment vertical="center"/>
    </xf>
    <xf numFmtId="0" fontId="0" fillId="0" borderId="1" xfId="0" applyBorder="1" applyAlignment="1">
      <alignment vertical="center"/>
    </xf>
    <xf numFmtId="0" fontId="4" fillId="0" borderId="1" xfId="0" applyFont="1" applyBorder="1" applyAlignment="1">
      <alignment horizontal="right" vertical="center" wrapText="1"/>
    </xf>
    <xf numFmtId="0" fontId="0" fillId="4" borderId="0" xfId="0" applyFill="1"/>
    <xf numFmtId="0" fontId="27" fillId="41" borderId="0" xfId="0" applyFont="1" applyFill="1" applyBorder="1" applyAlignment="1">
      <alignment horizontal="left" vertical="center"/>
    </xf>
    <xf numFmtId="3" fontId="27" fillId="41" borderId="0" xfId="0" applyNumberFormat="1" applyFont="1" applyFill="1" applyBorder="1" applyAlignment="1">
      <alignment horizontal="right" vertical="center"/>
    </xf>
    <xf numFmtId="0" fontId="38" fillId="0" borderId="28" xfId="0" applyFont="1" applyFill="1" applyBorder="1" applyAlignment="1">
      <alignment horizontal="left" vertical="center"/>
    </xf>
    <xf numFmtId="3" fontId="38" fillId="39" borderId="28" xfId="0" applyNumberFormat="1" applyFont="1" applyFill="1" applyBorder="1" applyAlignment="1">
      <alignment horizontal="right" vertical="center"/>
    </xf>
    <xf numFmtId="0" fontId="38" fillId="0" borderId="29" xfId="0" applyFont="1" applyFill="1" applyBorder="1" applyAlignment="1">
      <alignment horizontal="left" vertical="center"/>
    </xf>
    <xf numFmtId="3" fontId="38" fillId="39" borderId="29" xfId="0" applyNumberFormat="1" applyFont="1" applyFill="1" applyBorder="1" applyAlignment="1">
      <alignment horizontal="right" vertical="center"/>
    </xf>
    <xf numFmtId="3" fontId="38" fillId="39" borderId="29" xfId="0" applyNumberFormat="1" applyFont="1" applyFill="1" applyBorder="1" applyAlignment="1">
      <alignment horizontal="right" vertical="center" wrapText="1"/>
    </xf>
    <xf numFmtId="165" fontId="26" fillId="0" borderId="0" xfId="0" applyNumberFormat="1" applyFont="1" applyFill="1" applyBorder="1"/>
    <xf numFmtId="0" fontId="0" fillId="0" borderId="0" xfId="0" applyFill="1"/>
    <xf numFmtId="0" fontId="26" fillId="0" borderId="0" xfId="0" applyFont="1"/>
    <xf numFmtId="0" fontId="4" fillId="0" borderId="0" xfId="0" applyFont="1"/>
    <xf numFmtId="16" fontId="40" fillId="0" borderId="35" xfId="45" quotePrefix="1" applyNumberFormat="1" applyFont="1" applyBorder="1" applyAlignment="1">
      <alignment horizontal="right"/>
    </xf>
    <xf numFmtId="0" fontId="40" fillId="0" borderId="35" xfId="45" applyFont="1" applyBorder="1" applyAlignment="1">
      <alignment horizontal="right"/>
    </xf>
    <xf numFmtId="17" fontId="40" fillId="0" borderId="35" xfId="45" quotePrefix="1" applyNumberFormat="1" applyFont="1" applyBorder="1" applyAlignment="1">
      <alignment horizontal="right"/>
    </xf>
    <xf numFmtId="0" fontId="41" fillId="0" borderId="0" xfId="46"/>
    <xf numFmtId="0" fontId="20" fillId="0" borderId="0" xfId="0" applyFont="1"/>
    <xf numFmtId="0" fontId="42" fillId="0" borderId="0" xfId="46" applyFont="1"/>
    <xf numFmtId="0" fontId="43" fillId="0" borderId="0" xfId="46" applyFont="1"/>
    <xf numFmtId="0" fontId="44" fillId="0" borderId="0" xfId="0" applyFont="1"/>
    <xf numFmtId="0" fontId="41" fillId="4" borderId="0" xfId="46" applyFill="1" applyAlignment="1">
      <alignment vertical="center"/>
    </xf>
    <xf numFmtId="0" fontId="42" fillId="0" borderId="0" xfId="46" applyFont="1" applyAlignment="1">
      <alignment vertical="center"/>
    </xf>
    <xf numFmtId="0" fontId="41" fillId="4" borderId="0" xfId="46" applyFill="1"/>
    <xf numFmtId="0" fontId="1" fillId="0" borderId="0" xfId="0" applyFont="1" applyBorder="1" applyAlignment="1">
      <alignment vertical="center"/>
    </xf>
    <xf numFmtId="3" fontId="26" fillId="3" borderId="26" xfId="0" applyNumberFormat="1" applyFont="1" applyFill="1" applyBorder="1"/>
    <xf numFmtId="2" fontId="28" fillId="4" borderId="26" xfId="0" applyNumberFormat="1" applyFont="1" applyFill="1" applyBorder="1"/>
    <xf numFmtId="165" fontId="26" fillId="3" borderId="26" xfId="0" applyNumberFormat="1" applyFont="1" applyFill="1" applyBorder="1"/>
    <xf numFmtId="0" fontId="45" fillId="0" borderId="36" xfId="47" applyFont="1" applyFill="1" applyBorder="1" applyAlignment="1">
      <alignment wrapText="1"/>
    </xf>
    <xf numFmtId="0" fontId="45" fillId="3" borderId="36" xfId="47" applyFont="1" applyFill="1" applyBorder="1" applyAlignment="1">
      <alignment horizontal="right" wrapText="1"/>
    </xf>
    <xf numFmtId="0" fontId="45" fillId="4" borderId="0" xfId="41" applyFont="1" applyFill="1" applyBorder="1" applyAlignment="1">
      <alignment wrapText="1"/>
    </xf>
    <xf numFmtId="3" fontId="26" fillId="3" borderId="0" xfId="0" applyNumberFormat="1" applyFont="1" applyFill="1"/>
    <xf numFmtId="3" fontId="26" fillId="0" borderId="0" xfId="0" applyNumberFormat="1" applyFont="1"/>
    <xf numFmtId="0" fontId="3" fillId="0" borderId="40" xfId="0" applyFont="1" applyBorder="1" applyAlignment="1">
      <alignment horizontal="center" vertical="center"/>
    </xf>
    <xf numFmtId="0" fontId="4" fillId="0" borderId="40" xfId="0" applyFont="1" applyBorder="1" applyAlignment="1">
      <alignment horizontal="left" vertical="center" wrapText="1"/>
    </xf>
    <xf numFmtId="0" fontId="4" fillId="0" borderId="40" xfId="0" applyFont="1" applyBorder="1" applyAlignment="1">
      <alignment horizontal="right" vertical="center" wrapText="1"/>
    </xf>
    <xf numFmtId="0" fontId="4" fillId="2" borderId="40" xfId="0" applyFont="1" applyFill="1" applyBorder="1" applyAlignment="1">
      <alignment vertical="center" wrapText="1"/>
    </xf>
    <xf numFmtId="0" fontId="4" fillId="0" borderId="40" xfId="0" applyFont="1" applyBorder="1" applyAlignment="1">
      <alignment vertical="center" wrapText="1"/>
    </xf>
    <xf numFmtId="0" fontId="3" fillId="0" borderId="25" xfId="0" applyFont="1" applyBorder="1" applyAlignment="1">
      <alignment vertical="center"/>
    </xf>
    <xf numFmtId="2" fontId="0" fillId="0" borderId="0" xfId="0" applyNumberFormat="1"/>
    <xf numFmtId="0" fontId="26" fillId="3" borderId="0" xfId="0" applyFont="1" applyFill="1"/>
    <xf numFmtId="2" fontId="45" fillId="3" borderId="36" xfId="47" applyNumberFormat="1" applyFont="1" applyFill="1" applyBorder="1" applyAlignment="1">
      <alignment horizontal="right" wrapText="1"/>
    </xf>
    <xf numFmtId="2" fontId="45" fillId="0" borderId="36" xfId="47" applyNumberFormat="1" applyFont="1" applyFill="1" applyBorder="1" applyAlignment="1">
      <alignment horizontal="right" wrapText="1"/>
    </xf>
    <xf numFmtId="2" fontId="38" fillId="0" borderId="28" xfId="0" applyNumberFormat="1" applyFont="1" applyFill="1" applyBorder="1" applyAlignment="1">
      <alignment horizontal="right" vertical="center" wrapText="1"/>
    </xf>
    <xf numFmtId="2" fontId="38" fillId="0" borderId="29" xfId="0" applyNumberFormat="1" applyFont="1" applyFill="1" applyBorder="1" applyAlignment="1">
      <alignment horizontal="right" vertical="center" wrapText="1"/>
    </xf>
    <xf numFmtId="2" fontId="27" fillId="41" borderId="0" xfId="0" applyNumberFormat="1" applyFont="1" applyFill="1" applyBorder="1" applyAlignment="1">
      <alignment horizontal="right" vertical="center"/>
    </xf>
    <xf numFmtId="0" fontId="26" fillId="0" borderId="0" xfId="0" applyFont="1" applyAlignment="1">
      <alignment vertical="center"/>
    </xf>
    <xf numFmtId="0" fontId="26" fillId="3" borderId="0" xfId="0" applyFont="1" applyFill="1" applyAlignment="1">
      <alignment vertical="center"/>
    </xf>
    <xf numFmtId="0" fontId="4" fillId="3" borderId="1" xfId="0" applyFont="1" applyFill="1" applyBorder="1" applyAlignment="1">
      <alignment horizontal="right" vertical="center" wrapText="1"/>
    </xf>
    <xf numFmtId="0" fontId="4" fillId="3" borderId="2" xfId="0" applyFont="1" applyFill="1" applyBorder="1" applyAlignment="1">
      <alignment horizontal="center" vertical="center" wrapText="1"/>
    </xf>
    <xf numFmtId="3" fontId="26" fillId="3" borderId="0" xfId="0" applyNumberFormat="1" applyFont="1" applyFill="1" applyAlignment="1">
      <alignment vertical="center"/>
    </xf>
    <xf numFmtId="3" fontId="26" fillId="0" borderId="0" xfId="0" applyNumberFormat="1" applyFont="1" applyAlignment="1">
      <alignment vertical="center"/>
    </xf>
    <xf numFmtId="165" fontId="26" fillId="0" borderId="0" xfId="0" applyNumberFormat="1" applyFont="1"/>
    <xf numFmtId="0" fontId="45" fillId="0" borderId="42" xfId="48" applyFont="1" applyFill="1" applyBorder="1" applyAlignment="1">
      <alignment wrapText="1"/>
    </xf>
    <xf numFmtId="165" fontId="45" fillId="0" borderId="42" xfId="48" applyNumberFormat="1" applyFont="1" applyFill="1" applyBorder="1" applyAlignment="1">
      <alignment horizontal="right" wrapText="1"/>
    </xf>
    <xf numFmtId="0" fontId="4" fillId="3" borderId="40" xfId="0" applyFont="1" applyFill="1" applyBorder="1" applyAlignment="1">
      <alignment horizontal="left" vertical="center" wrapText="1"/>
    </xf>
    <xf numFmtId="0" fontId="45" fillId="3" borderId="42" xfId="48" applyFont="1" applyFill="1" applyBorder="1" applyAlignment="1">
      <alignment wrapText="1"/>
    </xf>
    <xf numFmtId="165" fontId="4" fillId="3" borderId="40" xfId="0" applyNumberFormat="1" applyFont="1" applyFill="1" applyBorder="1" applyAlignment="1">
      <alignment horizontal="right" vertical="center" wrapText="1"/>
    </xf>
    <xf numFmtId="165" fontId="45" fillId="3" borderId="42" xfId="48" applyNumberFormat="1" applyFont="1" applyFill="1" applyBorder="1" applyAlignment="1">
      <alignment horizontal="right" wrapText="1"/>
    </xf>
    <xf numFmtId="0" fontId="3" fillId="0" borderId="40" xfId="0" applyFont="1" applyBorder="1" applyAlignment="1">
      <alignment vertical="center" wrapText="1"/>
    </xf>
    <xf numFmtId="0" fontId="0" fillId="0" borderId="0" xfId="0" applyAlignment="1">
      <alignment wrapText="1"/>
    </xf>
    <xf numFmtId="0" fontId="4" fillId="36" borderId="40" xfId="0" applyFont="1" applyFill="1" applyBorder="1" applyAlignment="1">
      <alignment horizontal="right" wrapText="1"/>
    </xf>
    <xf numFmtId="0" fontId="4" fillId="0" borderId="40" xfId="0" applyFont="1" applyBorder="1" applyAlignment="1">
      <alignment horizontal="right" wrapText="1"/>
    </xf>
    <xf numFmtId="0" fontId="4" fillId="3" borderId="40" xfId="0" applyFont="1" applyFill="1" applyBorder="1" applyAlignment="1">
      <alignment horizontal="right" wrapText="1"/>
    </xf>
    <xf numFmtId="165" fontId="4" fillId="3" borderId="4" xfId="0" applyNumberFormat="1" applyFont="1" applyFill="1" applyBorder="1" applyAlignment="1">
      <alignment horizontal="right" vertical="center" wrapText="1"/>
    </xf>
    <xf numFmtId="3" fontId="26" fillId="0" borderId="0" xfId="0" applyNumberFormat="1" applyFont="1" applyFill="1" applyAlignment="1">
      <alignment vertical="center"/>
    </xf>
    <xf numFmtId="0" fontId="4" fillId="0" borderId="1" xfId="0" applyFont="1" applyFill="1" applyBorder="1" applyAlignment="1">
      <alignment vertical="center" wrapText="1"/>
    </xf>
    <xf numFmtId="2" fontId="26" fillId="0" borderId="0" xfId="0" applyNumberFormat="1" applyFont="1" applyFill="1"/>
    <xf numFmtId="165" fontId="26" fillId="0" borderId="0" xfId="0" applyNumberFormat="1" applyFont="1" applyFill="1"/>
    <xf numFmtId="3" fontId="26" fillId="0" borderId="0" xfId="0" applyNumberFormat="1" applyFont="1" applyFill="1"/>
    <xf numFmtId="0" fontId="3" fillId="0" borderId="39" xfId="0" applyFont="1" applyFill="1" applyBorder="1" applyAlignment="1">
      <alignment horizontal="right" vertical="center"/>
    </xf>
    <xf numFmtId="0" fontId="45" fillId="4" borderId="44" xfId="41" applyFont="1" applyFill="1" applyBorder="1" applyAlignment="1">
      <alignment wrapText="1"/>
    </xf>
    <xf numFmtId="0" fontId="37" fillId="0" borderId="32" xfId="0" applyFont="1" applyFill="1" applyBorder="1" applyAlignment="1">
      <alignment horizontal="right" vertical="top"/>
    </xf>
    <xf numFmtId="0" fontId="37" fillId="40" borderId="32" xfId="0" applyFont="1" applyFill="1" applyBorder="1" applyAlignment="1">
      <alignment horizontal="right" vertical="top"/>
    </xf>
    <xf numFmtId="0" fontId="4" fillId="0" borderId="25" xfId="0" applyFont="1" applyFill="1" applyBorder="1" applyAlignment="1">
      <alignment horizontal="right"/>
    </xf>
    <xf numFmtId="0" fontId="4" fillId="0" borderId="31" xfId="0" applyFont="1" applyBorder="1" applyAlignment="1">
      <alignment horizontal="right"/>
    </xf>
    <xf numFmtId="0" fontId="4" fillId="0" borderId="16" xfId="0" applyFont="1" applyBorder="1" applyAlignment="1">
      <alignment horizontal="right" wrapText="1"/>
    </xf>
    <xf numFmtId="0" fontId="45" fillId="0" borderId="42" xfId="45" applyFont="1" applyFill="1" applyBorder="1" applyAlignment="1">
      <alignment wrapText="1"/>
    </xf>
    <xf numFmtId="0" fontId="45" fillId="0" borderId="42" xfId="45" applyFont="1" applyFill="1" applyBorder="1" applyAlignment="1">
      <alignment horizontal="right" wrapText="1"/>
    </xf>
    <xf numFmtId="0" fontId="45" fillId="3" borderId="42" xfId="45" applyFont="1" applyFill="1" applyBorder="1" applyAlignment="1">
      <alignment wrapText="1"/>
    </xf>
    <xf numFmtId="0" fontId="40" fillId="3" borderId="35" xfId="45" applyFont="1" applyFill="1" applyBorder="1" applyAlignment="1">
      <alignment horizontal="right"/>
    </xf>
    <xf numFmtId="0" fontId="45" fillId="3" borderId="42" xfId="45" applyFont="1" applyFill="1" applyBorder="1" applyAlignment="1">
      <alignment horizontal="right" wrapText="1"/>
    </xf>
    <xf numFmtId="0" fontId="40" fillId="3" borderId="42" xfId="45" applyFont="1" applyFill="1" applyBorder="1" applyAlignment="1">
      <alignment horizontal="right" wrapText="1"/>
    </xf>
    <xf numFmtId="0" fontId="40" fillId="3" borderId="35" xfId="45" quotePrefix="1" applyFont="1" applyFill="1" applyBorder="1" applyAlignment="1">
      <alignment horizontal="right"/>
    </xf>
    <xf numFmtId="0" fontId="4" fillId="3" borderId="25" xfId="0" applyFont="1" applyFill="1" applyBorder="1" applyAlignment="1">
      <alignment horizontal="right" vertical="center"/>
    </xf>
    <xf numFmtId="0" fontId="4" fillId="0" borderId="25" xfId="0" applyFont="1" applyBorder="1" applyAlignment="1">
      <alignment horizontal="right" vertical="center"/>
    </xf>
    <xf numFmtId="0" fontId="4" fillId="4" borderId="25" xfId="0" applyFont="1" applyFill="1" applyBorder="1" applyAlignment="1">
      <alignment horizontal="right" vertical="center"/>
    </xf>
    <xf numFmtId="0" fontId="4" fillId="0" borderId="25" xfId="0" applyFont="1" applyFill="1" applyBorder="1" applyAlignment="1">
      <alignment horizontal="right" wrapText="1"/>
    </xf>
    <xf numFmtId="0" fontId="4" fillId="0" borderId="25" xfId="0" applyFont="1" applyBorder="1" applyAlignment="1">
      <alignment horizontal="right" wrapText="1"/>
    </xf>
    <xf numFmtId="0" fontId="3" fillId="0" borderId="43" xfId="0" applyFont="1" applyBorder="1" applyAlignment="1">
      <alignment vertical="center"/>
    </xf>
    <xf numFmtId="0" fontId="4" fillId="3" borderId="43" xfId="0" applyFont="1" applyFill="1" applyBorder="1" applyAlignment="1">
      <alignment vertical="center" wrapText="1"/>
    </xf>
    <xf numFmtId="0" fontId="4" fillId="0" borderId="43" xfId="0" applyFont="1" applyBorder="1" applyAlignment="1">
      <alignment vertical="center" wrapText="1"/>
    </xf>
    <xf numFmtId="0" fontId="4" fillId="3" borderId="43" xfId="0" applyFont="1" applyFill="1" applyBorder="1" applyAlignment="1">
      <alignment horizontal="right" vertical="center" wrapText="1"/>
    </xf>
    <xf numFmtId="0" fontId="4" fillId="0" borderId="43" xfId="0" applyFont="1" applyBorder="1" applyAlignment="1">
      <alignment horizontal="right" vertical="center" wrapText="1"/>
    </xf>
    <xf numFmtId="0" fontId="41" fillId="43" borderId="0" xfId="46" applyFill="1"/>
    <xf numFmtId="0" fontId="41" fillId="44" borderId="0" xfId="46" applyFill="1"/>
    <xf numFmtId="0" fontId="41" fillId="45" borderId="0" xfId="46" applyFill="1"/>
    <xf numFmtId="0" fontId="41" fillId="46" borderId="0" xfId="46" applyFill="1"/>
    <xf numFmtId="0" fontId="41" fillId="47" borderId="0" xfId="46" applyFill="1"/>
    <xf numFmtId="0" fontId="36" fillId="3" borderId="2" xfId="0" applyFont="1" applyFill="1" applyBorder="1" applyAlignment="1">
      <alignment horizontal="right" vertical="center" wrapText="1"/>
    </xf>
    <xf numFmtId="0" fontId="36" fillId="0" borderId="2" xfId="0" applyFont="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6" fillId="0" borderId="0" xfId="0" applyFont="1" applyBorder="1"/>
    <xf numFmtId="0" fontId="28" fillId="4" borderId="0" xfId="41" applyNumberFormat="1" applyFont="1" applyFill="1" applyBorder="1" applyAlignment="1"/>
    <xf numFmtId="0" fontId="28" fillId="4" borderId="0" xfId="41" applyFont="1" applyFill="1" applyBorder="1" applyAlignment="1"/>
    <xf numFmtId="0" fontId="46" fillId="0" borderId="42" xfId="49" applyFont="1" applyBorder="1" applyAlignment="1">
      <alignment horizontal="right" wrapText="1"/>
    </xf>
    <xf numFmtId="165" fontId="47" fillId="0" borderId="0" xfId="0" applyNumberFormat="1" applyFont="1" applyFill="1"/>
    <xf numFmtId="3" fontId="0" fillId="0" borderId="0" xfId="0" applyNumberFormat="1"/>
    <xf numFmtId="3" fontId="0" fillId="0" borderId="1" xfId="0" applyNumberFormat="1" applyBorder="1" applyAlignment="1">
      <alignment vertical="center"/>
    </xf>
    <xf numFmtId="3" fontId="0" fillId="0" borderId="0" xfId="0" applyNumberFormat="1" applyBorder="1" applyAlignment="1">
      <alignment vertical="center"/>
    </xf>
    <xf numFmtId="2" fontId="28" fillId="3" borderId="26" xfId="0" applyNumberFormat="1" applyFont="1" applyFill="1" applyBorder="1"/>
    <xf numFmtId="165" fontId="0" fillId="0" borderId="0" xfId="0" applyNumberFormat="1" applyFill="1"/>
    <xf numFmtId="165" fontId="0" fillId="0" borderId="0" xfId="0" applyNumberFormat="1"/>
    <xf numFmtId="164" fontId="4" fillId="3" borderId="3"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1" fillId="0" borderId="0" xfId="0" applyFont="1" applyBorder="1" applyAlignment="1">
      <alignment horizontal="left" vertical="center" wrapText="1"/>
    </xf>
    <xf numFmtId="0" fontId="3" fillId="0" borderId="0" xfId="0" applyFont="1" applyBorder="1" applyAlignment="1">
      <alignment horizontal="left" vertical="center"/>
    </xf>
    <xf numFmtId="0" fontId="4" fillId="3" borderId="0" xfId="0" applyFont="1" applyFill="1" applyBorder="1" applyAlignment="1">
      <alignment horizontal="left" vertical="center" wrapText="1"/>
    </xf>
    <xf numFmtId="0" fontId="4" fillId="0" borderId="0" xfId="0" applyFont="1" applyBorder="1" applyAlignment="1">
      <alignment horizontal="left" vertical="center" wrapText="1"/>
    </xf>
    <xf numFmtId="0" fontId="4" fillId="3" borderId="43" xfId="0" applyFont="1" applyFill="1" applyBorder="1" applyAlignment="1">
      <alignment horizontal="center" vertical="center" wrapText="1"/>
    </xf>
    <xf numFmtId="0" fontId="4" fillId="0" borderId="35" xfId="0" applyFont="1" applyBorder="1" applyAlignment="1">
      <alignment horizontal="center"/>
    </xf>
    <xf numFmtId="0" fontId="3" fillId="0" borderId="35" xfId="0" applyFont="1" applyBorder="1" applyAlignment="1">
      <alignment horizontal="center" vertical="center"/>
    </xf>
    <xf numFmtId="0" fontId="4" fillId="2" borderId="35" xfId="0" applyFont="1" applyFill="1" applyBorder="1" applyAlignment="1">
      <alignment horizontal="center" vertical="center" wrapText="1"/>
    </xf>
    <xf numFmtId="0" fontId="4" fillId="0" borderId="35" xfId="0" applyFont="1" applyBorder="1" applyAlignment="1">
      <alignment horizontal="center" vertical="center" wrapText="1"/>
    </xf>
    <xf numFmtId="0" fontId="39" fillId="2" borderId="35" xfId="0" applyFont="1" applyFill="1" applyBorder="1" applyAlignment="1">
      <alignment horizontal="center" vertical="center" wrapText="1"/>
    </xf>
    <xf numFmtId="0" fontId="40" fillId="0" borderId="43" xfId="45" applyFont="1" applyBorder="1" applyAlignment="1">
      <alignment horizontal="right"/>
    </xf>
    <xf numFmtId="0" fontId="3" fillId="3" borderId="38" xfId="0" applyFont="1" applyFill="1" applyBorder="1" applyAlignment="1">
      <alignment horizontal="center" vertical="center"/>
    </xf>
    <xf numFmtId="0" fontId="3" fillId="42" borderId="38" xfId="0" applyFont="1" applyFill="1" applyBorder="1" applyAlignment="1">
      <alignment horizontal="center" vertical="center"/>
    </xf>
    <xf numFmtId="0" fontId="3" fillId="0" borderId="37" xfId="0" applyFont="1" applyBorder="1" applyAlignment="1">
      <alignment vertical="center" wrapText="1"/>
    </xf>
    <xf numFmtId="0" fontId="3" fillId="0" borderId="39" xfId="0" applyFont="1" applyBorder="1" applyAlignment="1">
      <alignment vertical="center" wrapText="1"/>
    </xf>
    <xf numFmtId="0" fontId="3" fillId="3" borderId="37" xfId="0" applyFont="1" applyFill="1" applyBorder="1" applyAlignment="1">
      <alignment vertical="center" wrapText="1"/>
    </xf>
    <xf numFmtId="0" fontId="3" fillId="3" borderId="39" xfId="0" applyFont="1" applyFill="1" applyBorder="1" applyAlignment="1">
      <alignment vertical="center" wrapText="1"/>
    </xf>
    <xf numFmtId="0" fontId="1" fillId="4" borderId="0" xfId="0" applyFont="1" applyFill="1" applyBorder="1" applyAlignment="1">
      <alignment horizontal="left" vertical="center" wrapText="1"/>
    </xf>
    <xf numFmtId="0" fontId="4" fillId="4" borderId="16" xfId="0" applyFont="1" applyFill="1" applyBorder="1" applyAlignment="1">
      <alignment horizont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3" borderId="16" xfId="0" applyFont="1" applyFill="1" applyBorder="1" applyAlignment="1">
      <alignment horizontal="center"/>
    </xf>
    <xf numFmtId="0" fontId="4" fillId="0" borderId="16" xfId="0" applyFont="1" applyBorder="1" applyAlignment="1">
      <alignment horizontal="center"/>
    </xf>
    <xf numFmtId="0" fontId="36" fillId="3" borderId="40" xfId="0" applyFont="1" applyFill="1" applyBorder="1" applyAlignment="1">
      <alignment horizontal="center"/>
    </xf>
    <xf numFmtId="0" fontId="3" fillId="0" borderId="2" xfId="0" applyFont="1" applyBorder="1" applyAlignment="1">
      <alignment horizontal="left" vertical="center"/>
    </xf>
    <xf numFmtId="0" fontId="36" fillId="0" borderId="41" xfId="0" applyFont="1" applyBorder="1" applyAlignment="1">
      <alignment horizontal="center"/>
    </xf>
    <xf numFmtId="0" fontId="1" fillId="0" borderId="0" xfId="0" applyFont="1" applyFill="1" applyBorder="1" applyAlignment="1">
      <alignment horizontal="left" vertic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0" borderId="23" xfId="0" applyFont="1" applyBorder="1" applyAlignment="1">
      <alignment horizontal="center" wrapText="1"/>
    </xf>
    <xf numFmtId="0" fontId="4" fillId="0" borderId="41" xfId="0" applyFont="1" applyBorder="1" applyAlignment="1">
      <alignment horizont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0" xfId="0" applyFont="1" applyFill="1" applyBorder="1" applyAlignment="1">
      <alignment horizontal="left" vertical="center" wrapText="1"/>
    </xf>
    <xf numFmtId="0" fontId="37" fillId="3" borderId="1" xfId="0" applyFont="1" applyFill="1" applyBorder="1" applyAlignment="1">
      <alignment horizontal="center" vertical="top"/>
    </xf>
    <xf numFmtId="0" fontId="37" fillId="0" borderId="1" xfId="0" applyFont="1" applyFill="1" applyBorder="1" applyAlignment="1">
      <alignment horizontal="center" vertical="top"/>
    </xf>
    <xf numFmtId="0" fontId="39" fillId="3" borderId="2" xfId="41" applyFont="1" applyFill="1" applyBorder="1" applyAlignment="1">
      <alignment horizontal="center" vertical="center" wrapText="1"/>
    </xf>
    <xf numFmtId="0" fontId="39" fillId="0" borderId="2" xfId="41" applyFont="1" applyFill="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7" fillId="3" borderId="34" xfId="0" applyFont="1" applyFill="1" applyBorder="1" applyAlignment="1">
      <alignment horizontal="center" vertical="center"/>
    </xf>
    <xf numFmtId="0" fontId="37" fillId="3" borderId="33" xfId="0" applyFont="1" applyFill="1" applyBorder="1" applyAlignment="1">
      <alignment horizontal="center" vertical="center"/>
    </xf>
    <xf numFmtId="0" fontId="39" fillId="0" borderId="2" xfId="41" applyFont="1" applyFill="1" applyBorder="1" applyAlignment="1">
      <alignment horizontal="center" vertical="center"/>
    </xf>
    <xf numFmtId="0" fontId="39" fillId="0" borderId="33" xfId="41" applyFont="1" applyFill="1" applyBorder="1" applyAlignment="1">
      <alignment horizontal="center" vertical="center" wrapText="1"/>
    </xf>
    <xf numFmtId="0" fontId="39" fillId="3" borderId="30" xfId="41" applyFont="1" applyFill="1" applyBorder="1" applyAlignment="1">
      <alignment horizontal="center" vertical="center" wrapText="1"/>
    </xf>
    <xf numFmtId="0" fontId="39" fillId="0" borderId="30" xfId="41" applyFont="1" applyFill="1" applyBorder="1" applyAlignment="1">
      <alignment horizontal="center" vertical="top" wrapText="1"/>
    </xf>
    <xf numFmtId="0" fontId="39" fillId="3" borderId="30" xfId="41" applyFont="1" applyFill="1" applyBorder="1" applyAlignment="1">
      <alignment horizontal="center" vertical="top" wrapText="1"/>
    </xf>
    <xf numFmtId="0" fontId="4" fillId="0" borderId="19" xfId="0" applyFont="1" applyBorder="1" applyAlignment="1">
      <alignment horizontal="left" vertical="center"/>
    </xf>
    <xf numFmtId="0" fontId="39" fillId="0" borderId="33" xfId="41" applyFont="1" applyFill="1" applyBorder="1" applyAlignment="1">
      <alignment horizontal="center" vertical="top" wrapText="1"/>
    </xf>
    <xf numFmtId="0" fontId="39" fillId="0" borderId="30" xfId="41" applyFont="1" applyFill="1" applyBorder="1" applyAlignment="1">
      <alignment horizontal="center" vertical="top"/>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39" fillId="3" borderId="2" xfId="41" applyFont="1" applyFill="1" applyBorder="1" applyAlignment="1">
      <alignment horizontal="center" vertical="top" wrapText="1"/>
    </xf>
    <xf numFmtId="0" fontId="39" fillId="0" borderId="2" xfId="41" applyFont="1" applyFill="1" applyBorder="1" applyAlignment="1">
      <alignment horizontal="center" vertical="top" wrapText="1"/>
    </xf>
    <xf numFmtId="0" fontId="39" fillId="3" borderId="30" xfId="41" applyFont="1" applyFill="1" applyBorder="1" applyAlignment="1">
      <alignment horizontal="center" vertical="top"/>
    </xf>
    <xf numFmtId="0" fontId="4"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65" fontId="4" fillId="0" borderId="4"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cellXfs>
  <cellStyles count="51">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6"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2" xfId="44"/>
    <cellStyle name="Neutrale" xfId="7" builtinId="28" customBuiltin="1"/>
    <cellStyle name="Normale" xfId="0" builtinId="0"/>
    <cellStyle name="Normale 2 2 2" xfId="41"/>
    <cellStyle name="Normale 5" xfId="42"/>
    <cellStyle name="Normale_Allegato_3_Comuni" xfId="45"/>
    <cellStyle name="Normale_Prosp_3_Comuni" xfId="49"/>
    <cellStyle name="Normale_Tav_A4" xfId="48"/>
    <cellStyle name="Normale_Tavola A.5" xfId="47"/>
    <cellStyle name="Nota" xfId="14" builtinId="10" customBuiltin="1"/>
    <cellStyle name="Output" xfId="9" builtinId="21" customBuiltin="1"/>
    <cellStyle name="Testo avviso" xfId="13" builtinId="11" customBuiltin="1"/>
    <cellStyle name="Testo descrittivo" xfId="15" builtinId="53" customBuiltin="1"/>
    <cellStyle name="Titolo" xfId="50" builtinId="15"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4">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152400</xdr:rowOff>
    </xdr:from>
    <xdr:to>
      <xdr:col>3</xdr:col>
      <xdr:colOff>49530</xdr:colOff>
      <xdr:row>3</xdr:row>
      <xdr:rowOff>168275</xdr:rowOff>
    </xdr:to>
    <xdr:pic>
      <xdr:nvPicPr>
        <xdr:cNvPr id="2" name="image3.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44450" y="152400"/>
          <a:ext cx="2694305" cy="56832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4</xdr:row>
      <xdr:rowOff>0</xdr:rowOff>
    </xdr:from>
    <xdr:to>
      <xdr:col>14</xdr:col>
      <xdr:colOff>95250</xdr:colOff>
      <xdr:row>4</xdr:row>
      <xdr:rowOff>95250</xdr:rowOff>
    </xdr:to>
    <xdr:pic>
      <xdr:nvPicPr>
        <xdr:cNvPr id="2" name="Immagine 1" descr="Information onitem">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10950" y="85725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repo1\CP_REG\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emp\Parts%201%20and%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s-repo1\CP_REG\PROJECTS\EMO13_EPL\EP_data\EP_Part%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PROJECTS\EMO13_EPL\EP_data\EP_Part%20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3"/>
  <sheetViews>
    <sheetView tabSelected="1" workbookViewId="0">
      <selection activeCell="L7" sqref="L7"/>
    </sheetView>
  </sheetViews>
  <sheetFormatPr defaultRowHeight="15" x14ac:dyDescent="0.25"/>
  <cols>
    <col min="1" max="1" width="21.28515625" customWidth="1"/>
  </cols>
  <sheetData>
    <row r="6" spans="1:13" ht="30" x14ac:dyDescent="0.25">
      <c r="A6" s="7" t="s">
        <v>30</v>
      </c>
    </row>
    <row r="7" spans="1:13" ht="30" x14ac:dyDescent="0.25">
      <c r="A7" s="7" t="s">
        <v>174</v>
      </c>
    </row>
    <row r="9" spans="1:13" ht="21" x14ac:dyDescent="0.35">
      <c r="A9" s="8" t="s">
        <v>31</v>
      </c>
      <c r="C9" s="33"/>
      <c r="D9" s="33"/>
      <c r="E9" s="33"/>
      <c r="F9" s="33"/>
      <c r="G9" s="33"/>
      <c r="H9" s="33"/>
      <c r="I9" s="33"/>
      <c r="J9" s="33"/>
      <c r="K9" s="33"/>
      <c r="L9" s="33"/>
      <c r="M9" s="33"/>
    </row>
    <row r="11" spans="1:13" x14ac:dyDescent="0.25">
      <c r="A11" s="23" t="s">
        <v>69</v>
      </c>
    </row>
    <row r="12" spans="1:13" x14ac:dyDescent="0.25">
      <c r="A12" s="126" t="s">
        <v>32</v>
      </c>
      <c r="B12" s="24" t="s">
        <v>33</v>
      </c>
    </row>
    <row r="13" spans="1:13" x14ac:dyDescent="0.25">
      <c r="A13" s="126" t="s">
        <v>34</v>
      </c>
      <c r="B13" t="s">
        <v>94</v>
      </c>
    </row>
    <row r="14" spans="1:13" x14ac:dyDescent="0.25">
      <c r="A14" s="126" t="s">
        <v>35</v>
      </c>
      <c r="B14" t="s">
        <v>163</v>
      </c>
    </row>
    <row r="15" spans="1:13" x14ac:dyDescent="0.25">
      <c r="A15" s="126" t="s">
        <v>36</v>
      </c>
      <c r="B15" t="s">
        <v>39</v>
      </c>
    </row>
    <row r="16" spans="1:13" s="24" customFormat="1" x14ac:dyDescent="0.25">
      <c r="A16" s="126" t="s">
        <v>37</v>
      </c>
      <c r="B16" s="24" t="s">
        <v>166</v>
      </c>
    </row>
    <row r="17" spans="1:2" s="24" customFormat="1" x14ac:dyDescent="0.25">
      <c r="A17" s="23" t="s">
        <v>43</v>
      </c>
    </row>
    <row r="18" spans="1:2" x14ac:dyDescent="0.25">
      <c r="A18" s="127" t="s">
        <v>38</v>
      </c>
      <c r="B18" t="s">
        <v>95</v>
      </c>
    </row>
    <row r="19" spans="1:2" x14ac:dyDescent="0.25">
      <c r="A19" s="127" t="s">
        <v>49</v>
      </c>
      <c r="B19" s="33" t="s">
        <v>96</v>
      </c>
    </row>
    <row r="20" spans="1:2" x14ac:dyDescent="0.25">
      <c r="A20" s="127" t="s">
        <v>57</v>
      </c>
      <c r="B20" s="33" t="s">
        <v>169</v>
      </c>
    </row>
    <row r="21" spans="1:2" x14ac:dyDescent="0.25">
      <c r="A21" s="127" t="s">
        <v>58</v>
      </c>
      <c r="B21" s="33" t="s">
        <v>136</v>
      </c>
    </row>
    <row r="22" spans="1:2" s="24" customFormat="1" x14ac:dyDescent="0.25">
      <c r="A22" s="23" t="s">
        <v>44</v>
      </c>
    </row>
    <row r="23" spans="1:2" x14ac:dyDescent="0.25">
      <c r="A23" s="128" t="s">
        <v>59</v>
      </c>
      <c r="B23" s="33" t="s">
        <v>170</v>
      </c>
    </row>
    <row r="24" spans="1:2" s="24" customFormat="1" x14ac:dyDescent="0.25">
      <c r="A24" s="23" t="s">
        <v>70</v>
      </c>
    </row>
    <row r="25" spans="1:2" s="24" customFormat="1" x14ac:dyDescent="0.25">
      <c r="A25" s="130" t="s">
        <v>60</v>
      </c>
      <c r="B25" s="33" t="s">
        <v>171</v>
      </c>
    </row>
    <row r="26" spans="1:2" x14ac:dyDescent="0.25">
      <c r="A26" s="130" t="s">
        <v>61</v>
      </c>
      <c r="B26" s="33" t="s">
        <v>137</v>
      </c>
    </row>
    <row r="27" spans="1:2" s="24" customFormat="1" x14ac:dyDescent="0.25">
      <c r="A27" s="130" t="s">
        <v>138</v>
      </c>
      <c r="B27" s="33" t="s">
        <v>97</v>
      </c>
    </row>
    <row r="28" spans="1:2" x14ac:dyDescent="0.25">
      <c r="A28" s="130" t="s">
        <v>134</v>
      </c>
      <c r="B28" s="33" t="s">
        <v>98</v>
      </c>
    </row>
    <row r="29" spans="1:2" x14ac:dyDescent="0.25">
      <c r="A29" s="130" t="s">
        <v>132</v>
      </c>
      <c r="B29" s="33" t="s">
        <v>142</v>
      </c>
    </row>
    <row r="30" spans="1:2" x14ac:dyDescent="0.25">
      <c r="A30" s="130" t="s">
        <v>131</v>
      </c>
      <c r="B30" s="33" t="s">
        <v>99</v>
      </c>
    </row>
    <row r="31" spans="1:2" x14ac:dyDescent="0.25">
      <c r="A31" s="23" t="s">
        <v>71</v>
      </c>
      <c r="B31" s="33"/>
    </row>
    <row r="32" spans="1:2" x14ac:dyDescent="0.25">
      <c r="A32" s="129" t="s">
        <v>130</v>
      </c>
      <c r="B32" s="33" t="s">
        <v>128</v>
      </c>
    </row>
    <row r="33" spans="1:2" x14ac:dyDescent="0.25">
      <c r="A33" s="129" t="s">
        <v>129</v>
      </c>
      <c r="B33" s="33" t="s">
        <v>173</v>
      </c>
    </row>
  </sheetData>
  <hyperlinks>
    <hyperlink ref="A12" location="'Tavola A1'!A1" display="TAVOLA A.1 "/>
    <hyperlink ref="A13" location="'Tavola A2'!A1" display="TAVOLA A.2"/>
    <hyperlink ref="A14" location="'Tavola A3'!A1" display="TAVOLA A.3"/>
    <hyperlink ref="A15" location="'Tavola A4'!A1" display="TAVOLA A.4"/>
    <hyperlink ref="A18" location="'Tavola A.6'!A1" display="TAVOLA A.6"/>
    <hyperlink ref="A19" location="'Tavola A.7'!A1" display="TAVOLA A.7"/>
    <hyperlink ref="A20" location="'Tavola A.8'!A1" display="TAVOLA A.8"/>
    <hyperlink ref="A21" location="'Tavola A.9'!A1" display="TAVOLA A.9"/>
    <hyperlink ref="A23" location="'Tavola A.10'!A1" display="TAVOLA A.10"/>
    <hyperlink ref="A26" location="'Tavola A.12'!A1" display="TAVOLA A.12"/>
    <hyperlink ref="A33" location="'Tavola A.18'!A1" display="TAVOLA A.18"/>
    <hyperlink ref="A32" location="'Tavola A.17'!A1" display="TAVOLA A.17"/>
    <hyperlink ref="A30" location="'Tavola A.16'!A1" display="TAVOLA A.16"/>
    <hyperlink ref="A28" location="'Tavola A.14'!A1" display="TAVOLA A.14"/>
    <hyperlink ref="A27" location="'Tavola A.13'!A1" display="TAVOLA A.13"/>
    <hyperlink ref="A16" location="'Tavola A.5'!A1" display="TAVOLA A.5"/>
    <hyperlink ref="A25" location="'Tavola A.11'!A1" display="TAVOLA A.11"/>
    <hyperlink ref="A29" location="'Tavola A.15'!A1" display="TAVOLA A.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99"/>
  <sheetViews>
    <sheetView workbookViewId="0">
      <selection activeCell="D8" sqref="D8"/>
    </sheetView>
  </sheetViews>
  <sheetFormatPr defaultColWidth="9.28515625" defaultRowHeight="13.5" x14ac:dyDescent="0.25"/>
  <cols>
    <col min="1" max="2" width="11" style="43" customWidth="1"/>
    <col min="3" max="3" width="22.42578125" style="43" bestFit="1" customWidth="1"/>
    <col min="4" max="23" width="11" style="43" customWidth="1"/>
    <col min="24" max="16384" width="9.28515625" style="43"/>
  </cols>
  <sheetData>
    <row r="1" spans="1:23" s="24" customFormat="1" ht="15" x14ac:dyDescent="0.25">
      <c r="A1" s="48" t="s">
        <v>135</v>
      </c>
    </row>
    <row r="2" spans="1:23" customFormat="1" ht="15" x14ac:dyDescent="0.25"/>
    <row r="3" spans="1:23" customFormat="1" ht="39.4" customHeight="1" x14ac:dyDescent="0.25">
      <c r="A3" s="171" t="s">
        <v>152</v>
      </c>
      <c r="B3" s="171"/>
      <c r="C3" s="171"/>
      <c r="D3" s="171"/>
      <c r="E3" s="171"/>
      <c r="F3" s="171"/>
      <c r="G3" s="171"/>
      <c r="H3" s="171"/>
    </row>
    <row r="4" spans="1:23" customFormat="1" ht="15" x14ac:dyDescent="0.25"/>
    <row r="5" spans="1:23" customFormat="1" ht="15" x14ac:dyDescent="0.25">
      <c r="D5" s="22"/>
      <c r="E5" s="22"/>
      <c r="F5" s="22"/>
      <c r="G5" s="22"/>
      <c r="H5" s="22"/>
      <c r="I5" s="22"/>
      <c r="J5" s="22"/>
      <c r="K5" s="22"/>
      <c r="L5" s="22"/>
      <c r="M5" s="22"/>
    </row>
    <row r="6" spans="1:23" customFormat="1" ht="16.5" x14ac:dyDescent="0.3">
      <c r="A6" s="178" t="s">
        <v>0</v>
      </c>
      <c r="B6" s="150" t="s">
        <v>1</v>
      </c>
      <c r="C6" s="148" t="s">
        <v>2</v>
      </c>
      <c r="D6" s="179" t="s">
        <v>67</v>
      </c>
      <c r="E6" s="179"/>
      <c r="F6" s="179"/>
      <c r="G6" s="179"/>
      <c r="H6" s="179"/>
      <c r="I6" s="179"/>
      <c r="J6" s="179"/>
      <c r="K6" s="179"/>
      <c r="L6" s="179"/>
      <c r="M6" s="179"/>
      <c r="N6" s="177" t="s">
        <v>68</v>
      </c>
      <c r="O6" s="177"/>
      <c r="P6" s="177"/>
      <c r="Q6" s="177"/>
      <c r="R6" s="177"/>
      <c r="S6" s="177"/>
      <c r="T6" s="177"/>
      <c r="U6" s="177"/>
      <c r="V6" s="177"/>
      <c r="W6" s="177"/>
    </row>
    <row r="7" spans="1:23" s="92" customFormat="1" ht="82.5" x14ac:dyDescent="0.25">
      <c r="A7" s="178"/>
      <c r="B7" s="151"/>
      <c r="C7" s="149"/>
      <c r="D7" s="131" t="s">
        <v>62</v>
      </c>
      <c r="E7" s="132" t="s">
        <v>63</v>
      </c>
      <c r="F7" s="131" t="s">
        <v>65</v>
      </c>
      <c r="G7" s="132" t="s">
        <v>66</v>
      </c>
      <c r="H7" s="131" t="s">
        <v>160</v>
      </c>
      <c r="I7" s="132" t="s">
        <v>64</v>
      </c>
      <c r="J7" s="131" t="s">
        <v>454</v>
      </c>
      <c r="K7" s="132" t="s">
        <v>162</v>
      </c>
      <c r="L7" s="131" t="s">
        <v>455</v>
      </c>
      <c r="M7" s="132" t="s">
        <v>161</v>
      </c>
      <c r="N7" s="131" t="s">
        <v>62</v>
      </c>
      <c r="O7" s="132" t="s">
        <v>63</v>
      </c>
      <c r="P7" s="131" t="s">
        <v>65</v>
      </c>
      <c r="Q7" s="132" t="s">
        <v>66</v>
      </c>
      <c r="R7" s="131" t="s">
        <v>160</v>
      </c>
      <c r="S7" s="132" t="s">
        <v>64</v>
      </c>
      <c r="T7" s="131" t="s">
        <v>454</v>
      </c>
      <c r="U7" s="132" t="s">
        <v>162</v>
      </c>
      <c r="V7" s="131" t="s">
        <v>455</v>
      </c>
      <c r="W7" s="132" t="s">
        <v>161</v>
      </c>
    </row>
    <row r="8" spans="1:23" x14ac:dyDescent="0.25">
      <c r="A8" s="43" t="s">
        <v>175</v>
      </c>
      <c r="B8" s="72" t="s">
        <v>267</v>
      </c>
      <c r="C8" s="43" t="s">
        <v>362</v>
      </c>
      <c r="D8" s="72">
        <v>790</v>
      </c>
      <c r="E8" s="43">
        <v>493</v>
      </c>
      <c r="F8" s="72">
        <v>338</v>
      </c>
      <c r="G8" s="43">
        <v>125</v>
      </c>
      <c r="H8" s="72">
        <v>25</v>
      </c>
      <c r="I8" s="43">
        <v>45</v>
      </c>
      <c r="J8" s="72">
        <v>51</v>
      </c>
      <c r="K8" s="43">
        <v>33</v>
      </c>
      <c r="L8" s="72">
        <v>20</v>
      </c>
      <c r="M8" s="43">
        <v>69</v>
      </c>
      <c r="N8" s="16">
        <v>28.153955808980758</v>
      </c>
      <c r="O8" s="13">
        <v>17.569493941553812</v>
      </c>
      <c r="P8" s="16">
        <v>12.045616535994299</v>
      </c>
      <c r="Q8" s="13">
        <v>4.454739843193158</v>
      </c>
      <c r="R8" s="16">
        <v>0.89094796863863157</v>
      </c>
      <c r="S8" s="13">
        <v>1.6037063435495367</v>
      </c>
      <c r="T8" s="16">
        <v>1.8175338560228083</v>
      </c>
      <c r="U8" s="13">
        <v>1.1760513186029937</v>
      </c>
      <c r="V8" s="16">
        <v>0.71275837491090521</v>
      </c>
      <c r="W8" s="13">
        <v>2.459016393442623</v>
      </c>
    </row>
    <row r="9" spans="1:23" x14ac:dyDescent="0.25">
      <c r="A9" s="43" t="s">
        <v>175</v>
      </c>
      <c r="B9" s="72" t="s">
        <v>268</v>
      </c>
      <c r="C9" s="43" t="s">
        <v>363</v>
      </c>
      <c r="D9" s="72">
        <v>684</v>
      </c>
      <c r="E9" s="43">
        <v>505</v>
      </c>
      <c r="F9" s="72">
        <v>248</v>
      </c>
      <c r="G9" s="43">
        <v>57</v>
      </c>
      <c r="H9" s="72">
        <v>18</v>
      </c>
      <c r="I9" s="43">
        <v>107</v>
      </c>
      <c r="J9" s="72">
        <v>68</v>
      </c>
      <c r="K9" s="43">
        <v>101</v>
      </c>
      <c r="L9" s="72">
        <v>7</v>
      </c>
      <c r="M9" s="43">
        <v>54</v>
      </c>
      <c r="N9" s="16">
        <v>31.119199272065512</v>
      </c>
      <c r="O9" s="13">
        <v>22.975432211101001</v>
      </c>
      <c r="P9" s="16">
        <v>11.282984531392175</v>
      </c>
      <c r="Q9" s="13">
        <v>2.5932666060054599</v>
      </c>
      <c r="R9" s="16">
        <v>0.81892629663330307</v>
      </c>
      <c r="S9" s="13">
        <v>4.8680618744313007</v>
      </c>
      <c r="T9" s="16">
        <v>3.0937215650591448</v>
      </c>
      <c r="U9" s="13">
        <v>4.5950864422202002</v>
      </c>
      <c r="V9" s="16">
        <v>0.31847133757961787</v>
      </c>
      <c r="W9" s="13">
        <v>2.4567788898999092</v>
      </c>
    </row>
    <row r="10" spans="1:23" x14ac:dyDescent="0.25">
      <c r="A10" s="43" t="s">
        <v>175</v>
      </c>
      <c r="B10" s="72" t="s">
        <v>269</v>
      </c>
      <c r="C10" s="43" t="s">
        <v>364</v>
      </c>
      <c r="D10" s="72">
        <v>103</v>
      </c>
      <c r="E10" s="43">
        <v>49</v>
      </c>
      <c r="F10" s="72">
        <v>85</v>
      </c>
      <c r="G10" s="43">
        <v>8</v>
      </c>
      <c r="H10" s="72">
        <v>12</v>
      </c>
      <c r="I10" s="43">
        <v>17</v>
      </c>
      <c r="J10" s="72">
        <v>1</v>
      </c>
      <c r="K10" s="43">
        <v>1</v>
      </c>
      <c r="L10" s="72"/>
      <c r="M10" s="43">
        <v>8</v>
      </c>
      <c r="N10" s="16">
        <v>23.787528868360276</v>
      </c>
      <c r="O10" s="13">
        <v>11.316397228637413</v>
      </c>
      <c r="P10" s="16">
        <v>19.630484988452658</v>
      </c>
      <c r="Q10" s="13">
        <v>1.8475750577367205</v>
      </c>
      <c r="R10" s="16">
        <v>2.7713625866050808</v>
      </c>
      <c r="S10" s="13">
        <v>3.9260969976905313</v>
      </c>
      <c r="T10" s="16">
        <v>0.23094688221709006</v>
      </c>
      <c r="U10" s="13">
        <v>0.23094688221709006</v>
      </c>
      <c r="V10" s="16">
        <v>0</v>
      </c>
      <c r="W10" s="13">
        <v>1.8475750577367205</v>
      </c>
    </row>
    <row r="11" spans="1:23" x14ac:dyDescent="0.25">
      <c r="A11" s="43" t="s">
        <v>175</v>
      </c>
      <c r="B11" s="72" t="s">
        <v>270</v>
      </c>
      <c r="C11" s="43" t="s">
        <v>365</v>
      </c>
      <c r="D11" s="72">
        <v>107</v>
      </c>
      <c r="E11" s="43">
        <v>35</v>
      </c>
      <c r="F11" s="72">
        <v>61</v>
      </c>
      <c r="G11" s="43">
        <v>19</v>
      </c>
      <c r="H11" s="72">
        <v>56</v>
      </c>
      <c r="J11" s="72"/>
      <c r="L11" s="72">
        <v>4</v>
      </c>
      <c r="M11" s="43">
        <v>10</v>
      </c>
      <c r="N11" s="16">
        <v>28.840970350404309</v>
      </c>
      <c r="O11" s="13">
        <v>9.433962264150944</v>
      </c>
      <c r="P11" s="16">
        <v>16.442048517520217</v>
      </c>
      <c r="Q11" s="13">
        <v>5.1212938005390836</v>
      </c>
      <c r="R11" s="16">
        <v>15.09433962264151</v>
      </c>
      <c r="S11" s="13">
        <v>0</v>
      </c>
      <c r="T11" s="16">
        <v>0</v>
      </c>
      <c r="U11" s="13">
        <v>0</v>
      </c>
      <c r="V11" s="16">
        <v>1.0781671159029651</v>
      </c>
      <c r="W11" s="13">
        <v>2.6954177897574128</v>
      </c>
    </row>
    <row r="12" spans="1:23" x14ac:dyDescent="0.25">
      <c r="A12" s="43" t="s">
        <v>175</v>
      </c>
      <c r="B12" s="72" t="s">
        <v>271</v>
      </c>
      <c r="C12" s="43" t="s">
        <v>366</v>
      </c>
      <c r="D12" s="72">
        <v>58</v>
      </c>
      <c r="E12" s="43">
        <v>22</v>
      </c>
      <c r="F12" s="72">
        <v>5</v>
      </c>
      <c r="G12" s="43">
        <v>10</v>
      </c>
      <c r="H12" s="72">
        <v>15</v>
      </c>
      <c r="J12" s="72"/>
      <c r="K12" s="43">
        <v>1</v>
      </c>
      <c r="L12" s="72">
        <v>3</v>
      </c>
      <c r="M12" s="43">
        <v>4</v>
      </c>
      <c r="N12" s="16">
        <v>37.662337662337663</v>
      </c>
      <c r="O12" s="13">
        <v>14.285714285714285</v>
      </c>
      <c r="P12" s="16">
        <v>3.2467532467532463</v>
      </c>
      <c r="Q12" s="13">
        <v>6.4935064935064926</v>
      </c>
      <c r="R12" s="16">
        <v>9.7402597402597415</v>
      </c>
      <c r="S12" s="13">
        <v>0</v>
      </c>
      <c r="T12" s="16">
        <v>0</v>
      </c>
      <c r="U12" s="13">
        <v>0.64935064935064934</v>
      </c>
      <c r="V12" s="16">
        <v>1.948051948051948</v>
      </c>
      <c r="W12" s="13">
        <v>2.5974025974025974</v>
      </c>
    </row>
    <row r="13" spans="1:23" x14ac:dyDescent="0.25">
      <c r="A13" s="43" t="s">
        <v>175</v>
      </c>
      <c r="B13" s="72" t="s">
        <v>272</v>
      </c>
      <c r="C13" s="43" t="s">
        <v>367</v>
      </c>
      <c r="D13" s="72">
        <v>156</v>
      </c>
      <c r="E13" s="43">
        <v>51</v>
      </c>
      <c r="F13" s="72">
        <v>94</v>
      </c>
      <c r="G13" s="43">
        <v>21</v>
      </c>
      <c r="H13" s="72">
        <v>9</v>
      </c>
      <c r="I13" s="43">
        <v>20</v>
      </c>
      <c r="J13" s="72">
        <v>4</v>
      </c>
      <c r="K13" s="43">
        <v>1</v>
      </c>
      <c r="L13" s="72">
        <v>3</v>
      </c>
      <c r="M13" s="43">
        <v>3</v>
      </c>
      <c r="N13" s="16">
        <v>36.111111111111107</v>
      </c>
      <c r="O13" s="13">
        <v>11.805555555555555</v>
      </c>
      <c r="P13" s="16">
        <v>21.75925925925926</v>
      </c>
      <c r="Q13" s="13">
        <v>4.8611111111111116</v>
      </c>
      <c r="R13" s="16">
        <v>2.083333333333333</v>
      </c>
      <c r="S13" s="13">
        <v>4.6296296296296298</v>
      </c>
      <c r="T13" s="16">
        <v>0.92592592592592582</v>
      </c>
      <c r="U13" s="13">
        <v>0.23148148148148145</v>
      </c>
      <c r="V13" s="16">
        <v>0.69444444444444442</v>
      </c>
      <c r="W13" s="13">
        <v>0.69444444444444442</v>
      </c>
    </row>
    <row r="14" spans="1:23" x14ac:dyDescent="0.25">
      <c r="A14" s="43" t="s">
        <v>175</v>
      </c>
      <c r="B14" s="72" t="s">
        <v>273</v>
      </c>
      <c r="C14" s="43" t="s">
        <v>368</v>
      </c>
      <c r="D14" s="72">
        <v>72</v>
      </c>
      <c r="E14" s="43">
        <v>7</v>
      </c>
      <c r="F14" s="72"/>
      <c r="G14" s="43">
        <v>5</v>
      </c>
      <c r="H14" s="72">
        <v>36</v>
      </c>
      <c r="I14" s="43">
        <v>1</v>
      </c>
      <c r="J14" s="72">
        <v>1</v>
      </c>
      <c r="L14" s="72">
        <v>6</v>
      </c>
      <c r="M14" s="43">
        <v>7</v>
      </c>
      <c r="N14" s="16">
        <v>41.618497109826592</v>
      </c>
      <c r="O14" s="13">
        <v>4.0462427745664744</v>
      </c>
      <c r="P14" s="16">
        <v>0</v>
      </c>
      <c r="Q14" s="13">
        <v>2.8901734104046244</v>
      </c>
      <c r="R14" s="16">
        <v>20.809248554913296</v>
      </c>
      <c r="S14" s="13">
        <v>0.57803468208092479</v>
      </c>
      <c r="T14" s="16">
        <v>0.57803468208092479</v>
      </c>
      <c r="U14" s="13">
        <v>0</v>
      </c>
      <c r="V14" s="16">
        <v>3.4682080924855487</v>
      </c>
      <c r="W14" s="13">
        <v>4.0462427745664744</v>
      </c>
    </row>
    <row r="15" spans="1:23" x14ac:dyDescent="0.25">
      <c r="A15" s="43" t="s">
        <v>175</v>
      </c>
      <c r="B15" s="72" t="s">
        <v>274</v>
      </c>
      <c r="C15" s="43" t="s">
        <v>369</v>
      </c>
      <c r="D15" s="72">
        <v>47</v>
      </c>
      <c r="E15" s="43">
        <v>71</v>
      </c>
      <c r="F15" s="72">
        <v>26</v>
      </c>
      <c r="G15" s="43">
        <v>10</v>
      </c>
      <c r="H15" s="72">
        <v>14</v>
      </c>
      <c r="J15" s="72">
        <v>6</v>
      </c>
      <c r="K15" s="43">
        <v>1</v>
      </c>
      <c r="L15" s="72">
        <v>7</v>
      </c>
      <c r="M15" s="43">
        <v>12</v>
      </c>
      <c r="N15" s="16">
        <v>18.217054263565892</v>
      </c>
      <c r="O15" s="13">
        <v>27.519379844961239</v>
      </c>
      <c r="P15" s="16">
        <v>10.077519379844961</v>
      </c>
      <c r="Q15" s="13">
        <v>3.8759689922480618</v>
      </c>
      <c r="R15" s="16">
        <v>5.4263565891472867</v>
      </c>
      <c r="S15" s="13">
        <v>0</v>
      </c>
      <c r="T15" s="16">
        <v>2.3255813953488373</v>
      </c>
      <c r="U15" s="13">
        <v>0.38759689922480622</v>
      </c>
      <c r="V15" s="16">
        <v>2.7131782945736433</v>
      </c>
      <c r="W15" s="13">
        <v>4.6511627906976747</v>
      </c>
    </row>
    <row r="16" spans="1:23" x14ac:dyDescent="0.25">
      <c r="A16" s="43" t="s">
        <v>175</v>
      </c>
      <c r="B16" s="72" t="s">
        <v>275</v>
      </c>
      <c r="C16" s="43" t="s">
        <v>370</v>
      </c>
      <c r="D16" s="72">
        <v>486</v>
      </c>
      <c r="E16" s="43">
        <v>459</v>
      </c>
      <c r="F16" s="72">
        <v>271</v>
      </c>
      <c r="G16" s="43">
        <v>27</v>
      </c>
      <c r="H16" s="72">
        <v>6</v>
      </c>
      <c r="I16" s="43">
        <v>19</v>
      </c>
      <c r="J16" s="72">
        <v>23</v>
      </c>
      <c r="K16" s="43">
        <v>4</v>
      </c>
      <c r="L16" s="72">
        <v>5</v>
      </c>
      <c r="M16" s="43">
        <v>40</v>
      </c>
      <c r="N16" s="16">
        <v>26.925207756232687</v>
      </c>
      <c r="O16" s="13">
        <v>25.429362880886426</v>
      </c>
      <c r="P16" s="16">
        <v>15.013850415512465</v>
      </c>
      <c r="Q16" s="13">
        <v>1.4958448753462603</v>
      </c>
      <c r="R16" s="16">
        <v>0.33240997229916897</v>
      </c>
      <c r="S16" s="13">
        <v>1.0526315789473684</v>
      </c>
      <c r="T16" s="16">
        <v>1.2742382271468145</v>
      </c>
      <c r="U16" s="13">
        <v>0.221606648199446</v>
      </c>
      <c r="V16" s="16">
        <v>0.2770083102493075</v>
      </c>
      <c r="W16" s="13">
        <v>2.21606648199446</v>
      </c>
    </row>
    <row r="17" spans="1:23" x14ac:dyDescent="0.25">
      <c r="A17" s="43" t="s">
        <v>175</v>
      </c>
      <c r="B17" s="72" t="s">
        <v>276</v>
      </c>
      <c r="C17" s="43" t="s">
        <v>371</v>
      </c>
      <c r="D17" s="72">
        <v>20</v>
      </c>
      <c r="E17" s="43">
        <v>6</v>
      </c>
      <c r="F17" s="72">
        <v>1</v>
      </c>
      <c r="G17" s="43">
        <v>2</v>
      </c>
      <c r="H17" s="72"/>
      <c r="J17" s="72">
        <v>1</v>
      </c>
      <c r="L17" s="72"/>
      <c r="N17" s="16">
        <v>25.316455696202532</v>
      </c>
      <c r="O17" s="13">
        <v>7.59493670886076</v>
      </c>
      <c r="P17" s="16">
        <v>1.2658227848101267</v>
      </c>
      <c r="Q17" s="13">
        <v>2.5316455696202533</v>
      </c>
      <c r="R17" s="16">
        <v>0</v>
      </c>
      <c r="S17" s="13">
        <v>0</v>
      </c>
      <c r="T17" s="16">
        <v>1.2658227848101267</v>
      </c>
      <c r="U17" s="13">
        <v>0</v>
      </c>
      <c r="V17" s="16">
        <v>0</v>
      </c>
      <c r="W17" s="13">
        <v>0</v>
      </c>
    </row>
    <row r="18" spans="1:23" x14ac:dyDescent="0.25">
      <c r="A18" s="43" t="s">
        <v>175</v>
      </c>
      <c r="B18" s="72" t="s">
        <v>277</v>
      </c>
      <c r="C18" s="43" t="s">
        <v>372</v>
      </c>
      <c r="D18" s="72">
        <v>118</v>
      </c>
      <c r="E18" s="43">
        <v>6</v>
      </c>
      <c r="F18" s="72">
        <v>55</v>
      </c>
      <c r="G18" s="43">
        <v>3</v>
      </c>
      <c r="H18" s="72">
        <v>2</v>
      </c>
      <c r="I18" s="43">
        <v>28</v>
      </c>
      <c r="J18" s="72">
        <v>1</v>
      </c>
      <c r="K18" s="43">
        <v>4</v>
      </c>
      <c r="L18" s="72"/>
      <c r="M18" s="43">
        <v>3</v>
      </c>
      <c r="N18" s="16">
        <v>43.065693430656928</v>
      </c>
      <c r="O18" s="13">
        <v>2.1897810218978102</v>
      </c>
      <c r="P18" s="16">
        <v>20.072992700729927</v>
      </c>
      <c r="Q18" s="13">
        <v>1.0948905109489051</v>
      </c>
      <c r="R18" s="16">
        <v>0.72992700729927007</v>
      </c>
      <c r="S18" s="13">
        <v>10.218978102189782</v>
      </c>
      <c r="T18" s="16">
        <v>0.36496350364963503</v>
      </c>
      <c r="U18" s="13">
        <v>1.4598540145985401</v>
      </c>
      <c r="V18" s="16">
        <v>0</v>
      </c>
      <c r="W18" s="13">
        <v>1.0948905109489051</v>
      </c>
    </row>
    <row r="19" spans="1:23" x14ac:dyDescent="0.25">
      <c r="A19" s="43" t="s">
        <v>175</v>
      </c>
      <c r="B19" s="72" t="s">
        <v>278</v>
      </c>
      <c r="C19" s="43" t="s">
        <v>373</v>
      </c>
      <c r="D19" s="72">
        <v>219</v>
      </c>
      <c r="E19" s="43">
        <v>127</v>
      </c>
      <c r="F19" s="72">
        <v>29</v>
      </c>
      <c r="G19" s="43">
        <v>15</v>
      </c>
      <c r="H19" s="72">
        <v>13</v>
      </c>
      <c r="I19" s="43">
        <v>1</v>
      </c>
      <c r="J19" s="72">
        <v>10</v>
      </c>
      <c r="K19" s="43">
        <v>4</v>
      </c>
      <c r="L19" s="72">
        <v>3</v>
      </c>
      <c r="M19" s="43">
        <v>18</v>
      </c>
      <c r="N19" s="16">
        <v>28.331177231565331</v>
      </c>
      <c r="O19" s="13">
        <v>16.429495472186286</v>
      </c>
      <c r="P19" s="16">
        <v>3.7516170763260028</v>
      </c>
      <c r="Q19" s="13">
        <v>1.9404915912031047</v>
      </c>
      <c r="R19" s="16">
        <v>1.6817593790426906</v>
      </c>
      <c r="S19" s="13">
        <v>0.12936610608020699</v>
      </c>
      <c r="T19" s="16">
        <v>1.29366106080207</v>
      </c>
      <c r="U19" s="13">
        <v>0.51746442432082795</v>
      </c>
      <c r="V19" s="16">
        <v>0.38809831824062097</v>
      </c>
      <c r="W19" s="13">
        <v>2.3285899094437257</v>
      </c>
    </row>
    <row r="20" spans="1:23" x14ac:dyDescent="0.25">
      <c r="A20" s="43" t="s">
        <v>175</v>
      </c>
      <c r="B20" s="72" t="s">
        <v>280</v>
      </c>
      <c r="C20" s="43" t="s">
        <v>374</v>
      </c>
      <c r="D20" s="72">
        <v>1196</v>
      </c>
      <c r="E20" s="43">
        <v>173</v>
      </c>
      <c r="F20" s="72">
        <v>760</v>
      </c>
      <c r="G20" s="43">
        <v>119</v>
      </c>
      <c r="H20" s="72">
        <v>82</v>
      </c>
      <c r="I20" s="43">
        <v>303</v>
      </c>
      <c r="J20" s="72">
        <v>71</v>
      </c>
      <c r="K20" s="43">
        <v>63</v>
      </c>
      <c r="L20" s="72">
        <v>34</v>
      </c>
      <c r="M20" s="43">
        <v>48</v>
      </c>
      <c r="N20" s="16">
        <v>30.936368339368858</v>
      </c>
      <c r="O20" s="13">
        <v>4.4749094671495087</v>
      </c>
      <c r="P20" s="16">
        <v>19.658561821003619</v>
      </c>
      <c r="Q20" s="13">
        <v>3.0781169167097779</v>
      </c>
      <c r="R20" s="16">
        <v>2.1210553543714434</v>
      </c>
      <c r="S20" s="13">
        <v>7.8375581996896013</v>
      </c>
      <c r="T20" s="16">
        <v>1.8365235385411276</v>
      </c>
      <c r="U20" s="13">
        <v>1.6295913088463527</v>
      </c>
      <c r="V20" s="16">
        <v>0.87946197620279354</v>
      </c>
      <c r="W20" s="13">
        <v>1.2415933781686497</v>
      </c>
    </row>
    <row r="21" spans="1:23" x14ac:dyDescent="0.25">
      <c r="A21" s="43" t="s">
        <v>175</v>
      </c>
      <c r="B21" s="72" t="s">
        <v>282</v>
      </c>
      <c r="C21" s="43" t="s">
        <v>375</v>
      </c>
      <c r="D21" s="72">
        <v>83</v>
      </c>
      <c r="E21" s="43">
        <v>27</v>
      </c>
      <c r="F21" s="72">
        <v>107</v>
      </c>
      <c r="G21" s="43">
        <v>2</v>
      </c>
      <c r="H21" s="72">
        <v>53</v>
      </c>
      <c r="I21" s="43">
        <v>23</v>
      </c>
      <c r="J21" s="72">
        <v>2</v>
      </c>
      <c r="K21" s="43">
        <v>2</v>
      </c>
      <c r="L21" s="72">
        <v>1</v>
      </c>
      <c r="M21" s="43">
        <v>3</v>
      </c>
      <c r="N21" s="16">
        <v>21.784776902887142</v>
      </c>
      <c r="O21" s="13">
        <v>7.0866141732283463</v>
      </c>
      <c r="P21" s="16">
        <v>28.083989501312335</v>
      </c>
      <c r="Q21" s="13">
        <v>0.52493438320209973</v>
      </c>
      <c r="R21" s="16">
        <v>13.910761154855644</v>
      </c>
      <c r="S21" s="13">
        <v>6.0367454068241466</v>
      </c>
      <c r="T21" s="16">
        <v>0.52493438320209973</v>
      </c>
      <c r="U21" s="13">
        <v>0.52493438320209973</v>
      </c>
      <c r="V21" s="16">
        <v>0.26246719160104987</v>
      </c>
      <c r="W21" s="13">
        <v>0.78740157480314954</v>
      </c>
    </row>
    <row r="22" spans="1:23" x14ac:dyDescent="0.25">
      <c r="A22" s="43" t="s">
        <v>175</v>
      </c>
      <c r="B22" s="72" t="s">
        <v>283</v>
      </c>
      <c r="C22" s="43" t="s">
        <v>376</v>
      </c>
      <c r="D22" s="72">
        <v>460</v>
      </c>
      <c r="E22" s="43">
        <v>346</v>
      </c>
      <c r="F22" s="72">
        <v>89</v>
      </c>
      <c r="G22" s="43">
        <v>86</v>
      </c>
      <c r="H22" s="72">
        <v>39</v>
      </c>
      <c r="I22" s="43">
        <v>84</v>
      </c>
      <c r="J22" s="72">
        <v>185</v>
      </c>
      <c r="K22" s="43">
        <v>51</v>
      </c>
      <c r="L22" s="72">
        <v>23</v>
      </c>
      <c r="M22" s="43">
        <v>45</v>
      </c>
      <c r="N22" s="16">
        <v>23.034551827741613</v>
      </c>
      <c r="O22" s="13">
        <v>17.325988983475213</v>
      </c>
      <c r="P22" s="16">
        <v>4.4566850275413117</v>
      </c>
      <c r="Q22" s="13">
        <v>4.306459689534301</v>
      </c>
      <c r="R22" s="16">
        <v>1.9529293940911365</v>
      </c>
      <c r="S22" s="13">
        <v>4.2063094641962939</v>
      </c>
      <c r="T22" s="16">
        <v>9.2638958437656491</v>
      </c>
      <c r="U22" s="13">
        <v>2.5538307461191789</v>
      </c>
      <c r="V22" s="16">
        <v>1.1517275913870806</v>
      </c>
      <c r="W22" s="13">
        <v>2.2533800701051576</v>
      </c>
    </row>
    <row r="23" spans="1:23" x14ac:dyDescent="0.25">
      <c r="A23" s="43" t="s">
        <v>175</v>
      </c>
      <c r="B23" s="72" t="s">
        <v>284</v>
      </c>
      <c r="C23" s="43" t="s">
        <v>377</v>
      </c>
      <c r="D23" s="72">
        <v>20</v>
      </c>
      <c r="E23" s="43">
        <v>0</v>
      </c>
      <c r="F23" s="72">
        <v>20</v>
      </c>
      <c r="G23" s="43">
        <v>11</v>
      </c>
      <c r="H23" s="72">
        <v>2</v>
      </c>
      <c r="J23" s="72"/>
      <c r="K23" s="43">
        <v>1</v>
      </c>
      <c r="L23" s="72"/>
      <c r="M23" s="43">
        <v>1</v>
      </c>
      <c r="N23" s="16">
        <v>27.777777777777779</v>
      </c>
      <c r="O23" s="13">
        <v>0</v>
      </c>
      <c r="P23" s="16">
        <v>27.777777777777779</v>
      </c>
      <c r="Q23" s="13">
        <v>15.277777777777779</v>
      </c>
      <c r="R23" s="16">
        <v>2.7777777777777777</v>
      </c>
      <c r="S23" s="13">
        <v>0</v>
      </c>
      <c r="T23" s="16">
        <v>0</v>
      </c>
      <c r="U23" s="13">
        <v>1.3888888888888888</v>
      </c>
      <c r="V23" s="16">
        <v>0</v>
      </c>
      <c r="W23" s="13">
        <v>1.3888888888888888</v>
      </c>
    </row>
    <row r="24" spans="1:23" x14ac:dyDescent="0.25">
      <c r="A24" s="43" t="s">
        <v>175</v>
      </c>
      <c r="B24" s="72" t="s">
        <v>285</v>
      </c>
      <c r="C24" s="43" t="s">
        <v>378</v>
      </c>
      <c r="D24" s="72">
        <v>220</v>
      </c>
      <c r="E24" s="43">
        <v>137</v>
      </c>
      <c r="F24" s="72">
        <v>145</v>
      </c>
      <c r="G24" s="43">
        <v>27</v>
      </c>
      <c r="H24" s="72">
        <v>17</v>
      </c>
      <c r="I24" s="43">
        <v>82</v>
      </c>
      <c r="J24" s="72">
        <v>21</v>
      </c>
      <c r="K24" s="43">
        <v>8</v>
      </c>
      <c r="L24" s="72">
        <v>10</v>
      </c>
      <c r="M24" s="43">
        <v>22</v>
      </c>
      <c r="N24" s="16">
        <v>23.991275899672846</v>
      </c>
      <c r="O24" s="13">
        <v>14.940021810250817</v>
      </c>
      <c r="P24" s="16">
        <v>15.812431842966193</v>
      </c>
      <c r="Q24" s="13">
        <v>2.9443838604143946</v>
      </c>
      <c r="R24" s="16">
        <v>1.8538713195201746</v>
      </c>
      <c r="S24" s="13">
        <v>8.9422028353326066</v>
      </c>
      <c r="T24" s="16">
        <v>2.2900763358778624</v>
      </c>
      <c r="U24" s="13">
        <v>0.87241003271537632</v>
      </c>
      <c r="V24" s="16">
        <v>1.0905125408942202</v>
      </c>
      <c r="W24" s="13">
        <v>2.3991275899672848</v>
      </c>
    </row>
    <row r="25" spans="1:23" x14ac:dyDescent="0.25">
      <c r="A25" s="43" t="s">
        <v>175</v>
      </c>
      <c r="B25" s="72" t="s">
        <v>286</v>
      </c>
      <c r="C25" s="43" t="s">
        <v>379</v>
      </c>
      <c r="D25" s="72">
        <v>1351</v>
      </c>
      <c r="E25" s="43">
        <v>1676</v>
      </c>
      <c r="F25" s="72">
        <v>762</v>
      </c>
      <c r="G25" s="43">
        <v>519</v>
      </c>
      <c r="H25" s="72">
        <v>320</v>
      </c>
      <c r="I25" s="43">
        <v>158</v>
      </c>
      <c r="J25" s="72">
        <v>101</v>
      </c>
      <c r="K25" s="43">
        <v>294</v>
      </c>
      <c r="L25" s="72">
        <v>35</v>
      </c>
      <c r="M25" s="43">
        <v>129</v>
      </c>
      <c r="N25" s="16">
        <v>20.260947810437912</v>
      </c>
      <c r="O25" s="13">
        <v>25.134973005398919</v>
      </c>
      <c r="P25" s="16">
        <v>11.427714457108578</v>
      </c>
      <c r="Q25" s="13">
        <v>7.7834433113377326</v>
      </c>
      <c r="R25" s="16">
        <v>4.7990401919616081</v>
      </c>
      <c r="S25" s="13">
        <v>2.3695260947810439</v>
      </c>
      <c r="T25" s="16">
        <v>1.5146970605878824</v>
      </c>
      <c r="U25" s="13">
        <v>4.4091181763647267</v>
      </c>
      <c r="V25" s="16">
        <v>0.52489502099580077</v>
      </c>
      <c r="W25" s="13">
        <v>1.9346130773845231</v>
      </c>
    </row>
    <row r="26" spans="1:23" x14ac:dyDescent="0.25">
      <c r="A26" s="43" t="s">
        <v>175</v>
      </c>
      <c r="B26" s="72" t="s">
        <v>287</v>
      </c>
      <c r="C26" s="43" t="s">
        <v>380</v>
      </c>
      <c r="D26" s="72">
        <v>66</v>
      </c>
      <c r="E26" s="43">
        <v>36</v>
      </c>
      <c r="F26" s="72">
        <v>39</v>
      </c>
      <c r="G26" s="43">
        <v>9</v>
      </c>
      <c r="H26" s="72">
        <v>39</v>
      </c>
      <c r="J26" s="72">
        <v>3</v>
      </c>
      <c r="K26" s="43">
        <v>81</v>
      </c>
      <c r="L26" s="72"/>
      <c r="M26" s="43">
        <v>7</v>
      </c>
      <c r="N26" s="16">
        <v>16.377171215880892</v>
      </c>
      <c r="O26" s="13">
        <v>8.9330024813895772</v>
      </c>
      <c r="P26" s="16">
        <v>9.67741935483871</v>
      </c>
      <c r="Q26" s="13">
        <v>2.2332506203473943</v>
      </c>
      <c r="R26" s="16">
        <v>9.67741935483871</v>
      </c>
      <c r="S26" s="13">
        <v>0</v>
      </c>
      <c r="T26" s="16">
        <v>0.74441687344913154</v>
      </c>
      <c r="U26" s="13">
        <v>20.099255583126553</v>
      </c>
      <c r="V26" s="16">
        <v>0</v>
      </c>
      <c r="W26" s="13">
        <v>1.7369727047146404</v>
      </c>
    </row>
    <row r="27" spans="1:23" x14ac:dyDescent="0.25">
      <c r="A27" s="43" t="s">
        <v>175</v>
      </c>
      <c r="B27" s="72" t="s">
        <v>288</v>
      </c>
      <c r="C27" s="43" t="s">
        <v>381</v>
      </c>
      <c r="D27" s="72">
        <v>97</v>
      </c>
      <c r="E27" s="43">
        <v>4</v>
      </c>
      <c r="F27" s="72">
        <v>46</v>
      </c>
      <c r="G27" s="43">
        <v>2</v>
      </c>
      <c r="H27" s="72"/>
      <c r="J27" s="72">
        <v>3</v>
      </c>
      <c r="K27" s="43">
        <v>15</v>
      </c>
      <c r="L27" s="72"/>
      <c r="N27" s="16">
        <v>37.7431906614786</v>
      </c>
      <c r="O27" s="13">
        <v>1.556420233463035</v>
      </c>
      <c r="P27" s="16">
        <v>17.898832684824903</v>
      </c>
      <c r="Q27" s="13">
        <v>0.77821011673151752</v>
      </c>
      <c r="R27" s="16">
        <v>0</v>
      </c>
      <c r="S27" s="13">
        <v>0</v>
      </c>
      <c r="T27" s="16">
        <v>1.1673151750972763</v>
      </c>
      <c r="U27" s="13">
        <v>5.836575875486381</v>
      </c>
      <c r="V27" s="16">
        <v>0</v>
      </c>
      <c r="W27" s="13">
        <v>0</v>
      </c>
    </row>
    <row r="28" spans="1:23" x14ac:dyDescent="0.25">
      <c r="A28" s="43" t="s">
        <v>175</v>
      </c>
      <c r="B28" s="72" t="s">
        <v>289</v>
      </c>
      <c r="C28" s="43" t="s">
        <v>382</v>
      </c>
      <c r="D28" s="72">
        <v>272</v>
      </c>
      <c r="E28" s="43">
        <v>69</v>
      </c>
      <c r="F28" s="72">
        <v>59</v>
      </c>
      <c r="G28" s="43">
        <v>4</v>
      </c>
      <c r="H28" s="72">
        <v>386</v>
      </c>
      <c r="J28" s="72"/>
      <c r="L28" s="72">
        <v>1</v>
      </c>
      <c r="M28" s="43">
        <v>1</v>
      </c>
      <c r="N28" s="16">
        <v>31.300345224395858</v>
      </c>
      <c r="O28" s="13">
        <v>7.9401611047180669</v>
      </c>
      <c r="P28" s="16">
        <v>6.7894131185270421</v>
      </c>
      <c r="Q28" s="13">
        <v>0.46029919447640966</v>
      </c>
      <c r="R28" s="16">
        <v>44.41887226697353</v>
      </c>
      <c r="S28" s="13">
        <v>0</v>
      </c>
      <c r="T28" s="16">
        <v>0</v>
      </c>
      <c r="U28" s="13">
        <v>0</v>
      </c>
      <c r="V28" s="16">
        <v>0.11507479861910241</v>
      </c>
      <c r="W28" s="13">
        <v>0.11507479861910241</v>
      </c>
    </row>
    <row r="29" spans="1:23" x14ac:dyDescent="0.25">
      <c r="A29" s="43" t="s">
        <v>175</v>
      </c>
      <c r="B29" s="72" t="s">
        <v>290</v>
      </c>
      <c r="C29" s="43" t="s">
        <v>383</v>
      </c>
      <c r="D29" s="72">
        <v>170</v>
      </c>
      <c r="E29" s="43">
        <v>15</v>
      </c>
      <c r="F29" s="72">
        <v>72</v>
      </c>
      <c r="G29" s="43">
        <v>27</v>
      </c>
      <c r="H29" s="72">
        <v>335</v>
      </c>
      <c r="J29" s="72">
        <v>2</v>
      </c>
      <c r="K29" s="43">
        <v>1</v>
      </c>
      <c r="L29" s="72">
        <v>1</v>
      </c>
      <c r="M29" s="43">
        <v>2</v>
      </c>
      <c r="N29" s="16">
        <v>21.935483870967744</v>
      </c>
      <c r="O29" s="13">
        <v>1.935483870967742</v>
      </c>
      <c r="P29" s="16">
        <v>9.2903225806451619</v>
      </c>
      <c r="Q29" s="13">
        <v>3.4838709677419351</v>
      </c>
      <c r="R29" s="16">
        <v>43.225806451612904</v>
      </c>
      <c r="S29" s="13">
        <v>0</v>
      </c>
      <c r="T29" s="16">
        <v>0.25806451612903225</v>
      </c>
      <c r="U29" s="13">
        <v>0.12903225806451613</v>
      </c>
      <c r="V29" s="16">
        <v>0.12903225806451613</v>
      </c>
      <c r="W29" s="13">
        <v>0.25806451612903225</v>
      </c>
    </row>
    <row r="30" spans="1:23" x14ac:dyDescent="0.25">
      <c r="A30" s="43" t="s">
        <v>175</v>
      </c>
      <c r="B30" s="72" t="s">
        <v>291</v>
      </c>
      <c r="C30" s="43" t="s">
        <v>384</v>
      </c>
      <c r="D30" s="72">
        <v>243</v>
      </c>
      <c r="E30" s="43">
        <v>175</v>
      </c>
      <c r="F30" s="72">
        <v>269</v>
      </c>
      <c r="G30" s="43">
        <v>93</v>
      </c>
      <c r="H30" s="72">
        <v>89</v>
      </c>
      <c r="I30" s="43">
        <v>43</v>
      </c>
      <c r="J30" s="72">
        <v>5</v>
      </c>
      <c r="K30" s="43">
        <v>92</v>
      </c>
      <c r="L30" s="72"/>
      <c r="M30" s="43">
        <v>47</v>
      </c>
      <c r="N30" s="16">
        <v>18.479087452471482</v>
      </c>
      <c r="O30" s="13">
        <v>13.307984790874524</v>
      </c>
      <c r="P30" s="16">
        <v>20.456273764258555</v>
      </c>
      <c r="Q30" s="13">
        <v>7.0722433460076051</v>
      </c>
      <c r="R30" s="16">
        <v>6.7680608365019017</v>
      </c>
      <c r="S30" s="13">
        <v>3.2699619771863122</v>
      </c>
      <c r="T30" s="16">
        <v>0.38022813688212925</v>
      </c>
      <c r="U30" s="13">
        <v>6.996197718631179</v>
      </c>
      <c r="V30" s="16">
        <v>0</v>
      </c>
      <c r="W30" s="13">
        <v>3.5741444866920151</v>
      </c>
    </row>
    <row r="31" spans="1:23" x14ac:dyDescent="0.25">
      <c r="A31" s="43" t="s">
        <v>175</v>
      </c>
      <c r="B31" s="72" t="s">
        <v>292</v>
      </c>
      <c r="C31" s="43" t="s">
        <v>385</v>
      </c>
      <c r="D31" s="72">
        <v>374</v>
      </c>
      <c r="E31" s="43">
        <v>270</v>
      </c>
      <c r="F31" s="72">
        <v>331</v>
      </c>
      <c r="G31" s="43">
        <v>223</v>
      </c>
      <c r="H31" s="72">
        <v>43</v>
      </c>
      <c r="I31" s="43">
        <v>27</v>
      </c>
      <c r="J31" s="72">
        <v>110</v>
      </c>
      <c r="K31" s="43">
        <v>50</v>
      </c>
      <c r="L31" s="72">
        <v>12</v>
      </c>
      <c r="M31" s="43">
        <v>23</v>
      </c>
      <c r="N31" s="16">
        <v>19.684210526315791</v>
      </c>
      <c r="O31" s="13">
        <v>14.210526315789473</v>
      </c>
      <c r="P31" s="16">
        <v>17.421052631578949</v>
      </c>
      <c r="Q31" s="13">
        <v>11.736842105263158</v>
      </c>
      <c r="R31" s="16">
        <v>2.2631578947368425</v>
      </c>
      <c r="S31" s="13">
        <v>1.4210526315789473</v>
      </c>
      <c r="T31" s="16">
        <v>5.7894736842105265</v>
      </c>
      <c r="U31" s="13">
        <v>2.6315789473684208</v>
      </c>
      <c r="V31" s="16">
        <v>0.63157894736842102</v>
      </c>
      <c r="W31" s="13">
        <v>1.2105263157894737</v>
      </c>
    </row>
    <row r="32" spans="1:23" x14ac:dyDescent="0.25">
      <c r="A32" s="43" t="s">
        <v>175</v>
      </c>
      <c r="B32" s="72" t="s">
        <v>293</v>
      </c>
      <c r="C32" s="43" t="s">
        <v>386</v>
      </c>
      <c r="D32" s="72">
        <v>24</v>
      </c>
      <c r="E32" s="43">
        <v>0</v>
      </c>
      <c r="F32" s="72">
        <v>32</v>
      </c>
      <c r="G32" s="43">
        <v>2</v>
      </c>
      <c r="H32" s="72"/>
      <c r="J32" s="72"/>
      <c r="L32" s="72"/>
      <c r="M32" s="43">
        <v>1</v>
      </c>
      <c r="N32" s="16">
        <v>18.75</v>
      </c>
      <c r="O32" s="13">
        <v>0</v>
      </c>
      <c r="P32" s="16">
        <v>25</v>
      </c>
      <c r="Q32" s="13">
        <v>1.5625</v>
      </c>
      <c r="R32" s="16">
        <v>0</v>
      </c>
      <c r="S32" s="13">
        <v>0</v>
      </c>
      <c r="T32" s="16">
        <v>0</v>
      </c>
      <c r="U32" s="13">
        <v>0</v>
      </c>
      <c r="V32" s="16">
        <v>0</v>
      </c>
      <c r="W32" s="13">
        <v>0.78125</v>
      </c>
    </row>
    <row r="33" spans="1:23" x14ac:dyDescent="0.25">
      <c r="A33" s="43" t="s">
        <v>175</v>
      </c>
      <c r="B33" s="72" t="s">
        <v>294</v>
      </c>
      <c r="C33" s="43" t="s">
        <v>387</v>
      </c>
      <c r="D33" s="72">
        <v>416</v>
      </c>
      <c r="E33" s="43">
        <v>175</v>
      </c>
      <c r="F33" s="72">
        <v>207</v>
      </c>
      <c r="G33" s="43">
        <v>48</v>
      </c>
      <c r="H33" s="72">
        <v>28</v>
      </c>
      <c r="I33" s="43">
        <v>54</v>
      </c>
      <c r="J33" s="72">
        <v>24</v>
      </c>
      <c r="K33" s="43">
        <v>23</v>
      </c>
      <c r="L33" s="72">
        <v>5</v>
      </c>
      <c r="M33" s="43">
        <v>27</v>
      </c>
      <c r="N33" s="16">
        <v>30.929368029739777</v>
      </c>
      <c r="O33" s="13">
        <v>13.011152416356877</v>
      </c>
      <c r="P33" s="16">
        <v>15.390334572490708</v>
      </c>
      <c r="Q33" s="13">
        <v>3.5687732342007434</v>
      </c>
      <c r="R33" s="16">
        <v>2.0817843866171004</v>
      </c>
      <c r="S33" s="13">
        <v>4.0148698884758369</v>
      </c>
      <c r="T33" s="16">
        <v>1.7843866171003717</v>
      </c>
      <c r="U33" s="13">
        <v>1.7100371747211895</v>
      </c>
      <c r="V33" s="16">
        <v>0.37174721189591076</v>
      </c>
      <c r="W33" s="13">
        <v>2.0074349442379185</v>
      </c>
    </row>
    <row r="34" spans="1:23" x14ac:dyDescent="0.25">
      <c r="A34" s="43" t="s">
        <v>175</v>
      </c>
      <c r="B34" s="72" t="s">
        <v>295</v>
      </c>
      <c r="C34" s="43" t="s">
        <v>388</v>
      </c>
      <c r="D34" s="72">
        <v>888</v>
      </c>
      <c r="E34" s="43">
        <v>124</v>
      </c>
      <c r="F34" s="72">
        <v>484</v>
      </c>
      <c r="G34" s="43">
        <v>66</v>
      </c>
      <c r="H34" s="72">
        <v>100</v>
      </c>
      <c r="I34" s="43">
        <v>58</v>
      </c>
      <c r="J34" s="72">
        <v>73</v>
      </c>
      <c r="K34" s="43">
        <v>8</v>
      </c>
      <c r="L34" s="72">
        <v>3</v>
      </c>
      <c r="M34" s="43">
        <v>58</v>
      </c>
      <c r="N34" s="16">
        <v>38.177128116938952</v>
      </c>
      <c r="O34" s="13">
        <v>5.3310404127257094</v>
      </c>
      <c r="P34" s="16">
        <v>20.808254514187446</v>
      </c>
      <c r="Q34" s="13">
        <v>2.8374892519346515</v>
      </c>
      <c r="R34" s="16">
        <v>4.2992261392949267</v>
      </c>
      <c r="S34" s="13">
        <v>2.4935511607910579</v>
      </c>
      <c r="T34" s="16">
        <v>3.1384350816852966</v>
      </c>
      <c r="U34" s="13">
        <v>0.34393809114359414</v>
      </c>
      <c r="V34" s="16">
        <v>0.12897678417884781</v>
      </c>
      <c r="W34" s="13">
        <v>2.4935511607910579</v>
      </c>
    </row>
    <row r="35" spans="1:23" x14ac:dyDescent="0.25">
      <c r="A35" s="43" t="s">
        <v>175</v>
      </c>
      <c r="B35" s="72" t="s">
        <v>296</v>
      </c>
      <c r="C35" s="43" t="s">
        <v>389</v>
      </c>
      <c r="D35" s="72">
        <v>100</v>
      </c>
      <c r="E35" s="43">
        <v>7</v>
      </c>
      <c r="F35" s="72">
        <v>87</v>
      </c>
      <c r="G35" s="43">
        <v>12</v>
      </c>
      <c r="H35" s="72">
        <v>126</v>
      </c>
      <c r="J35" s="72">
        <v>2</v>
      </c>
      <c r="K35" s="43">
        <v>9</v>
      </c>
      <c r="L35" s="72">
        <v>6</v>
      </c>
      <c r="M35" s="43">
        <v>4</v>
      </c>
      <c r="N35" s="16">
        <v>23.201856148491878</v>
      </c>
      <c r="O35" s="13">
        <v>1.6241299303944314</v>
      </c>
      <c r="P35" s="16">
        <v>20.185614849187935</v>
      </c>
      <c r="Q35" s="13">
        <v>2.7842227378190252</v>
      </c>
      <c r="R35" s="16">
        <v>29.23433874709977</v>
      </c>
      <c r="S35" s="13">
        <v>0</v>
      </c>
      <c r="T35" s="16">
        <v>0.46403712296983757</v>
      </c>
      <c r="U35" s="13">
        <v>2.0881670533642689</v>
      </c>
      <c r="V35" s="16">
        <v>1.3921113689095126</v>
      </c>
      <c r="W35" s="13">
        <v>0.92807424593967514</v>
      </c>
    </row>
    <row r="36" spans="1:23" x14ac:dyDescent="0.25">
      <c r="A36" s="43" t="s">
        <v>175</v>
      </c>
      <c r="B36" s="72" t="s">
        <v>297</v>
      </c>
      <c r="C36" s="43" t="s">
        <v>390</v>
      </c>
      <c r="D36" s="72">
        <v>34</v>
      </c>
      <c r="E36" s="43">
        <v>22</v>
      </c>
      <c r="F36" s="72">
        <v>16</v>
      </c>
      <c r="G36" s="43">
        <v>3</v>
      </c>
      <c r="H36" s="72"/>
      <c r="J36" s="72">
        <v>2</v>
      </c>
      <c r="L36" s="72"/>
      <c r="M36" s="43">
        <v>4</v>
      </c>
      <c r="N36" s="16">
        <v>23.611111111111111</v>
      </c>
      <c r="O36" s="13">
        <v>15.277777777777779</v>
      </c>
      <c r="P36" s="16">
        <v>11.111111111111111</v>
      </c>
      <c r="Q36" s="13">
        <v>2.083333333333333</v>
      </c>
      <c r="R36" s="16">
        <v>0</v>
      </c>
      <c r="S36" s="13">
        <v>0</v>
      </c>
      <c r="T36" s="16">
        <v>1.3888888888888888</v>
      </c>
      <c r="U36" s="13">
        <v>0</v>
      </c>
      <c r="V36" s="16">
        <v>0</v>
      </c>
      <c r="W36" s="13">
        <v>2.7777777777777777</v>
      </c>
    </row>
    <row r="37" spans="1:23" x14ac:dyDescent="0.25">
      <c r="A37" s="43" t="s">
        <v>175</v>
      </c>
      <c r="B37" s="72" t="s">
        <v>298</v>
      </c>
      <c r="C37" s="43" t="s">
        <v>391</v>
      </c>
      <c r="D37" s="72">
        <v>24</v>
      </c>
      <c r="E37" s="43">
        <v>2</v>
      </c>
      <c r="F37" s="72">
        <v>3</v>
      </c>
      <c r="G37" s="43">
        <v>1</v>
      </c>
      <c r="H37" s="72"/>
      <c r="J37" s="72"/>
      <c r="L37" s="72"/>
      <c r="M37" s="43">
        <v>2</v>
      </c>
      <c r="N37" s="16">
        <v>27.906976744186046</v>
      </c>
      <c r="O37" s="13">
        <v>2.3255813953488373</v>
      </c>
      <c r="P37" s="16">
        <v>3.4883720930232558</v>
      </c>
      <c r="Q37" s="13">
        <v>1.1627906976744187</v>
      </c>
      <c r="R37" s="16">
        <v>0</v>
      </c>
      <c r="S37" s="13">
        <v>0</v>
      </c>
      <c r="T37" s="16">
        <v>0</v>
      </c>
      <c r="U37" s="13">
        <v>0</v>
      </c>
      <c r="V37" s="16">
        <v>0</v>
      </c>
      <c r="W37" s="13">
        <v>2.3255813953488373</v>
      </c>
    </row>
    <row r="38" spans="1:23" x14ac:dyDescent="0.25">
      <c r="A38" s="43" t="s">
        <v>175</v>
      </c>
      <c r="B38" s="72" t="s">
        <v>299</v>
      </c>
      <c r="C38" s="43" t="s">
        <v>392</v>
      </c>
      <c r="D38" s="72">
        <v>107</v>
      </c>
      <c r="E38" s="43">
        <v>111</v>
      </c>
      <c r="F38" s="72">
        <v>46</v>
      </c>
      <c r="G38" s="43">
        <v>22</v>
      </c>
      <c r="H38" s="72">
        <v>26</v>
      </c>
      <c r="I38" s="43">
        <v>4</v>
      </c>
      <c r="J38" s="72">
        <v>3</v>
      </c>
      <c r="K38" s="43">
        <v>1</v>
      </c>
      <c r="L38" s="72">
        <v>5</v>
      </c>
      <c r="M38" s="43">
        <v>6</v>
      </c>
      <c r="N38" s="16">
        <v>22.66949152542373</v>
      </c>
      <c r="O38" s="13">
        <v>23.516949152542374</v>
      </c>
      <c r="P38" s="16">
        <v>9.7457627118644066</v>
      </c>
      <c r="Q38" s="13">
        <v>4.6610169491525424</v>
      </c>
      <c r="R38" s="16">
        <v>5.508474576271186</v>
      </c>
      <c r="S38" s="13">
        <v>0.84745762711864403</v>
      </c>
      <c r="T38" s="16">
        <v>0.63559322033898313</v>
      </c>
      <c r="U38" s="13">
        <v>0.21186440677966101</v>
      </c>
      <c r="V38" s="16">
        <v>1.0593220338983049</v>
      </c>
      <c r="W38" s="13">
        <v>1.2711864406779663</v>
      </c>
    </row>
    <row r="39" spans="1:23" x14ac:dyDescent="0.25">
      <c r="A39" s="43" t="s">
        <v>175</v>
      </c>
      <c r="B39" s="72" t="s">
        <v>300</v>
      </c>
      <c r="C39" s="43" t="s">
        <v>393</v>
      </c>
      <c r="D39" s="72">
        <v>21</v>
      </c>
      <c r="E39" s="43">
        <v>0</v>
      </c>
      <c r="F39" s="72"/>
      <c r="H39" s="72">
        <v>8</v>
      </c>
      <c r="J39" s="72"/>
      <c r="L39" s="72"/>
      <c r="M39" s="43">
        <v>1</v>
      </c>
      <c r="N39" s="16">
        <v>61.764705882352942</v>
      </c>
      <c r="O39" s="13">
        <v>0</v>
      </c>
      <c r="P39" s="16">
        <v>0</v>
      </c>
      <c r="Q39" s="13">
        <v>0</v>
      </c>
      <c r="R39" s="16">
        <v>23.52941176470588</v>
      </c>
      <c r="S39" s="13">
        <v>0</v>
      </c>
      <c r="T39" s="16">
        <v>0</v>
      </c>
      <c r="U39" s="13">
        <v>0</v>
      </c>
      <c r="V39" s="16">
        <v>0</v>
      </c>
      <c r="W39" s="13">
        <v>2.9411764705882351</v>
      </c>
    </row>
    <row r="40" spans="1:23" x14ac:dyDescent="0.25">
      <c r="A40" s="43" t="s">
        <v>175</v>
      </c>
      <c r="B40" s="72" t="s">
        <v>301</v>
      </c>
      <c r="C40" s="43" t="s">
        <v>394</v>
      </c>
      <c r="D40" s="72">
        <v>38</v>
      </c>
      <c r="E40" s="43">
        <v>5</v>
      </c>
      <c r="F40" s="72">
        <v>13</v>
      </c>
      <c r="G40" s="43">
        <v>1</v>
      </c>
      <c r="H40" s="72"/>
      <c r="J40" s="72">
        <v>1</v>
      </c>
      <c r="L40" s="72"/>
      <c r="M40" s="43">
        <v>3</v>
      </c>
      <c r="N40" s="16">
        <v>25.333333333333336</v>
      </c>
      <c r="O40" s="13">
        <v>3.3333333333333335</v>
      </c>
      <c r="P40" s="16">
        <v>8.6666666666666679</v>
      </c>
      <c r="Q40" s="13">
        <v>0.66666666666666674</v>
      </c>
      <c r="R40" s="16">
        <v>0</v>
      </c>
      <c r="S40" s="13">
        <v>0</v>
      </c>
      <c r="T40" s="16">
        <v>0.66666666666666674</v>
      </c>
      <c r="U40" s="13">
        <v>0</v>
      </c>
      <c r="V40" s="16">
        <v>0</v>
      </c>
      <c r="W40" s="13">
        <v>2</v>
      </c>
    </row>
    <row r="41" spans="1:23" x14ac:dyDescent="0.25">
      <c r="A41" s="43" t="s">
        <v>175</v>
      </c>
      <c r="B41" s="72" t="s">
        <v>302</v>
      </c>
      <c r="C41" s="43" t="s">
        <v>395</v>
      </c>
      <c r="D41" s="72">
        <v>143</v>
      </c>
      <c r="E41" s="43">
        <v>138</v>
      </c>
      <c r="F41" s="72">
        <v>127</v>
      </c>
      <c r="G41" s="43">
        <v>19</v>
      </c>
      <c r="H41" s="72">
        <v>2</v>
      </c>
      <c r="I41" s="43">
        <v>2</v>
      </c>
      <c r="J41" s="72">
        <v>2</v>
      </c>
      <c r="K41" s="43">
        <v>2</v>
      </c>
      <c r="L41" s="72"/>
      <c r="M41" s="43">
        <v>9</v>
      </c>
      <c r="N41" s="16">
        <v>24.237288135593221</v>
      </c>
      <c r="O41" s="13">
        <v>23.389830508474578</v>
      </c>
      <c r="P41" s="16">
        <v>21.525423728813557</v>
      </c>
      <c r="Q41" s="13">
        <v>3.2203389830508473</v>
      </c>
      <c r="R41" s="16">
        <v>0.33898305084745761</v>
      </c>
      <c r="S41" s="13">
        <v>0.33898305084745761</v>
      </c>
      <c r="T41" s="16">
        <v>0.33898305084745761</v>
      </c>
      <c r="U41" s="13">
        <v>0.33898305084745761</v>
      </c>
      <c r="V41" s="16">
        <v>0</v>
      </c>
      <c r="W41" s="13">
        <v>1.5254237288135595</v>
      </c>
    </row>
    <row r="42" spans="1:23" x14ac:dyDescent="0.25">
      <c r="A42" s="43" t="s">
        <v>175</v>
      </c>
      <c r="B42" s="72" t="s">
        <v>303</v>
      </c>
      <c r="C42" s="43" t="s">
        <v>396</v>
      </c>
      <c r="D42" s="72">
        <v>85</v>
      </c>
      <c r="E42" s="43">
        <v>24</v>
      </c>
      <c r="F42" s="72">
        <v>7</v>
      </c>
      <c r="G42" s="43">
        <v>16</v>
      </c>
      <c r="H42" s="72">
        <v>170</v>
      </c>
      <c r="J42" s="72">
        <v>1</v>
      </c>
      <c r="K42" s="43">
        <v>1</v>
      </c>
      <c r="L42" s="72">
        <v>30</v>
      </c>
      <c r="M42" s="43">
        <v>7</v>
      </c>
      <c r="N42" s="16">
        <v>19.540229885057471</v>
      </c>
      <c r="O42" s="13">
        <v>5.5172413793103452</v>
      </c>
      <c r="P42" s="16">
        <v>1.6091954022988506</v>
      </c>
      <c r="Q42" s="13">
        <v>3.6781609195402298</v>
      </c>
      <c r="R42" s="16">
        <v>39.080459770114942</v>
      </c>
      <c r="S42" s="13">
        <v>0</v>
      </c>
      <c r="T42" s="16">
        <v>0.22988505747126436</v>
      </c>
      <c r="U42" s="13">
        <v>0.22988505747126436</v>
      </c>
      <c r="V42" s="16">
        <v>6.8965517241379306</v>
      </c>
      <c r="W42" s="13">
        <v>1.6091954022988506</v>
      </c>
    </row>
    <row r="43" spans="1:23" x14ac:dyDescent="0.25">
      <c r="A43" s="43" t="s">
        <v>175</v>
      </c>
      <c r="B43" s="72" t="s">
        <v>304</v>
      </c>
      <c r="C43" s="43" t="s">
        <v>397</v>
      </c>
      <c r="D43" s="72">
        <v>39</v>
      </c>
      <c r="E43" s="43">
        <v>9</v>
      </c>
      <c r="F43" s="72">
        <v>6</v>
      </c>
      <c r="G43" s="43">
        <v>2</v>
      </c>
      <c r="H43" s="72">
        <v>1</v>
      </c>
      <c r="J43" s="72"/>
      <c r="L43" s="72"/>
      <c r="M43" s="43">
        <v>2</v>
      </c>
      <c r="N43" s="16">
        <v>36.111111111111107</v>
      </c>
      <c r="O43" s="13">
        <v>8.3333333333333321</v>
      </c>
      <c r="P43" s="16">
        <v>5.5555555555555554</v>
      </c>
      <c r="Q43" s="13">
        <v>1.8518518518518516</v>
      </c>
      <c r="R43" s="16">
        <v>0.92592592592592582</v>
      </c>
      <c r="S43" s="13">
        <v>0</v>
      </c>
      <c r="T43" s="16">
        <v>0</v>
      </c>
      <c r="U43" s="13">
        <v>0</v>
      </c>
      <c r="V43" s="16">
        <v>0</v>
      </c>
      <c r="W43" s="13">
        <v>1.8518518518518516</v>
      </c>
    </row>
    <row r="44" spans="1:23" x14ac:dyDescent="0.25">
      <c r="A44" s="43" t="s">
        <v>175</v>
      </c>
      <c r="B44" s="72" t="s">
        <v>305</v>
      </c>
      <c r="C44" s="43" t="s">
        <v>398</v>
      </c>
      <c r="D44" s="72">
        <v>142</v>
      </c>
      <c r="E44" s="43">
        <v>100</v>
      </c>
      <c r="F44" s="72">
        <v>58</v>
      </c>
      <c r="G44" s="43">
        <v>17</v>
      </c>
      <c r="H44" s="72">
        <v>91</v>
      </c>
      <c r="I44" s="43">
        <v>2</v>
      </c>
      <c r="J44" s="72">
        <v>14</v>
      </c>
      <c r="K44" s="43">
        <v>3</v>
      </c>
      <c r="L44" s="72">
        <v>9</v>
      </c>
      <c r="M44" s="43">
        <v>8</v>
      </c>
      <c r="N44" s="16">
        <v>21.225710014947683</v>
      </c>
      <c r="O44" s="13">
        <v>14.947683109118087</v>
      </c>
      <c r="P44" s="16">
        <v>8.6696562032884916</v>
      </c>
      <c r="Q44" s="13">
        <v>2.5411061285500747</v>
      </c>
      <c r="R44" s="16">
        <v>13.602391629297458</v>
      </c>
      <c r="S44" s="13">
        <v>0.29895366218236175</v>
      </c>
      <c r="T44" s="16">
        <v>2.0926756352765321</v>
      </c>
      <c r="U44" s="13">
        <v>0.44843049327354262</v>
      </c>
      <c r="V44" s="16">
        <v>1.3452914798206279</v>
      </c>
      <c r="W44" s="13">
        <v>1.195814648729447</v>
      </c>
    </row>
    <row r="45" spans="1:23" x14ac:dyDescent="0.25">
      <c r="A45" s="43" t="s">
        <v>175</v>
      </c>
      <c r="B45" s="72" t="s">
        <v>306</v>
      </c>
      <c r="C45" s="43" t="s">
        <v>399</v>
      </c>
      <c r="D45" s="72">
        <v>124</v>
      </c>
      <c r="E45" s="43">
        <v>154</v>
      </c>
      <c r="F45" s="72">
        <v>103</v>
      </c>
      <c r="G45" s="43">
        <v>10</v>
      </c>
      <c r="H45" s="72">
        <v>3</v>
      </c>
      <c r="I45" s="43">
        <v>6</v>
      </c>
      <c r="J45" s="72">
        <v>10</v>
      </c>
      <c r="K45" s="43">
        <v>2</v>
      </c>
      <c r="L45" s="72">
        <v>5</v>
      </c>
      <c r="M45" s="43">
        <v>11</v>
      </c>
      <c r="N45" s="16">
        <v>21.565217391304348</v>
      </c>
      <c r="O45" s="13">
        <v>26.782608695652172</v>
      </c>
      <c r="P45" s="16">
        <v>17.913043478260871</v>
      </c>
      <c r="Q45" s="13">
        <v>1.7391304347826086</v>
      </c>
      <c r="R45" s="16">
        <v>0.52173913043478271</v>
      </c>
      <c r="S45" s="13">
        <v>1.0434782608695654</v>
      </c>
      <c r="T45" s="16">
        <v>1.7391304347826086</v>
      </c>
      <c r="U45" s="13">
        <v>0.34782608695652173</v>
      </c>
      <c r="V45" s="16">
        <v>0.86956521739130432</v>
      </c>
      <c r="W45" s="13">
        <v>1.9130434782608694</v>
      </c>
    </row>
    <row r="46" spans="1:23" x14ac:dyDescent="0.25">
      <c r="A46" s="43" t="s">
        <v>175</v>
      </c>
      <c r="B46" s="72" t="s">
        <v>307</v>
      </c>
      <c r="C46" s="43" t="s">
        <v>400</v>
      </c>
      <c r="D46" s="72">
        <v>3449</v>
      </c>
      <c r="E46" s="43">
        <v>2308</v>
      </c>
      <c r="F46" s="72">
        <v>1508</v>
      </c>
      <c r="G46" s="43">
        <v>1206</v>
      </c>
      <c r="H46" s="72">
        <v>302</v>
      </c>
      <c r="I46" s="43">
        <v>1378</v>
      </c>
      <c r="J46" s="72">
        <v>1736</v>
      </c>
      <c r="K46" s="43">
        <v>1019</v>
      </c>
      <c r="L46" s="72">
        <v>869</v>
      </c>
      <c r="M46" s="43">
        <v>455</v>
      </c>
      <c r="N46" s="16">
        <v>15.771904152185842</v>
      </c>
      <c r="O46" s="13">
        <v>10.55423449789647</v>
      </c>
      <c r="P46" s="16">
        <v>6.8959209804280235</v>
      </c>
      <c r="Q46" s="13">
        <v>5.5149076275836837</v>
      </c>
      <c r="R46" s="16">
        <v>1.3810133528443387</v>
      </c>
      <c r="S46" s="13">
        <v>6.3014450338394008</v>
      </c>
      <c r="T46" s="16">
        <v>7.9385403329065296</v>
      </c>
      <c r="U46" s="13">
        <v>4.6597768428754343</v>
      </c>
      <c r="V46" s="16">
        <v>3.9738430583501003</v>
      </c>
      <c r="W46" s="13">
        <v>2.0806658130601794</v>
      </c>
    </row>
    <row r="47" spans="1:23" x14ac:dyDescent="0.25">
      <c r="A47" s="43" t="s">
        <v>175</v>
      </c>
      <c r="B47" s="72" t="s">
        <v>308</v>
      </c>
      <c r="C47" s="43" t="s">
        <v>401</v>
      </c>
      <c r="D47" s="72">
        <v>76</v>
      </c>
      <c r="E47" s="43">
        <v>22</v>
      </c>
      <c r="F47" s="72">
        <v>19</v>
      </c>
      <c r="G47" s="43">
        <v>20</v>
      </c>
      <c r="H47" s="72">
        <v>72</v>
      </c>
      <c r="J47" s="72">
        <v>1</v>
      </c>
      <c r="K47" s="43">
        <v>1</v>
      </c>
      <c r="L47" s="72"/>
      <c r="M47" s="43">
        <v>3</v>
      </c>
      <c r="N47" s="16">
        <v>23.100303951367781</v>
      </c>
      <c r="O47" s="13">
        <v>6.6869300911854097</v>
      </c>
      <c r="P47" s="16">
        <v>5.7750759878419453</v>
      </c>
      <c r="Q47" s="13">
        <v>6.0790273556231007</v>
      </c>
      <c r="R47" s="16">
        <v>21.88449848024316</v>
      </c>
      <c r="S47" s="13">
        <v>0</v>
      </c>
      <c r="T47" s="16">
        <v>0.303951367781155</v>
      </c>
      <c r="U47" s="13">
        <v>0.303951367781155</v>
      </c>
      <c r="V47" s="16">
        <v>0</v>
      </c>
      <c r="W47" s="13">
        <v>0.91185410334346495</v>
      </c>
    </row>
    <row r="48" spans="1:23" x14ac:dyDescent="0.25">
      <c r="A48" s="43" t="s">
        <v>175</v>
      </c>
      <c r="B48" s="72" t="s">
        <v>309</v>
      </c>
      <c r="C48" s="43" t="s">
        <v>402</v>
      </c>
      <c r="D48" s="72">
        <v>41</v>
      </c>
      <c r="E48" s="43">
        <v>1</v>
      </c>
      <c r="F48" s="72">
        <v>41</v>
      </c>
      <c r="G48" s="43">
        <v>2</v>
      </c>
      <c r="H48" s="72"/>
      <c r="J48" s="72"/>
      <c r="L48" s="72">
        <v>1</v>
      </c>
      <c r="M48" s="43">
        <v>1</v>
      </c>
      <c r="N48" s="16">
        <v>28.472222222222221</v>
      </c>
      <c r="O48" s="13">
        <v>0.69444444444444442</v>
      </c>
      <c r="P48" s="16">
        <v>28.472222222222221</v>
      </c>
      <c r="Q48" s="13">
        <v>1.3888888888888888</v>
      </c>
      <c r="R48" s="16">
        <v>0</v>
      </c>
      <c r="S48" s="13">
        <v>0</v>
      </c>
      <c r="T48" s="16">
        <v>0</v>
      </c>
      <c r="U48" s="13">
        <v>0</v>
      </c>
      <c r="V48" s="16">
        <v>0.69444444444444442</v>
      </c>
      <c r="W48" s="13">
        <v>0.69444444444444442</v>
      </c>
    </row>
    <row r="49" spans="1:23" x14ac:dyDescent="0.25">
      <c r="A49" s="43" t="s">
        <v>175</v>
      </c>
      <c r="B49" s="72" t="s">
        <v>310</v>
      </c>
      <c r="C49" s="43" t="s">
        <v>403</v>
      </c>
      <c r="D49" s="72">
        <v>3</v>
      </c>
      <c r="E49" s="43">
        <v>0</v>
      </c>
      <c r="F49" s="72"/>
      <c r="H49" s="72"/>
      <c r="J49" s="72"/>
      <c r="L49" s="72"/>
      <c r="M49" s="43">
        <v>1</v>
      </c>
      <c r="N49" s="16">
        <v>60</v>
      </c>
      <c r="O49" s="13">
        <v>0</v>
      </c>
      <c r="P49" s="16">
        <v>0</v>
      </c>
      <c r="Q49" s="13">
        <v>0</v>
      </c>
      <c r="R49" s="16">
        <v>0</v>
      </c>
      <c r="S49" s="13">
        <v>0</v>
      </c>
      <c r="T49" s="16">
        <v>0</v>
      </c>
      <c r="U49" s="13">
        <v>0</v>
      </c>
      <c r="V49" s="16">
        <v>0</v>
      </c>
      <c r="W49" s="13">
        <v>20</v>
      </c>
    </row>
    <row r="50" spans="1:23" x14ac:dyDescent="0.25">
      <c r="A50" s="43" t="s">
        <v>175</v>
      </c>
      <c r="B50" s="72" t="s">
        <v>311</v>
      </c>
      <c r="C50" s="43" t="s">
        <v>404</v>
      </c>
      <c r="D50" s="72">
        <v>41</v>
      </c>
      <c r="E50" s="43">
        <v>16</v>
      </c>
      <c r="F50" s="72"/>
      <c r="H50" s="72"/>
      <c r="J50" s="72"/>
      <c r="L50" s="72"/>
      <c r="M50" s="43">
        <v>2</v>
      </c>
      <c r="N50" s="16">
        <v>51.898734177215189</v>
      </c>
      <c r="O50" s="13">
        <v>20.253164556962027</v>
      </c>
      <c r="P50" s="16">
        <v>0</v>
      </c>
      <c r="Q50" s="13">
        <v>0</v>
      </c>
      <c r="R50" s="16">
        <v>0</v>
      </c>
      <c r="S50" s="13">
        <v>0</v>
      </c>
      <c r="T50" s="16">
        <v>0</v>
      </c>
      <c r="U50" s="13">
        <v>0</v>
      </c>
      <c r="V50" s="16">
        <v>0</v>
      </c>
      <c r="W50" s="13">
        <v>2.5316455696202533</v>
      </c>
    </row>
    <row r="51" spans="1:23" x14ac:dyDescent="0.25">
      <c r="A51" s="43" t="s">
        <v>175</v>
      </c>
      <c r="B51" s="72" t="s">
        <v>312</v>
      </c>
      <c r="C51" s="43" t="s">
        <v>405</v>
      </c>
      <c r="D51" s="72">
        <v>236</v>
      </c>
      <c r="E51" s="43">
        <v>53</v>
      </c>
      <c r="F51" s="72">
        <v>181</v>
      </c>
      <c r="G51" s="43">
        <v>16</v>
      </c>
      <c r="H51" s="72">
        <v>10</v>
      </c>
      <c r="I51" s="43">
        <v>40</v>
      </c>
      <c r="J51" s="72">
        <v>37</v>
      </c>
      <c r="K51" s="43">
        <v>25</v>
      </c>
      <c r="L51" s="72">
        <v>14</v>
      </c>
      <c r="M51" s="43">
        <v>21</v>
      </c>
      <c r="N51" s="16">
        <v>28.399518652226234</v>
      </c>
      <c r="O51" s="13">
        <v>6.3778580024067386</v>
      </c>
      <c r="P51" s="16">
        <v>21.780986762936223</v>
      </c>
      <c r="Q51" s="13">
        <v>1.9253910950661854</v>
      </c>
      <c r="R51" s="16">
        <v>1.2033694344163659</v>
      </c>
      <c r="S51" s="13">
        <v>4.8134777376654636</v>
      </c>
      <c r="T51" s="16">
        <v>4.4524669073405532</v>
      </c>
      <c r="U51" s="13">
        <v>3.0084235860409145</v>
      </c>
      <c r="V51" s="16">
        <v>1.684717208182912</v>
      </c>
      <c r="W51" s="13">
        <v>2.5270758122743682</v>
      </c>
    </row>
    <row r="52" spans="1:23" x14ac:dyDescent="0.25">
      <c r="A52" s="43" t="s">
        <v>175</v>
      </c>
      <c r="B52" s="72" t="s">
        <v>313</v>
      </c>
      <c r="C52" s="43" t="s">
        <v>406</v>
      </c>
      <c r="D52" s="72">
        <v>4</v>
      </c>
      <c r="E52" s="43">
        <v>13</v>
      </c>
      <c r="F52" s="72"/>
      <c r="G52" s="43">
        <v>4</v>
      </c>
      <c r="H52" s="72"/>
      <c r="J52" s="72"/>
      <c r="L52" s="72"/>
      <c r="M52" s="43">
        <v>2</v>
      </c>
      <c r="N52" s="16">
        <v>12.5</v>
      </c>
      <c r="O52" s="13">
        <v>40.625</v>
      </c>
      <c r="P52" s="16">
        <v>0</v>
      </c>
      <c r="Q52" s="13">
        <v>12.5</v>
      </c>
      <c r="R52" s="16">
        <v>0</v>
      </c>
      <c r="S52" s="13">
        <v>0</v>
      </c>
      <c r="T52" s="16">
        <v>0</v>
      </c>
      <c r="U52" s="13">
        <v>0</v>
      </c>
      <c r="V52" s="16">
        <v>0</v>
      </c>
      <c r="W52" s="13">
        <v>6.25</v>
      </c>
    </row>
    <row r="53" spans="1:23" x14ac:dyDescent="0.25">
      <c r="A53" s="43" t="s">
        <v>175</v>
      </c>
      <c r="B53" s="72" t="s">
        <v>314</v>
      </c>
      <c r="C53" s="43" t="s">
        <v>407</v>
      </c>
      <c r="D53" s="72">
        <v>6</v>
      </c>
      <c r="E53" s="43">
        <v>4</v>
      </c>
      <c r="F53" s="72">
        <v>26</v>
      </c>
      <c r="G53" s="43">
        <v>6</v>
      </c>
      <c r="H53" s="72">
        <v>17</v>
      </c>
      <c r="J53" s="72"/>
      <c r="L53" s="72"/>
      <c r="M53" s="43">
        <v>4</v>
      </c>
      <c r="N53" s="16">
        <v>7.3170731707317067</v>
      </c>
      <c r="O53" s="13">
        <v>4.8780487804878048</v>
      </c>
      <c r="P53" s="16">
        <v>31.707317073170731</v>
      </c>
      <c r="Q53" s="13">
        <v>7.3170731707317067</v>
      </c>
      <c r="R53" s="16">
        <v>20.73170731707317</v>
      </c>
      <c r="S53" s="13">
        <v>0</v>
      </c>
      <c r="T53" s="16">
        <v>0</v>
      </c>
      <c r="U53" s="13">
        <v>0</v>
      </c>
      <c r="V53" s="16">
        <v>0</v>
      </c>
      <c r="W53" s="13">
        <v>4.8780487804878048</v>
      </c>
    </row>
    <row r="54" spans="1:23" x14ac:dyDescent="0.25">
      <c r="A54" s="43" t="s">
        <v>175</v>
      </c>
      <c r="B54" s="72" t="s">
        <v>315</v>
      </c>
      <c r="C54" s="43" t="s">
        <v>408</v>
      </c>
      <c r="D54" s="72">
        <v>11</v>
      </c>
      <c r="E54" s="43">
        <v>12</v>
      </c>
      <c r="F54" s="72">
        <v>1</v>
      </c>
      <c r="G54" s="43">
        <v>11</v>
      </c>
      <c r="H54" s="72"/>
      <c r="J54" s="72"/>
      <c r="L54" s="72">
        <v>2</v>
      </c>
      <c r="M54" s="43">
        <v>1</v>
      </c>
      <c r="N54" s="16">
        <v>17.1875</v>
      </c>
      <c r="O54" s="13">
        <v>18.75</v>
      </c>
      <c r="P54" s="16">
        <v>1.5625</v>
      </c>
      <c r="Q54" s="13">
        <v>17.1875</v>
      </c>
      <c r="R54" s="16">
        <v>0</v>
      </c>
      <c r="S54" s="13">
        <v>0</v>
      </c>
      <c r="T54" s="16">
        <v>0</v>
      </c>
      <c r="U54" s="13">
        <v>0</v>
      </c>
      <c r="V54" s="16">
        <v>3.125</v>
      </c>
      <c r="W54" s="13">
        <v>1.5625</v>
      </c>
    </row>
    <row r="55" spans="1:23" x14ac:dyDescent="0.25">
      <c r="A55" s="43" t="s">
        <v>175</v>
      </c>
      <c r="B55" s="72" t="s">
        <v>316</v>
      </c>
      <c r="C55" s="43" t="s">
        <v>409</v>
      </c>
      <c r="D55" s="72">
        <v>26</v>
      </c>
      <c r="E55" s="43">
        <v>2</v>
      </c>
      <c r="F55" s="72">
        <v>4</v>
      </c>
      <c r="G55" s="43">
        <v>3</v>
      </c>
      <c r="H55" s="72">
        <v>19</v>
      </c>
      <c r="J55" s="72"/>
      <c r="L55" s="72">
        <v>1</v>
      </c>
      <c r="M55" s="43">
        <v>1</v>
      </c>
      <c r="N55" s="16">
        <v>36.111111111111107</v>
      </c>
      <c r="O55" s="13">
        <v>2.7777777777777777</v>
      </c>
      <c r="P55" s="16">
        <v>5.5555555555555554</v>
      </c>
      <c r="Q55" s="13">
        <v>4.1666666666666661</v>
      </c>
      <c r="R55" s="16">
        <v>26.388888888888889</v>
      </c>
      <c r="S55" s="13">
        <v>0</v>
      </c>
      <c r="T55" s="16">
        <v>0</v>
      </c>
      <c r="U55" s="13">
        <v>0</v>
      </c>
      <c r="V55" s="16">
        <v>1.3888888888888888</v>
      </c>
      <c r="W55" s="13">
        <v>1.3888888888888888</v>
      </c>
    </row>
    <row r="56" spans="1:23" x14ac:dyDescent="0.25">
      <c r="A56" s="43" t="s">
        <v>175</v>
      </c>
      <c r="B56" s="72" t="s">
        <v>317</v>
      </c>
      <c r="C56" s="43" t="s">
        <v>410</v>
      </c>
      <c r="D56" s="72">
        <v>47</v>
      </c>
      <c r="E56" s="43">
        <v>11</v>
      </c>
      <c r="F56" s="72">
        <v>12</v>
      </c>
      <c r="G56" s="43">
        <v>7</v>
      </c>
      <c r="H56" s="72">
        <v>6</v>
      </c>
      <c r="J56" s="72"/>
      <c r="K56" s="43">
        <v>3</v>
      </c>
      <c r="L56" s="72">
        <v>1</v>
      </c>
      <c r="M56" s="43">
        <v>2</v>
      </c>
      <c r="N56" s="16">
        <v>40.869565217391305</v>
      </c>
      <c r="O56" s="13">
        <v>9.5652173913043477</v>
      </c>
      <c r="P56" s="16">
        <v>10.434782608695652</v>
      </c>
      <c r="Q56" s="13">
        <v>6.0869565217391308</v>
      </c>
      <c r="R56" s="16">
        <v>5.2173913043478262</v>
      </c>
      <c r="S56" s="13">
        <v>0</v>
      </c>
      <c r="T56" s="16">
        <v>0</v>
      </c>
      <c r="U56" s="13">
        <v>2.6086956521739131</v>
      </c>
      <c r="V56" s="16">
        <v>0.86956521739130432</v>
      </c>
      <c r="W56" s="13">
        <v>1.7391304347826086</v>
      </c>
    </row>
    <row r="57" spans="1:23" x14ac:dyDescent="0.25">
      <c r="A57" s="43" t="s">
        <v>175</v>
      </c>
      <c r="B57" s="72" t="s">
        <v>318</v>
      </c>
      <c r="C57" s="43" t="s">
        <v>411</v>
      </c>
      <c r="D57" s="72">
        <v>81</v>
      </c>
      <c r="E57" s="43">
        <v>111</v>
      </c>
      <c r="F57" s="72">
        <v>26</v>
      </c>
      <c r="G57" s="43">
        <v>30</v>
      </c>
      <c r="H57" s="72">
        <v>2</v>
      </c>
      <c r="I57" s="43">
        <v>4</v>
      </c>
      <c r="J57" s="72">
        <v>5</v>
      </c>
      <c r="K57" s="43">
        <v>2</v>
      </c>
      <c r="L57" s="72">
        <v>6</v>
      </c>
      <c r="M57" s="43">
        <v>13</v>
      </c>
      <c r="N57" s="16">
        <v>18.793503480278424</v>
      </c>
      <c r="O57" s="13">
        <v>25.754060324825982</v>
      </c>
      <c r="P57" s="16">
        <v>6.0324825986078885</v>
      </c>
      <c r="Q57" s="13">
        <v>6.9605568445475638</v>
      </c>
      <c r="R57" s="16">
        <v>0.46403712296983757</v>
      </c>
      <c r="S57" s="13">
        <v>0.92807424593967514</v>
      </c>
      <c r="T57" s="16">
        <v>1.160092807424594</v>
      </c>
      <c r="U57" s="13">
        <v>0.46403712296983757</v>
      </c>
      <c r="V57" s="16">
        <v>1.3921113689095126</v>
      </c>
      <c r="W57" s="13">
        <v>3.0162412993039442</v>
      </c>
    </row>
    <row r="58" spans="1:23" x14ac:dyDescent="0.25">
      <c r="A58" s="43" t="s">
        <v>175</v>
      </c>
      <c r="B58" s="72" t="s">
        <v>319</v>
      </c>
      <c r="C58" s="43" t="s">
        <v>412</v>
      </c>
      <c r="D58" s="72">
        <v>850</v>
      </c>
      <c r="E58" s="43">
        <v>690</v>
      </c>
      <c r="F58" s="72">
        <v>615</v>
      </c>
      <c r="G58" s="43">
        <v>268</v>
      </c>
      <c r="H58" s="72">
        <v>154</v>
      </c>
      <c r="I58" s="43">
        <v>45</v>
      </c>
      <c r="J58" s="72">
        <v>39</v>
      </c>
      <c r="K58" s="43">
        <v>26</v>
      </c>
      <c r="L58" s="72">
        <v>19</v>
      </c>
      <c r="M58" s="43">
        <v>105</v>
      </c>
      <c r="N58" s="16">
        <v>22.92959266253035</v>
      </c>
      <c r="O58" s="13">
        <v>18.613434043701105</v>
      </c>
      <c r="P58" s="16">
        <v>16.590234691124898</v>
      </c>
      <c r="Q58" s="13">
        <v>7.2295656865389804</v>
      </c>
      <c r="R58" s="16">
        <v>4.154302670623145</v>
      </c>
      <c r="S58" s="13">
        <v>1.2139196115457243</v>
      </c>
      <c r="T58" s="16">
        <v>1.0520636633396279</v>
      </c>
      <c r="U58" s="13">
        <v>0.70137577555975184</v>
      </c>
      <c r="V58" s="16">
        <v>0.51254383598597253</v>
      </c>
      <c r="W58" s="13">
        <v>2.8324790936066901</v>
      </c>
    </row>
    <row r="59" spans="1:23" x14ac:dyDescent="0.25">
      <c r="A59" s="43" t="s">
        <v>175</v>
      </c>
      <c r="B59" s="72" t="s">
        <v>320</v>
      </c>
      <c r="C59" s="43" t="s">
        <v>413</v>
      </c>
      <c r="D59" s="72">
        <v>365</v>
      </c>
      <c r="E59" s="43">
        <v>269</v>
      </c>
      <c r="F59" s="72">
        <v>226</v>
      </c>
      <c r="G59" s="43">
        <v>57</v>
      </c>
      <c r="H59" s="72">
        <v>15</v>
      </c>
      <c r="I59" s="43">
        <v>18</v>
      </c>
      <c r="J59" s="72">
        <v>20</v>
      </c>
      <c r="K59" s="43">
        <v>7</v>
      </c>
      <c r="L59" s="72">
        <v>7</v>
      </c>
      <c r="M59" s="43">
        <v>25</v>
      </c>
      <c r="N59" s="16">
        <v>22.798251093066831</v>
      </c>
      <c r="O59" s="13">
        <v>16.801998750780761</v>
      </c>
      <c r="P59" s="16">
        <v>14.116177389131792</v>
      </c>
      <c r="Q59" s="13">
        <v>3.5602748282323549</v>
      </c>
      <c r="R59" s="16">
        <v>0.93691442848219864</v>
      </c>
      <c r="S59" s="13">
        <v>1.1242973141786383</v>
      </c>
      <c r="T59" s="16">
        <v>1.2492192379762648</v>
      </c>
      <c r="U59" s="13">
        <v>0.43722673329169265</v>
      </c>
      <c r="V59" s="16">
        <v>0.43722673329169265</v>
      </c>
      <c r="W59" s="13">
        <v>1.5615240474703311</v>
      </c>
    </row>
    <row r="60" spans="1:23" x14ac:dyDescent="0.25">
      <c r="A60" s="43" t="s">
        <v>175</v>
      </c>
      <c r="B60" s="72" t="s">
        <v>321</v>
      </c>
      <c r="C60" s="43" t="s">
        <v>414</v>
      </c>
      <c r="D60" s="72">
        <v>96</v>
      </c>
      <c r="E60" s="43">
        <v>65</v>
      </c>
      <c r="F60" s="72">
        <v>90</v>
      </c>
      <c r="G60" s="43">
        <v>20</v>
      </c>
      <c r="H60" s="72">
        <v>3</v>
      </c>
      <c r="I60" s="43">
        <v>35</v>
      </c>
      <c r="J60" s="72">
        <v>30</v>
      </c>
      <c r="K60" s="43">
        <v>1</v>
      </c>
      <c r="L60" s="72">
        <v>5</v>
      </c>
      <c r="M60" s="43">
        <v>15</v>
      </c>
      <c r="N60" s="16">
        <v>19.875776397515526</v>
      </c>
      <c r="O60" s="13">
        <v>13.457556935817806</v>
      </c>
      <c r="P60" s="16">
        <v>18.633540372670808</v>
      </c>
      <c r="Q60" s="13">
        <v>4.1407867494824018</v>
      </c>
      <c r="R60" s="16">
        <v>0.6211180124223602</v>
      </c>
      <c r="S60" s="13">
        <v>7.2463768115942031</v>
      </c>
      <c r="T60" s="16">
        <v>6.2111801242236027</v>
      </c>
      <c r="U60" s="13">
        <v>0.20703933747412009</v>
      </c>
      <c r="V60" s="16">
        <v>1.0351966873706004</v>
      </c>
      <c r="W60" s="13">
        <v>3.1055900621118013</v>
      </c>
    </row>
    <row r="61" spans="1:23" x14ac:dyDescent="0.25">
      <c r="A61" s="43" t="s">
        <v>175</v>
      </c>
      <c r="B61" s="72" t="s">
        <v>322</v>
      </c>
      <c r="C61" s="43" t="s">
        <v>415</v>
      </c>
      <c r="D61" s="72">
        <v>170</v>
      </c>
      <c r="E61" s="43">
        <v>360</v>
      </c>
      <c r="F61" s="72">
        <v>24</v>
      </c>
      <c r="G61" s="43">
        <v>25</v>
      </c>
      <c r="H61" s="72">
        <v>36</v>
      </c>
      <c r="I61" s="43">
        <v>17</v>
      </c>
      <c r="J61" s="72">
        <v>7</v>
      </c>
      <c r="K61" s="43">
        <v>5</v>
      </c>
      <c r="L61" s="72">
        <v>2</v>
      </c>
      <c r="M61" s="43">
        <v>16</v>
      </c>
      <c r="N61" s="16">
        <v>20.432692307692307</v>
      </c>
      <c r="O61" s="13">
        <v>43.269230769230774</v>
      </c>
      <c r="P61" s="16">
        <v>2.8846153846153846</v>
      </c>
      <c r="Q61" s="13">
        <v>3.0048076923076925</v>
      </c>
      <c r="R61" s="16">
        <v>4.3269230769230766</v>
      </c>
      <c r="S61" s="13">
        <v>2.0432692307692308</v>
      </c>
      <c r="T61" s="16">
        <v>0.84134615384615385</v>
      </c>
      <c r="U61" s="13">
        <v>0.60096153846153855</v>
      </c>
      <c r="V61" s="16">
        <v>0.24038461538461539</v>
      </c>
      <c r="W61" s="13">
        <v>1.9230769230769231</v>
      </c>
    </row>
    <row r="62" spans="1:23" x14ac:dyDescent="0.25">
      <c r="A62" s="43" t="s">
        <v>175</v>
      </c>
      <c r="B62" s="72" t="s">
        <v>323</v>
      </c>
      <c r="C62" s="43" t="s">
        <v>416</v>
      </c>
      <c r="D62" s="72">
        <v>95</v>
      </c>
      <c r="E62" s="43">
        <v>87</v>
      </c>
      <c r="F62" s="72">
        <v>86</v>
      </c>
      <c r="G62" s="43">
        <v>11</v>
      </c>
      <c r="H62" s="72"/>
      <c r="J62" s="72">
        <v>2</v>
      </c>
      <c r="K62" s="43">
        <v>6</v>
      </c>
      <c r="L62" s="72"/>
      <c r="M62" s="43">
        <v>14</v>
      </c>
      <c r="N62" s="16">
        <v>20.43010752688172</v>
      </c>
      <c r="O62" s="13">
        <v>18.70967741935484</v>
      </c>
      <c r="P62" s="16">
        <v>18.494623655913976</v>
      </c>
      <c r="Q62" s="13">
        <v>2.3655913978494625</v>
      </c>
      <c r="R62" s="16">
        <v>0</v>
      </c>
      <c r="S62" s="13">
        <v>0</v>
      </c>
      <c r="T62" s="16">
        <v>0.43010752688172044</v>
      </c>
      <c r="U62" s="13">
        <v>1.2903225806451613</v>
      </c>
      <c r="V62" s="16">
        <v>0</v>
      </c>
      <c r="W62" s="13">
        <v>3.010752688172043</v>
      </c>
    </row>
    <row r="63" spans="1:23" x14ac:dyDescent="0.25">
      <c r="A63" s="43" t="s">
        <v>175</v>
      </c>
      <c r="B63" s="72" t="s">
        <v>324</v>
      </c>
      <c r="C63" s="43" t="s">
        <v>417</v>
      </c>
      <c r="D63" s="72">
        <v>413</v>
      </c>
      <c r="E63" s="43">
        <v>471</v>
      </c>
      <c r="F63" s="72">
        <v>793</v>
      </c>
      <c r="G63" s="43">
        <v>63</v>
      </c>
      <c r="H63" s="72">
        <v>2</v>
      </c>
      <c r="I63" s="43">
        <v>25</v>
      </c>
      <c r="J63" s="72">
        <v>53</v>
      </c>
      <c r="K63" s="43">
        <v>8</v>
      </c>
      <c r="L63" s="72">
        <v>6</v>
      </c>
      <c r="M63" s="43">
        <v>40</v>
      </c>
      <c r="N63" s="16">
        <v>16.877809562729873</v>
      </c>
      <c r="O63" s="13">
        <v>19.248058847568451</v>
      </c>
      <c r="P63" s="16">
        <v>32.40702901512055</v>
      </c>
      <c r="Q63" s="13">
        <v>2.5745811197384554</v>
      </c>
      <c r="R63" s="16">
        <v>8.1732733959950954E-2</v>
      </c>
      <c r="S63" s="13">
        <v>1.021659174499387</v>
      </c>
      <c r="T63" s="16">
        <v>2.1659174499387004</v>
      </c>
      <c r="U63" s="13">
        <v>0.32693093583980382</v>
      </c>
      <c r="V63" s="16">
        <v>0.24519820187985289</v>
      </c>
      <c r="W63" s="13">
        <v>1.6346546791990193</v>
      </c>
    </row>
    <row r="64" spans="1:23" x14ac:dyDescent="0.25">
      <c r="A64" s="43" t="s">
        <v>175</v>
      </c>
      <c r="B64" s="72" t="s">
        <v>325</v>
      </c>
      <c r="C64" s="43" t="s">
        <v>418</v>
      </c>
      <c r="D64" s="72">
        <v>59</v>
      </c>
      <c r="E64" s="43">
        <v>22</v>
      </c>
      <c r="F64" s="72">
        <v>62</v>
      </c>
      <c r="G64" s="43">
        <v>18</v>
      </c>
      <c r="H64" s="72">
        <v>33</v>
      </c>
      <c r="I64" s="43">
        <v>10</v>
      </c>
      <c r="J64" s="72"/>
      <c r="K64" s="43">
        <v>1</v>
      </c>
      <c r="L64" s="72">
        <v>22</v>
      </c>
      <c r="M64" s="43">
        <v>4</v>
      </c>
      <c r="N64" s="16">
        <v>19.732441471571907</v>
      </c>
      <c r="O64" s="13">
        <v>7.3578595317725757</v>
      </c>
      <c r="P64" s="16">
        <v>20.735785953177256</v>
      </c>
      <c r="Q64" s="13">
        <v>6.0200668896321075</v>
      </c>
      <c r="R64" s="16">
        <v>11.036789297658862</v>
      </c>
      <c r="S64" s="13">
        <v>3.3444816053511706</v>
      </c>
      <c r="T64" s="16">
        <v>0</v>
      </c>
      <c r="U64" s="13">
        <v>0.33444816053511706</v>
      </c>
      <c r="V64" s="16">
        <v>7.3578595317725757</v>
      </c>
      <c r="W64" s="13">
        <v>1.3377926421404682</v>
      </c>
    </row>
    <row r="65" spans="1:23" x14ac:dyDescent="0.25">
      <c r="A65" s="43" t="s">
        <v>175</v>
      </c>
      <c r="B65" s="72" t="s">
        <v>326</v>
      </c>
      <c r="C65" s="43" t="s">
        <v>419</v>
      </c>
      <c r="D65" s="72">
        <v>8</v>
      </c>
      <c r="E65" s="43">
        <v>10</v>
      </c>
      <c r="F65" s="72"/>
      <c r="G65" s="43">
        <v>4</v>
      </c>
      <c r="H65" s="72">
        <v>6</v>
      </c>
      <c r="J65" s="72"/>
      <c r="L65" s="72"/>
      <c r="M65" s="43">
        <v>2</v>
      </c>
      <c r="N65" s="16">
        <v>21.621621621621621</v>
      </c>
      <c r="O65" s="13">
        <v>27.027027027027028</v>
      </c>
      <c r="P65" s="16">
        <v>0</v>
      </c>
      <c r="Q65" s="13">
        <v>10.810810810810811</v>
      </c>
      <c r="R65" s="16">
        <v>16.216216216216218</v>
      </c>
      <c r="S65" s="13">
        <v>0</v>
      </c>
      <c r="T65" s="16">
        <v>0</v>
      </c>
      <c r="U65" s="13">
        <v>0</v>
      </c>
      <c r="V65" s="16">
        <v>0</v>
      </c>
      <c r="W65" s="13">
        <v>5.4054054054054053</v>
      </c>
    </row>
    <row r="66" spans="1:23" x14ac:dyDescent="0.25">
      <c r="A66" s="43" t="s">
        <v>175</v>
      </c>
      <c r="B66" s="72" t="s">
        <v>327</v>
      </c>
      <c r="C66" s="43" t="s">
        <v>420</v>
      </c>
      <c r="D66" s="72">
        <v>27</v>
      </c>
      <c r="E66" s="43">
        <v>22</v>
      </c>
      <c r="F66" s="72">
        <v>29</v>
      </c>
      <c r="G66" s="43">
        <v>3</v>
      </c>
      <c r="H66" s="72"/>
      <c r="J66" s="72"/>
      <c r="K66" s="43">
        <v>1</v>
      </c>
      <c r="L66" s="72"/>
      <c r="M66" s="43">
        <v>7</v>
      </c>
      <c r="N66" s="16">
        <v>23.684210526315788</v>
      </c>
      <c r="O66" s="13">
        <v>19.298245614035086</v>
      </c>
      <c r="P66" s="16">
        <v>25.438596491228072</v>
      </c>
      <c r="Q66" s="13">
        <v>2.6315789473684208</v>
      </c>
      <c r="R66" s="16">
        <v>0</v>
      </c>
      <c r="S66" s="13">
        <v>0</v>
      </c>
      <c r="T66" s="16">
        <v>0</v>
      </c>
      <c r="U66" s="13">
        <v>0.8771929824561403</v>
      </c>
      <c r="V66" s="16">
        <v>0</v>
      </c>
      <c r="W66" s="13">
        <v>6.140350877192982</v>
      </c>
    </row>
    <row r="67" spans="1:23" x14ac:dyDescent="0.25">
      <c r="A67" s="43" t="s">
        <v>234</v>
      </c>
      <c r="B67" s="72" t="s">
        <v>328</v>
      </c>
      <c r="C67" s="43" t="s">
        <v>421</v>
      </c>
      <c r="D67" s="72">
        <v>298</v>
      </c>
      <c r="E67" s="43">
        <v>56</v>
      </c>
      <c r="F67" s="72">
        <v>27</v>
      </c>
      <c r="G67" s="43">
        <v>10</v>
      </c>
      <c r="H67" s="72">
        <v>34</v>
      </c>
      <c r="I67" s="43">
        <v>9</v>
      </c>
      <c r="J67" s="72"/>
      <c r="L67" s="72">
        <v>7</v>
      </c>
      <c r="M67" s="43">
        <v>3</v>
      </c>
      <c r="N67" s="16">
        <v>59.126984126984127</v>
      </c>
      <c r="O67" s="13">
        <v>11.111111111111111</v>
      </c>
      <c r="P67" s="16">
        <v>5.3571428571428568</v>
      </c>
      <c r="Q67" s="13">
        <v>1.984126984126984</v>
      </c>
      <c r="R67" s="16">
        <v>6.746031746031746</v>
      </c>
      <c r="S67" s="13">
        <v>1.7857142857142856</v>
      </c>
      <c r="T67" s="16">
        <v>0</v>
      </c>
      <c r="U67" s="13">
        <v>0</v>
      </c>
      <c r="V67" s="16">
        <v>1.3888888888888888</v>
      </c>
      <c r="W67" s="13">
        <v>0.59523809523809523</v>
      </c>
    </row>
    <row r="68" spans="1:23" x14ac:dyDescent="0.25">
      <c r="A68" s="43" t="s">
        <v>234</v>
      </c>
      <c r="B68" s="72" t="s">
        <v>329</v>
      </c>
      <c r="C68" s="43" t="s">
        <v>422</v>
      </c>
      <c r="D68" s="72">
        <v>38</v>
      </c>
      <c r="E68" s="43">
        <v>8</v>
      </c>
      <c r="F68" s="72">
        <v>2</v>
      </c>
      <c r="G68" s="43">
        <v>4</v>
      </c>
      <c r="H68" s="72">
        <v>3</v>
      </c>
      <c r="J68" s="72"/>
      <c r="L68" s="72"/>
      <c r="M68" s="43">
        <v>1</v>
      </c>
      <c r="N68" s="16">
        <v>48.717948717948715</v>
      </c>
      <c r="O68" s="13">
        <v>10.256410256410255</v>
      </c>
      <c r="P68" s="16">
        <v>2.5641025641025639</v>
      </c>
      <c r="Q68" s="13">
        <v>5.1282051282051277</v>
      </c>
      <c r="R68" s="16">
        <v>3.8461538461538463</v>
      </c>
      <c r="S68" s="13">
        <v>0</v>
      </c>
      <c r="T68" s="16">
        <v>0</v>
      </c>
      <c r="U68" s="13">
        <v>0</v>
      </c>
      <c r="V68" s="16">
        <v>0</v>
      </c>
      <c r="W68" s="13">
        <v>1.2820512820512819</v>
      </c>
    </row>
    <row r="69" spans="1:23" x14ac:dyDescent="0.25">
      <c r="A69" s="43" t="s">
        <v>234</v>
      </c>
      <c r="B69" s="72" t="s">
        <v>330</v>
      </c>
      <c r="C69" s="43" t="s">
        <v>423</v>
      </c>
      <c r="D69" s="72">
        <v>24</v>
      </c>
      <c r="E69" s="43">
        <v>11</v>
      </c>
      <c r="F69" s="72"/>
      <c r="G69" s="43">
        <v>8</v>
      </c>
      <c r="H69" s="72"/>
      <c r="I69" s="43">
        <v>1</v>
      </c>
      <c r="J69" s="72">
        <v>1</v>
      </c>
      <c r="K69" s="43">
        <v>1</v>
      </c>
      <c r="L69" s="72"/>
      <c r="M69" s="43">
        <v>1</v>
      </c>
      <c r="N69" s="16">
        <v>36.923076923076927</v>
      </c>
      <c r="O69" s="13">
        <v>16.923076923076923</v>
      </c>
      <c r="P69" s="16">
        <v>0</v>
      </c>
      <c r="Q69" s="13">
        <v>12.307692307692308</v>
      </c>
      <c r="R69" s="16">
        <v>0</v>
      </c>
      <c r="S69" s="13">
        <v>1.5384615384615385</v>
      </c>
      <c r="T69" s="16">
        <v>1.5384615384615385</v>
      </c>
      <c r="U69" s="13">
        <v>1.5384615384615385</v>
      </c>
      <c r="V69" s="16">
        <v>0</v>
      </c>
      <c r="W69" s="13">
        <v>1.5384615384615385</v>
      </c>
    </row>
    <row r="70" spans="1:23" x14ac:dyDescent="0.25">
      <c r="A70" s="43" t="s">
        <v>234</v>
      </c>
      <c r="B70" s="72" t="s">
        <v>331</v>
      </c>
      <c r="C70" s="43" t="s">
        <v>424</v>
      </c>
      <c r="D70" s="72">
        <v>346</v>
      </c>
      <c r="E70" s="43">
        <v>33</v>
      </c>
      <c r="F70" s="72">
        <v>36</v>
      </c>
      <c r="G70" s="43">
        <v>38</v>
      </c>
      <c r="H70" s="72">
        <v>43</v>
      </c>
      <c r="I70" s="43">
        <v>26</v>
      </c>
      <c r="J70" s="72"/>
      <c r="K70" s="43">
        <v>37</v>
      </c>
      <c r="L70" s="72">
        <v>4</v>
      </c>
      <c r="M70" s="43">
        <v>15</v>
      </c>
      <c r="N70" s="16">
        <v>36.613756613756614</v>
      </c>
      <c r="O70" s="13">
        <v>3.4920634920634921</v>
      </c>
      <c r="P70" s="16">
        <v>3.8095238095238098</v>
      </c>
      <c r="Q70" s="13">
        <v>4.0211640211640214</v>
      </c>
      <c r="R70" s="16">
        <v>4.5502645502645507</v>
      </c>
      <c r="S70" s="13">
        <v>2.7513227513227512</v>
      </c>
      <c r="T70" s="16">
        <v>0</v>
      </c>
      <c r="U70" s="13">
        <v>3.9153439153439153</v>
      </c>
      <c r="V70" s="16">
        <v>0.42328042328042331</v>
      </c>
      <c r="W70" s="13">
        <v>1.5873015873015872</v>
      </c>
    </row>
    <row r="71" spans="1:23" x14ac:dyDescent="0.25">
      <c r="A71" s="43" t="s">
        <v>234</v>
      </c>
      <c r="B71" s="72" t="s">
        <v>332</v>
      </c>
      <c r="C71" s="43" t="s">
        <v>425</v>
      </c>
      <c r="D71" s="72">
        <v>99</v>
      </c>
      <c r="E71" s="43">
        <v>38</v>
      </c>
      <c r="F71" s="72">
        <v>21</v>
      </c>
      <c r="G71" s="43">
        <v>24</v>
      </c>
      <c r="H71" s="72">
        <v>10</v>
      </c>
      <c r="J71" s="72"/>
      <c r="K71" s="43">
        <v>2</v>
      </c>
      <c r="L71" s="72"/>
      <c r="M71" s="43">
        <v>2</v>
      </c>
      <c r="N71" s="16">
        <v>42.127659574468083</v>
      </c>
      <c r="O71" s="13">
        <v>16.170212765957448</v>
      </c>
      <c r="P71" s="16">
        <v>8.9361702127659584</v>
      </c>
      <c r="Q71" s="13">
        <v>10.212765957446807</v>
      </c>
      <c r="R71" s="16">
        <v>4.2553191489361701</v>
      </c>
      <c r="S71" s="13">
        <v>0</v>
      </c>
      <c r="T71" s="16">
        <v>0</v>
      </c>
      <c r="U71" s="13">
        <v>0.85106382978723405</v>
      </c>
      <c r="V71" s="16">
        <v>0</v>
      </c>
      <c r="W71" s="13">
        <v>0.85106382978723405</v>
      </c>
    </row>
    <row r="72" spans="1:23" x14ac:dyDescent="0.25">
      <c r="A72" s="43" t="s">
        <v>234</v>
      </c>
      <c r="B72" s="72" t="s">
        <v>333</v>
      </c>
      <c r="C72" s="43" t="s">
        <v>426</v>
      </c>
      <c r="D72" s="72">
        <v>66</v>
      </c>
      <c r="E72" s="43">
        <v>6</v>
      </c>
      <c r="F72" s="72"/>
      <c r="G72" s="43">
        <v>17</v>
      </c>
      <c r="H72" s="72"/>
      <c r="I72" s="43">
        <v>2</v>
      </c>
      <c r="J72" s="72"/>
      <c r="K72" s="43">
        <v>62</v>
      </c>
      <c r="L72" s="72"/>
      <c r="M72" s="43">
        <v>5</v>
      </c>
      <c r="N72" s="16">
        <v>19.469026548672566</v>
      </c>
      <c r="O72" s="13">
        <v>1.7699115044247788</v>
      </c>
      <c r="P72" s="16">
        <v>0</v>
      </c>
      <c r="Q72" s="13">
        <v>5.0147492625368733</v>
      </c>
      <c r="R72" s="16">
        <v>0</v>
      </c>
      <c r="S72" s="13">
        <v>0.58997050147492625</v>
      </c>
      <c r="T72" s="16">
        <v>0</v>
      </c>
      <c r="U72" s="13">
        <v>18.289085545722713</v>
      </c>
      <c r="V72" s="16">
        <v>0</v>
      </c>
      <c r="W72" s="13">
        <v>1.4749262536873156</v>
      </c>
    </row>
    <row r="73" spans="1:23" x14ac:dyDescent="0.25">
      <c r="A73" s="43" t="s">
        <v>234</v>
      </c>
      <c r="B73" s="72" t="s">
        <v>334</v>
      </c>
      <c r="C73" s="43" t="s">
        <v>427</v>
      </c>
      <c r="D73" s="72">
        <v>67</v>
      </c>
      <c r="E73" s="43">
        <v>5</v>
      </c>
      <c r="F73" s="72">
        <v>13</v>
      </c>
      <c r="G73" s="43">
        <v>9</v>
      </c>
      <c r="H73" s="72">
        <v>4</v>
      </c>
      <c r="J73" s="72"/>
      <c r="K73" s="43">
        <v>1</v>
      </c>
      <c r="L73" s="72">
        <v>3</v>
      </c>
      <c r="M73" s="43">
        <v>1</v>
      </c>
      <c r="N73" s="16">
        <v>42.405063291139236</v>
      </c>
      <c r="O73" s="13">
        <v>3.1645569620253164</v>
      </c>
      <c r="P73" s="16">
        <v>8.2278481012658222</v>
      </c>
      <c r="Q73" s="13">
        <v>5.6962025316455698</v>
      </c>
      <c r="R73" s="16">
        <v>2.5316455696202533</v>
      </c>
      <c r="S73" s="13">
        <v>0</v>
      </c>
      <c r="T73" s="16">
        <v>0</v>
      </c>
      <c r="U73" s="13">
        <v>0.63291139240506333</v>
      </c>
      <c r="V73" s="16">
        <v>1.89873417721519</v>
      </c>
      <c r="W73" s="13">
        <v>0.63291139240506333</v>
      </c>
    </row>
    <row r="74" spans="1:23" x14ac:dyDescent="0.25">
      <c r="A74" s="43" t="s">
        <v>234</v>
      </c>
      <c r="B74" s="72" t="s">
        <v>335</v>
      </c>
      <c r="C74" s="43" t="s">
        <v>428</v>
      </c>
      <c r="D74" s="72">
        <v>78</v>
      </c>
      <c r="E74" s="43">
        <v>8</v>
      </c>
      <c r="F74" s="72"/>
      <c r="G74" s="43">
        <v>5</v>
      </c>
      <c r="H74" s="72">
        <v>15</v>
      </c>
      <c r="J74" s="72"/>
      <c r="L74" s="72"/>
      <c r="M74" s="43">
        <v>11</v>
      </c>
      <c r="N74" s="16">
        <v>37.864077669902912</v>
      </c>
      <c r="O74" s="13">
        <v>3.8834951456310676</v>
      </c>
      <c r="P74" s="16">
        <v>0</v>
      </c>
      <c r="Q74" s="13">
        <v>2.4271844660194173</v>
      </c>
      <c r="R74" s="16">
        <v>7.2815533980582519</v>
      </c>
      <c r="S74" s="13">
        <v>0</v>
      </c>
      <c r="T74" s="16">
        <v>0</v>
      </c>
      <c r="U74" s="13">
        <v>0</v>
      </c>
      <c r="V74" s="16">
        <v>0</v>
      </c>
      <c r="W74" s="13">
        <v>5.3398058252427179</v>
      </c>
    </row>
    <row r="75" spans="1:23" x14ac:dyDescent="0.25">
      <c r="A75" s="43" t="s">
        <v>234</v>
      </c>
      <c r="B75" s="72" t="s">
        <v>336</v>
      </c>
      <c r="C75" s="43" t="s">
        <v>429</v>
      </c>
      <c r="D75" s="72">
        <v>61</v>
      </c>
      <c r="E75" s="43">
        <v>4</v>
      </c>
      <c r="F75" s="72">
        <v>4</v>
      </c>
      <c r="G75" s="43">
        <v>4</v>
      </c>
      <c r="H75" s="72">
        <v>4</v>
      </c>
      <c r="J75" s="72"/>
      <c r="L75" s="72"/>
      <c r="M75" s="43">
        <v>8</v>
      </c>
      <c r="N75" s="16">
        <v>47.65625</v>
      </c>
      <c r="O75" s="13">
        <v>3.125</v>
      </c>
      <c r="P75" s="16">
        <v>3.125</v>
      </c>
      <c r="Q75" s="13">
        <v>3.125</v>
      </c>
      <c r="R75" s="16">
        <v>3.125</v>
      </c>
      <c r="S75" s="13">
        <v>0</v>
      </c>
      <c r="T75" s="16">
        <v>0</v>
      </c>
      <c r="U75" s="13">
        <v>0</v>
      </c>
      <c r="V75" s="16">
        <v>0</v>
      </c>
      <c r="W75" s="13">
        <v>6.25</v>
      </c>
    </row>
    <row r="76" spans="1:23" x14ac:dyDescent="0.25">
      <c r="A76" s="43" t="s">
        <v>234</v>
      </c>
      <c r="B76" s="72" t="s">
        <v>337</v>
      </c>
      <c r="C76" s="43" t="s">
        <v>430</v>
      </c>
      <c r="D76" s="72">
        <v>24</v>
      </c>
      <c r="E76" s="43">
        <v>12</v>
      </c>
      <c r="F76" s="72">
        <v>1</v>
      </c>
      <c r="G76" s="43">
        <v>2</v>
      </c>
      <c r="H76" s="72">
        <v>11</v>
      </c>
      <c r="J76" s="72">
        <v>1</v>
      </c>
      <c r="L76" s="72"/>
      <c r="N76" s="16">
        <v>23.762376237623762</v>
      </c>
      <c r="O76" s="13">
        <v>11.881188118811881</v>
      </c>
      <c r="P76" s="16">
        <v>0.99009900990099009</v>
      </c>
      <c r="Q76" s="13">
        <v>1.9801980198019802</v>
      </c>
      <c r="R76" s="16">
        <v>10.891089108910892</v>
      </c>
      <c r="S76" s="13">
        <v>0</v>
      </c>
      <c r="T76" s="16">
        <v>0.99009900990099009</v>
      </c>
      <c r="U76" s="13">
        <v>0</v>
      </c>
      <c r="V76" s="16">
        <v>0</v>
      </c>
      <c r="W76" s="13">
        <v>0</v>
      </c>
    </row>
    <row r="77" spans="1:23" x14ac:dyDescent="0.25">
      <c r="A77" s="43" t="s">
        <v>234</v>
      </c>
      <c r="B77" s="72" t="s">
        <v>338</v>
      </c>
      <c r="C77" s="43" t="s">
        <v>431</v>
      </c>
      <c r="D77" s="72">
        <v>50</v>
      </c>
      <c r="E77" s="43">
        <v>15</v>
      </c>
      <c r="F77" s="72">
        <v>7</v>
      </c>
      <c r="G77" s="43">
        <v>5</v>
      </c>
      <c r="H77" s="72">
        <v>17</v>
      </c>
      <c r="I77" s="43">
        <v>8</v>
      </c>
      <c r="J77" s="72">
        <v>1</v>
      </c>
      <c r="K77" s="43">
        <v>2</v>
      </c>
      <c r="L77" s="72"/>
      <c r="M77" s="43">
        <v>5</v>
      </c>
      <c r="N77" s="16">
        <v>32.467532467532465</v>
      </c>
      <c r="O77" s="13">
        <v>9.7402597402597415</v>
      </c>
      <c r="P77" s="16">
        <v>4.5454545454545459</v>
      </c>
      <c r="Q77" s="13">
        <v>3.2467532467532463</v>
      </c>
      <c r="R77" s="16">
        <v>11.038961038961039</v>
      </c>
      <c r="S77" s="13">
        <v>5.1948051948051948</v>
      </c>
      <c r="T77" s="16">
        <v>0.64935064935064934</v>
      </c>
      <c r="U77" s="13">
        <v>1.2987012987012987</v>
      </c>
      <c r="V77" s="16">
        <v>0</v>
      </c>
      <c r="W77" s="13">
        <v>3.2467532467532463</v>
      </c>
    </row>
    <row r="78" spans="1:23" x14ac:dyDescent="0.25">
      <c r="A78" s="43" t="s">
        <v>234</v>
      </c>
      <c r="B78" s="72" t="s">
        <v>339</v>
      </c>
      <c r="C78" s="43" t="s">
        <v>432</v>
      </c>
      <c r="D78" s="72">
        <v>184</v>
      </c>
      <c r="E78" s="43">
        <v>47</v>
      </c>
      <c r="F78" s="72">
        <v>10</v>
      </c>
      <c r="G78" s="43">
        <v>3</v>
      </c>
      <c r="H78" s="72">
        <v>40</v>
      </c>
      <c r="I78" s="43">
        <v>1</v>
      </c>
      <c r="J78" s="72"/>
      <c r="L78" s="72"/>
      <c r="M78" s="43">
        <v>4</v>
      </c>
      <c r="N78" s="16">
        <v>58.974358974358978</v>
      </c>
      <c r="O78" s="13">
        <v>15.064102564102564</v>
      </c>
      <c r="P78" s="16">
        <v>3.2051282051282048</v>
      </c>
      <c r="Q78" s="13">
        <v>0.96153846153846156</v>
      </c>
      <c r="R78" s="16">
        <v>12.820512820512819</v>
      </c>
      <c r="S78" s="13">
        <v>0.32051282051282048</v>
      </c>
      <c r="T78" s="16">
        <v>0</v>
      </c>
      <c r="U78" s="13">
        <v>0</v>
      </c>
      <c r="V78" s="16">
        <v>0</v>
      </c>
      <c r="W78" s="13">
        <v>1.2820512820512819</v>
      </c>
    </row>
    <row r="79" spans="1:23" x14ac:dyDescent="0.25">
      <c r="A79" s="43" t="s">
        <v>234</v>
      </c>
      <c r="B79" s="72" t="s">
        <v>340</v>
      </c>
      <c r="C79" s="43" t="s">
        <v>433</v>
      </c>
      <c r="D79" s="72">
        <v>38</v>
      </c>
      <c r="E79" s="43">
        <v>7</v>
      </c>
      <c r="F79" s="72">
        <v>20</v>
      </c>
      <c r="G79" s="43">
        <v>6</v>
      </c>
      <c r="H79" s="72">
        <v>3</v>
      </c>
      <c r="J79" s="72"/>
      <c r="K79" s="43">
        <v>1</v>
      </c>
      <c r="L79" s="72"/>
      <c r="M79" s="43">
        <v>3</v>
      </c>
      <c r="N79" s="16">
        <v>30.158730158730158</v>
      </c>
      <c r="O79" s="13">
        <v>5.5555555555555554</v>
      </c>
      <c r="P79" s="16">
        <v>15.873015873015872</v>
      </c>
      <c r="Q79" s="13">
        <v>4.7619047619047619</v>
      </c>
      <c r="R79" s="16">
        <v>2.3809523809523809</v>
      </c>
      <c r="S79" s="13">
        <v>0</v>
      </c>
      <c r="T79" s="16">
        <v>0</v>
      </c>
      <c r="U79" s="13">
        <v>0.79365079365079361</v>
      </c>
      <c r="V79" s="16">
        <v>0</v>
      </c>
      <c r="W79" s="13">
        <v>2.3809523809523809</v>
      </c>
    </row>
    <row r="80" spans="1:23" x14ac:dyDescent="0.25">
      <c r="A80" s="43" t="s">
        <v>234</v>
      </c>
      <c r="B80" s="72" t="s">
        <v>341</v>
      </c>
      <c r="C80" s="43" t="s">
        <v>434</v>
      </c>
      <c r="D80" s="72">
        <v>48</v>
      </c>
      <c r="E80" s="43">
        <v>13</v>
      </c>
      <c r="F80" s="72">
        <v>6</v>
      </c>
      <c r="G80" s="43">
        <v>4</v>
      </c>
      <c r="H80" s="72">
        <v>20</v>
      </c>
      <c r="J80" s="72"/>
      <c r="L80" s="72"/>
      <c r="M80" s="43">
        <v>1</v>
      </c>
      <c r="N80" s="16">
        <v>31.788079470198678</v>
      </c>
      <c r="O80" s="13">
        <v>8.6092715231788084</v>
      </c>
      <c r="P80" s="16">
        <v>3.9735099337748347</v>
      </c>
      <c r="Q80" s="13">
        <v>2.6490066225165565</v>
      </c>
      <c r="R80" s="16">
        <v>13.245033112582782</v>
      </c>
      <c r="S80" s="13">
        <v>0</v>
      </c>
      <c r="T80" s="16">
        <v>0</v>
      </c>
      <c r="U80" s="13">
        <v>0</v>
      </c>
      <c r="V80" s="16">
        <v>0</v>
      </c>
      <c r="W80" s="13">
        <v>0.66225165562913912</v>
      </c>
    </row>
    <row r="81" spans="1:23" x14ac:dyDescent="0.25">
      <c r="A81" s="43" t="s">
        <v>234</v>
      </c>
      <c r="B81" s="72" t="s">
        <v>342</v>
      </c>
      <c r="C81" s="43" t="s">
        <v>435</v>
      </c>
      <c r="D81" s="72">
        <v>51</v>
      </c>
      <c r="E81" s="43">
        <v>3</v>
      </c>
      <c r="F81" s="72">
        <v>1</v>
      </c>
      <c r="G81" s="43">
        <v>3</v>
      </c>
      <c r="H81" s="72"/>
      <c r="I81" s="43">
        <v>1</v>
      </c>
      <c r="J81" s="72"/>
      <c r="K81" s="43">
        <v>1</v>
      </c>
      <c r="L81" s="72"/>
      <c r="M81" s="43">
        <v>8</v>
      </c>
      <c r="N81" s="16">
        <v>49.038461538461533</v>
      </c>
      <c r="O81" s="13">
        <v>2.8846153846153846</v>
      </c>
      <c r="P81" s="16">
        <v>0.96153846153846156</v>
      </c>
      <c r="Q81" s="13">
        <v>2.8846153846153846</v>
      </c>
      <c r="R81" s="16">
        <v>0</v>
      </c>
      <c r="S81" s="13">
        <v>0.96153846153846156</v>
      </c>
      <c r="T81" s="16">
        <v>0</v>
      </c>
      <c r="U81" s="13">
        <v>0.96153846153846156</v>
      </c>
      <c r="V81" s="16">
        <v>0</v>
      </c>
      <c r="W81" s="13">
        <v>7.6923076923076925</v>
      </c>
    </row>
    <row r="82" spans="1:23" x14ac:dyDescent="0.25">
      <c r="A82" s="43" t="s">
        <v>234</v>
      </c>
      <c r="B82" s="72" t="s">
        <v>343</v>
      </c>
      <c r="C82" s="43" t="s">
        <v>436</v>
      </c>
      <c r="D82" s="72">
        <v>28</v>
      </c>
      <c r="E82" s="43">
        <v>13</v>
      </c>
      <c r="F82" s="72"/>
      <c r="G82" s="43">
        <v>3</v>
      </c>
      <c r="H82" s="72">
        <v>17</v>
      </c>
      <c r="J82" s="72"/>
      <c r="K82" s="43">
        <v>1</v>
      </c>
      <c r="L82" s="72"/>
      <c r="N82" s="16">
        <v>33.333333333333329</v>
      </c>
      <c r="O82" s="13">
        <v>15.476190476190476</v>
      </c>
      <c r="P82" s="16">
        <v>0</v>
      </c>
      <c r="Q82" s="13">
        <v>3.5714285714285712</v>
      </c>
      <c r="R82" s="16">
        <v>20.238095238095237</v>
      </c>
      <c r="S82" s="13">
        <v>0</v>
      </c>
      <c r="T82" s="16">
        <v>0</v>
      </c>
      <c r="U82" s="13">
        <v>1.1904761904761905</v>
      </c>
      <c r="V82" s="16">
        <v>0</v>
      </c>
      <c r="W82" s="13">
        <v>0</v>
      </c>
    </row>
    <row r="83" spans="1:23" x14ac:dyDescent="0.25">
      <c r="A83" s="43" t="s">
        <v>234</v>
      </c>
      <c r="B83" s="72" t="s">
        <v>344</v>
      </c>
      <c r="C83" s="43" t="s">
        <v>437</v>
      </c>
      <c r="D83" s="72">
        <v>38</v>
      </c>
      <c r="E83" s="43">
        <v>1</v>
      </c>
      <c r="F83" s="72">
        <v>6</v>
      </c>
      <c r="G83" s="43">
        <v>2</v>
      </c>
      <c r="H83" s="72"/>
      <c r="J83" s="72"/>
      <c r="K83" s="43">
        <v>3</v>
      </c>
      <c r="L83" s="72">
        <v>1</v>
      </c>
      <c r="M83" s="43">
        <v>2</v>
      </c>
      <c r="N83" s="16">
        <v>45.238095238095241</v>
      </c>
      <c r="O83" s="13">
        <v>1.1904761904761905</v>
      </c>
      <c r="P83" s="16">
        <v>7.1428571428571423</v>
      </c>
      <c r="Q83" s="13">
        <v>2.3809523809523809</v>
      </c>
      <c r="R83" s="16">
        <v>0</v>
      </c>
      <c r="S83" s="13">
        <v>0</v>
      </c>
      <c r="T83" s="16">
        <v>0</v>
      </c>
      <c r="U83" s="13">
        <v>3.5714285714285712</v>
      </c>
      <c r="V83" s="16">
        <v>1.1904761904761905</v>
      </c>
      <c r="W83" s="13">
        <v>2.3809523809523809</v>
      </c>
    </row>
    <row r="84" spans="1:23" x14ac:dyDescent="0.25">
      <c r="A84" s="43" t="s">
        <v>234</v>
      </c>
      <c r="B84" s="72" t="s">
        <v>345</v>
      </c>
      <c r="C84" s="43" t="s">
        <v>438</v>
      </c>
      <c r="D84" s="72">
        <v>136</v>
      </c>
      <c r="E84" s="43">
        <v>15</v>
      </c>
      <c r="F84" s="72">
        <v>69</v>
      </c>
      <c r="G84" s="43">
        <v>9</v>
      </c>
      <c r="H84" s="72">
        <v>12</v>
      </c>
      <c r="I84" s="43">
        <v>4</v>
      </c>
      <c r="J84" s="72"/>
      <c r="K84" s="43">
        <v>2</v>
      </c>
      <c r="L84" s="72">
        <v>2</v>
      </c>
      <c r="M84" s="43">
        <v>15</v>
      </c>
      <c r="N84" s="16">
        <v>41.846153846153847</v>
      </c>
      <c r="O84" s="13">
        <v>4.6153846153846159</v>
      </c>
      <c r="P84" s="16">
        <v>21.23076923076923</v>
      </c>
      <c r="Q84" s="13">
        <v>2.7692307692307692</v>
      </c>
      <c r="R84" s="16">
        <v>3.6923076923076925</v>
      </c>
      <c r="S84" s="13">
        <v>1.2307692307692308</v>
      </c>
      <c r="T84" s="16">
        <v>0</v>
      </c>
      <c r="U84" s="13">
        <v>0.61538461538461542</v>
      </c>
      <c r="V84" s="16">
        <v>0.61538461538461542</v>
      </c>
      <c r="W84" s="13">
        <v>4.6153846153846159</v>
      </c>
    </row>
    <row r="85" spans="1:23" x14ac:dyDescent="0.25">
      <c r="A85" s="43" t="s">
        <v>234</v>
      </c>
      <c r="B85" s="72" t="s">
        <v>346</v>
      </c>
      <c r="C85" s="43" t="s">
        <v>439</v>
      </c>
      <c r="D85" s="72">
        <v>26</v>
      </c>
      <c r="E85" s="43">
        <v>0</v>
      </c>
      <c r="F85" s="72">
        <v>5</v>
      </c>
      <c r="G85" s="43">
        <v>5</v>
      </c>
      <c r="H85" s="72">
        <v>72</v>
      </c>
      <c r="J85" s="72">
        <v>1</v>
      </c>
      <c r="L85" s="72"/>
      <c r="N85" s="16">
        <v>16.560509554140125</v>
      </c>
      <c r="O85" s="13">
        <v>0</v>
      </c>
      <c r="P85" s="16">
        <v>3.1847133757961785</v>
      </c>
      <c r="Q85" s="13">
        <v>3.1847133757961785</v>
      </c>
      <c r="R85" s="16">
        <v>45.859872611464972</v>
      </c>
      <c r="S85" s="13">
        <v>0</v>
      </c>
      <c r="T85" s="16">
        <v>0.63694267515923575</v>
      </c>
      <c r="U85" s="13">
        <v>0</v>
      </c>
      <c r="V85" s="16">
        <v>0</v>
      </c>
      <c r="W85" s="13">
        <v>0</v>
      </c>
    </row>
    <row r="86" spans="1:23" x14ac:dyDescent="0.25">
      <c r="A86" s="43" t="s">
        <v>234</v>
      </c>
      <c r="B86" s="72" t="s">
        <v>347</v>
      </c>
      <c r="C86" s="43" t="s">
        <v>440</v>
      </c>
      <c r="D86" s="72">
        <v>23</v>
      </c>
      <c r="E86" s="43">
        <v>24</v>
      </c>
      <c r="F86" s="72">
        <v>21</v>
      </c>
      <c r="G86" s="43">
        <v>9</v>
      </c>
      <c r="H86" s="72">
        <v>10</v>
      </c>
      <c r="I86" s="43">
        <v>2</v>
      </c>
      <c r="J86" s="72"/>
      <c r="K86" s="43">
        <v>4</v>
      </c>
      <c r="L86" s="72"/>
      <c r="M86" s="43">
        <v>1</v>
      </c>
      <c r="N86" s="16">
        <v>19.327731092436977</v>
      </c>
      <c r="O86" s="13">
        <v>20.168067226890756</v>
      </c>
      <c r="P86" s="16">
        <v>17.647058823529413</v>
      </c>
      <c r="Q86" s="13">
        <v>7.5630252100840334</v>
      </c>
      <c r="R86" s="16">
        <v>8.4033613445378155</v>
      </c>
      <c r="S86" s="13">
        <v>1.680672268907563</v>
      </c>
      <c r="T86" s="16">
        <v>0</v>
      </c>
      <c r="U86" s="13">
        <v>3.3613445378151261</v>
      </c>
      <c r="V86" s="16">
        <v>0</v>
      </c>
      <c r="W86" s="13">
        <v>0.84033613445378152</v>
      </c>
    </row>
    <row r="87" spans="1:23" x14ac:dyDescent="0.25">
      <c r="A87" s="43" t="s">
        <v>234</v>
      </c>
      <c r="B87" s="72" t="s">
        <v>348</v>
      </c>
      <c r="C87" s="43" t="s">
        <v>441</v>
      </c>
      <c r="D87" s="72">
        <v>69</v>
      </c>
      <c r="E87" s="43">
        <v>33</v>
      </c>
      <c r="F87" s="72"/>
      <c r="G87" s="43">
        <v>11</v>
      </c>
      <c r="H87" s="72">
        <v>32</v>
      </c>
      <c r="J87" s="72"/>
      <c r="L87" s="72"/>
      <c r="M87" s="43">
        <v>1</v>
      </c>
      <c r="N87" s="16">
        <v>37.096774193548384</v>
      </c>
      <c r="O87" s="13">
        <v>17.741935483870968</v>
      </c>
      <c r="P87" s="16">
        <v>0</v>
      </c>
      <c r="Q87" s="13">
        <v>5.913978494623656</v>
      </c>
      <c r="R87" s="16">
        <v>17.20430107526882</v>
      </c>
      <c r="S87" s="13">
        <v>0</v>
      </c>
      <c r="T87" s="16">
        <v>0</v>
      </c>
      <c r="U87" s="13">
        <v>0</v>
      </c>
      <c r="V87" s="16">
        <v>0</v>
      </c>
      <c r="W87" s="13">
        <v>0.53763440860215062</v>
      </c>
    </row>
    <row r="88" spans="1:23" x14ac:dyDescent="0.25">
      <c r="A88" s="43" t="s">
        <v>234</v>
      </c>
      <c r="B88" s="72" t="s">
        <v>349</v>
      </c>
      <c r="C88" s="43" t="s">
        <v>442</v>
      </c>
      <c r="D88" s="72">
        <v>34</v>
      </c>
      <c r="E88" s="43">
        <v>15</v>
      </c>
      <c r="F88" s="72"/>
      <c r="G88" s="43">
        <v>2</v>
      </c>
      <c r="H88" s="72">
        <v>7</v>
      </c>
      <c r="J88" s="72"/>
      <c r="L88" s="72"/>
      <c r="M88" s="43">
        <v>4</v>
      </c>
      <c r="N88" s="16">
        <v>29.310344827586203</v>
      </c>
      <c r="O88" s="13">
        <v>12.931034482758621</v>
      </c>
      <c r="P88" s="16">
        <v>0</v>
      </c>
      <c r="Q88" s="13">
        <v>1.7241379310344827</v>
      </c>
      <c r="R88" s="16">
        <v>6.0344827586206895</v>
      </c>
      <c r="S88" s="13">
        <v>0</v>
      </c>
      <c r="T88" s="16">
        <v>0</v>
      </c>
      <c r="U88" s="13">
        <v>0</v>
      </c>
      <c r="V88" s="16">
        <v>0</v>
      </c>
      <c r="W88" s="13">
        <v>3.4482758620689653</v>
      </c>
    </row>
    <row r="89" spans="1:23" x14ac:dyDescent="0.25">
      <c r="A89" s="43" t="s">
        <v>234</v>
      </c>
      <c r="B89" s="72" t="s">
        <v>350</v>
      </c>
      <c r="C89" s="43" t="s">
        <v>443</v>
      </c>
      <c r="D89" s="72">
        <v>448</v>
      </c>
      <c r="E89" s="43">
        <v>105</v>
      </c>
      <c r="F89" s="72">
        <v>21</v>
      </c>
      <c r="G89" s="43">
        <v>80</v>
      </c>
      <c r="H89" s="72">
        <v>103</v>
      </c>
      <c r="I89" s="43">
        <v>10</v>
      </c>
      <c r="J89" s="72">
        <v>5</v>
      </c>
      <c r="K89" s="43">
        <v>24</v>
      </c>
      <c r="L89" s="72">
        <v>12</v>
      </c>
      <c r="M89" s="43">
        <v>43</v>
      </c>
      <c r="N89" s="16">
        <v>33.333333333333329</v>
      </c>
      <c r="O89" s="13">
        <v>7.8125</v>
      </c>
      <c r="P89" s="16">
        <v>1.5625</v>
      </c>
      <c r="Q89" s="13">
        <v>5.9523809523809517</v>
      </c>
      <c r="R89" s="16">
        <v>7.6636904761904763</v>
      </c>
      <c r="S89" s="13">
        <v>0.74404761904761896</v>
      </c>
      <c r="T89" s="16">
        <v>0.37202380952380948</v>
      </c>
      <c r="U89" s="13">
        <v>1.7857142857142856</v>
      </c>
      <c r="V89" s="16">
        <v>0.89285714285714279</v>
      </c>
      <c r="W89" s="13">
        <v>3.1994047619047619</v>
      </c>
    </row>
    <row r="90" spans="1:23" x14ac:dyDescent="0.25">
      <c r="A90" s="43" t="s">
        <v>234</v>
      </c>
      <c r="B90" s="72" t="s">
        <v>351</v>
      </c>
      <c r="C90" s="43" t="s">
        <v>444</v>
      </c>
      <c r="D90" s="72">
        <v>499</v>
      </c>
      <c r="E90" s="43">
        <v>77</v>
      </c>
      <c r="F90" s="72">
        <v>42</v>
      </c>
      <c r="G90" s="43">
        <v>197</v>
      </c>
      <c r="H90" s="72">
        <v>136</v>
      </c>
      <c r="I90" s="43">
        <v>64</v>
      </c>
      <c r="J90" s="72">
        <v>17</v>
      </c>
      <c r="K90" s="43">
        <v>20</v>
      </c>
      <c r="L90" s="72">
        <v>9</v>
      </c>
      <c r="M90" s="43">
        <v>16</v>
      </c>
      <c r="N90" s="16">
        <v>25.446200917899031</v>
      </c>
      <c r="O90" s="13">
        <v>3.9265680775114742</v>
      </c>
      <c r="P90" s="16">
        <v>2.1417644059153496</v>
      </c>
      <c r="Q90" s="13">
        <v>10.045894951555329</v>
      </c>
      <c r="R90" s="16">
        <v>6.9352371239163695</v>
      </c>
      <c r="S90" s="13">
        <v>3.2636409994900561</v>
      </c>
      <c r="T90" s="16">
        <v>0.86690464048954619</v>
      </c>
      <c r="U90" s="13">
        <v>1.0198878123406425</v>
      </c>
      <c r="V90" s="16">
        <v>0.45894951555328911</v>
      </c>
      <c r="W90" s="13">
        <v>0.81591024987251404</v>
      </c>
    </row>
    <row r="91" spans="1:23" x14ac:dyDescent="0.25">
      <c r="A91" s="43" t="s">
        <v>234</v>
      </c>
      <c r="B91" s="72" t="s">
        <v>352</v>
      </c>
      <c r="C91" s="43" t="s">
        <v>445</v>
      </c>
      <c r="D91" s="72">
        <v>70</v>
      </c>
      <c r="E91" s="43">
        <v>5</v>
      </c>
      <c r="F91" s="72"/>
      <c r="G91" s="43">
        <v>2</v>
      </c>
      <c r="H91" s="72">
        <v>1</v>
      </c>
      <c r="I91" s="43">
        <v>1</v>
      </c>
      <c r="J91" s="72"/>
      <c r="K91" s="43">
        <v>1</v>
      </c>
      <c r="L91" s="72">
        <v>1</v>
      </c>
      <c r="M91" s="43">
        <v>2</v>
      </c>
      <c r="N91" s="16">
        <v>52.238805970149251</v>
      </c>
      <c r="O91" s="13">
        <v>3.7313432835820892</v>
      </c>
      <c r="P91" s="16">
        <v>0</v>
      </c>
      <c r="Q91" s="13">
        <v>1.4925373134328357</v>
      </c>
      <c r="R91" s="16">
        <v>0.74626865671641784</v>
      </c>
      <c r="S91" s="13">
        <v>0.74626865671641784</v>
      </c>
      <c r="T91" s="16">
        <v>0</v>
      </c>
      <c r="U91" s="13">
        <v>0.74626865671641784</v>
      </c>
      <c r="V91" s="16">
        <v>0.74626865671641784</v>
      </c>
      <c r="W91" s="13">
        <v>1.4925373134328357</v>
      </c>
    </row>
    <row r="92" spans="1:23" x14ac:dyDescent="0.25">
      <c r="A92" s="43" t="s">
        <v>234</v>
      </c>
      <c r="B92" s="72" t="s">
        <v>353</v>
      </c>
      <c r="C92" s="43" t="s">
        <v>446</v>
      </c>
      <c r="D92" s="72">
        <v>33</v>
      </c>
      <c r="E92" s="43">
        <v>0</v>
      </c>
      <c r="F92" s="72"/>
      <c r="H92" s="72"/>
      <c r="I92" s="43">
        <v>1</v>
      </c>
      <c r="J92" s="72"/>
      <c r="L92" s="72">
        <v>4</v>
      </c>
      <c r="N92" s="16">
        <v>63.46153846153846</v>
      </c>
      <c r="O92" s="13">
        <v>0</v>
      </c>
      <c r="P92" s="16">
        <v>0</v>
      </c>
      <c r="Q92" s="13">
        <v>0</v>
      </c>
      <c r="R92" s="16">
        <v>0</v>
      </c>
      <c r="S92" s="13">
        <v>1.9230769230769231</v>
      </c>
      <c r="T92" s="16">
        <v>0</v>
      </c>
      <c r="U92" s="13">
        <v>0</v>
      </c>
      <c r="V92" s="16">
        <v>7.6923076923076925</v>
      </c>
      <c r="W92" s="13">
        <v>0</v>
      </c>
    </row>
    <row r="93" spans="1:23" x14ac:dyDescent="0.25">
      <c r="A93" s="43" t="s">
        <v>234</v>
      </c>
      <c r="B93" s="72" t="s">
        <v>354</v>
      </c>
      <c r="C93" s="43" t="s">
        <v>447</v>
      </c>
      <c r="D93" s="72">
        <v>49</v>
      </c>
      <c r="E93" s="43">
        <v>0</v>
      </c>
      <c r="F93" s="72"/>
      <c r="H93" s="72">
        <v>1</v>
      </c>
      <c r="I93" s="43">
        <v>13</v>
      </c>
      <c r="J93" s="72"/>
      <c r="L93" s="72"/>
      <c r="M93" s="43">
        <v>4</v>
      </c>
      <c r="N93" s="16">
        <v>50.515463917525771</v>
      </c>
      <c r="O93" s="13">
        <v>0</v>
      </c>
      <c r="P93" s="16">
        <v>0</v>
      </c>
      <c r="Q93" s="13">
        <v>0</v>
      </c>
      <c r="R93" s="16">
        <v>1.0309278350515463</v>
      </c>
      <c r="S93" s="13">
        <v>13.402061855670103</v>
      </c>
      <c r="T93" s="16">
        <v>0</v>
      </c>
      <c r="U93" s="13">
        <v>0</v>
      </c>
      <c r="V93" s="16">
        <v>0</v>
      </c>
      <c r="W93" s="13">
        <v>4.1237113402061851</v>
      </c>
    </row>
    <row r="94" spans="1:23" x14ac:dyDescent="0.25">
      <c r="A94" s="43" t="s">
        <v>234</v>
      </c>
      <c r="B94" s="72" t="s">
        <v>355</v>
      </c>
      <c r="C94" s="43" t="s">
        <v>448</v>
      </c>
      <c r="D94" s="72">
        <v>13</v>
      </c>
      <c r="E94" s="43">
        <v>0</v>
      </c>
      <c r="F94" s="72"/>
      <c r="H94" s="72"/>
      <c r="J94" s="72"/>
      <c r="L94" s="72"/>
      <c r="N94" s="16">
        <v>100</v>
      </c>
      <c r="O94" s="13">
        <v>0</v>
      </c>
      <c r="P94" s="16">
        <v>0</v>
      </c>
      <c r="Q94" s="13">
        <v>0</v>
      </c>
      <c r="R94" s="16">
        <v>0</v>
      </c>
      <c r="S94" s="13">
        <v>0</v>
      </c>
      <c r="T94" s="16">
        <v>0</v>
      </c>
      <c r="U94" s="13">
        <v>0</v>
      </c>
      <c r="V94" s="16">
        <v>0</v>
      </c>
      <c r="W94" s="13">
        <v>0</v>
      </c>
    </row>
    <row r="95" spans="1:23" x14ac:dyDescent="0.25">
      <c r="A95" s="43" t="s">
        <v>234</v>
      </c>
      <c r="B95" s="72" t="s">
        <v>356</v>
      </c>
      <c r="C95" s="43" t="s">
        <v>449</v>
      </c>
      <c r="D95" s="72">
        <v>28</v>
      </c>
      <c r="E95" s="43">
        <v>4</v>
      </c>
      <c r="F95" s="72"/>
      <c r="G95" s="43">
        <v>8</v>
      </c>
      <c r="H95" s="72"/>
      <c r="J95" s="72">
        <v>2</v>
      </c>
      <c r="K95" s="43">
        <v>2</v>
      </c>
      <c r="L95" s="72"/>
      <c r="M95" s="43">
        <v>5</v>
      </c>
      <c r="N95" s="16">
        <v>32.183908045977013</v>
      </c>
      <c r="O95" s="13">
        <v>4.5977011494252871</v>
      </c>
      <c r="P95" s="16">
        <v>0</v>
      </c>
      <c r="Q95" s="13">
        <v>9.1954022988505741</v>
      </c>
      <c r="R95" s="16">
        <v>0</v>
      </c>
      <c r="S95" s="13">
        <v>0</v>
      </c>
      <c r="T95" s="16">
        <v>2.2988505747126435</v>
      </c>
      <c r="U95" s="13">
        <v>2.2988505747126435</v>
      </c>
      <c r="V95" s="16">
        <v>0</v>
      </c>
      <c r="W95" s="13">
        <v>5.7471264367816088</v>
      </c>
    </row>
    <row r="96" spans="1:23" x14ac:dyDescent="0.25">
      <c r="A96" s="43" t="s">
        <v>234</v>
      </c>
      <c r="B96" s="72" t="s">
        <v>357</v>
      </c>
      <c r="C96" s="43" t="s">
        <v>450</v>
      </c>
      <c r="D96" s="72">
        <v>75</v>
      </c>
      <c r="E96" s="43">
        <v>9</v>
      </c>
      <c r="F96" s="72">
        <v>3</v>
      </c>
      <c r="G96" s="43">
        <v>9</v>
      </c>
      <c r="H96" s="72"/>
      <c r="J96" s="72"/>
      <c r="K96" s="43">
        <v>3</v>
      </c>
      <c r="L96" s="72">
        <v>3</v>
      </c>
      <c r="M96" s="43">
        <v>9</v>
      </c>
      <c r="N96" s="16">
        <v>43.604651162790695</v>
      </c>
      <c r="O96" s="13">
        <v>5.2325581395348841</v>
      </c>
      <c r="P96" s="16">
        <v>1.7441860465116279</v>
      </c>
      <c r="Q96" s="13">
        <v>5.2325581395348841</v>
      </c>
      <c r="R96" s="16">
        <v>0</v>
      </c>
      <c r="S96" s="13">
        <v>0</v>
      </c>
      <c r="T96" s="16">
        <v>0</v>
      </c>
      <c r="U96" s="13">
        <v>1.7441860465116279</v>
      </c>
      <c r="V96" s="16">
        <v>1.7441860465116279</v>
      </c>
      <c r="W96" s="13">
        <v>5.2325581395348841</v>
      </c>
    </row>
    <row r="97" spans="1:23" x14ac:dyDescent="0.25">
      <c r="A97" s="43" t="s">
        <v>234</v>
      </c>
      <c r="B97" s="72" t="s">
        <v>358</v>
      </c>
      <c r="C97" s="43" t="s">
        <v>451</v>
      </c>
      <c r="D97" s="72">
        <v>50</v>
      </c>
      <c r="E97" s="43">
        <v>3</v>
      </c>
      <c r="F97" s="72">
        <v>1</v>
      </c>
      <c r="G97" s="43">
        <v>1</v>
      </c>
      <c r="H97" s="72">
        <v>71</v>
      </c>
      <c r="J97" s="72">
        <v>1</v>
      </c>
      <c r="K97" s="43">
        <v>5</v>
      </c>
      <c r="L97" s="72"/>
      <c r="M97" s="43">
        <v>3</v>
      </c>
      <c r="N97" s="16">
        <v>22.727272727272727</v>
      </c>
      <c r="O97" s="13">
        <v>1.3636363636363635</v>
      </c>
      <c r="P97" s="16">
        <v>0.45454545454545453</v>
      </c>
      <c r="Q97" s="13">
        <v>0.45454545454545453</v>
      </c>
      <c r="R97" s="16">
        <v>32.272727272727273</v>
      </c>
      <c r="S97" s="13">
        <v>0</v>
      </c>
      <c r="T97" s="16">
        <v>0.45454545454545453</v>
      </c>
      <c r="U97" s="13">
        <v>2.2727272727272729</v>
      </c>
      <c r="V97" s="16">
        <v>0</v>
      </c>
      <c r="W97" s="13">
        <v>1.3636363636363635</v>
      </c>
    </row>
    <row r="98" spans="1:23" x14ac:dyDescent="0.25">
      <c r="A98" s="43" t="s">
        <v>234</v>
      </c>
      <c r="B98" s="72" t="s">
        <v>359</v>
      </c>
      <c r="C98" s="43" t="s">
        <v>452</v>
      </c>
      <c r="D98" s="72">
        <v>150</v>
      </c>
      <c r="E98" s="43">
        <v>69</v>
      </c>
      <c r="F98" s="72">
        <v>5</v>
      </c>
      <c r="G98" s="43">
        <v>13</v>
      </c>
      <c r="H98" s="72">
        <v>9</v>
      </c>
      <c r="I98" s="43">
        <v>1</v>
      </c>
      <c r="J98" s="72"/>
      <c r="K98" s="43">
        <v>9</v>
      </c>
      <c r="L98" s="72">
        <v>4</v>
      </c>
      <c r="M98" s="43">
        <v>4</v>
      </c>
      <c r="N98" s="16">
        <v>40.431266846361183</v>
      </c>
      <c r="O98" s="13">
        <v>18.598382749326145</v>
      </c>
      <c r="P98" s="16">
        <v>1.3477088948787064</v>
      </c>
      <c r="Q98" s="13">
        <v>3.5040431266846364</v>
      </c>
      <c r="R98" s="16">
        <v>2.4258760107816713</v>
      </c>
      <c r="S98" s="13">
        <v>0.26954177897574128</v>
      </c>
      <c r="T98" s="16">
        <v>0</v>
      </c>
      <c r="U98" s="13">
        <v>2.4258760107816713</v>
      </c>
      <c r="V98" s="16">
        <v>1.0781671159029651</v>
      </c>
      <c r="W98" s="13">
        <v>1.0781671159029651</v>
      </c>
    </row>
    <row r="99" spans="1:23" x14ac:dyDescent="0.25">
      <c r="A99" s="43" t="s">
        <v>234</v>
      </c>
      <c r="B99" s="72" t="s">
        <v>360</v>
      </c>
      <c r="C99" s="43" t="s">
        <v>453</v>
      </c>
      <c r="D99" s="72">
        <v>3800</v>
      </c>
      <c r="E99" s="43">
        <v>1367</v>
      </c>
      <c r="F99" s="72">
        <v>494</v>
      </c>
      <c r="G99" s="43">
        <v>970</v>
      </c>
      <c r="H99" s="72">
        <v>89</v>
      </c>
      <c r="I99" s="43">
        <v>380</v>
      </c>
      <c r="J99" s="72">
        <v>43</v>
      </c>
      <c r="K99" s="43">
        <v>503</v>
      </c>
      <c r="L99" s="72">
        <v>680</v>
      </c>
      <c r="M99" s="43">
        <v>218</v>
      </c>
      <c r="N99" s="16">
        <v>29.91419349759899</v>
      </c>
      <c r="O99" s="13">
        <v>10.76123750295206</v>
      </c>
      <c r="P99" s="16">
        <v>3.8888451546878691</v>
      </c>
      <c r="Q99" s="13">
        <v>7.6359914980713217</v>
      </c>
      <c r="R99" s="16">
        <v>0.70062190033850269</v>
      </c>
      <c r="S99" s="13">
        <v>2.9914193497598993</v>
      </c>
      <c r="T99" s="16">
        <v>0.33850271589388337</v>
      </c>
      <c r="U99" s="13">
        <v>3.9596945603400768</v>
      </c>
      <c r="V99" s="16">
        <v>5.353066204833504</v>
      </c>
      <c r="W99" s="13">
        <v>1.7161300480201529</v>
      </c>
    </row>
  </sheetData>
  <sortState ref="A8:W312">
    <sortCondition ref="A8:A312"/>
    <sortCondition ref="C8:C312"/>
  </sortState>
  <mergeCells count="6">
    <mergeCell ref="N6:W6"/>
    <mergeCell ref="A3:H3"/>
    <mergeCell ref="A6:A7"/>
    <mergeCell ref="B6:B7"/>
    <mergeCell ref="C6:C7"/>
    <mergeCell ref="D6:M6"/>
  </mergeCells>
  <hyperlinks>
    <hyperlink ref="A1" location="Indice!A1" display="Legenda"/>
  </hyperlink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99"/>
  <sheetViews>
    <sheetView zoomScale="90" zoomScaleNormal="90" workbookViewId="0">
      <selection activeCell="K34" sqref="K34"/>
    </sheetView>
  </sheetViews>
  <sheetFormatPr defaultColWidth="9.28515625" defaultRowHeight="14.25" x14ac:dyDescent="0.2"/>
  <cols>
    <col min="1" max="2" width="11" style="14" customWidth="1"/>
    <col min="3" max="3" width="33.42578125" style="14" bestFit="1" customWidth="1"/>
    <col min="4" max="7" width="11" style="14" customWidth="1"/>
    <col min="8" max="16384" width="9.28515625" style="14"/>
  </cols>
  <sheetData>
    <row r="1" spans="1:7" ht="15.75" x14ac:dyDescent="0.25">
      <c r="A1" s="51" t="s">
        <v>135</v>
      </c>
    </row>
    <row r="3" spans="1:7" ht="43.9" customHeight="1" x14ac:dyDescent="0.2">
      <c r="A3" s="180" t="s">
        <v>139</v>
      </c>
      <c r="B3" s="180"/>
      <c r="C3" s="180"/>
      <c r="D3" s="180"/>
      <c r="E3" s="180"/>
      <c r="F3" s="180"/>
      <c r="G3" s="180"/>
    </row>
    <row r="4" spans="1:7" ht="16.5" x14ac:dyDescent="0.2">
      <c r="A4" s="15"/>
    </row>
    <row r="6" spans="1:7" ht="15" x14ac:dyDescent="0.25">
      <c r="A6" s="185" t="s">
        <v>0</v>
      </c>
      <c r="B6" s="187" t="s">
        <v>1</v>
      </c>
      <c r="C6" s="189" t="s">
        <v>2</v>
      </c>
      <c r="D6" s="181" t="s">
        <v>44</v>
      </c>
      <c r="E6" s="182"/>
      <c r="F6" s="183" t="s">
        <v>69</v>
      </c>
      <c r="G6" s="184"/>
    </row>
    <row r="7" spans="1:7" ht="27" x14ac:dyDescent="0.25">
      <c r="A7" s="186"/>
      <c r="B7" s="188"/>
      <c r="C7" s="190"/>
      <c r="D7" s="119" t="s">
        <v>45</v>
      </c>
      <c r="E7" s="119" t="s">
        <v>46</v>
      </c>
      <c r="F7" s="119" t="s">
        <v>164</v>
      </c>
      <c r="G7" s="120" t="s">
        <v>165</v>
      </c>
    </row>
    <row r="8" spans="1:7" ht="15" x14ac:dyDescent="0.25">
      <c r="A8" s="43" t="s">
        <v>175</v>
      </c>
      <c r="B8" s="72" t="s">
        <v>267</v>
      </c>
      <c r="C8" s="43" t="s">
        <v>176</v>
      </c>
      <c r="D8" s="63">
        <v>11876.0938859699</v>
      </c>
      <c r="E8" s="100">
        <v>2.2914099754759301</v>
      </c>
      <c r="F8" s="63">
        <v>27213</v>
      </c>
      <c r="G8" s="64">
        <v>739</v>
      </c>
    </row>
    <row r="9" spans="1:7" ht="15" x14ac:dyDescent="0.25">
      <c r="A9" s="43" t="s">
        <v>175</v>
      </c>
      <c r="B9" s="72" t="s">
        <v>268</v>
      </c>
      <c r="C9" s="43" t="s">
        <v>177</v>
      </c>
      <c r="D9" s="63">
        <v>8899.3110187916991</v>
      </c>
      <c r="E9" s="100">
        <v>2.41063605426308</v>
      </c>
      <c r="F9" s="63">
        <v>21453</v>
      </c>
      <c r="G9" s="64">
        <v>19</v>
      </c>
    </row>
    <row r="10" spans="1:7" ht="15" x14ac:dyDescent="0.25">
      <c r="A10" s="43" t="s">
        <v>175</v>
      </c>
      <c r="B10" s="72" t="s">
        <v>269</v>
      </c>
      <c r="C10" s="43" t="s">
        <v>178</v>
      </c>
      <c r="D10" s="63">
        <v>1627.61993651087</v>
      </c>
      <c r="E10" s="100">
        <v>2.6117890943956299</v>
      </c>
      <c r="F10" s="63">
        <v>4251</v>
      </c>
      <c r="G10" s="64">
        <v>9</v>
      </c>
    </row>
    <row r="11" spans="1:7" ht="15" x14ac:dyDescent="0.25">
      <c r="A11" s="43" t="s">
        <v>175</v>
      </c>
      <c r="B11" s="72" t="s">
        <v>270</v>
      </c>
      <c r="C11" s="43" t="s">
        <v>179</v>
      </c>
      <c r="D11" s="63">
        <v>2007.48708913731</v>
      </c>
      <c r="E11" s="100">
        <v>2.4323942238146099</v>
      </c>
      <c r="F11" s="63">
        <v>4883</v>
      </c>
      <c r="G11" s="64">
        <v>19</v>
      </c>
    </row>
    <row r="12" spans="1:7" ht="15" x14ac:dyDescent="0.25">
      <c r="A12" s="43" t="s">
        <v>175</v>
      </c>
      <c r="B12" s="72" t="s">
        <v>271</v>
      </c>
      <c r="C12" s="43" t="s">
        <v>180</v>
      </c>
      <c r="D12" s="63">
        <v>1066.6870798340999</v>
      </c>
      <c r="E12" s="100">
        <v>2.2143326235538101</v>
      </c>
      <c r="F12" s="63">
        <v>2362</v>
      </c>
      <c r="G12" s="64">
        <v>9</v>
      </c>
    </row>
    <row r="13" spans="1:7" ht="15" x14ac:dyDescent="0.25">
      <c r="A13" s="43" t="s">
        <v>175</v>
      </c>
      <c r="B13" s="72" t="s">
        <v>272</v>
      </c>
      <c r="C13" s="43" t="s">
        <v>181</v>
      </c>
      <c r="D13" s="63">
        <v>1816.1695850311401</v>
      </c>
      <c r="E13" s="100">
        <v>2.3389886247473801</v>
      </c>
      <c r="F13" s="63">
        <v>4248</v>
      </c>
      <c r="G13" s="64"/>
    </row>
    <row r="14" spans="1:7" ht="15" x14ac:dyDescent="0.25">
      <c r="A14" s="43" t="s">
        <v>175</v>
      </c>
      <c r="B14" s="72" t="s">
        <v>273</v>
      </c>
      <c r="C14" s="43" t="s">
        <v>182</v>
      </c>
      <c r="D14" s="63">
        <v>1310.0418745669299</v>
      </c>
      <c r="E14" s="100">
        <v>2.3090864946587999</v>
      </c>
      <c r="F14" s="63">
        <v>3025</v>
      </c>
      <c r="G14" s="64">
        <v>38</v>
      </c>
    </row>
    <row r="15" spans="1:7" ht="15" x14ac:dyDescent="0.25">
      <c r="A15" s="43" t="s">
        <v>175</v>
      </c>
      <c r="B15" s="72" t="s">
        <v>274</v>
      </c>
      <c r="C15" s="43" t="s">
        <v>183</v>
      </c>
      <c r="D15" s="63">
        <v>1287.35414889904</v>
      </c>
      <c r="E15" s="100">
        <v>2.4259058804221301</v>
      </c>
      <c r="F15" s="63">
        <v>3123</v>
      </c>
      <c r="G15" s="64">
        <v>26</v>
      </c>
    </row>
    <row r="16" spans="1:7" ht="15" x14ac:dyDescent="0.25">
      <c r="A16" s="43" t="s">
        <v>175</v>
      </c>
      <c r="B16" s="72" t="s">
        <v>275</v>
      </c>
      <c r="C16" s="43" t="s">
        <v>184</v>
      </c>
      <c r="D16" s="63">
        <v>6421.6921671056098</v>
      </c>
      <c r="E16" s="100">
        <v>2.2970580987298499</v>
      </c>
      <c r="F16" s="63">
        <v>14751</v>
      </c>
      <c r="G16" s="64">
        <v>20</v>
      </c>
    </row>
    <row r="17" spans="1:7" ht="15" x14ac:dyDescent="0.25">
      <c r="A17" s="43" t="s">
        <v>175</v>
      </c>
      <c r="B17" s="72" t="s">
        <v>276</v>
      </c>
      <c r="C17" s="43" t="s">
        <v>185</v>
      </c>
      <c r="D17" s="63">
        <v>472.78523865977598</v>
      </c>
      <c r="E17" s="100">
        <v>2.1320462602796599</v>
      </c>
      <c r="F17" s="63">
        <v>1008</v>
      </c>
      <c r="G17" s="64">
        <v>2</v>
      </c>
    </row>
    <row r="18" spans="1:7" ht="15" x14ac:dyDescent="0.25">
      <c r="A18" s="43" t="s">
        <v>175</v>
      </c>
      <c r="B18" s="72" t="s">
        <v>277</v>
      </c>
      <c r="C18" s="43" t="s">
        <v>186</v>
      </c>
      <c r="D18" s="63">
        <v>1359.4943919339501</v>
      </c>
      <c r="E18" s="100">
        <v>2.5024009074141702</v>
      </c>
      <c r="F18" s="63">
        <v>3402</v>
      </c>
      <c r="G18" s="64">
        <v>26</v>
      </c>
    </row>
    <row r="19" spans="1:7" ht="15" x14ac:dyDescent="0.25">
      <c r="A19" s="43" t="s">
        <v>175</v>
      </c>
      <c r="B19" s="72" t="s">
        <v>278</v>
      </c>
      <c r="C19" s="43" t="s">
        <v>187</v>
      </c>
      <c r="D19" s="63">
        <v>3431.1567283116901</v>
      </c>
      <c r="E19" s="100">
        <v>2.2182023739105099</v>
      </c>
      <c r="F19" s="63">
        <v>7611</v>
      </c>
      <c r="G19" s="64">
        <v>52</v>
      </c>
    </row>
    <row r="20" spans="1:7" ht="15" x14ac:dyDescent="0.25">
      <c r="A20" s="43" t="s">
        <v>175</v>
      </c>
      <c r="B20" s="72" t="s">
        <v>280</v>
      </c>
      <c r="C20" s="43" t="s">
        <v>188</v>
      </c>
      <c r="D20" s="63">
        <v>16518.289547224798</v>
      </c>
      <c r="E20" s="100">
        <v>2.3294179394297201</v>
      </c>
      <c r="F20" s="63">
        <v>38478</v>
      </c>
      <c r="G20" s="64">
        <v>172</v>
      </c>
    </row>
    <row r="21" spans="1:7" ht="15" x14ac:dyDescent="0.25">
      <c r="A21" s="43" t="s">
        <v>175</v>
      </c>
      <c r="B21" s="72" t="s">
        <v>282</v>
      </c>
      <c r="C21" s="43" t="s">
        <v>189</v>
      </c>
      <c r="D21" s="63">
        <v>1425.86215160864</v>
      </c>
      <c r="E21" s="100">
        <v>2.37119696050953</v>
      </c>
      <c r="F21" s="63">
        <v>3381</v>
      </c>
      <c r="G21" s="64"/>
    </row>
    <row r="22" spans="1:7" ht="15" x14ac:dyDescent="0.25">
      <c r="A22" s="43" t="s">
        <v>175</v>
      </c>
      <c r="B22" s="72" t="s">
        <v>283</v>
      </c>
      <c r="C22" s="43" t="s">
        <v>190</v>
      </c>
      <c r="D22" s="63">
        <v>8862.0932758037306</v>
      </c>
      <c r="E22" s="100">
        <v>2.39164713576971</v>
      </c>
      <c r="F22" s="63">
        <v>21195</v>
      </c>
      <c r="G22" s="64">
        <v>1</v>
      </c>
    </row>
    <row r="23" spans="1:7" ht="15" x14ac:dyDescent="0.25">
      <c r="A23" s="43" t="s">
        <v>175</v>
      </c>
      <c r="B23" s="72" t="s">
        <v>284</v>
      </c>
      <c r="C23" s="43" t="s">
        <v>191</v>
      </c>
      <c r="D23" s="63">
        <v>535.07415170673505</v>
      </c>
      <c r="E23" s="100">
        <v>2.1286769251830102</v>
      </c>
      <c r="F23" s="63">
        <v>1139</v>
      </c>
      <c r="G23" s="64"/>
    </row>
    <row r="24" spans="1:7" ht="15" x14ac:dyDescent="0.25">
      <c r="A24" s="43" t="s">
        <v>175</v>
      </c>
      <c r="B24" s="72" t="s">
        <v>285</v>
      </c>
      <c r="C24" s="43" t="s">
        <v>192</v>
      </c>
      <c r="D24" s="63">
        <v>3940.43057700584</v>
      </c>
      <c r="E24" s="100">
        <v>2.3857798827516499</v>
      </c>
      <c r="F24" s="63">
        <v>9401</v>
      </c>
      <c r="G24" s="64">
        <v>12</v>
      </c>
    </row>
    <row r="25" spans="1:7" ht="15" x14ac:dyDescent="0.25">
      <c r="A25" s="43" t="s">
        <v>175</v>
      </c>
      <c r="B25" s="72" t="s">
        <v>286</v>
      </c>
      <c r="C25" s="43" t="s">
        <v>193</v>
      </c>
      <c r="D25" s="63">
        <v>24258.737952843399</v>
      </c>
      <c r="E25" s="100">
        <v>2.2770351906755102</v>
      </c>
      <c r="F25" s="63">
        <v>55238</v>
      </c>
      <c r="G25" s="64">
        <v>371</v>
      </c>
    </row>
    <row r="26" spans="1:7" ht="15" x14ac:dyDescent="0.25">
      <c r="A26" s="43" t="s">
        <v>175</v>
      </c>
      <c r="B26" s="72" t="s">
        <v>287</v>
      </c>
      <c r="C26" s="43" t="s">
        <v>194</v>
      </c>
      <c r="D26" s="63">
        <v>1142.39616846281</v>
      </c>
      <c r="E26" s="100">
        <v>2.31530888584743</v>
      </c>
      <c r="F26" s="63">
        <v>2645</v>
      </c>
      <c r="G26" s="64">
        <v>9</v>
      </c>
    </row>
    <row r="27" spans="1:7" ht="15" x14ac:dyDescent="0.25">
      <c r="A27" s="43" t="s">
        <v>175</v>
      </c>
      <c r="B27" s="72" t="s">
        <v>288</v>
      </c>
      <c r="C27" s="43" t="s">
        <v>195</v>
      </c>
      <c r="D27" s="63">
        <v>710.31892053618697</v>
      </c>
      <c r="E27" s="100">
        <v>2.4749446328600802</v>
      </c>
      <c r="F27" s="63">
        <v>1758</v>
      </c>
      <c r="G27" s="64">
        <v>59</v>
      </c>
    </row>
    <row r="28" spans="1:7" ht="15" x14ac:dyDescent="0.25">
      <c r="A28" s="43" t="s">
        <v>175</v>
      </c>
      <c r="B28" s="72" t="s">
        <v>289</v>
      </c>
      <c r="C28" s="43" t="s">
        <v>196</v>
      </c>
      <c r="D28" s="63">
        <v>1476.56632474751</v>
      </c>
      <c r="E28" s="100">
        <v>2.5478029242223701</v>
      </c>
      <c r="F28" s="63">
        <v>3762</v>
      </c>
      <c r="G28" s="64">
        <v>4</v>
      </c>
    </row>
    <row r="29" spans="1:7" ht="15" x14ac:dyDescent="0.25">
      <c r="A29" s="43" t="s">
        <v>175</v>
      </c>
      <c r="B29" s="72" t="s">
        <v>290</v>
      </c>
      <c r="C29" s="43" t="s">
        <v>197</v>
      </c>
      <c r="D29" s="63">
        <v>2341.7794719636099</v>
      </c>
      <c r="E29" s="100">
        <v>2.4707706550815298</v>
      </c>
      <c r="F29" s="63">
        <v>5786</v>
      </c>
      <c r="G29" s="64">
        <v>3</v>
      </c>
    </row>
    <row r="30" spans="1:7" ht="15" x14ac:dyDescent="0.25">
      <c r="A30" s="43" t="s">
        <v>175</v>
      </c>
      <c r="B30" s="72" t="s">
        <v>291</v>
      </c>
      <c r="C30" s="43" t="s">
        <v>198</v>
      </c>
      <c r="D30" s="63">
        <v>6341.7284640847802</v>
      </c>
      <c r="E30" s="100">
        <v>2.29322338260959</v>
      </c>
      <c r="F30" s="63">
        <v>14543</v>
      </c>
      <c r="G30" s="64">
        <v>71</v>
      </c>
    </row>
    <row r="31" spans="1:7" ht="15" x14ac:dyDescent="0.25">
      <c r="A31" s="43" t="s">
        <v>175</v>
      </c>
      <c r="B31" s="72" t="s">
        <v>292</v>
      </c>
      <c r="C31" s="43" t="s">
        <v>199</v>
      </c>
      <c r="D31" s="63">
        <v>13053.069202307501</v>
      </c>
      <c r="E31" s="100">
        <v>2.3990526300484301</v>
      </c>
      <c r="F31" s="63">
        <v>31315</v>
      </c>
      <c r="G31" s="64">
        <v>201</v>
      </c>
    </row>
    <row r="32" spans="1:7" ht="15" x14ac:dyDescent="0.25">
      <c r="A32" s="43" t="s">
        <v>175</v>
      </c>
      <c r="B32" s="72" t="s">
        <v>293</v>
      </c>
      <c r="C32" s="43" t="s">
        <v>200</v>
      </c>
      <c r="D32" s="63">
        <v>264.15573375913903</v>
      </c>
      <c r="E32" s="100">
        <v>2.2448878605099898</v>
      </c>
      <c r="F32" s="63">
        <v>593</v>
      </c>
      <c r="G32" s="64"/>
    </row>
    <row r="33" spans="1:7" ht="15" x14ac:dyDescent="0.25">
      <c r="A33" s="43" t="s">
        <v>175</v>
      </c>
      <c r="B33" s="72" t="s">
        <v>294</v>
      </c>
      <c r="C33" s="43" t="s">
        <v>201</v>
      </c>
      <c r="D33" s="63">
        <v>6195.8940375164402</v>
      </c>
      <c r="E33" s="100">
        <v>2.3828683819644501</v>
      </c>
      <c r="F33" s="63">
        <v>14764</v>
      </c>
      <c r="G33" s="64">
        <v>14</v>
      </c>
    </row>
    <row r="34" spans="1:7" ht="15" x14ac:dyDescent="0.25">
      <c r="A34" s="43" t="s">
        <v>175</v>
      </c>
      <c r="B34" s="72" t="s">
        <v>295</v>
      </c>
      <c r="C34" s="43" t="s">
        <v>202</v>
      </c>
      <c r="D34" s="63">
        <v>7234.7068570834799</v>
      </c>
      <c r="E34" s="100">
        <v>2.49422683689418</v>
      </c>
      <c r="F34" s="63">
        <v>18045</v>
      </c>
      <c r="G34" s="64">
        <v>44</v>
      </c>
    </row>
    <row r="35" spans="1:7" ht="15" x14ac:dyDescent="0.25">
      <c r="A35" s="43" t="s">
        <v>175</v>
      </c>
      <c r="B35" s="72" t="s">
        <v>296</v>
      </c>
      <c r="C35" s="43" t="s">
        <v>203</v>
      </c>
      <c r="D35" s="63">
        <v>1554.58456595643</v>
      </c>
      <c r="E35" s="100">
        <v>2.3536834728246898</v>
      </c>
      <c r="F35" s="63">
        <v>3659</v>
      </c>
      <c r="G35" s="64">
        <v>9</v>
      </c>
    </row>
    <row r="36" spans="1:7" ht="15" x14ac:dyDescent="0.25">
      <c r="A36" s="43" t="s">
        <v>175</v>
      </c>
      <c r="B36" s="72" t="s">
        <v>297</v>
      </c>
      <c r="C36" s="43" t="s">
        <v>204</v>
      </c>
      <c r="D36" s="63">
        <v>686.236132056668</v>
      </c>
      <c r="E36" s="100">
        <v>2.17855040001966</v>
      </c>
      <c r="F36" s="63">
        <v>1495</v>
      </c>
      <c r="G36" s="64"/>
    </row>
    <row r="37" spans="1:7" ht="15" x14ac:dyDescent="0.25">
      <c r="A37" s="43" t="s">
        <v>175</v>
      </c>
      <c r="B37" s="72" t="s">
        <v>298</v>
      </c>
      <c r="C37" s="43" t="s">
        <v>205</v>
      </c>
      <c r="D37" s="63">
        <v>463.095002279933</v>
      </c>
      <c r="E37" s="100">
        <v>2.4336259179034401</v>
      </c>
      <c r="F37" s="63">
        <v>1127</v>
      </c>
      <c r="G37" s="64"/>
    </row>
    <row r="38" spans="1:7" ht="15" x14ac:dyDescent="0.25">
      <c r="A38" s="43" t="s">
        <v>175</v>
      </c>
      <c r="B38" s="72" t="s">
        <v>299</v>
      </c>
      <c r="C38" s="43" t="s">
        <v>206</v>
      </c>
      <c r="D38" s="63">
        <v>2318.6844340826001</v>
      </c>
      <c r="E38" s="100">
        <v>2.3474518222457199</v>
      </c>
      <c r="F38" s="63">
        <v>5443</v>
      </c>
      <c r="G38" s="64">
        <v>40</v>
      </c>
    </row>
    <row r="39" spans="1:7" ht="15" x14ac:dyDescent="0.25">
      <c r="A39" s="43" t="s">
        <v>175</v>
      </c>
      <c r="B39" s="72" t="s">
        <v>300</v>
      </c>
      <c r="C39" s="43" t="s">
        <v>207</v>
      </c>
      <c r="D39" s="63">
        <v>287.68658764954699</v>
      </c>
      <c r="E39" s="100">
        <v>2.0160828655194099</v>
      </c>
      <c r="F39" s="63">
        <v>580</v>
      </c>
      <c r="G39" s="64"/>
    </row>
    <row r="40" spans="1:7" ht="15" x14ac:dyDescent="0.25">
      <c r="A40" s="43" t="s">
        <v>175</v>
      </c>
      <c r="B40" s="72" t="s">
        <v>301</v>
      </c>
      <c r="C40" s="43" t="s">
        <v>208</v>
      </c>
      <c r="D40" s="63">
        <v>640.68549215384996</v>
      </c>
      <c r="E40" s="100">
        <v>2.4973251612443002</v>
      </c>
      <c r="F40" s="63">
        <v>1600</v>
      </c>
      <c r="G40" s="64">
        <v>4</v>
      </c>
    </row>
    <row r="41" spans="1:7" ht="15" x14ac:dyDescent="0.25">
      <c r="A41" s="43" t="s">
        <v>175</v>
      </c>
      <c r="B41" s="72" t="s">
        <v>302</v>
      </c>
      <c r="C41" s="43" t="s">
        <v>209</v>
      </c>
      <c r="D41" s="63">
        <v>2491.1899157586199</v>
      </c>
      <c r="E41" s="100">
        <v>2.2447104352126899</v>
      </c>
      <c r="F41" s="63">
        <v>5592</v>
      </c>
      <c r="G41" s="64">
        <v>27</v>
      </c>
    </row>
    <row r="42" spans="1:7" ht="15" x14ac:dyDescent="0.25">
      <c r="A42" s="43" t="s">
        <v>175</v>
      </c>
      <c r="B42" s="72" t="s">
        <v>303</v>
      </c>
      <c r="C42" s="43" t="s">
        <v>210</v>
      </c>
      <c r="D42" s="63">
        <v>2072.25986282758</v>
      </c>
      <c r="E42" s="100">
        <v>2.26033427757883</v>
      </c>
      <c r="F42" s="63">
        <v>4684</v>
      </c>
      <c r="G42" s="64">
        <v>40</v>
      </c>
    </row>
    <row r="43" spans="1:7" ht="15" x14ac:dyDescent="0.25">
      <c r="A43" s="43" t="s">
        <v>175</v>
      </c>
      <c r="B43" s="72" t="s">
        <v>304</v>
      </c>
      <c r="C43" s="43" t="s">
        <v>211</v>
      </c>
      <c r="D43" s="63">
        <v>440.51776191611299</v>
      </c>
      <c r="E43" s="100">
        <v>2.1974142331730402</v>
      </c>
      <c r="F43" s="63">
        <v>968</v>
      </c>
      <c r="G43" s="64"/>
    </row>
    <row r="44" spans="1:7" ht="15" x14ac:dyDescent="0.25">
      <c r="A44" s="43" t="s">
        <v>175</v>
      </c>
      <c r="B44" s="72" t="s">
        <v>305</v>
      </c>
      <c r="C44" s="43" t="s">
        <v>212</v>
      </c>
      <c r="D44" s="63">
        <v>2342.7551793159801</v>
      </c>
      <c r="E44" s="100">
        <v>2.3254670603655101</v>
      </c>
      <c r="F44" s="63">
        <v>5448</v>
      </c>
      <c r="G44" s="64">
        <v>49</v>
      </c>
    </row>
    <row r="45" spans="1:7" ht="15" x14ac:dyDescent="0.25">
      <c r="A45" s="43" t="s">
        <v>175</v>
      </c>
      <c r="B45" s="72" t="s">
        <v>306</v>
      </c>
      <c r="C45" s="43" t="s">
        <v>213</v>
      </c>
      <c r="D45" s="63">
        <v>2396.0608301228799</v>
      </c>
      <c r="E45" s="100">
        <v>2.2983556722629501</v>
      </c>
      <c r="F45" s="63">
        <v>5507</v>
      </c>
      <c r="G45" s="64">
        <v>2</v>
      </c>
    </row>
    <row r="46" spans="1:7" ht="15" x14ac:dyDescent="0.25">
      <c r="A46" s="43" t="s">
        <v>175</v>
      </c>
      <c r="B46" s="72" t="s">
        <v>307</v>
      </c>
      <c r="C46" s="43" t="s">
        <v>175</v>
      </c>
      <c r="D46" s="63">
        <v>73895.4822784602</v>
      </c>
      <c r="E46" s="100">
        <v>2.2164819140471699</v>
      </c>
      <c r="F46" s="63">
        <v>163788</v>
      </c>
      <c r="G46" s="64">
        <v>1092</v>
      </c>
    </row>
    <row r="47" spans="1:7" ht="15" x14ac:dyDescent="0.25">
      <c r="A47" s="43" t="s">
        <v>175</v>
      </c>
      <c r="B47" s="72" t="s">
        <v>308</v>
      </c>
      <c r="C47" s="43" t="s">
        <v>214</v>
      </c>
      <c r="D47" s="63">
        <v>1455.20185341212</v>
      </c>
      <c r="E47" s="100">
        <v>2.4195955988813802</v>
      </c>
      <c r="F47" s="63">
        <v>3521</v>
      </c>
      <c r="G47" s="64"/>
    </row>
    <row r="48" spans="1:7" ht="15" x14ac:dyDescent="0.25">
      <c r="A48" s="43" t="s">
        <v>175</v>
      </c>
      <c r="B48" s="72" t="s">
        <v>309</v>
      </c>
      <c r="C48" s="43" t="s">
        <v>215</v>
      </c>
      <c r="D48" s="63">
        <v>946.68856769307695</v>
      </c>
      <c r="E48" s="100">
        <v>2.12319031685155</v>
      </c>
      <c r="F48" s="63">
        <v>2010</v>
      </c>
      <c r="G48" s="64"/>
    </row>
    <row r="49" spans="1:7" ht="15" x14ac:dyDescent="0.25">
      <c r="A49" s="43" t="s">
        <v>175</v>
      </c>
      <c r="B49" s="72" t="s">
        <v>310</v>
      </c>
      <c r="C49" s="43" t="s">
        <v>216</v>
      </c>
      <c r="D49" s="63">
        <v>64.246073223125507</v>
      </c>
      <c r="E49" s="139">
        <v>1.4631244414509099</v>
      </c>
      <c r="F49" s="63">
        <v>94</v>
      </c>
      <c r="G49" s="64"/>
    </row>
    <row r="50" spans="1:7" ht="15" x14ac:dyDescent="0.25">
      <c r="A50" s="43" t="s">
        <v>175</v>
      </c>
      <c r="B50" s="72" t="s">
        <v>311</v>
      </c>
      <c r="C50" s="43" t="s">
        <v>217</v>
      </c>
      <c r="D50" s="63">
        <v>370.27461655259202</v>
      </c>
      <c r="E50" s="100">
        <v>1.90399224922259</v>
      </c>
      <c r="F50" s="63">
        <v>705</v>
      </c>
      <c r="G50" s="64">
        <v>1</v>
      </c>
    </row>
    <row r="51" spans="1:7" ht="15" x14ac:dyDescent="0.25">
      <c r="A51" s="43" t="s">
        <v>175</v>
      </c>
      <c r="B51" s="72" t="s">
        <v>312</v>
      </c>
      <c r="C51" s="43" t="s">
        <v>218</v>
      </c>
      <c r="D51" s="63">
        <v>4627.1494229433702</v>
      </c>
      <c r="E51" s="100">
        <v>2.3746801746917501</v>
      </c>
      <c r="F51" s="63">
        <v>10988</v>
      </c>
      <c r="G51" s="64"/>
    </row>
    <row r="52" spans="1:7" ht="15" x14ac:dyDescent="0.25">
      <c r="A52" s="43" t="s">
        <v>175</v>
      </c>
      <c r="B52" s="72" t="s">
        <v>313</v>
      </c>
      <c r="C52" s="43" t="s">
        <v>219</v>
      </c>
      <c r="D52" s="63">
        <v>255.87670774521499</v>
      </c>
      <c r="E52" s="100">
        <v>2.1221157829679602</v>
      </c>
      <c r="F52" s="63">
        <v>543</v>
      </c>
      <c r="G52" s="64"/>
    </row>
    <row r="53" spans="1:7" ht="15" x14ac:dyDescent="0.25">
      <c r="A53" s="43" t="s">
        <v>175</v>
      </c>
      <c r="B53" s="72" t="s">
        <v>314</v>
      </c>
      <c r="C53" s="43" t="s">
        <v>220</v>
      </c>
      <c r="D53" s="63">
        <v>629.64685593245599</v>
      </c>
      <c r="E53" s="100">
        <v>2.1297652602649602</v>
      </c>
      <c r="F53" s="63">
        <v>1341</v>
      </c>
      <c r="G53" s="64">
        <v>4</v>
      </c>
    </row>
    <row r="54" spans="1:7" ht="15" x14ac:dyDescent="0.25">
      <c r="A54" s="43" t="s">
        <v>175</v>
      </c>
      <c r="B54" s="72" t="s">
        <v>315</v>
      </c>
      <c r="C54" s="43" t="s">
        <v>221</v>
      </c>
      <c r="D54" s="63">
        <v>232.909386378802</v>
      </c>
      <c r="E54" s="100">
        <v>1.98360404096641</v>
      </c>
      <c r="F54" s="63">
        <v>462</v>
      </c>
      <c r="G54" s="64"/>
    </row>
    <row r="55" spans="1:7" ht="15" x14ac:dyDescent="0.25">
      <c r="A55" s="43" t="s">
        <v>175</v>
      </c>
      <c r="B55" s="72" t="s">
        <v>316</v>
      </c>
      <c r="C55" s="43" t="s">
        <v>222</v>
      </c>
      <c r="D55" s="63">
        <v>533.30781530260901</v>
      </c>
      <c r="E55" s="100">
        <v>1.94446803561577</v>
      </c>
      <c r="F55" s="63">
        <v>1037</v>
      </c>
      <c r="G55" s="64"/>
    </row>
    <row r="56" spans="1:7" ht="15" x14ac:dyDescent="0.25">
      <c r="A56" s="43" t="s">
        <v>175</v>
      </c>
      <c r="B56" s="72" t="s">
        <v>317</v>
      </c>
      <c r="C56" s="43" t="s">
        <v>223</v>
      </c>
      <c r="D56" s="63">
        <v>1031.49898849034</v>
      </c>
      <c r="E56" s="100">
        <v>2.2336425199718599</v>
      </c>
      <c r="F56" s="63">
        <v>2304</v>
      </c>
      <c r="G56" s="64">
        <v>10</v>
      </c>
    </row>
    <row r="57" spans="1:7" ht="15" x14ac:dyDescent="0.25">
      <c r="A57" s="43" t="s">
        <v>175</v>
      </c>
      <c r="B57" s="72" t="s">
        <v>318</v>
      </c>
      <c r="C57" s="43" t="s">
        <v>224</v>
      </c>
      <c r="D57" s="63">
        <v>3576.3465528967699</v>
      </c>
      <c r="E57" s="100">
        <v>2.3342256899679601</v>
      </c>
      <c r="F57" s="63">
        <v>8348</v>
      </c>
      <c r="G57" s="64">
        <v>86</v>
      </c>
    </row>
    <row r="58" spans="1:7" ht="15" x14ac:dyDescent="0.25">
      <c r="A58" s="43" t="s">
        <v>175</v>
      </c>
      <c r="B58" s="72" t="s">
        <v>319</v>
      </c>
      <c r="C58" s="43" t="s">
        <v>225</v>
      </c>
      <c r="D58" s="63">
        <v>16323.2382739445</v>
      </c>
      <c r="E58" s="100">
        <v>2.2517590801005798</v>
      </c>
      <c r="F58" s="63">
        <v>36756</v>
      </c>
      <c r="G58" s="64">
        <v>633</v>
      </c>
    </row>
    <row r="59" spans="1:7" ht="15" x14ac:dyDescent="0.25">
      <c r="A59" s="43" t="s">
        <v>175</v>
      </c>
      <c r="B59" s="72" t="s">
        <v>320</v>
      </c>
      <c r="C59" s="43" t="s">
        <v>226</v>
      </c>
      <c r="D59" s="63">
        <v>6806.9223558715903</v>
      </c>
      <c r="E59" s="100">
        <v>2.2650471378890602</v>
      </c>
      <c r="F59" s="63">
        <v>15418</v>
      </c>
      <c r="G59" s="64">
        <v>196</v>
      </c>
    </row>
    <row r="60" spans="1:7" ht="15" x14ac:dyDescent="0.25">
      <c r="A60" s="43" t="s">
        <v>175</v>
      </c>
      <c r="B60" s="72" t="s">
        <v>321</v>
      </c>
      <c r="C60" s="43" t="s">
        <v>227</v>
      </c>
      <c r="D60" s="63">
        <v>2695.58039408183</v>
      </c>
      <c r="E60" s="100">
        <v>2.39688640494091</v>
      </c>
      <c r="F60" s="63">
        <v>6461</v>
      </c>
      <c r="G60" s="64"/>
    </row>
    <row r="61" spans="1:7" ht="15" x14ac:dyDescent="0.25">
      <c r="A61" s="43" t="s">
        <v>175</v>
      </c>
      <c r="B61" s="72" t="s">
        <v>322</v>
      </c>
      <c r="C61" s="43" t="s">
        <v>228</v>
      </c>
      <c r="D61" s="63">
        <v>3322.3084522154199</v>
      </c>
      <c r="E61" s="100">
        <v>2.45732752314313</v>
      </c>
      <c r="F61" s="63">
        <v>8164</v>
      </c>
      <c r="G61" s="64">
        <v>79</v>
      </c>
    </row>
    <row r="62" spans="1:7" ht="15" x14ac:dyDescent="0.25">
      <c r="A62" s="43" t="s">
        <v>175</v>
      </c>
      <c r="B62" s="72" t="s">
        <v>323</v>
      </c>
      <c r="C62" s="43" t="s">
        <v>229</v>
      </c>
      <c r="D62" s="63">
        <v>1698.8870443450201</v>
      </c>
      <c r="E62" s="100">
        <v>2.2273405477989701</v>
      </c>
      <c r="F62" s="63">
        <v>3784</v>
      </c>
      <c r="G62" s="64"/>
    </row>
    <row r="63" spans="1:7" ht="15" x14ac:dyDescent="0.25">
      <c r="A63" s="43" t="s">
        <v>175</v>
      </c>
      <c r="B63" s="72" t="s">
        <v>324</v>
      </c>
      <c r="C63" s="43" t="s">
        <v>230</v>
      </c>
      <c r="D63" s="63">
        <v>6575.7018074030202</v>
      </c>
      <c r="E63" s="100">
        <v>2.4864266170940001</v>
      </c>
      <c r="F63" s="63">
        <v>16350</v>
      </c>
      <c r="G63" s="64">
        <v>48</v>
      </c>
    </row>
    <row r="64" spans="1:7" ht="15" x14ac:dyDescent="0.25">
      <c r="A64" s="43" t="s">
        <v>175</v>
      </c>
      <c r="B64" s="72" t="s">
        <v>325</v>
      </c>
      <c r="C64" s="43" t="s">
        <v>231</v>
      </c>
      <c r="D64" s="63">
        <v>1360.2148714571499</v>
      </c>
      <c r="E64" s="100">
        <v>2.3907987394052399</v>
      </c>
      <c r="F64" s="63">
        <v>3252</v>
      </c>
      <c r="G64" s="64">
        <v>1</v>
      </c>
    </row>
    <row r="65" spans="1:7" ht="15" x14ac:dyDescent="0.25">
      <c r="A65" s="43" t="s">
        <v>175</v>
      </c>
      <c r="B65" s="72" t="s">
        <v>326</v>
      </c>
      <c r="C65" s="43" t="s">
        <v>232</v>
      </c>
      <c r="D65" s="63">
        <v>182.97120048890201</v>
      </c>
      <c r="E65" s="100">
        <v>1.9456613885068299</v>
      </c>
      <c r="F65" s="63">
        <v>356</v>
      </c>
      <c r="G65" s="64"/>
    </row>
    <row r="66" spans="1:7" ht="15" x14ac:dyDescent="0.25">
      <c r="A66" s="43" t="s">
        <v>175</v>
      </c>
      <c r="B66" s="72" t="s">
        <v>327</v>
      </c>
      <c r="C66" s="43" t="s">
        <v>233</v>
      </c>
      <c r="D66" s="63">
        <v>579.783205008344</v>
      </c>
      <c r="E66" s="100">
        <v>2.2611900252977</v>
      </c>
      <c r="F66" s="63">
        <v>1311</v>
      </c>
      <c r="G66" s="64"/>
    </row>
    <row r="67" spans="1:7" ht="15" x14ac:dyDescent="0.25">
      <c r="A67" s="43" t="s">
        <v>234</v>
      </c>
      <c r="B67" s="72" t="s">
        <v>328</v>
      </c>
      <c r="C67" s="43" t="s">
        <v>235</v>
      </c>
      <c r="D67" s="63">
        <v>1998.24256232316</v>
      </c>
      <c r="E67" s="100">
        <v>2.2694942473488302</v>
      </c>
      <c r="F67" s="63">
        <v>4535</v>
      </c>
      <c r="G67" s="64">
        <v>35</v>
      </c>
    </row>
    <row r="68" spans="1:7" ht="15" x14ac:dyDescent="0.25">
      <c r="A68" s="43" t="s">
        <v>234</v>
      </c>
      <c r="B68" s="72" t="s">
        <v>329</v>
      </c>
      <c r="C68" s="43" t="s">
        <v>236</v>
      </c>
      <c r="D68" s="63">
        <v>763.08221405525398</v>
      </c>
      <c r="E68" s="100">
        <v>2.2579480536487</v>
      </c>
      <c r="F68" s="63">
        <v>1723</v>
      </c>
      <c r="G68" s="64">
        <v>1</v>
      </c>
    </row>
    <row r="69" spans="1:7" ht="15" x14ac:dyDescent="0.25">
      <c r="A69" s="43" t="s">
        <v>234</v>
      </c>
      <c r="B69" s="72" t="s">
        <v>330</v>
      </c>
      <c r="C69" s="43" t="s">
        <v>237</v>
      </c>
      <c r="D69" s="63">
        <v>595.680194268435</v>
      </c>
      <c r="E69" s="100">
        <v>2.4056532578859602</v>
      </c>
      <c r="F69" s="63">
        <v>1433</v>
      </c>
      <c r="G69" s="64"/>
    </row>
    <row r="70" spans="1:7" ht="15" x14ac:dyDescent="0.25">
      <c r="A70" s="43" t="s">
        <v>234</v>
      </c>
      <c r="B70" s="72" t="s">
        <v>331</v>
      </c>
      <c r="C70" s="43" t="s">
        <v>238</v>
      </c>
      <c r="D70" s="63">
        <v>5196.5196184635297</v>
      </c>
      <c r="E70" s="100">
        <v>2.1895423928687401</v>
      </c>
      <c r="F70" s="63">
        <v>11378</v>
      </c>
      <c r="G70" s="64">
        <v>104</v>
      </c>
    </row>
    <row r="71" spans="1:7" ht="15" x14ac:dyDescent="0.25">
      <c r="A71" s="43" t="s">
        <v>234</v>
      </c>
      <c r="B71" s="72" t="s">
        <v>332</v>
      </c>
      <c r="C71" s="43" t="s">
        <v>239</v>
      </c>
      <c r="D71" s="63">
        <v>1221.9796063834201</v>
      </c>
      <c r="E71" s="100">
        <v>2.20625613219446</v>
      </c>
      <c r="F71" s="63">
        <v>2696</v>
      </c>
      <c r="G71" s="64"/>
    </row>
    <row r="72" spans="1:7" ht="15" x14ac:dyDescent="0.25">
      <c r="A72" s="43" t="s">
        <v>234</v>
      </c>
      <c r="B72" s="72" t="s">
        <v>333</v>
      </c>
      <c r="C72" s="43" t="s">
        <v>240</v>
      </c>
      <c r="D72" s="63">
        <v>896.84188943870902</v>
      </c>
      <c r="E72" s="100">
        <v>2.2267024137887099</v>
      </c>
      <c r="F72" s="63">
        <v>1997</v>
      </c>
      <c r="G72" s="64">
        <v>1</v>
      </c>
    </row>
    <row r="73" spans="1:7" ht="15" x14ac:dyDescent="0.25">
      <c r="A73" s="43" t="s">
        <v>234</v>
      </c>
      <c r="B73" s="72" t="s">
        <v>334</v>
      </c>
      <c r="C73" s="43" t="s">
        <v>241</v>
      </c>
      <c r="D73" s="63">
        <v>1025.68069698048</v>
      </c>
      <c r="E73" s="100">
        <v>2.3613586636954</v>
      </c>
      <c r="F73" s="63">
        <v>2422</v>
      </c>
      <c r="G73" s="64">
        <v>6</v>
      </c>
    </row>
    <row r="74" spans="1:7" ht="15" x14ac:dyDescent="0.25">
      <c r="A74" s="43" t="s">
        <v>234</v>
      </c>
      <c r="B74" s="72" t="s">
        <v>335</v>
      </c>
      <c r="C74" s="43" t="s">
        <v>242</v>
      </c>
      <c r="D74" s="63">
        <v>1218.0964942057601</v>
      </c>
      <c r="E74" s="100">
        <v>2.1894817140402001</v>
      </c>
      <c r="F74" s="63">
        <v>2667</v>
      </c>
      <c r="G74" s="64">
        <v>12</v>
      </c>
    </row>
    <row r="75" spans="1:7" ht="15" x14ac:dyDescent="0.25">
      <c r="A75" s="43" t="s">
        <v>234</v>
      </c>
      <c r="B75" s="72" t="s">
        <v>336</v>
      </c>
      <c r="C75" s="43" t="s">
        <v>243</v>
      </c>
      <c r="D75" s="63">
        <v>790.733836771862</v>
      </c>
      <c r="E75" s="100">
        <v>2.19037041221205</v>
      </c>
      <c r="F75" s="63">
        <v>1732</v>
      </c>
      <c r="G75" s="64">
        <v>8</v>
      </c>
    </row>
    <row r="76" spans="1:7" ht="15" x14ac:dyDescent="0.25">
      <c r="A76" s="43" t="s">
        <v>234</v>
      </c>
      <c r="B76" s="72" t="s">
        <v>337</v>
      </c>
      <c r="C76" s="43" t="s">
        <v>244</v>
      </c>
      <c r="D76" s="63">
        <v>932.49933591384104</v>
      </c>
      <c r="E76" s="100">
        <v>2.1887415051077102</v>
      </c>
      <c r="F76" s="63">
        <v>2041</v>
      </c>
      <c r="G76" s="64">
        <v>54</v>
      </c>
    </row>
    <row r="77" spans="1:7" ht="15" x14ac:dyDescent="0.25">
      <c r="A77" s="43" t="s">
        <v>234</v>
      </c>
      <c r="B77" s="72" t="s">
        <v>338</v>
      </c>
      <c r="C77" s="43" t="s">
        <v>245</v>
      </c>
      <c r="D77" s="63">
        <v>1266.3701238511201</v>
      </c>
      <c r="E77" s="100">
        <v>2.1857748756598299</v>
      </c>
      <c r="F77" s="63">
        <v>2768</v>
      </c>
      <c r="G77" s="64">
        <v>44</v>
      </c>
    </row>
    <row r="78" spans="1:7" ht="15" x14ac:dyDescent="0.25">
      <c r="A78" s="43" t="s">
        <v>234</v>
      </c>
      <c r="B78" s="72" t="s">
        <v>339</v>
      </c>
      <c r="C78" s="43" t="s">
        <v>246</v>
      </c>
      <c r="D78" s="63">
        <v>1192.58057490895</v>
      </c>
      <c r="E78" s="100">
        <v>2.2690290760492902</v>
      </c>
      <c r="F78" s="63">
        <v>2706</v>
      </c>
      <c r="G78" s="64">
        <v>9</v>
      </c>
    </row>
    <row r="79" spans="1:7" ht="15" x14ac:dyDescent="0.25">
      <c r="A79" s="43" t="s">
        <v>234</v>
      </c>
      <c r="B79" s="72" t="s">
        <v>340</v>
      </c>
      <c r="C79" s="43" t="s">
        <v>247</v>
      </c>
      <c r="D79" s="63">
        <v>840.82750787366399</v>
      </c>
      <c r="E79" s="100">
        <v>2.17167014982383</v>
      </c>
      <c r="F79" s="63">
        <v>1826</v>
      </c>
      <c r="G79" s="64">
        <v>7</v>
      </c>
    </row>
    <row r="80" spans="1:7" ht="15" x14ac:dyDescent="0.25">
      <c r="A80" s="43" t="s">
        <v>234</v>
      </c>
      <c r="B80" s="72" t="s">
        <v>341</v>
      </c>
      <c r="C80" s="43" t="s">
        <v>248</v>
      </c>
      <c r="D80" s="63">
        <v>726.39874227584801</v>
      </c>
      <c r="E80" s="100">
        <v>2.1792438613541298</v>
      </c>
      <c r="F80" s="63">
        <v>1583</v>
      </c>
      <c r="G80" s="64">
        <v>23</v>
      </c>
    </row>
    <row r="81" spans="1:7" ht="15" x14ac:dyDescent="0.25">
      <c r="A81" s="43" t="s">
        <v>234</v>
      </c>
      <c r="B81" s="72" t="s">
        <v>342</v>
      </c>
      <c r="C81" s="43" t="s">
        <v>249</v>
      </c>
      <c r="D81" s="63">
        <v>891.13428667991104</v>
      </c>
      <c r="E81" s="100">
        <v>2.09059400793674</v>
      </c>
      <c r="F81" s="63">
        <v>1863</v>
      </c>
      <c r="G81" s="64">
        <v>2</v>
      </c>
    </row>
    <row r="82" spans="1:7" ht="15" x14ac:dyDescent="0.25">
      <c r="A82" s="43" t="s">
        <v>234</v>
      </c>
      <c r="B82" s="72" t="s">
        <v>343</v>
      </c>
      <c r="C82" s="43" t="s">
        <v>250</v>
      </c>
      <c r="D82" s="63">
        <v>789.96556550967603</v>
      </c>
      <c r="E82" s="100">
        <v>2.2444016263621398</v>
      </c>
      <c r="F82" s="63">
        <v>1773</v>
      </c>
      <c r="G82" s="64">
        <v>2</v>
      </c>
    </row>
    <row r="83" spans="1:7" ht="15" x14ac:dyDescent="0.25">
      <c r="A83" s="43" t="s">
        <v>234</v>
      </c>
      <c r="B83" s="72" t="s">
        <v>344</v>
      </c>
      <c r="C83" s="43" t="s">
        <v>251</v>
      </c>
      <c r="D83" s="63">
        <v>628.68414014284201</v>
      </c>
      <c r="E83" s="100">
        <v>2.26663901474631</v>
      </c>
      <c r="F83" s="63">
        <v>1425</v>
      </c>
      <c r="G83" s="64">
        <v>5</v>
      </c>
    </row>
    <row r="84" spans="1:7" ht="15" x14ac:dyDescent="0.25">
      <c r="A84" s="43" t="s">
        <v>234</v>
      </c>
      <c r="B84" s="72" t="s">
        <v>345</v>
      </c>
      <c r="C84" s="43" t="s">
        <v>252</v>
      </c>
      <c r="D84" s="63">
        <v>1995.9673080955799</v>
      </c>
      <c r="E84" s="100">
        <v>2.4349096201566001</v>
      </c>
      <c r="F84" s="63">
        <v>4860</v>
      </c>
      <c r="G84" s="64">
        <v>47</v>
      </c>
    </row>
    <row r="85" spans="1:7" ht="15" x14ac:dyDescent="0.25">
      <c r="A85" s="43" t="s">
        <v>234</v>
      </c>
      <c r="B85" s="72" t="s">
        <v>346</v>
      </c>
      <c r="C85" s="43" t="s">
        <v>253</v>
      </c>
      <c r="D85" s="63">
        <v>739.96882813407603</v>
      </c>
      <c r="E85" s="100">
        <v>2.1446849376099002</v>
      </c>
      <c r="F85" s="63">
        <v>1587</v>
      </c>
      <c r="G85" s="64">
        <v>9</v>
      </c>
    </row>
    <row r="86" spans="1:7" ht="15" x14ac:dyDescent="0.25">
      <c r="A86" s="43" t="s">
        <v>234</v>
      </c>
      <c r="B86" s="72" t="s">
        <v>347</v>
      </c>
      <c r="C86" s="43" t="s">
        <v>254</v>
      </c>
      <c r="D86" s="63">
        <v>583.10472881505802</v>
      </c>
      <c r="E86" s="100">
        <v>2.19857589322794</v>
      </c>
      <c r="F86" s="63">
        <v>1282</v>
      </c>
      <c r="G86" s="64"/>
    </row>
    <row r="87" spans="1:7" ht="15" x14ac:dyDescent="0.25">
      <c r="A87" s="43" t="s">
        <v>234</v>
      </c>
      <c r="B87" s="72" t="s">
        <v>348</v>
      </c>
      <c r="C87" s="43" t="s">
        <v>255</v>
      </c>
      <c r="D87" s="63">
        <v>520.30033014869605</v>
      </c>
      <c r="E87" s="100">
        <v>2.1871983046306598</v>
      </c>
      <c r="F87" s="63">
        <v>1138</v>
      </c>
      <c r="G87" s="64">
        <v>8</v>
      </c>
    </row>
    <row r="88" spans="1:7" ht="15" x14ac:dyDescent="0.25">
      <c r="A88" s="43" t="s">
        <v>234</v>
      </c>
      <c r="B88" s="72" t="s">
        <v>349</v>
      </c>
      <c r="C88" s="43" t="s">
        <v>256</v>
      </c>
      <c r="D88" s="63">
        <v>660.10053013557399</v>
      </c>
      <c r="E88" s="100">
        <v>2.0951354178066701</v>
      </c>
      <c r="F88" s="63">
        <v>1383</v>
      </c>
      <c r="G88" s="64"/>
    </row>
    <row r="89" spans="1:7" ht="15" x14ac:dyDescent="0.25">
      <c r="A89" s="43" t="s">
        <v>234</v>
      </c>
      <c r="B89" s="72" t="s">
        <v>350</v>
      </c>
      <c r="C89" s="43" t="s">
        <v>257</v>
      </c>
      <c r="D89" s="63">
        <v>8516.5229524750102</v>
      </c>
      <c r="E89" s="100">
        <v>2.1819937671393901</v>
      </c>
      <c r="F89" s="63">
        <v>18583</v>
      </c>
      <c r="G89" s="64">
        <v>108</v>
      </c>
    </row>
    <row r="90" spans="1:7" ht="15" x14ac:dyDescent="0.25">
      <c r="A90" s="43" t="s">
        <v>234</v>
      </c>
      <c r="B90" s="72" t="s">
        <v>351</v>
      </c>
      <c r="C90" s="43" t="s">
        <v>258</v>
      </c>
      <c r="D90" s="63">
        <v>9196.6150511429496</v>
      </c>
      <c r="E90" s="100">
        <v>2.1853692786132499</v>
      </c>
      <c r="F90" s="63">
        <v>20098</v>
      </c>
      <c r="G90" s="64">
        <v>174</v>
      </c>
    </row>
    <row r="91" spans="1:7" ht="15" x14ac:dyDescent="0.25">
      <c r="A91" s="43" t="s">
        <v>234</v>
      </c>
      <c r="B91" s="72" t="s">
        <v>352</v>
      </c>
      <c r="C91" s="43" t="s">
        <v>259</v>
      </c>
      <c r="D91" s="63">
        <v>826.70491890077005</v>
      </c>
      <c r="E91" s="100">
        <v>2.1567550394774102</v>
      </c>
      <c r="F91" s="63">
        <v>1783</v>
      </c>
      <c r="G91" s="64">
        <v>7</v>
      </c>
    </row>
    <row r="92" spans="1:7" ht="15" x14ac:dyDescent="0.25">
      <c r="A92" s="43" t="s">
        <v>234</v>
      </c>
      <c r="B92" s="72" t="s">
        <v>353</v>
      </c>
      <c r="C92" s="43" t="s">
        <v>260</v>
      </c>
      <c r="D92" s="63">
        <v>250.65142765675</v>
      </c>
      <c r="E92" s="100">
        <v>1.9429372677139201</v>
      </c>
      <c r="F92" s="63">
        <v>487</v>
      </c>
      <c r="G92" s="64"/>
    </row>
    <row r="93" spans="1:7" ht="15" x14ac:dyDescent="0.25">
      <c r="A93" s="43" t="s">
        <v>234</v>
      </c>
      <c r="B93" s="72" t="s">
        <v>354</v>
      </c>
      <c r="C93" s="43" t="s">
        <v>261</v>
      </c>
      <c r="D93" s="63">
        <v>504.88690007762</v>
      </c>
      <c r="E93" s="100">
        <v>2.09551881785276</v>
      </c>
      <c r="F93" s="63">
        <v>1058</v>
      </c>
      <c r="G93" s="64">
        <v>3</v>
      </c>
    </row>
    <row r="94" spans="1:7" ht="15" x14ac:dyDescent="0.25">
      <c r="A94" s="43" t="s">
        <v>234</v>
      </c>
      <c r="B94" s="72" t="s">
        <v>355</v>
      </c>
      <c r="C94" s="43" t="s">
        <v>262</v>
      </c>
      <c r="D94" s="63">
        <v>122.093535825751</v>
      </c>
      <c r="E94" s="100">
        <v>1.8264685226108901</v>
      </c>
      <c r="F94" s="63">
        <v>223</v>
      </c>
      <c r="G94" s="64"/>
    </row>
    <row r="95" spans="1:7" ht="15" x14ac:dyDescent="0.25">
      <c r="A95" s="43" t="s">
        <v>234</v>
      </c>
      <c r="B95" s="72" t="s">
        <v>356</v>
      </c>
      <c r="C95" s="43" t="s">
        <v>263</v>
      </c>
      <c r="D95" s="63">
        <v>825.10822942077505</v>
      </c>
      <c r="E95" s="100">
        <v>2.2700052347252</v>
      </c>
      <c r="F95" s="63">
        <v>1873</v>
      </c>
      <c r="G95" s="64">
        <v>36</v>
      </c>
    </row>
    <row r="96" spans="1:7" ht="15" x14ac:dyDescent="0.25">
      <c r="A96" s="43" t="s">
        <v>234</v>
      </c>
      <c r="B96" s="72" t="s">
        <v>357</v>
      </c>
      <c r="C96" s="43" t="s">
        <v>264</v>
      </c>
      <c r="D96" s="63">
        <v>2095.9869106402798</v>
      </c>
      <c r="E96" s="100">
        <v>2.3282588146074201</v>
      </c>
      <c r="F96" s="63">
        <v>4880</v>
      </c>
      <c r="G96" s="64">
        <v>8</v>
      </c>
    </row>
    <row r="97" spans="1:7" ht="15" x14ac:dyDescent="0.25">
      <c r="A97" s="43" t="s">
        <v>234</v>
      </c>
      <c r="B97" s="72" t="s">
        <v>358</v>
      </c>
      <c r="C97" s="43" t="s">
        <v>265</v>
      </c>
      <c r="D97" s="63">
        <v>931.78056182120599</v>
      </c>
      <c r="E97" s="100">
        <v>2.3278012966492798</v>
      </c>
      <c r="F97" s="63">
        <v>2169</v>
      </c>
      <c r="G97" s="64">
        <v>33</v>
      </c>
    </row>
    <row r="98" spans="1:7" ht="15" x14ac:dyDescent="0.25">
      <c r="A98" s="43" t="s">
        <v>234</v>
      </c>
      <c r="B98" s="72" t="s">
        <v>359</v>
      </c>
      <c r="C98" s="43" t="s">
        <v>266</v>
      </c>
      <c r="D98" s="63">
        <v>2130.85164729708</v>
      </c>
      <c r="E98" s="100">
        <v>2.2211776244506098</v>
      </c>
      <c r="F98" s="63">
        <v>4733</v>
      </c>
      <c r="G98" s="64">
        <v>1</v>
      </c>
    </row>
    <row r="99" spans="1:7" ht="15" x14ac:dyDescent="0.25">
      <c r="A99" s="43" t="s">
        <v>234</v>
      </c>
      <c r="B99" s="72" t="s">
        <v>360</v>
      </c>
      <c r="C99" s="43" t="s">
        <v>234</v>
      </c>
      <c r="D99" s="63">
        <v>51336.6227373687</v>
      </c>
      <c r="E99" s="100">
        <v>2.13438271077074</v>
      </c>
      <c r="F99" s="63">
        <v>109572</v>
      </c>
      <c r="G99" s="64">
        <v>431</v>
      </c>
    </row>
  </sheetData>
  <autoFilter ref="A6:G99">
    <filterColumn colId="3" showButton="0"/>
    <filterColumn colId="5" showButton="0"/>
  </autoFilter>
  <sortState ref="A8:G312">
    <sortCondition ref="A8:A312"/>
    <sortCondition ref="C8:C312"/>
  </sortState>
  <mergeCells count="6">
    <mergeCell ref="A3:G3"/>
    <mergeCell ref="D6:E6"/>
    <mergeCell ref="F6:G6"/>
    <mergeCell ref="A6:A7"/>
    <mergeCell ref="B6:B7"/>
    <mergeCell ref="C6:C7"/>
  </mergeCells>
  <hyperlinks>
    <hyperlink ref="A1" location="Indice!A1" display="Legend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9"/>
  <sheetViews>
    <sheetView workbookViewId="0">
      <selection activeCell="L25" sqref="L25"/>
    </sheetView>
  </sheetViews>
  <sheetFormatPr defaultColWidth="9.28515625" defaultRowHeight="15" x14ac:dyDescent="0.25"/>
  <cols>
    <col min="1" max="1" width="22.7109375" style="24" customWidth="1"/>
    <col min="2" max="5" width="11" style="24" customWidth="1"/>
    <col min="6" max="6" width="8.7109375" style="24" customWidth="1"/>
    <col min="7" max="16384" width="9.28515625" style="24"/>
  </cols>
  <sheetData>
    <row r="1" spans="1:8" x14ac:dyDescent="0.25">
      <c r="A1" s="55" t="s">
        <v>135</v>
      </c>
      <c r="G1" s="42"/>
    </row>
    <row r="2" spans="1:8" x14ac:dyDescent="0.25">
      <c r="A2" s="33"/>
    </row>
    <row r="3" spans="1:8" ht="16.5" x14ac:dyDescent="0.25">
      <c r="A3" s="171" t="s">
        <v>172</v>
      </c>
      <c r="B3" s="171"/>
      <c r="C3" s="171"/>
      <c r="D3" s="171"/>
      <c r="E3" s="171"/>
      <c r="F3" s="171"/>
      <c r="G3" s="171"/>
      <c r="H3" s="171"/>
    </row>
    <row r="4" spans="1:8" x14ac:dyDescent="0.25">
      <c r="A4" s="22"/>
      <c r="B4" s="22"/>
      <c r="C4" s="22"/>
      <c r="D4" s="22"/>
      <c r="E4" s="22"/>
    </row>
    <row r="5" spans="1:8" ht="13.5" customHeight="1" x14ac:dyDescent="0.25">
      <c r="A5" s="191" t="s">
        <v>81</v>
      </c>
      <c r="B5" s="192" t="s">
        <v>82</v>
      </c>
      <c r="C5" s="192"/>
      <c r="D5" s="193" t="s">
        <v>83</v>
      </c>
      <c r="E5" s="193"/>
    </row>
    <row r="6" spans="1:8" ht="12.75" customHeight="1" x14ac:dyDescent="0.25">
      <c r="A6" s="191"/>
      <c r="B6" s="104" t="s">
        <v>84</v>
      </c>
      <c r="C6" s="105" t="s">
        <v>26</v>
      </c>
      <c r="D6" s="104" t="s">
        <v>84</v>
      </c>
      <c r="E6" s="105" t="s">
        <v>26</v>
      </c>
    </row>
    <row r="7" spans="1:8" x14ac:dyDescent="0.25">
      <c r="A7" s="36" t="s">
        <v>47</v>
      </c>
      <c r="B7" s="37">
        <v>3210</v>
      </c>
      <c r="C7" s="75">
        <v>0.39726936100275245</v>
      </c>
      <c r="D7" s="37">
        <v>3768</v>
      </c>
      <c r="E7" s="75">
        <v>0.46449589621327364</v>
      </c>
    </row>
    <row r="8" spans="1:8" x14ac:dyDescent="0.25">
      <c r="A8" s="38" t="s">
        <v>85</v>
      </c>
      <c r="B8" s="39">
        <v>31965</v>
      </c>
      <c r="C8" s="76">
        <v>3.9559860200788104</v>
      </c>
      <c r="D8" s="39">
        <v>34573</v>
      </c>
      <c r="E8" s="76">
        <v>4.2619470859292754</v>
      </c>
    </row>
    <row r="9" spans="1:8" x14ac:dyDescent="0.25">
      <c r="A9" s="38" t="s">
        <v>86</v>
      </c>
      <c r="B9" s="39">
        <v>123595</v>
      </c>
      <c r="C9" s="76">
        <v>15.296107997861426</v>
      </c>
      <c r="D9" s="39">
        <v>127394</v>
      </c>
      <c r="E9" s="76">
        <v>15.704349841346547</v>
      </c>
    </row>
    <row r="10" spans="1:8" x14ac:dyDescent="0.25">
      <c r="A10" s="38" t="s">
        <v>87</v>
      </c>
      <c r="B10" s="40">
        <v>204291</v>
      </c>
      <c r="C10" s="76">
        <v>25.283038949723768</v>
      </c>
      <c r="D10" s="40">
        <v>206719</v>
      </c>
      <c r="E10" s="76">
        <v>25.483048611813086</v>
      </c>
    </row>
    <row r="11" spans="1:8" x14ac:dyDescent="0.25">
      <c r="A11" s="38" t="s">
        <v>88</v>
      </c>
      <c r="B11" s="39">
        <v>313648</v>
      </c>
      <c r="C11" s="76">
        <v>38.817053127660841</v>
      </c>
      <c r="D11" s="39">
        <v>311129</v>
      </c>
      <c r="E11" s="76">
        <v>38.354072105344905</v>
      </c>
    </row>
    <row r="12" spans="1:8" x14ac:dyDescent="0.25">
      <c r="A12" s="38" t="s">
        <v>90</v>
      </c>
      <c r="B12" s="39">
        <v>31923</v>
      </c>
      <c r="C12" s="76">
        <v>3.9507881032058774</v>
      </c>
      <c r="D12" s="39">
        <v>33091</v>
      </c>
      <c r="E12" s="76">
        <v>4.0792552286606787</v>
      </c>
    </row>
    <row r="13" spans="1:8" x14ac:dyDescent="0.25">
      <c r="A13" s="38" t="s">
        <v>91</v>
      </c>
      <c r="B13" s="39">
        <v>95315</v>
      </c>
      <c r="C13" s="76">
        <v>11.796177303419734</v>
      </c>
      <c r="D13" s="39">
        <v>90603</v>
      </c>
      <c r="E13" s="76">
        <v>11.168981338803405</v>
      </c>
    </row>
    <row r="14" spans="1:8" x14ac:dyDescent="0.25">
      <c r="A14" s="38" t="s">
        <v>56</v>
      </c>
      <c r="B14" s="39">
        <v>4069</v>
      </c>
      <c r="C14" s="76">
        <v>0.50357913704679125</v>
      </c>
      <c r="D14" s="39">
        <v>3925</v>
      </c>
      <c r="E14" s="76">
        <v>0.48384989188882666</v>
      </c>
    </row>
    <row r="15" spans="1:8" x14ac:dyDescent="0.25">
      <c r="A15" s="34" t="s">
        <v>361</v>
      </c>
      <c r="B15" s="35">
        <v>808016</v>
      </c>
      <c r="C15" s="77">
        <v>100</v>
      </c>
      <c r="D15" s="35">
        <v>811202</v>
      </c>
      <c r="E15" s="77">
        <v>100</v>
      </c>
    </row>
    <row r="19" ht="16.5" customHeight="1" x14ac:dyDescent="0.25"/>
  </sheetData>
  <mergeCells count="4">
    <mergeCell ref="A5:A6"/>
    <mergeCell ref="B5:C5"/>
    <mergeCell ref="D5:E5"/>
    <mergeCell ref="A3:H3"/>
  </mergeCells>
  <hyperlinks>
    <hyperlink ref="A1" location="Indice!A1" display="Indic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1"/>
  <sheetViews>
    <sheetView zoomScaleNormal="100" workbookViewId="0">
      <selection activeCell="D12" sqref="D12:S12"/>
    </sheetView>
  </sheetViews>
  <sheetFormatPr defaultRowHeight="15" x14ac:dyDescent="0.25"/>
  <cols>
    <col min="1" max="2" width="11" customWidth="1"/>
    <col min="3" max="3" width="22.42578125" bestFit="1" customWidth="1"/>
    <col min="4" max="4" width="8" style="24" customWidth="1"/>
    <col min="5" max="5" width="9.28515625" style="24" customWidth="1"/>
    <col min="6" max="19" width="8" customWidth="1"/>
  </cols>
  <sheetData>
    <row r="1" spans="1:19" s="24" customFormat="1" x14ac:dyDescent="0.25">
      <c r="A1" s="48" t="s">
        <v>135</v>
      </c>
    </row>
    <row r="2" spans="1:19" s="24" customFormat="1" x14ac:dyDescent="0.25"/>
    <row r="3" spans="1:19" ht="31.9" customHeight="1" x14ac:dyDescent="0.25">
      <c r="A3" s="171" t="s">
        <v>140</v>
      </c>
      <c r="B3" s="171"/>
      <c r="C3" s="171"/>
      <c r="D3" s="171"/>
      <c r="E3" s="171"/>
      <c r="F3" s="171"/>
      <c r="G3" s="171"/>
      <c r="H3" s="171"/>
      <c r="I3" s="171"/>
      <c r="J3" s="171"/>
      <c r="K3" s="171"/>
      <c r="L3" s="171"/>
      <c r="M3" s="171"/>
      <c r="N3" s="171"/>
      <c r="O3" s="171"/>
      <c r="P3" s="171"/>
      <c r="Q3" s="171"/>
      <c r="R3" s="171"/>
      <c r="S3" s="171"/>
    </row>
    <row r="4" spans="1:19" x14ac:dyDescent="0.25">
      <c r="O4" s="42"/>
    </row>
    <row r="6" spans="1:19" ht="48.6" customHeight="1" x14ac:dyDescent="0.25">
      <c r="A6" s="196" t="s">
        <v>0</v>
      </c>
      <c r="B6" s="187" t="s">
        <v>1</v>
      </c>
      <c r="C6" s="189" t="s">
        <v>2</v>
      </c>
      <c r="D6" s="198" t="s">
        <v>47</v>
      </c>
      <c r="E6" s="199"/>
      <c r="F6" s="201" t="s">
        <v>85</v>
      </c>
      <c r="G6" s="201"/>
      <c r="H6" s="202" t="s">
        <v>48</v>
      </c>
      <c r="I6" s="202"/>
      <c r="J6" s="200" t="s">
        <v>50</v>
      </c>
      <c r="K6" s="200"/>
      <c r="L6" s="194" t="s">
        <v>51</v>
      </c>
      <c r="M6" s="194"/>
      <c r="N6" s="195" t="s">
        <v>54</v>
      </c>
      <c r="O6" s="195"/>
      <c r="P6" s="194" t="s">
        <v>55</v>
      </c>
      <c r="Q6" s="194"/>
      <c r="R6" s="195" t="s">
        <v>56</v>
      </c>
      <c r="S6" s="195"/>
    </row>
    <row r="7" spans="1:19" x14ac:dyDescent="0.25">
      <c r="A7" s="197"/>
      <c r="B7" s="188"/>
      <c r="C7" s="190"/>
      <c r="D7" s="106" t="s">
        <v>20</v>
      </c>
      <c r="E7" s="106" t="s">
        <v>21</v>
      </c>
      <c r="F7" s="106" t="s">
        <v>20</v>
      </c>
      <c r="G7" s="106" t="s">
        <v>21</v>
      </c>
      <c r="H7" s="106" t="s">
        <v>20</v>
      </c>
      <c r="I7" s="106" t="s">
        <v>21</v>
      </c>
      <c r="J7" s="106" t="s">
        <v>20</v>
      </c>
      <c r="K7" s="106" t="s">
        <v>21</v>
      </c>
      <c r="L7" s="106" t="s">
        <v>20</v>
      </c>
      <c r="M7" s="106" t="s">
        <v>21</v>
      </c>
      <c r="N7" s="106" t="s">
        <v>20</v>
      </c>
      <c r="O7" s="106" t="s">
        <v>21</v>
      </c>
      <c r="P7" s="106" t="s">
        <v>20</v>
      </c>
      <c r="Q7" s="106" t="s">
        <v>21</v>
      </c>
      <c r="R7" s="106" t="s">
        <v>20</v>
      </c>
      <c r="S7" s="106" t="s">
        <v>21</v>
      </c>
    </row>
    <row r="8" spans="1:19" x14ac:dyDescent="0.25">
      <c r="A8" s="43" t="s">
        <v>175</v>
      </c>
      <c r="B8" s="72" t="s">
        <v>267</v>
      </c>
      <c r="C8" s="43" t="s">
        <v>362</v>
      </c>
      <c r="D8" s="63">
        <v>55</v>
      </c>
      <c r="E8" s="101">
        <v>82</v>
      </c>
      <c r="F8" s="63">
        <v>399</v>
      </c>
      <c r="G8" s="64">
        <v>693</v>
      </c>
      <c r="H8" s="63">
        <v>1594</v>
      </c>
      <c r="I8" s="101">
        <v>2302</v>
      </c>
      <c r="J8" s="63">
        <v>3485</v>
      </c>
      <c r="K8" s="64">
        <v>2944</v>
      </c>
      <c r="L8" s="63">
        <v>5263</v>
      </c>
      <c r="M8" s="101">
        <v>5038</v>
      </c>
      <c r="N8" s="63">
        <v>404</v>
      </c>
      <c r="O8" s="64">
        <v>649</v>
      </c>
      <c r="P8" s="63">
        <v>1238</v>
      </c>
      <c r="Q8" s="101">
        <v>1792</v>
      </c>
      <c r="R8" s="63">
        <v>61</v>
      </c>
      <c r="S8" s="64">
        <v>62</v>
      </c>
    </row>
    <row r="9" spans="1:19" x14ac:dyDescent="0.25">
      <c r="A9" s="43" t="s">
        <v>175</v>
      </c>
      <c r="B9" s="72" t="s">
        <v>268</v>
      </c>
      <c r="C9" s="43" t="s">
        <v>363</v>
      </c>
      <c r="D9" s="63">
        <v>35</v>
      </c>
      <c r="E9" s="101">
        <v>41</v>
      </c>
      <c r="F9" s="63">
        <v>329</v>
      </c>
      <c r="G9" s="64">
        <v>538</v>
      </c>
      <c r="H9" s="63">
        <v>1275</v>
      </c>
      <c r="I9" s="101">
        <v>1806</v>
      </c>
      <c r="J9" s="63">
        <v>2824</v>
      </c>
      <c r="K9" s="64">
        <v>2443</v>
      </c>
      <c r="L9" s="63">
        <v>3960</v>
      </c>
      <c r="M9" s="101">
        <v>3768</v>
      </c>
      <c r="N9" s="63">
        <v>308</v>
      </c>
      <c r="O9" s="64">
        <v>448</v>
      </c>
      <c r="P9" s="63">
        <v>713</v>
      </c>
      <c r="Q9" s="101">
        <v>1188</v>
      </c>
      <c r="R9" s="63">
        <v>30</v>
      </c>
      <c r="S9" s="64">
        <v>28</v>
      </c>
    </row>
    <row r="10" spans="1:19" x14ac:dyDescent="0.25">
      <c r="A10" s="43" t="s">
        <v>175</v>
      </c>
      <c r="B10" s="72" t="s">
        <v>269</v>
      </c>
      <c r="C10" s="43" t="s">
        <v>364</v>
      </c>
      <c r="D10" s="63">
        <v>10</v>
      </c>
      <c r="E10" s="101">
        <v>9</v>
      </c>
      <c r="F10" s="63">
        <v>61</v>
      </c>
      <c r="G10" s="64">
        <v>125</v>
      </c>
      <c r="H10" s="63">
        <v>249</v>
      </c>
      <c r="I10" s="101">
        <v>364</v>
      </c>
      <c r="J10" s="63">
        <v>607</v>
      </c>
      <c r="K10" s="64">
        <v>513</v>
      </c>
      <c r="L10" s="63">
        <v>797</v>
      </c>
      <c r="M10" s="101">
        <v>735</v>
      </c>
      <c r="N10" s="63">
        <v>57</v>
      </c>
      <c r="O10" s="64">
        <v>91</v>
      </c>
      <c r="P10" s="63">
        <v>127</v>
      </c>
      <c r="Q10" s="101">
        <v>215</v>
      </c>
      <c r="R10" s="63">
        <v>6</v>
      </c>
      <c r="S10" s="64">
        <v>7</v>
      </c>
    </row>
    <row r="11" spans="1:19" x14ac:dyDescent="0.25">
      <c r="A11" s="43" t="s">
        <v>175</v>
      </c>
      <c r="B11" s="72" t="s">
        <v>270</v>
      </c>
      <c r="C11" s="43" t="s">
        <v>365</v>
      </c>
      <c r="D11" s="63">
        <v>4</v>
      </c>
      <c r="E11" s="101">
        <v>12</v>
      </c>
      <c r="F11" s="63">
        <v>68</v>
      </c>
      <c r="G11" s="64">
        <v>136</v>
      </c>
      <c r="H11" s="63">
        <v>281</v>
      </c>
      <c r="I11" s="101">
        <v>377</v>
      </c>
      <c r="J11" s="63">
        <v>685</v>
      </c>
      <c r="K11" s="64">
        <v>520</v>
      </c>
      <c r="L11" s="63">
        <v>959</v>
      </c>
      <c r="M11" s="101">
        <v>857</v>
      </c>
      <c r="N11" s="63">
        <v>93</v>
      </c>
      <c r="O11" s="64">
        <v>88</v>
      </c>
      <c r="P11" s="63">
        <v>161</v>
      </c>
      <c r="Q11" s="101">
        <v>268</v>
      </c>
      <c r="R11" s="63">
        <v>8</v>
      </c>
      <c r="S11" s="64">
        <v>11</v>
      </c>
    </row>
    <row r="12" spans="1:19" x14ac:dyDescent="0.25">
      <c r="A12" s="43" t="s">
        <v>175</v>
      </c>
      <c r="B12" s="72" t="s">
        <v>271</v>
      </c>
      <c r="C12" s="43" t="s">
        <v>366</v>
      </c>
      <c r="D12" s="63">
        <v>4</v>
      </c>
      <c r="E12" s="101">
        <v>2</v>
      </c>
      <c r="F12" s="63">
        <v>23</v>
      </c>
      <c r="G12" s="64">
        <v>57</v>
      </c>
      <c r="H12" s="63">
        <v>144</v>
      </c>
      <c r="I12" s="101">
        <v>219</v>
      </c>
      <c r="J12" s="63">
        <v>308</v>
      </c>
      <c r="K12" s="64">
        <v>268</v>
      </c>
      <c r="L12" s="63">
        <v>475</v>
      </c>
      <c r="M12" s="101">
        <v>419</v>
      </c>
      <c r="N12" s="63">
        <v>30</v>
      </c>
      <c r="O12" s="64">
        <v>39</v>
      </c>
      <c r="P12" s="63">
        <v>86</v>
      </c>
      <c r="Q12" s="101">
        <v>125</v>
      </c>
      <c r="R12" s="63">
        <v>4</v>
      </c>
      <c r="S12" s="64">
        <v>5</v>
      </c>
    </row>
    <row r="13" spans="1:19" x14ac:dyDescent="0.25">
      <c r="A13" s="43" t="s">
        <v>175</v>
      </c>
      <c r="B13" s="72" t="s">
        <v>272</v>
      </c>
      <c r="C13" s="43" t="s">
        <v>367</v>
      </c>
      <c r="D13" s="63">
        <v>12</v>
      </c>
      <c r="E13" s="101">
        <v>9</v>
      </c>
      <c r="F13" s="63">
        <v>80</v>
      </c>
      <c r="G13" s="64">
        <v>149</v>
      </c>
      <c r="H13" s="63">
        <v>249</v>
      </c>
      <c r="I13" s="101">
        <v>379</v>
      </c>
      <c r="J13" s="63">
        <v>572</v>
      </c>
      <c r="K13" s="64">
        <v>488</v>
      </c>
      <c r="L13" s="63">
        <v>815</v>
      </c>
      <c r="M13" s="101">
        <v>751</v>
      </c>
      <c r="N13" s="63">
        <v>56</v>
      </c>
      <c r="O13" s="64">
        <v>78</v>
      </c>
      <c r="P13" s="63">
        <v>129</v>
      </c>
      <c r="Q13" s="101">
        <v>171</v>
      </c>
      <c r="R13" s="63">
        <v>5</v>
      </c>
      <c r="S13" s="64">
        <v>7</v>
      </c>
    </row>
    <row r="14" spans="1:19" x14ac:dyDescent="0.25">
      <c r="A14" s="43" t="s">
        <v>175</v>
      </c>
      <c r="B14" s="72" t="s">
        <v>273</v>
      </c>
      <c r="C14" s="43" t="s">
        <v>368</v>
      </c>
      <c r="D14" s="63">
        <v>4</v>
      </c>
      <c r="E14" s="101">
        <v>5</v>
      </c>
      <c r="F14" s="63">
        <v>37</v>
      </c>
      <c r="G14" s="64">
        <v>52</v>
      </c>
      <c r="H14" s="63">
        <v>190</v>
      </c>
      <c r="I14" s="101">
        <v>246</v>
      </c>
      <c r="J14" s="63">
        <v>447</v>
      </c>
      <c r="K14" s="64">
        <v>416</v>
      </c>
      <c r="L14" s="63">
        <v>578</v>
      </c>
      <c r="M14" s="101">
        <v>529</v>
      </c>
      <c r="N14" s="63">
        <v>49</v>
      </c>
      <c r="O14" s="64">
        <v>55</v>
      </c>
      <c r="P14" s="63">
        <v>98</v>
      </c>
      <c r="Q14" s="101">
        <v>105</v>
      </c>
      <c r="R14" s="63">
        <v>3</v>
      </c>
      <c r="S14" s="64">
        <v>2</v>
      </c>
    </row>
    <row r="15" spans="1:19" x14ac:dyDescent="0.25">
      <c r="A15" s="43" t="s">
        <v>175</v>
      </c>
      <c r="B15" s="72" t="s">
        <v>274</v>
      </c>
      <c r="C15" s="43" t="s">
        <v>369</v>
      </c>
      <c r="D15" s="63">
        <v>5</v>
      </c>
      <c r="E15" s="101">
        <v>6</v>
      </c>
      <c r="F15" s="63">
        <v>55</v>
      </c>
      <c r="G15" s="64">
        <v>84</v>
      </c>
      <c r="H15" s="63">
        <v>183</v>
      </c>
      <c r="I15" s="101">
        <v>286</v>
      </c>
      <c r="J15" s="63">
        <v>457</v>
      </c>
      <c r="K15" s="64">
        <v>358</v>
      </c>
      <c r="L15" s="63">
        <v>590</v>
      </c>
      <c r="M15" s="101">
        <v>547</v>
      </c>
      <c r="N15" s="63">
        <v>38</v>
      </c>
      <c r="O15" s="64">
        <v>35</v>
      </c>
      <c r="P15" s="63">
        <v>91</v>
      </c>
      <c r="Q15" s="101">
        <v>149</v>
      </c>
      <c r="R15" s="63">
        <v>5</v>
      </c>
      <c r="S15" s="64">
        <v>5</v>
      </c>
    </row>
    <row r="16" spans="1:19" x14ac:dyDescent="0.25">
      <c r="A16" s="43" t="s">
        <v>175</v>
      </c>
      <c r="B16" s="72" t="s">
        <v>275</v>
      </c>
      <c r="C16" s="43" t="s">
        <v>370</v>
      </c>
      <c r="D16" s="63">
        <v>19</v>
      </c>
      <c r="E16" s="101">
        <v>48</v>
      </c>
      <c r="F16" s="63">
        <v>206</v>
      </c>
      <c r="G16" s="64">
        <v>411</v>
      </c>
      <c r="H16" s="63">
        <v>967</v>
      </c>
      <c r="I16" s="101">
        <v>1489</v>
      </c>
      <c r="J16" s="63">
        <v>1996</v>
      </c>
      <c r="K16" s="64">
        <v>1643</v>
      </c>
      <c r="L16" s="63">
        <v>2859</v>
      </c>
      <c r="M16" s="101">
        <v>2570</v>
      </c>
      <c r="N16" s="63">
        <v>232</v>
      </c>
      <c r="O16" s="64">
        <v>323</v>
      </c>
      <c r="P16" s="63">
        <v>498</v>
      </c>
      <c r="Q16" s="101">
        <v>743</v>
      </c>
      <c r="R16" s="63">
        <v>24</v>
      </c>
      <c r="S16" s="64">
        <v>35</v>
      </c>
    </row>
    <row r="17" spans="1:19" x14ac:dyDescent="0.25">
      <c r="A17" s="43" t="s">
        <v>175</v>
      </c>
      <c r="B17" s="72" t="s">
        <v>276</v>
      </c>
      <c r="C17" s="43" t="s">
        <v>371</v>
      </c>
      <c r="D17" s="63">
        <v>2</v>
      </c>
      <c r="E17" s="101">
        <v>3</v>
      </c>
      <c r="F17" s="63">
        <v>13</v>
      </c>
      <c r="G17" s="64">
        <v>25</v>
      </c>
      <c r="H17" s="63">
        <v>79</v>
      </c>
      <c r="I17" s="101">
        <v>87</v>
      </c>
      <c r="J17" s="63">
        <v>172</v>
      </c>
      <c r="K17" s="64">
        <v>162</v>
      </c>
      <c r="L17" s="63">
        <v>170</v>
      </c>
      <c r="M17" s="101">
        <v>156</v>
      </c>
      <c r="N17" s="63">
        <v>10</v>
      </c>
      <c r="O17" s="64">
        <v>19</v>
      </c>
      <c r="P17" s="63">
        <v>16</v>
      </c>
      <c r="Q17" s="101">
        <v>45</v>
      </c>
      <c r="R17" s="63">
        <v>0</v>
      </c>
      <c r="S17" s="64">
        <v>0</v>
      </c>
    </row>
    <row r="18" spans="1:19" x14ac:dyDescent="0.25">
      <c r="A18" s="43" t="s">
        <v>175</v>
      </c>
      <c r="B18" s="72" t="s">
        <v>277</v>
      </c>
      <c r="C18" s="43" t="s">
        <v>372</v>
      </c>
      <c r="D18" s="63">
        <v>6</v>
      </c>
      <c r="E18" s="101">
        <v>4</v>
      </c>
      <c r="F18" s="63">
        <v>56</v>
      </c>
      <c r="G18" s="64">
        <v>77</v>
      </c>
      <c r="H18" s="63">
        <v>208</v>
      </c>
      <c r="I18" s="101">
        <v>287</v>
      </c>
      <c r="J18" s="63">
        <v>477</v>
      </c>
      <c r="K18" s="64">
        <v>412</v>
      </c>
      <c r="L18" s="63">
        <v>679</v>
      </c>
      <c r="M18" s="101">
        <v>587</v>
      </c>
      <c r="N18" s="63">
        <v>50</v>
      </c>
      <c r="O18" s="64">
        <v>66</v>
      </c>
      <c r="P18" s="63">
        <v>97</v>
      </c>
      <c r="Q18" s="101">
        <v>150</v>
      </c>
      <c r="R18" s="63">
        <v>7</v>
      </c>
      <c r="S18" s="64">
        <v>3</v>
      </c>
    </row>
    <row r="19" spans="1:19" x14ac:dyDescent="0.25">
      <c r="A19" s="43" t="s">
        <v>175</v>
      </c>
      <c r="B19" s="72" t="s">
        <v>278</v>
      </c>
      <c r="C19" s="43" t="s">
        <v>373</v>
      </c>
      <c r="D19" s="63">
        <v>16</v>
      </c>
      <c r="E19" s="101">
        <v>27</v>
      </c>
      <c r="F19" s="63">
        <v>115</v>
      </c>
      <c r="G19" s="64">
        <v>210</v>
      </c>
      <c r="H19" s="63">
        <v>543</v>
      </c>
      <c r="I19" s="101">
        <v>723</v>
      </c>
      <c r="J19" s="63">
        <v>981</v>
      </c>
      <c r="K19" s="64">
        <v>879</v>
      </c>
      <c r="L19" s="63">
        <v>1362</v>
      </c>
      <c r="M19" s="101">
        <v>1350</v>
      </c>
      <c r="N19" s="63">
        <v>88</v>
      </c>
      <c r="O19" s="64">
        <v>140</v>
      </c>
      <c r="P19" s="63">
        <v>253</v>
      </c>
      <c r="Q19" s="101">
        <v>366</v>
      </c>
      <c r="R19" s="63">
        <v>8</v>
      </c>
      <c r="S19" s="64">
        <v>13</v>
      </c>
    </row>
    <row r="20" spans="1:19" x14ac:dyDescent="0.25">
      <c r="A20" s="43" t="s">
        <v>175</v>
      </c>
      <c r="B20" s="72" t="s">
        <v>280</v>
      </c>
      <c r="C20" s="43" t="s">
        <v>374</v>
      </c>
      <c r="D20" s="63">
        <v>83</v>
      </c>
      <c r="E20" s="101">
        <v>95</v>
      </c>
      <c r="F20" s="63">
        <v>510</v>
      </c>
      <c r="G20" s="64">
        <v>902</v>
      </c>
      <c r="H20" s="63">
        <v>2042</v>
      </c>
      <c r="I20" s="101">
        <v>3072</v>
      </c>
      <c r="J20" s="63">
        <v>4618</v>
      </c>
      <c r="K20" s="64">
        <v>4377</v>
      </c>
      <c r="L20" s="63">
        <v>7685</v>
      </c>
      <c r="M20" s="101">
        <v>7104</v>
      </c>
      <c r="N20" s="63">
        <v>603</v>
      </c>
      <c r="O20" s="64">
        <v>827</v>
      </c>
      <c r="P20" s="63">
        <v>1556</v>
      </c>
      <c r="Q20" s="101">
        <v>2337</v>
      </c>
      <c r="R20" s="63">
        <v>73</v>
      </c>
      <c r="S20" s="64">
        <v>71</v>
      </c>
    </row>
    <row r="21" spans="1:19" x14ac:dyDescent="0.25">
      <c r="A21" s="43" t="s">
        <v>175</v>
      </c>
      <c r="B21" s="72" t="s">
        <v>282</v>
      </c>
      <c r="C21" s="43" t="s">
        <v>375</v>
      </c>
      <c r="D21" s="63">
        <v>10</v>
      </c>
      <c r="E21" s="101">
        <v>9</v>
      </c>
      <c r="F21" s="63">
        <v>57</v>
      </c>
      <c r="G21" s="64">
        <v>110</v>
      </c>
      <c r="H21" s="63">
        <v>237</v>
      </c>
      <c r="I21" s="101">
        <v>297</v>
      </c>
      <c r="J21" s="63">
        <v>457</v>
      </c>
      <c r="K21" s="64">
        <v>398</v>
      </c>
      <c r="L21" s="63">
        <v>586</v>
      </c>
      <c r="M21" s="101">
        <v>564</v>
      </c>
      <c r="N21" s="63">
        <v>46</v>
      </c>
      <c r="O21" s="64">
        <v>64</v>
      </c>
      <c r="P21" s="63">
        <v>112</v>
      </c>
      <c r="Q21" s="101">
        <v>168</v>
      </c>
      <c r="R21" s="63">
        <v>4</v>
      </c>
      <c r="S21" s="64">
        <v>8</v>
      </c>
    </row>
    <row r="22" spans="1:19" x14ac:dyDescent="0.25">
      <c r="A22" s="43" t="s">
        <v>175</v>
      </c>
      <c r="B22" s="72" t="s">
        <v>283</v>
      </c>
      <c r="C22" s="43" t="s">
        <v>376</v>
      </c>
      <c r="D22" s="63">
        <v>26</v>
      </c>
      <c r="E22" s="101">
        <v>32</v>
      </c>
      <c r="F22" s="63">
        <v>327</v>
      </c>
      <c r="G22" s="64">
        <v>444</v>
      </c>
      <c r="H22" s="63">
        <v>1128</v>
      </c>
      <c r="I22" s="101">
        <v>1549</v>
      </c>
      <c r="J22" s="63">
        <v>2573</v>
      </c>
      <c r="K22" s="64">
        <v>2214</v>
      </c>
      <c r="L22" s="63">
        <v>3809</v>
      </c>
      <c r="M22" s="101">
        <v>3762</v>
      </c>
      <c r="N22" s="63">
        <v>353</v>
      </c>
      <c r="O22" s="64">
        <v>527</v>
      </c>
      <c r="P22" s="63">
        <v>1124</v>
      </c>
      <c r="Q22" s="101">
        <v>1581</v>
      </c>
      <c r="R22" s="63">
        <v>61</v>
      </c>
      <c r="S22" s="64">
        <v>90</v>
      </c>
    </row>
    <row r="23" spans="1:19" x14ac:dyDescent="0.25">
      <c r="A23" s="43" t="s">
        <v>175</v>
      </c>
      <c r="B23" s="72" t="s">
        <v>284</v>
      </c>
      <c r="C23" s="43" t="s">
        <v>377</v>
      </c>
      <c r="D23" s="63">
        <v>1</v>
      </c>
      <c r="E23" s="101">
        <v>8</v>
      </c>
      <c r="F23" s="63">
        <v>20</v>
      </c>
      <c r="G23" s="64">
        <v>36</v>
      </c>
      <c r="H23" s="63">
        <v>84</v>
      </c>
      <c r="I23" s="101">
        <v>124</v>
      </c>
      <c r="J23" s="63">
        <v>145</v>
      </c>
      <c r="K23" s="64">
        <v>129</v>
      </c>
      <c r="L23" s="63">
        <v>227</v>
      </c>
      <c r="M23" s="101">
        <v>186</v>
      </c>
      <c r="N23" s="63">
        <v>17</v>
      </c>
      <c r="O23" s="64">
        <v>33</v>
      </c>
      <c r="P23" s="63">
        <v>26</v>
      </c>
      <c r="Q23" s="101">
        <v>39</v>
      </c>
      <c r="R23" s="63">
        <v>0</v>
      </c>
      <c r="S23" s="64">
        <v>2</v>
      </c>
    </row>
    <row r="24" spans="1:19" x14ac:dyDescent="0.25">
      <c r="A24" s="43" t="s">
        <v>175</v>
      </c>
      <c r="B24" s="72" t="s">
        <v>285</v>
      </c>
      <c r="C24" s="43" t="s">
        <v>378</v>
      </c>
      <c r="D24" s="63">
        <v>15</v>
      </c>
      <c r="E24" s="101">
        <v>18</v>
      </c>
      <c r="F24" s="63">
        <v>138</v>
      </c>
      <c r="G24" s="64">
        <v>242</v>
      </c>
      <c r="H24" s="63">
        <v>630</v>
      </c>
      <c r="I24" s="101">
        <v>795</v>
      </c>
      <c r="J24" s="63">
        <v>1387</v>
      </c>
      <c r="K24" s="64">
        <v>1131</v>
      </c>
      <c r="L24" s="63">
        <v>1625</v>
      </c>
      <c r="M24" s="101">
        <v>1602</v>
      </c>
      <c r="N24" s="63">
        <v>103</v>
      </c>
      <c r="O24" s="64">
        <v>199</v>
      </c>
      <c r="P24" s="63">
        <v>359</v>
      </c>
      <c r="Q24" s="101">
        <v>487</v>
      </c>
      <c r="R24" s="63">
        <v>22</v>
      </c>
      <c r="S24" s="64">
        <v>25</v>
      </c>
    </row>
    <row r="25" spans="1:19" x14ac:dyDescent="0.25">
      <c r="A25" s="43" t="s">
        <v>175</v>
      </c>
      <c r="B25" s="72" t="s">
        <v>286</v>
      </c>
      <c r="C25" s="43" t="s">
        <v>379</v>
      </c>
      <c r="D25" s="63">
        <v>85</v>
      </c>
      <c r="E25" s="101">
        <v>84</v>
      </c>
      <c r="F25" s="63">
        <v>739</v>
      </c>
      <c r="G25" s="64">
        <v>1251</v>
      </c>
      <c r="H25" s="63">
        <v>2809</v>
      </c>
      <c r="I25" s="101">
        <v>4432</v>
      </c>
      <c r="J25" s="63">
        <v>6229</v>
      </c>
      <c r="K25" s="64">
        <v>5672</v>
      </c>
      <c r="L25" s="63">
        <v>10876</v>
      </c>
      <c r="M25" s="101">
        <v>10760</v>
      </c>
      <c r="N25" s="63">
        <v>873</v>
      </c>
      <c r="O25" s="64">
        <v>1299</v>
      </c>
      <c r="P25" s="63">
        <v>2789</v>
      </c>
      <c r="Q25" s="101">
        <v>3781</v>
      </c>
      <c r="R25" s="63">
        <v>88</v>
      </c>
      <c r="S25" s="64">
        <v>116</v>
      </c>
    </row>
    <row r="26" spans="1:19" x14ac:dyDescent="0.25">
      <c r="A26" s="43" t="s">
        <v>175</v>
      </c>
      <c r="B26" s="72" t="s">
        <v>287</v>
      </c>
      <c r="C26" s="43" t="s">
        <v>380</v>
      </c>
      <c r="D26" s="63">
        <v>2</v>
      </c>
      <c r="E26" s="101">
        <v>6</v>
      </c>
      <c r="F26" s="63">
        <v>48</v>
      </c>
      <c r="G26" s="64">
        <v>64</v>
      </c>
      <c r="H26" s="63">
        <v>171</v>
      </c>
      <c r="I26" s="101">
        <v>262</v>
      </c>
      <c r="J26" s="63">
        <v>335</v>
      </c>
      <c r="K26" s="64">
        <v>316</v>
      </c>
      <c r="L26" s="63">
        <v>530</v>
      </c>
      <c r="M26" s="101">
        <v>456</v>
      </c>
      <c r="N26" s="63">
        <v>29</v>
      </c>
      <c r="O26" s="64">
        <v>43</v>
      </c>
      <c r="P26" s="63">
        <v>94</v>
      </c>
      <c r="Q26" s="101">
        <v>104</v>
      </c>
      <c r="R26" s="63">
        <v>2</v>
      </c>
      <c r="S26" s="64">
        <v>3</v>
      </c>
    </row>
    <row r="27" spans="1:19" x14ac:dyDescent="0.25">
      <c r="A27" s="43" t="s">
        <v>175</v>
      </c>
      <c r="B27" s="72" t="s">
        <v>288</v>
      </c>
      <c r="C27" s="43" t="s">
        <v>381</v>
      </c>
      <c r="D27" s="63">
        <v>4</v>
      </c>
      <c r="E27" s="101">
        <v>3</v>
      </c>
      <c r="F27" s="63">
        <v>23</v>
      </c>
      <c r="G27" s="64">
        <v>52</v>
      </c>
      <c r="H27" s="63">
        <v>124</v>
      </c>
      <c r="I27" s="101">
        <v>179</v>
      </c>
      <c r="J27" s="63">
        <v>233</v>
      </c>
      <c r="K27" s="64">
        <v>188</v>
      </c>
      <c r="L27" s="63">
        <v>333</v>
      </c>
      <c r="M27" s="101">
        <v>307</v>
      </c>
      <c r="N27" s="63">
        <v>33</v>
      </c>
      <c r="O27" s="64">
        <v>57</v>
      </c>
      <c r="P27" s="63">
        <v>71</v>
      </c>
      <c r="Q27" s="101">
        <v>109</v>
      </c>
      <c r="R27" s="63">
        <v>4</v>
      </c>
      <c r="S27" s="64">
        <v>1</v>
      </c>
    </row>
    <row r="28" spans="1:19" x14ac:dyDescent="0.25">
      <c r="A28" s="43" t="s">
        <v>175</v>
      </c>
      <c r="B28" s="72" t="s">
        <v>289</v>
      </c>
      <c r="C28" s="43" t="s">
        <v>382</v>
      </c>
      <c r="D28" s="63">
        <v>11</v>
      </c>
      <c r="E28" s="101">
        <v>13</v>
      </c>
      <c r="F28" s="63">
        <v>74</v>
      </c>
      <c r="G28" s="64">
        <v>93</v>
      </c>
      <c r="H28" s="63">
        <v>234</v>
      </c>
      <c r="I28" s="101">
        <v>324</v>
      </c>
      <c r="J28" s="63">
        <v>503</v>
      </c>
      <c r="K28" s="64">
        <v>396</v>
      </c>
      <c r="L28" s="63">
        <v>825</v>
      </c>
      <c r="M28" s="101">
        <v>647</v>
      </c>
      <c r="N28" s="63">
        <v>35</v>
      </c>
      <c r="O28" s="64">
        <v>65</v>
      </c>
      <c r="P28" s="63">
        <v>105</v>
      </c>
      <c r="Q28" s="101">
        <v>148</v>
      </c>
      <c r="R28" s="63">
        <v>3</v>
      </c>
      <c r="S28" s="64">
        <v>3</v>
      </c>
    </row>
    <row r="29" spans="1:19" x14ac:dyDescent="0.25">
      <c r="A29" s="43" t="s">
        <v>175</v>
      </c>
      <c r="B29" s="72" t="s">
        <v>290</v>
      </c>
      <c r="C29" s="43" t="s">
        <v>383</v>
      </c>
      <c r="D29" s="63">
        <v>13</v>
      </c>
      <c r="E29" s="101">
        <v>12</v>
      </c>
      <c r="F29" s="63">
        <v>123</v>
      </c>
      <c r="G29" s="64">
        <v>168</v>
      </c>
      <c r="H29" s="63">
        <v>459</v>
      </c>
      <c r="I29" s="101">
        <v>581</v>
      </c>
      <c r="J29" s="63">
        <v>755</v>
      </c>
      <c r="K29" s="64">
        <v>623</v>
      </c>
      <c r="L29" s="63">
        <v>1180</v>
      </c>
      <c r="M29" s="101">
        <v>924</v>
      </c>
      <c r="N29" s="63">
        <v>75</v>
      </c>
      <c r="O29" s="64">
        <v>90</v>
      </c>
      <c r="P29" s="63">
        <v>165</v>
      </c>
      <c r="Q29" s="101">
        <v>252</v>
      </c>
      <c r="R29" s="63">
        <v>6</v>
      </c>
      <c r="S29" s="64">
        <v>8</v>
      </c>
    </row>
    <row r="30" spans="1:19" x14ac:dyDescent="0.25">
      <c r="A30" s="43" t="s">
        <v>175</v>
      </c>
      <c r="B30" s="72" t="s">
        <v>291</v>
      </c>
      <c r="C30" s="43" t="s">
        <v>384</v>
      </c>
      <c r="D30" s="63">
        <v>17</v>
      </c>
      <c r="E30" s="101">
        <v>45</v>
      </c>
      <c r="F30" s="63">
        <v>192</v>
      </c>
      <c r="G30" s="64">
        <v>391</v>
      </c>
      <c r="H30" s="63">
        <v>921</v>
      </c>
      <c r="I30" s="101">
        <v>1496</v>
      </c>
      <c r="J30" s="63">
        <v>1582</v>
      </c>
      <c r="K30" s="64">
        <v>1500</v>
      </c>
      <c r="L30" s="63">
        <v>2946</v>
      </c>
      <c r="M30" s="101">
        <v>2710</v>
      </c>
      <c r="N30" s="63">
        <v>197</v>
      </c>
      <c r="O30" s="64">
        <v>324</v>
      </c>
      <c r="P30" s="63">
        <v>502</v>
      </c>
      <c r="Q30" s="101">
        <v>664</v>
      </c>
      <c r="R30" s="63">
        <v>28</v>
      </c>
      <c r="S30" s="64">
        <v>26</v>
      </c>
    </row>
    <row r="31" spans="1:19" x14ac:dyDescent="0.25">
      <c r="A31" s="43" t="s">
        <v>175</v>
      </c>
      <c r="B31" s="72" t="s">
        <v>292</v>
      </c>
      <c r="C31" s="43" t="s">
        <v>385</v>
      </c>
      <c r="D31" s="63">
        <v>49</v>
      </c>
      <c r="E31" s="101">
        <v>85</v>
      </c>
      <c r="F31" s="63">
        <v>446</v>
      </c>
      <c r="G31" s="64">
        <v>873</v>
      </c>
      <c r="H31" s="63">
        <v>2034</v>
      </c>
      <c r="I31" s="101">
        <v>2831</v>
      </c>
      <c r="J31" s="63">
        <v>3651</v>
      </c>
      <c r="K31" s="64">
        <v>3076</v>
      </c>
      <c r="L31" s="63">
        <v>6076</v>
      </c>
      <c r="M31" s="101">
        <v>5575</v>
      </c>
      <c r="N31" s="63">
        <v>484</v>
      </c>
      <c r="O31" s="64">
        <v>707</v>
      </c>
      <c r="P31" s="63">
        <v>1275</v>
      </c>
      <c r="Q31" s="101">
        <v>1751</v>
      </c>
      <c r="R31" s="63">
        <v>48</v>
      </c>
      <c r="S31" s="64">
        <v>47</v>
      </c>
    </row>
    <row r="32" spans="1:19" x14ac:dyDescent="0.25">
      <c r="A32" s="43" t="s">
        <v>175</v>
      </c>
      <c r="B32" s="72" t="s">
        <v>293</v>
      </c>
      <c r="C32" s="43" t="s">
        <v>386</v>
      </c>
      <c r="D32" s="63">
        <v>4</v>
      </c>
      <c r="E32" s="101">
        <v>4</v>
      </c>
      <c r="F32" s="63">
        <v>8</v>
      </c>
      <c r="G32" s="64">
        <v>17</v>
      </c>
      <c r="H32" s="63">
        <v>53</v>
      </c>
      <c r="I32" s="101">
        <v>55</v>
      </c>
      <c r="J32" s="63">
        <v>73</v>
      </c>
      <c r="K32" s="64">
        <v>67</v>
      </c>
      <c r="L32" s="63">
        <v>108</v>
      </c>
      <c r="M32" s="101">
        <v>99</v>
      </c>
      <c r="N32" s="63">
        <v>7</v>
      </c>
      <c r="O32" s="64">
        <v>14</v>
      </c>
      <c r="P32" s="63">
        <v>17</v>
      </c>
      <c r="Q32" s="101">
        <v>30</v>
      </c>
      <c r="R32" s="63">
        <v>0</v>
      </c>
      <c r="S32" s="64">
        <v>1</v>
      </c>
    </row>
    <row r="33" spans="1:19" x14ac:dyDescent="0.25">
      <c r="A33" s="43" t="s">
        <v>175</v>
      </c>
      <c r="B33" s="72" t="s">
        <v>294</v>
      </c>
      <c r="C33" s="43" t="s">
        <v>387</v>
      </c>
      <c r="D33" s="63">
        <v>20</v>
      </c>
      <c r="E33" s="101">
        <v>33</v>
      </c>
      <c r="F33" s="63">
        <v>217</v>
      </c>
      <c r="G33" s="64">
        <v>343</v>
      </c>
      <c r="H33" s="63">
        <v>935</v>
      </c>
      <c r="I33" s="101">
        <v>1333</v>
      </c>
      <c r="J33" s="63">
        <v>2093</v>
      </c>
      <c r="K33" s="64">
        <v>1764</v>
      </c>
      <c r="L33" s="63">
        <v>2605</v>
      </c>
      <c r="M33" s="101">
        <v>2447</v>
      </c>
      <c r="N33" s="63">
        <v>176</v>
      </c>
      <c r="O33" s="64">
        <v>259</v>
      </c>
      <c r="P33" s="63">
        <v>521</v>
      </c>
      <c r="Q33" s="101">
        <v>775</v>
      </c>
      <c r="R33" s="63">
        <v>32</v>
      </c>
      <c r="S33" s="64">
        <v>39</v>
      </c>
    </row>
    <row r="34" spans="1:19" x14ac:dyDescent="0.25">
      <c r="A34" s="43" t="s">
        <v>175</v>
      </c>
      <c r="B34" s="72" t="s">
        <v>295</v>
      </c>
      <c r="C34" s="43" t="s">
        <v>388</v>
      </c>
      <c r="D34" s="63">
        <v>51</v>
      </c>
      <c r="E34" s="101">
        <v>49</v>
      </c>
      <c r="F34" s="63">
        <v>268</v>
      </c>
      <c r="G34" s="64">
        <v>496</v>
      </c>
      <c r="H34" s="63">
        <v>1198</v>
      </c>
      <c r="I34" s="101">
        <v>1551</v>
      </c>
      <c r="J34" s="63">
        <v>2418</v>
      </c>
      <c r="K34" s="64">
        <v>1987</v>
      </c>
      <c r="L34" s="63">
        <v>3305</v>
      </c>
      <c r="M34" s="101">
        <v>3133</v>
      </c>
      <c r="N34" s="63">
        <v>238</v>
      </c>
      <c r="O34" s="64">
        <v>396</v>
      </c>
      <c r="P34" s="63">
        <v>699</v>
      </c>
      <c r="Q34" s="101">
        <v>1006</v>
      </c>
      <c r="R34" s="63">
        <v>31</v>
      </c>
      <c r="S34" s="64">
        <v>38</v>
      </c>
    </row>
    <row r="35" spans="1:19" x14ac:dyDescent="0.25">
      <c r="A35" s="43" t="s">
        <v>175</v>
      </c>
      <c r="B35" s="72" t="s">
        <v>296</v>
      </c>
      <c r="C35" s="43" t="s">
        <v>389</v>
      </c>
      <c r="D35" s="63">
        <v>5</v>
      </c>
      <c r="E35" s="101">
        <v>12</v>
      </c>
      <c r="F35" s="63">
        <v>56</v>
      </c>
      <c r="G35" s="64">
        <v>98</v>
      </c>
      <c r="H35" s="63">
        <v>250</v>
      </c>
      <c r="I35" s="101">
        <v>313</v>
      </c>
      <c r="J35" s="63">
        <v>466</v>
      </c>
      <c r="K35" s="64">
        <v>407</v>
      </c>
      <c r="L35" s="63">
        <v>739</v>
      </c>
      <c r="M35" s="101">
        <v>585</v>
      </c>
      <c r="N35" s="63">
        <v>39</v>
      </c>
      <c r="O35" s="64">
        <v>79</v>
      </c>
      <c r="P35" s="63">
        <v>131</v>
      </c>
      <c r="Q35" s="101">
        <v>199</v>
      </c>
      <c r="R35" s="63">
        <v>7</v>
      </c>
      <c r="S35" s="64">
        <v>3</v>
      </c>
    </row>
    <row r="36" spans="1:19" x14ac:dyDescent="0.25">
      <c r="A36" s="43" t="s">
        <v>175</v>
      </c>
      <c r="B36" s="72" t="s">
        <v>297</v>
      </c>
      <c r="C36" s="43" t="s">
        <v>390</v>
      </c>
      <c r="D36" s="63">
        <v>1</v>
      </c>
      <c r="E36" s="101">
        <v>3</v>
      </c>
      <c r="F36" s="63">
        <v>23</v>
      </c>
      <c r="G36" s="64">
        <v>42</v>
      </c>
      <c r="H36" s="63">
        <v>97</v>
      </c>
      <c r="I36" s="101">
        <v>151</v>
      </c>
      <c r="J36" s="63">
        <v>206</v>
      </c>
      <c r="K36" s="64">
        <v>145</v>
      </c>
      <c r="L36" s="63">
        <v>281</v>
      </c>
      <c r="M36" s="101">
        <v>235</v>
      </c>
      <c r="N36" s="63">
        <v>14</v>
      </c>
      <c r="O36" s="64">
        <v>36</v>
      </c>
      <c r="P36" s="63">
        <v>54</v>
      </c>
      <c r="Q36" s="101">
        <v>68</v>
      </c>
      <c r="R36" s="63">
        <v>4</v>
      </c>
      <c r="S36" s="64">
        <v>2</v>
      </c>
    </row>
    <row r="37" spans="1:19" x14ac:dyDescent="0.25">
      <c r="A37" s="43" t="s">
        <v>175</v>
      </c>
      <c r="B37" s="72" t="s">
        <v>298</v>
      </c>
      <c r="C37" s="43" t="s">
        <v>391</v>
      </c>
      <c r="D37" s="63">
        <v>2</v>
      </c>
      <c r="E37" s="101">
        <v>4</v>
      </c>
      <c r="F37" s="63">
        <v>13</v>
      </c>
      <c r="G37" s="64">
        <v>21</v>
      </c>
      <c r="H37" s="63">
        <v>76</v>
      </c>
      <c r="I37" s="101">
        <v>90</v>
      </c>
      <c r="J37" s="63">
        <v>151</v>
      </c>
      <c r="K37" s="64">
        <v>127</v>
      </c>
      <c r="L37" s="63">
        <v>250</v>
      </c>
      <c r="M37" s="101">
        <v>206</v>
      </c>
      <c r="N37" s="63">
        <v>11</v>
      </c>
      <c r="O37" s="64">
        <v>18</v>
      </c>
      <c r="P37" s="63">
        <v>27</v>
      </c>
      <c r="Q37" s="101">
        <v>53</v>
      </c>
      <c r="R37" s="63">
        <v>4</v>
      </c>
      <c r="S37" s="64">
        <v>1</v>
      </c>
    </row>
    <row r="38" spans="1:19" x14ac:dyDescent="0.25">
      <c r="A38" s="43" t="s">
        <v>175</v>
      </c>
      <c r="B38" s="72" t="s">
        <v>299</v>
      </c>
      <c r="C38" s="43" t="s">
        <v>392</v>
      </c>
      <c r="D38" s="63">
        <v>14</v>
      </c>
      <c r="E38" s="101">
        <v>16</v>
      </c>
      <c r="F38" s="63">
        <v>61</v>
      </c>
      <c r="G38" s="64">
        <v>170</v>
      </c>
      <c r="H38" s="63">
        <v>331</v>
      </c>
      <c r="I38" s="101">
        <v>505</v>
      </c>
      <c r="J38" s="63">
        <v>773</v>
      </c>
      <c r="K38" s="64">
        <v>599</v>
      </c>
      <c r="L38" s="63">
        <v>1095</v>
      </c>
      <c r="M38" s="101">
        <v>932</v>
      </c>
      <c r="N38" s="63">
        <v>71</v>
      </c>
      <c r="O38" s="64">
        <v>111</v>
      </c>
      <c r="P38" s="63">
        <v>169</v>
      </c>
      <c r="Q38" s="101">
        <v>242</v>
      </c>
      <c r="R38" s="63">
        <v>9</v>
      </c>
      <c r="S38" s="64">
        <v>11</v>
      </c>
    </row>
    <row r="39" spans="1:19" x14ac:dyDescent="0.25">
      <c r="A39" s="43" t="s">
        <v>175</v>
      </c>
      <c r="B39" s="72" t="s">
        <v>300</v>
      </c>
      <c r="C39" s="43" t="s">
        <v>393</v>
      </c>
      <c r="D39" s="63">
        <v>2</v>
      </c>
      <c r="E39" s="101">
        <v>0</v>
      </c>
      <c r="F39" s="63">
        <v>6</v>
      </c>
      <c r="G39" s="64">
        <v>16</v>
      </c>
      <c r="H39" s="63">
        <v>35</v>
      </c>
      <c r="I39" s="101">
        <v>54</v>
      </c>
      <c r="J39" s="63">
        <v>123</v>
      </c>
      <c r="K39" s="64">
        <v>94</v>
      </c>
      <c r="L39" s="63">
        <v>110</v>
      </c>
      <c r="M39" s="101">
        <v>82</v>
      </c>
      <c r="N39" s="63">
        <v>5</v>
      </c>
      <c r="O39" s="64">
        <v>4</v>
      </c>
      <c r="P39" s="63">
        <v>5</v>
      </c>
      <c r="Q39" s="101">
        <v>15</v>
      </c>
      <c r="R39" s="63">
        <v>0</v>
      </c>
      <c r="S39" s="64">
        <v>0</v>
      </c>
    </row>
    <row r="40" spans="1:19" x14ac:dyDescent="0.25">
      <c r="A40" s="43" t="s">
        <v>175</v>
      </c>
      <c r="B40" s="72" t="s">
        <v>301</v>
      </c>
      <c r="C40" s="43" t="s">
        <v>394</v>
      </c>
      <c r="D40" s="63">
        <v>3</v>
      </c>
      <c r="E40" s="101">
        <v>6</v>
      </c>
      <c r="F40" s="63">
        <v>21</v>
      </c>
      <c r="G40" s="64">
        <v>57</v>
      </c>
      <c r="H40" s="63">
        <v>103</v>
      </c>
      <c r="I40" s="101">
        <v>156</v>
      </c>
      <c r="J40" s="63">
        <v>204</v>
      </c>
      <c r="K40" s="64">
        <v>185</v>
      </c>
      <c r="L40" s="63">
        <v>306</v>
      </c>
      <c r="M40" s="101">
        <v>267</v>
      </c>
      <c r="N40" s="63">
        <v>23</v>
      </c>
      <c r="O40" s="64">
        <v>42</v>
      </c>
      <c r="P40" s="63">
        <v>56</v>
      </c>
      <c r="Q40" s="101">
        <v>83</v>
      </c>
      <c r="R40" s="63">
        <v>1</v>
      </c>
      <c r="S40" s="64">
        <v>1</v>
      </c>
    </row>
    <row r="41" spans="1:19" x14ac:dyDescent="0.25">
      <c r="A41" s="43" t="s">
        <v>175</v>
      </c>
      <c r="B41" s="72" t="s">
        <v>302</v>
      </c>
      <c r="C41" s="43" t="s">
        <v>395</v>
      </c>
      <c r="D41" s="63">
        <v>8</v>
      </c>
      <c r="E41" s="101">
        <v>10</v>
      </c>
      <c r="F41" s="63">
        <v>70</v>
      </c>
      <c r="G41" s="64">
        <v>139</v>
      </c>
      <c r="H41" s="63">
        <v>387</v>
      </c>
      <c r="I41" s="101">
        <v>572</v>
      </c>
      <c r="J41" s="63">
        <v>628</v>
      </c>
      <c r="K41" s="64">
        <v>608</v>
      </c>
      <c r="L41" s="63">
        <v>1265</v>
      </c>
      <c r="M41" s="101">
        <v>997</v>
      </c>
      <c r="N41" s="63">
        <v>69</v>
      </c>
      <c r="O41" s="64">
        <v>79</v>
      </c>
      <c r="P41" s="63">
        <v>157</v>
      </c>
      <c r="Q41" s="101">
        <v>266</v>
      </c>
      <c r="R41" s="63">
        <v>11</v>
      </c>
      <c r="S41" s="64">
        <v>10</v>
      </c>
    </row>
    <row r="42" spans="1:19" x14ac:dyDescent="0.25">
      <c r="A42" s="43" t="s">
        <v>175</v>
      </c>
      <c r="B42" s="72" t="s">
        <v>303</v>
      </c>
      <c r="C42" s="43" t="s">
        <v>396</v>
      </c>
      <c r="D42" s="63">
        <v>7</v>
      </c>
      <c r="E42" s="101">
        <v>7</v>
      </c>
      <c r="F42" s="63">
        <v>67</v>
      </c>
      <c r="G42" s="64">
        <v>91</v>
      </c>
      <c r="H42" s="63">
        <v>310</v>
      </c>
      <c r="I42" s="101">
        <v>380</v>
      </c>
      <c r="J42" s="63">
        <v>699</v>
      </c>
      <c r="K42" s="64">
        <v>613</v>
      </c>
      <c r="L42" s="63">
        <v>865</v>
      </c>
      <c r="M42" s="101">
        <v>781</v>
      </c>
      <c r="N42" s="63">
        <v>65</v>
      </c>
      <c r="O42" s="64">
        <v>82</v>
      </c>
      <c r="P42" s="63">
        <v>122</v>
      </c>
      <c r="Q42" s="101">
        <v>205</v>
      </c>
      <c r="R42" s="63">
        <v>5</v>
      </c>
      <c r="S42" s="64">
        <v>6</v>
      </c>
    </row>
    <row r="43" spans="1:19" x14ac:dyDescent="0.25">
      <c r="A43" s="43" t="s">
        <v>175</v>
      </c>
      <c r="B43" s="72" t="s">
        <v>304</v>
      </c>
      <c r="C43" s="43" t="s">
        <v>397</v>
      </c>
      <c r="D43" s="63">
        <v>4</v>
      </c>
      <c r="E43" s="101">
        <v>3</v>
      </c>
      <c r="F43" s="63">
        <v>9</v>
      </c>
      <c r="G43" s="64">
        <v>24</v>
      </c>
      <c r="H43" s="63">
        <v>49</v>
      </c>
      <c r="I43" s="101">
        <v>81</v>
      </c>
      <c r="J43" s="63">
        <v>136</v>
      </c>
      <c r="K43" s="64">
        <v>124</v>
      </c>
      <c r="L43" s="63">
        <v>180</v>
      </c>
      <c r="M43" s="101">
        <v>144</v>
      </c>
      <c r="N43" s="63">
        <v>16</v>
      </c>
      <c r="O43" s="64">
        <v>27</v>
      </c>
      <c r="P43" s="63">
        <v>40</v>
      </c>
      <c r="Q43" s="101">
        <v>57</v>
      </c>
      <c r="R43" s="63">
        <v>2</v>
      </c>
      <c r="S43" s="64">
        <v>1</v>
      </c>
    </row>
    <row r="44" spans="1:19" x14ac:dyDescent="0.25">
      <c r="A44" s="43" t="s">
        <v>175</v>
      </c>
      <c r="B44" s="72" t="s">
        <v>305</v>
      </c>
      <c r="C44" s="43" t="s">
        <v>398</v>
      </c>
      <c r="D44" s="63">
        <v>15</v>
      </c>
      <c r="E44" s="101">
        <v>12</v>
      </c>
      <c r="F44" s="63">
        <v>64</v>
      </c>
      <c r="G44" s="64">
        <v>136</v>
      </c>
      <c r="H44" s="63">
        <v>406</v>
      </c>
      <c r="I44" s="101">
        <v>564</v>
      </c>
      <c r="J44" s="63">
        <v>728</v>
      </c>
      <c r="K44" s="64">
        <v>706</v>
      </c>
      <c r="L44" s="63">
        <v>1017</v>
      </c>
      <c r="M44" s="101">
        <v>854</v>
      </c>
      <c r="N44" s="63">
        <v>66</v>
      </c>
      <c r="O44" s="64">
        <v>107</v>
      </c>
      <c r="P44" s="63">
        <v>162</v>
      </c>
      <c r="Q44" s="101">
        <v>245</v>
      </c>
      <c r="R44" s="63">
        <v>4</v>
      </c>
      <c r="S44" s="64">
        <v>9</v>
      </c>
    </row>
    <row r="45" spans="1:19" x14ac:dyDescent="0.25">
      <c r="A45" s="43" t="s">
        <v>175</v>
      </c>
      <c r="B45" s="72" t="s">
        <v>306</v>
      </c>
      <c r="C45" s="43" t="s">
        <v>399</v>
      </c>
      <c r="D45" s="63">
        <v>6</v>
      </c>
      <c r="E45" s="101">
        <v>10</v>
      </c>
      <c r="F45" s="63">
        <v>83</v>
      </c>
      <c r="G45" s="64">
        <v>131</v>
      </c>
      <c r="H45" s="63">
        <v>308</v>
      </c>
      <c r="I45" s="101">
        <v>439</v>
      </c>
      <c r="J45" s="63">
        <v>746</v>
      </c>
      <c r="K45" s="64">
        <v>698</v>
      </c>
      <c r="L45" s="63">
        <v>1089</v>
      </c>
      <c r="M45" s="101">
        <v>998</v>
      </c>
      <c r="N45" s="63">
        <v>69</v>
      </c>
      <c r="O45" s="64">
        <v>127</v>
      </c>
      <c r="P45" s="63">
        <v>232</v>
      </c>
      <c r="Q45" s="101">
        <v>310</v>
      </c>
      <c r="R45" s="63">
        <v>7</v>
      </c>
      <c r="S45" s="64">
        <v>12</v>
      </c>
    </row>
    <row r="46" spans="1:19" x14ac:dyDescent="0.25">
      <c r="A46" s="43" t="s">
        <v>175</v>
      </c>
      <c r="B46" s="72" t="s">
        <v>307</v>
      </c>
      <c r="C46" s="43" t="s">
        <v>400</v>
      </c>
      <c r="D46" s="63">
        <v>233</v>
      </c>
      <c r="E46" s="101">
        <v>262</v>
      </c>
      <c r="F46" s="63">
        <v>2224</v>
      </c>
      <c r="G46" s="64">
        <v>3296</v>
      </c>
      <c r="H46" s="63">
        <v>8579</v>
      </c>
      <c r="I46" s="101">
        <v>12362</v>
      </c>
      <c r="J46" s="63">
        <v>18950</v>
      </c>
      <c r="K46" s="64">
        <v>16684</v>
      </c>
      <c r="L46" s="63">
        <v>27882</v>
      </c>
      <c r="M46" s="101">
        <v>27404</v>
      </c>
      <c r="N46" s="63">
        <v>2904</v>
      </c>
      <c r="O46" s="64">
        <v>4215</v>
      </c>
      <c r="P46" s="63">
        <v>11454</v>
      </c>
      <c r="Q46" s="101">
        <v>15249</v>
      </c>
      <c r="R46" s="63">
        <v>778</v>
      </c>
      <c r="S46" s="64">
        <v>827</v>
      </c>
    </row>
    <row r="47" spans="1:19" x14ac:dyDescent="0.25">
      <c r="A47" s="43" t="s">
        <v>175</v>
      </c>
      <c r="B47" s="72" t="s">
        <v>308</v>
      </c>
      <c r="C47" s="43" t="s">
        <v>401</v>
      </c>
      <c r="D47" s="63">
        <v>5</v>
      </c>
      <c r="E47" s="101">
        <v>16</v>
      </c>
      <c r="F47" s="63">
        <v>41</v>
      </c>
      <c r="G47" s="64">
        <v>92</v>
      </c>
      <c r="H47" s="63">
        <v>251</v>
      </c>
      <c r="I47" s="101">
        <v>343</v>
      </c>
      <c r="J47" s="63">
        <v>470</v>
      </c>
      <c r="K47" s="64">
        <v>478</v>
      </c>
      <c r="L47" s="63">
        <v>640</v>
      </c>
      <c r="M47" s="101">
        <v>536</v>
      </c>
      <c r="N47" s="63">
        <v>40</v>
      </c>
      <c r="O47" s="64">
        <v>59</v>
      </c>
      <c r="P47" s="63">
        <v>95</v>
      </c>
      <c r="Q47" s="101">
        <v>143</v>
      </c>
      <c r="R47" s="63">
        <v>5</v>
      </c>
      <c r="S47" s="64">
        <v>8</v>
      </c>
    </row>
    <row r="48" spans="1:19" x14ac:dyDescent="0.25">
      <c r="A48" s="43" t="s">
        <v>175</v>
      </c>
      <c r="B48" s="72" t="s">
        <v>309</v>
      </c>
      <c r="C48" s="43" t="s">
        <v>402</v>
      </c>
      <c r="D48" s="63">
        <v>3</v>
      </c>
      <c r="E48" s="101">
        <v>3</v>
      </c>
      <c r="F48" s="63">
        <v>19</v>
      </c>
      <c r="G48" s="64">
        <v>79</v>
      </c>
      <c r="H48" s="63">
        <v>131</v>
      </c>
      <c r="I48" s="101">
        <v>179</v>
      </c>
      <c r="J48" s="63">
        <v>260</v>
      </c>
      <c r="K48" s="64">
        <v>243</v>
      </c>
      <c r="L48" s="63">
        <v>424</v>
      </c>
      <c r="M48" s="101">
        <v>367</v>
      </c>
      <c r="N48" s="63">
        <v>27</v>
      </c>
      <c r="O48" s="64">
        <v>24</v>
      </c>
      <c r="P48" s="63">
        <v>55</v>
      </c>
      <c r="Q48" s="101">
        <v>78</v>
      </c>
      <c r="R48" s="63">
        <v>3</v>
      </c>
      <c r="S48" s="64">
        <v>2</v>
      </c>
    </row>
    <row r="49" spans="1:19" x14ac:dyDescent="0.25">
      <c r="A49" s="43" t="s">
        <v>175</v>
      </c>
      <c r="B49" s="72" t="s">
        <v>310</v>
      </c>
      <c r="C49" s="43" t="s">
        <v>403</v>
      </c>
      <c r="D49" s="63">
        <v>0</v>
      </c>
      <c r="E49" s="101">
        <v>0</v>
      </c>
      <c r="F49" s="63">
        <v>0</v>
      </c>
      <c r="G49" s="64">
        <v>0</v>
      </c>
      <c r="H49" s="63">
        <v>11</v>
      </c>
      <c r="I49" s="101">
        <v>13</v>
      </c>
      <c r="J49" s="63">
        <v>18</v>
      </c>
      <c r="K49" s="64">
        <v>12</v>
      </c>
      <c r="L49" s="63">
        <v>17</v>
      </c>
      <c r="M49" s="101">
        <v>10</v>
      </c>
      <c r="N49" s="63">
        <v>2</v>
      </c>
      <c r="O49" s="64">
        <v>1</v>
      </c>
      <c r="P49" s="63">
        <v>3</v>
      </c>
      <c r="Q49" s="101">
        <v>3</v>
      </c>
      <c r="R49" s="63">
        <v>0</v>
      </c>
      <c r="S49" s="64">
        <v>1</v>
      </c>
    </row>
    <row r="50" spans="1:19" x14ac:dyDescent="0.25">
      <c r="A50" s="43" t="s">
        <v>175</v>
      </c>
      <c r="B50" s="72" t="s">
        <v>311</v>
      </c>
      <c r="C50" s="43" t="s">
        <v>404</v>
      </c>
      <c r="D50" s="63">
        <v>2</v>
      </c>
      <c r="E50" s="101">
        <v>0</v>
      </c>
      <c r="F50" s="63">
        <v>14</v>
      </c>
      <c r="G50" s="64">
        <v>13</v>
      </c>
      <c r="H50" s="63">
        <v>55</v>
      </c>
      <c r="I50" s="101">
        <v>77</v>
      </c>
      <c r="J50" s="63">
        <v>115</v>
      </c>
      <c r="K50" s="64">
        <v>86</v>
      </c>
      <c r="L50" s="63">
        <v>126</v>
      </c>
      <c r="M50" s="101">
        <v>118</v>
      </c>
      <c r="N50" s="63">
        <v>6</v>
      </c>
      <c r="O50" s="64">
        <v>4</v>
      </c>
      <c r="P50" s="63">
        <v>15</v>
      </c>
      <c r="Q50" s="101">
        <v>26</v>
      </c>
      <c r="R50" s="63">
        <v>0</v>
      </c>
      <c r="S50" s="64">
        <v>2</v>
      </c>
    </row>
    <row r="51" spans="1:19" x14ac:dyDescent="0.25">
      <c r="A51" s="43" t="s">
        <v>175</v>
      </c>
      <c r="B51" s="72" t="s">
        <v>312</v>
      </c>
      <c r="C51" s="43" t="s">
        <v>405</v>
      </c>
      <c r="D51" s="63">
        <v>14</v>
      </c>
      <c r="E51" s="101">
        <v>17</v>
      </c>
      <c r="F51" s="63">
        <v>158</v>
      </c>
      <c r="G51" s="64">
        <v>253</v>
      </c>
      <c r="H51" s="63">
        <v>603</v>
      </c>
      <c r="I51" s="101">
        <v>1006</v>
      </c>
      <c r="J51" s="63">
        <v>1377</v>
      </c>
      <c r="K51" s="64">
        <v>1320</v>
      </c>
      <c r="L51" s="63">
        <v>2325</v>
      </c>
      <c r="M51" s="101">
        <v>1967</v>
      </c>
      <c r="N51" s="63">
        <v>136</v>
      </c>
      <c r="O51" s="64">
        <v>192</v>
      </c>
      <c r="P51" s="63">
        <v>333</v>
      </c>
      <c r="Q51" s="101">
        <v>509</v>
      </c>
      <c r="R51" s="63">
        <v>12</v>
      </c>
      <c r="S51" s="64">
        <v>18</v>
      </c>
    </row>
    <row r="52" spans="1:19" x14ac:dyDescent="0.25">
      <c r="A52" s="43" t="s">
        <v>175</v>
      </c>
      <c r="B52" s="72" t="s">
        <v>313</v>
      </c>
      <c r="C52" s="43" t="s">
        <v>406</v>
      </c>
      <c r="D52" s="63">
        <v>0</v>
      </c>
      <c r="E52" s="101">
        <v>2</v>
      </c>
      <c r="F52" s="63">
        <v>3</v>
      </c>
      <c r="G52" s="64">
        <v>10</v>
      </c>
      <c r="H52" s="63">
        <v>52</v>
      </c>
      <c r="I52" s="101">
        <v>49</v>
      </c>
      <c r="J52" s="63">
        <v>106</v>
      </c>
      <c r="K52" s="64">
        <v>52</v>
      </c>
      <c r="L52" s="63">
        <v>90</v>
      </c>
      <c r="M52" s="101">
        <v>93</v>
      </c>
      <c r="N52" s="63">
        <v>5</v>
      </c>
      <c r="O52" s="64">
        <v>3</v>
      </c>
      <c r="P52" s="63">
        <v>10</v>
      </c>
      <c r="Q52" s="101">
        <v>23</v>
      </c>
      <c r="R52" s="63">
        <v>3</v>
      </c>
      <c r="S52" s="64">
        <v>1</v>
      </c>
    </row>
    <row r="53" spans="1:19" x14ac:dyDescent="0.25">
      <c r="A53" s="43" t="s">
        <v>175</v>
      </c>
      <c r="B53" s="72" t="s">
        <v>314</v>
      </c>
      <c r="C53" s="43" t="s">
        <v>407</v>
      </c>
      <c r="D53" s="63">
        <v>2</v>
      </c>
      <c r="E53" s="101">
        <v>4</v>
      </c>
      <c r="F53" s="63">
        <v>17</v>
      </c>
      <c r="G53" s="64">
        <v>27</v>
      </c>
      <c r="H53" s="63">
        <v>107</v>
      </c>
      <c r="I53" s="101">
        <v>163</v>
      </c>
      <c r="J53" s="63">
        <v>184</v>
      </c>
      <c r="K53" s="64">
        <v>172</v>
      </c>
      <c r="L53" s="63">
        <v>267</v>
      </c>
      <c r="M53" s="101">
        <v>199</v>
      </c>
      <c r="N53" s="63">
        <v>14</v>
      </c>
      <c r="O53" s="64">
        <v>21</v>
      </c>
      <c r="P53" s="63">
        <v>25</v>
      </c>
      <c r="Q53" s="101">
        <v>27</v>
      </c>
      <c r="R53" s="63">
        <v>3</v>
      </c>
      <c r="S53" s="64">
        <v>1</v>
      </c>
    </row>
    <row r="54" spans="1:19" x14ac:dyDescent="0.25">
      <c r="A54" s="43" t="s">
        <v>175</v>
      </c>
      <c r="B54" s="72" t="s">
        <v>315</v>
      </c>
      <c r="C54" s="43" t="s">
        <v>408</v>
      </c>
      <c r="D54" s="63">
        <v>0</v>
      </c>
      <c r="E54" s="101">
        <v>0</v>
      </c>
      <c r="F54" s="63">
        <v>4</v>
      </c>
      <c r="G54" s="64">
        <v>14</v>
      </c>
      <c r="H54" s="63">
        <v>38</v>
      </c>
      <c r="I54" s="101">
        <v>30</v>
      </c>
      <c r="J54" s="63">
        <v>64</v>
      </c>
      <c r="K54" s="64">
        <v>65</v>
      </c>
      <c r="L54" s="63">
        <v>89</v>
      </c>
      <c r="M54" s="101">
        <v>86</v>
      </c>
      <c r="N54" s="63">
        <v>4</v>
      </c>
      <c r="O54" s="64">
        <v>8</v>
      </c>
      <c r="P54" s="63">
        <v>14</v>
      </c>
      <c r="Q54" s="101">
        <v>20</v>
      </c>
      <c r="R54" s="63">
        <v>0</v>
      </c>
      <c r="S54" s="64">
        <v>0</v>
      </c>
    </row>
    <row r="55" spans="1:19" x14ac:dyDescent="0.25">
      <c r="A55" s="43" t="s">
        <v>175</v>
      </c>
      <c r="B55" s="72" t="s">
        <v>316</v>
      </c>
      <c r="C55" s="43" t="s">
        <v>409</v>
      </c>
      <c r="D55" s="63">
        <v>2</v>
      </c>
      <c r="E55" s="101">
        <v>4</v>
      </c>
      <c r="F55" s="63">
        <v>8</v>
      </c>
      <c r="G55" s="64">
        <v>32</v>
      </c>
      <c r="H55" s="63">
        <v>89</v>
      </c>
      <c r="I55" s="101">
        <v>116</v>
      </c>
      <c r="J55" s="63">
        <v>172</v>
      </c>
      <c r="K55" s="64">
        <v>109</v>
      </c>
      <c r="L55" s="63">
        <v>172</v>
      </c>
      <c r="M55" s="101">
        <v>171</v>
      </c>
      <c r="N55" s="63">
        <v>10</v>
      </c>
      <c r="O55" s="64">
        <v>11</v>
      </c>
      <c r="P55" s="63">
        <v>29</v>
      </c>
      <c r="Q55" s="101">
        <v>34</v>
      </c>
      <c r="R55" s="63">
        <v>2</v>
      </c>
      <c r="S55" s="64">
        <v>3</v>
      </c>
    </row>
    <row r="56" spans="1:19" x14ac:dyDescent="0.25">
      <c r="A56" s="43" t="s">
        <v>175</v>
      </c>
      <c r="B56" s="72" t="s">
        <v>317</v>
      </c>
      <c r="C56" s="43" t="s">
        <v>410</v>
      </c>
      <c r="D56" s="63">
        <v>2</v>
      </c>
      <c r="E56" s="101">
        <v>3</v>
      </c>
      <c r="F56" s="63">
        <v>31</v>
      </c>
      <c r="G56" s="64">
        <v>66</v>
      </c>
      <c r="H56" s="63">
        <v>160</v>
      </c>
      <c r="I56" s="101">
        <v>240</v>
      </c>
      <c r="J56" s="63">
        <v>269</v>
      </c>
      <c r="K56" s="64">
        <v>295</v>
      </c>
      <c r="L56" s="63">
        <v>494</v>
      </c>
      <c r="M56" s="101">
        <v>381</v>
      </c>
      <c r="N56" s="63">
        <v>30</v>
      </c>
      <c r="O56" s="64">
        <v>45</v>
      </c>
      <c r="P56" s="63">
        <v>62</v>
      </c>
      <c r="Q56" s="101">
        <v>108</v>
      </c>
      <c r="R56" s="63">
        <v>3</v>
      </c>
      <c r="S56" s="64">
        <v>5</v>
      </c>
    </row>
    <row r="57" spans="1:19" x14ac:dyDescent="0.25">
      <c r="A57" s="43" t="s">
        <v>175</v>
      </c>
      <c r="B57" s="72" t="s">
        <v>318</v>
      </c>
      <c r="C57" s="43" t="s">
        <v>411</v>
      </c>
      <c r="D57" s="63">
        <v>14</v>
      </c>
      <c r="E57" s="101">
        <v>20</v>
      </c>
      <c r="F57" s="63">
        <v>107</v>
      </c>
      <c r="G57" s="64">
        <v>216</v>
      </c>
      <c r="H57" s="63">
        <v>444</v>
      </c>
      <c r="I57" s="101">
        <v>747</v>
      </c>
      <c r="J57" s="63">
        <v>1011</v>
      </c>
      <c r="K57" s="64">
        <v>917</v>
      </c>
      <c r="L57" s="63">
        <v>1729</v>
      </c>
      <c r="M57" s="101">
        <v>1525</v>
      </c>
      <c r="N57" s="63">
        <v>103</v>
      </c>
      <c r="O57" s="64">
        <v>151</v>
      </c>
      <c r="P57" s="63">
        <v>323</v>
      </c>
      <c r="Q57" s="101">
        <v>499</v>
      </c>
      <c r="R57" s="63">
        <v>8</v>
      </c>
      <c r="S57" s="64">
        <v>16</v>
      </c>
    </row>
    <row r="58" spans="1:19" x14ac:dyDescent="0.25">
      <c r="A58" s="43" t="s">
        <v>175</v>
      </c>
      <c r="B58" s="72" t="s">
        <v>319</v>
      </c>
      <c r="C58" s="43" t="s">
        <v>412</v>
      </c>
      <c r="D58" s="63">
        <v>69</v>
      </c>
      <c r="E58" s="101">
        <v>70</v>
      </c>
      <c r="F58" s="63">
        <v>485</v>
      </c>
      <c r="G58" s="64">
        <v>960</v>
      </c>
      <c r="H58" s="63">
        <v>2305</v>
      </c>
      <c r="I58" s="101">
        <v>3320</v>
      </c>
      <c r="J58" s="63">
        <v>4896</v>
      </c>
      <c r="K58" s="64">
        <v>4103</v>
      </c>
      <c r="L58" s="63">
        <v>7035</v>
      </c>
      <c r="M58" s="101">
        <v>6553</v>
      </c>
      <c r="N58" s="63">
        <v>469</v>
      </c>
      <c r="O58" s="64">
        <v>746</v>
      </c>
      <c r="P58" s="63">
        <v>1474</v>
      </c>
      <c r="Q58" s="101">
        <v>2102</v>
      </c>
      <c r="R58" s="63">
        <v>57</v>
      </c>
      <c r="S58" s="64">
        <v>62</v>
      </c>
    </row>
    <row r="59" spans="1:19" x14ac:dyDescent="0.25">
      <c r="A59" s="43" t="s">
        <v>175</v>
      </c>
      <c r="B59" s="72" t="s">
        <v>320</v>
      </c>
      <c r="C59" s="43" t="s">
        <v>413</v>
      </c>
      <c r="D59" s="63">
        <v>29</v>
      </c>
      <c r="E59" s="101">
        <v>43</v>
      </c>
      <c r="F59" s="63">
        <v>244</v>
      </c>
      <c r="G59" s="64">
        <v>433</v>
      </c>
      <c r="H59" s="63">
        <v>1147</v>
      </c>
      <c r="I59" s="101">
        <v>1530</v>
      </c>
      <c r="J59" s="63">
        <v>1912</v>
      </c>
      <c r="K59" s="64">
        <v>1653</v>
      </c>
      <c r="L59" s="63">
        <v>2821</v>
      </c>
      <c r="M59" s="101">
        <v>2768</v>
      </c>
      <c r="N59" s="63">
        <v>224</v>
      </c>
      <c r="O59" s="64">
        <v>298</v>
      </c>
      <c r="P59" s="63">
        <v>765</v>
      </c>
      <c r="Q59" s="101">
        <v>984</v>
      </c>
      <c r="R59" s="63">
        <v>29</v>
      </c>
      <c r="S59" s="64">
        <v>25</v>
      </c>
    </row>
    <row r="60" spans="1:19" x14ac:dyDescent="0.25">
      <c r="A60" s="43" t="s">
        <v>175</v>
      </c>
      <c r="B60" s="72" t="s">
        <v>321</v>
      </c>
      <c r="C60" s="43" t="s">
        <v>414</v>
      </c>
      <c r="D60" s="63">
        <v>11</v>
      </c>
      <c r="E60" s="101">
        <v>14</v>
      </c>
      <c r="F60" s="63">
        <v>94</v>
      </c>
      <c r="G60" s="64">
        <v>162</v>
      </c>
      <c r="H60" s="63">
        <v>425</v>
      </c>
      <c r="I60" s="101">
        <v>531</v>
      </c>
      <c r="J60" s="63">
        <v>928</v>
      </c>
      <c r="K60" s="64">
        <v>737</v>
      </c>
      <c r="L60" s="63">
        <v>1154</v>
      </c>
      <c r="M60" s="101">
        <v>1090</v>
      </c>
      <c r="N60" s="63">
        <v>81</v>
      </c>
      <c r="O60" s="64">
        <v>157</v>
      </c>
      <c r="P60" s="63">
        <v>291</v>
      </c>
      <c r="Q60" s="101">
        <v>419</v>
      </c>
      <c r="R60" s="63">
        <v>21</v>
      </c>
      <c r="S60" s="64">
        <v>18</v>
      </c>
    </row>
    <row r="61" spans="1:19" x14ac:dyDescent="0.25">
      <c r="A61" s="43" t="s">
        <v>175</v>
      </c>
      <c r="B61" s="72" t="s">
        <v>322</v>
      </c>
      <c r="C61" s="43" t="s">
        <v>415</v>
      </c>
      <c r="D61" s="63">
        <v>7</v>
      </c>
      <c r="E61" s="101">
        <v>19</v>
      </c>
      <c r="F61" s="63">
        <v>119</v>
      </c>
      <c r="G61" s="64">
        <v>239</v>
      </c>
      <c r="H61" s="63">
        <v>569</v>
      </c>
      <c r="I61" s="101">
        <v>755</v>
      </c>
      <c r="J61" s="63">
        <v>1070</v>
      </c>
      <c r="K61" s="64">
        <v>910</v>
      </c>
      <c r="L61" s="63">
        <v>1514</v>
      </c>
      <c r="M61" s="101">
        <v>1445</v>
      </c>
      <c r="N61" s="63">
        <v>104</v>
      </c>
      <c r="O61" s="64">
        <v>126</v>
      </c>
      <c r="P61" s="63">
        <v>254</v>
      </c>
      <c r="Q61" s="101">
        <v>367</v>
      </c>
      <c r="R61" s="63">
        <v>9</v>
      </c>
      <c r="S61" s="64">
        <v>15</v>
      </c>
    </row>
    <row r="62" spans="1:19" x14ac:dyDescent="0.25">
      <c r="A62" s="43" t="s">
        <v>175</v>
      </c>
      <c r="B62" s="72" t="s">
        <v>323</v>
      </c>
      <c r="C62" s="43" t="s">
        <v>416</v>
      </c>
      <c r="D62" s="63">
        <v>6</v>
      </c>
      <c r="E62" s="101">
        <v>9</v>
      </c>
      <c r="F62" s="63">
        <v>65</v>
      </c>
      <c r="G62" s="64">
        <v>105</v>
      </c>
      <c r="H62" s="63">
        <v>203</v>
      </c>
      <c r="I62" s="101">
        <v>345</v>
      </c>
      <c r="J62" s="63">
        <v>581</v>
      </c>
      <c r="K62" s="64">
        <v>496</v>
      </c>
      <c r="L62" s="63">
        <v>647</v>
      </c>
      <c r="M62" s="101">
        <v>590</v>
      </c>
      <c r="N62" s="63">
        <v>52</v>
      </c>
      <c r="O62" s="64">
        <v>71</v>
      </c>
      <c r="P62" s="63">
        <v>146</v>
      </c>
      <c r="Q62" s="101">
        <v>189</v>
      </c>
      <c r="R62" s="63">
        <v>6</v>
      </c>
      <c r="S62" s="64">
        <v>5</v>
      </c>
    </row>
    <row r="63" spans="1:19" x14ac:dyDescent="0.25">
      <c r="A63" s="43" t="s">
        <v>175</v>
      </c>
      <c r="B63" s="72" t="s">
        <v>324</v>
      </c>
      <c r="C63" s="43" t="s">
        <v>417</v>
      </c>
      <c r="D63" s="63">
        <v>41</v>
      </c>
      <c r="E63" s="101">
        <v>45</v>
      </c>
      <c r="F63" s="63">
        <v>255</v>
      </c>
      <c r="G63" s="64">
        <v>437</v>
      </c>
      <c r="H63" s="63">
        <v>925</v>
      </c>
      <c r="I63" s="101">
        <v>1393</v>
      </c>
      <c r="J63" s="63">
        <v>2087</v>
      </c>
      <c r="K63" s="64">
        <v>1864</v>
      </c>
      <c r="L63" s="63">
        <v>3138</v>
      </c>
      <c r="M63" s="101">
        <v>2783</v>
      </c>
      <c r="N63" s="63">
        <v>239</v>
      </c>
      <c r="O63" s="64">
        <v>337</v>
      </c>
      <c r="P63" s="63">
        <v>612</v>
      </c>
      <c r="Q63" s="101">
        <v>856</v>
      </c>
      <c r="R63" s="63">
        <v>25</v>
      </c>
      <c r="S63" s="64">
        <v>28</v>
      </c>
    </row>
    <row r="64" spans="1:19" x14ac:dyDescent="0.25">
      <c r="A64" s="43" t="s">
        <v>175</v>
      </c>
      <c r="B64" s="72" t="s">
        <v>325</v>
      </c>
      <c r="C64" s="43" t="s">
        <v>418</v>
      </c>
      <c r="D64" s="63">
        <v>8</v>
      </c>
      <c r="E64" s="101">
        <v>14</v>
      </c>
      <c r="F64" s="63">
        <v>43</v>
      </c>
      <c r="G64" s="64">
        <v>102</v>
      </c>
      <c r="H64" s="63">
        <v>253</v>
      </c>
      <c r="I64" s="101">
        <v>338</v>
      </c>
      <c r="J64" s="63">
        <v>472</v>
      </c>
      <c r="K64" s="64">
        <v>384</v>
      </c>
      <c r="L64" s="63">
        <v>589</v>
      </c>
      <c r="M64" s="101">
        <v>533</v>
      </c>
      <c r="N64" s="63">
        <v>33</v>
      </c>
      <c r="O64" s="64">
        <v>74</v>
      </c>
      <c r="P64" s="63">
        <v>78</v>
      </c>
      <c r="Q64" s="101">
        <v>110</v>
      </c>
      <c r="R64" s="63">
        <v>5</v>
      </c>
      <c r="S64" s="64">
        <v>2</v>
      </c>
    </row>
    <row r="65" spans="1:19" x14ac:dyDescent="0.25">
      <c r="A65" s="43" t="s">
        <v>175</v>
      </c>
      <c r="B65" s="72" t="s">
        <v>326</v>
      </c>
      <c r="C65" s="43" t="s">
        <v>419</v>
      </c>
      <c r="D65" s="63">
        <v>0</v>
      </c>
      <c r="E65" s="101">
        <v>2</v>
      </c>
      <c r="F65" s="63">
        <v>3</v>
      </c>
      <c r="G65" s="64">
        <v>9</v>
      </c>
      <c r="H65" s="63">
        <v>30</v>
      </c>
      <c r="I65" s="101">
        <v>31</v>
      </c>
      <c r="J65" s="63">
        <v>46</v>
      </c>
      <c r="K65" s="64">
        <v>46</v>
      </c>
      <c r="L65" s="63">
        <v>62</v>
      </c>
      <c r="M65" s="101">
        <v>69</v>
      </c>
      <c r="N65" s="63">
        <v>2</v>
      </c>
      <c r="O65" s="64">
        <v>6</v>
      </c>
      <c r="P65" s="63">
        <v>12</v>
      </c>
      <c r="Q65" s="101">
        <v>11</v>
      </c>
      <c r="R65" s="63">
        <v>3</v>
      </c>
      <c r="S65" s="64">
        <v>2</v>
      </c>
    </row>
    <row r="66" spans="1:19" x14ac:dyDescent="0.25">
      <c r="A66" s="43" t="s">
        <v>175</v>
      </c>
      <c r="B66" s="72" t="s">
        <v>327</v>
      </c>
      <c r="C66" s="43" t="s">
        <v>420</v>
      </c>
      <c r="D66" s="63">
        <v>4</v>
      </c>
      <c r="E66" s="101">
        <v>3</v>
      </c>
      <c r="F66" s="63">
        <v>23</v>
      </c>
      <c r="G66" s="64">
        <v>44</v>
      </c>
      <c r="H66" s="63">
        <v>103</v>
      </c>
      <c r="I66" s="101">
        <v>123</v>
      </c>
      <c r="J66" s="63">
        <v>163</v>
      </c>
      <c r="K66" s="64">
        <v>140</v>
      </c>
      <c r="L66" s="63">
        <v>263</v>
      </c>
      <c r="M66" s="101">
        <v>231</v>
      </c>
      <c r="N66" s="63">
        <v>15</v>
      </c>
      <c r="O66" s="64">
        <v>27</v>
      </c>
      <c r="P66" s="63">
        <v>27</v>
      </c>
      <c r="Q66" s="101">
        <v>56</v>
      </c>
      <c r="R66" s="63">
        <v>3</v>
      </c>
      <c r="S66" s="64">
        <v>2</v>
      </c>
    </row>
    <row r="67" spans="1:19" x14ac:dyDescent="0.25">
      <c r="A67" s="43" t="s">
        <v>234</v>
      </c>
      <c r="B67" s="72" t="s">
        <v>328</v>
      </c>
      <c r="C67" s="43" t="s">
        <v>421</v>
      </c>
      <c r="D67" s="63">
        <v>9</v>
      </c>
      <c r="E67" s="101">
        <v>11</v>
      </c>
      <c r="F67" s="63">
        <v>70</v>
      </c>
      <c r="G67" s="64">
        <v>117</v>
      </c>
      <c r="H67" s="63">
        <v>298</v>
      </c>
      <c r="I67" s="101">
        <v>425</v>
      </c>
      <c r="J67" s="63">
        <v>597</v>
      </c>
      <c r="K67" s="64">
        <v>529</v>
      </c>
      <c r="L67" s="63">
        <v>822</v>
      </c>
      <c r="M67" s="101">
        <v>790</v>
      </c>
      <c r="N67" s="63">
        <v>51</v>
      </c>
      <c r="O67" s="64">
        <v>88</v>
      </c>
      <c r="P67" s="63">
        <v>147</v>
      </c>
      <c r="Q67" s="101">
        <v>214</v>
      </c>
      <c r="R67" s="63">
        <v>7</v>
      </c>
      <c r="S67" s="64">
        <v>5</v>
      </c>
    </row>
    <row r="68" spans="1:19" x14ac:dyDescent="0.25">
      <c r="A68" s="43" t="s">
        <v>234</v>
      </c>
      <c r="B68" s="72" t="s">
        <v>329</v>
      </c>
      <c r="C68" s="43" t="s">
        <v>422</v>
      </c>
      <c r="D68" s="63">
        <v>2</v>
      </c>
      <c r="E68" s="101">
        <v>5</v>
      </c>
      <c r="F68" s="63">
        <v>16</v>
      </c>
      <c r="G68" s="64">
        <v>57</v>
      </c>
      <c r="H68" s="63">
        <v>137</v>
      </c>
      <c r="I68" s="101">
        <v>181</v>
      </c>
      <c r="J68" s="63">
        <v>234</v>
      </c>
      <c r="K68" s="64">
        <v>195</v>
      </c>
      <c r="L68" s="63">
        <v>315</v>
      </c>
      <c r="M68" s="101">
        <v>260</v>
      </c>
      <c r="N68" s="63">
        <v>23</v>
      </c>
      <c r="O68" s="64">
        <v>36</v>
      </c>
      <c r="P68" s="63">
        <v>47</v>
      </c>
      <c r="Q68" s="101">
        <v>65</v>
      </c>
      <c r="R68" s="63">
        <v>0</v>
      </c>
      <c r="S68" s="64">
        <v>1</v>
      </c>
    </row>
    <row r="69" spans="1:19" x14ac:dyDescent="0.25">
      <c r="A69" s="43" t="s">
        <v>234</v>
      </c>
      <c r="B69" s="72" t="s">
        <v>330</v>
      </c>
      <c r="C69" s="43" t="s">
        <v>423</v>
      </c>
      <c r="D69" s="63">
        <v>1</v>
      </c>
      <c r="E69" s="101">
        <v>3</v>
      </c>
      <c r="F69" s="63">
        <v>10</v>
      </c>
      <c r="G69" s="64">
        <v>27</v>
      </c>
      <c r="H69" s="63">
        <v>80</v>
      </c>
      <c r="I69" s="101">
        <v>143</v>
      </c>
      <c r="J69" s="63">
        <v>231</v>
      </c>
      <c r="K69" s="64">
        <v>220</v>
      </c>
      <c r="L69" s="63">
        <v>253</v>
      </c>
      <c r="M69" s="101">
        <v>234</v>
      </c>
      <c r="N69" s="63">
        <v>17</v>
      </c>
      <c r="O69" s="64">
        <v>22</v>
      </c>
      <c r="P69" s="63">
        <v>34</v>
      </c>
      <c r="Q69" s="101">
        <v>47</v>
      </c>
      <c r="R69" s="63">
        <v>1</v>
      </c>
      <c r="S69" s="64">
        <v>1</v>
      </c>
    </row>
    <row r="70" spans="1:19" x14ac:dyDescent="0.25">
      <c r="A70" s="43" t="s">
        <v>234</v>
      </c>
      <c r="B70" s="72" t="s">
        <v>331</v>
      </c>
      <c r="C70" s="43" t="s">
        <v>424</v>
      </c>
      <c r="D70" s="63">
        <v>17</v>
      </c>
      <c r="E70" s="101">
        <v>24</v>
      </c>
      <c r="F70" s="63">
        <v>139</v>
      </c>
      <c r="G70" s="64">
        <v>305</v>
      </c>
      <c r="H70" s="63">
        <v>690</v>
      </c>
      <c r="I70" s="101">
        <v>1031</v>
      </c>
      <c r="J70" s="63">
        <v>1597</v>
      </c>
      <c r="K70" s="64">
        <v>1333</v>
      </c>
      <c r="L70" s="63">
        <v>2293</v>
      </c>
      <c r="M70" s="101">
        <v>1972</v>
      </c>
      <c r="N70" s="63">
        <v>176</v>
      </c>
      <c r="O70" s="64">
        <v>253</v>
      </c>
      <c r="P70" s="63">
        <v>430</v>
      </c>
      <c r="Q70" s="101">
        <v>651</v>
      </c>
      <c r="R70" s="63">
        <v>26</v>
      </c>
      <c r="S70" s="64">
        <v>19</v>
      </c>
    </row>
    <row r="71" spans="1:19" x14ac:dyDescent="0.25">
      <c r="A71" s="43" t="s">
        <v>234</v>
      </c>
      <c r="B71" s="72" t="s">
        <v>332</v>
      </c>
      <c r="C71" s="43" t="s">
        <v>425</v>
      </c>
      <c r="D71" s="63">
        <v>4</v>
      </c>
      <c r="E71" s="101">
        <v>4</v>
      </c>
      <c r="F71" s="63">
        <v>25</v>
      </c>
      <c r="G71" s="64">
        <v>34</v>
      </c>
      <c r="H71" s="63">
        <v>139</v>
      </c>
      <c r="I71" s="101">
        <v>248</v>
      </c>
      <c r="J71" s="63">
        <v>369</v>
      </c>
      <c r="K71" s="64">
        <v>341</v>
      </c>
      <c r="L71" s="63">
        <v>521</v>
      </c>
      <c r="M71" s="101">
        <v>452</v>
      </c>
      <c r="N71" s="63">
        <v>26</v>
      </c>
      <c r="O71" s="64">
        <v>44</v>
      </c>
      <c r="P71" s="63">
        <v>77</v>
      </c>
      <c r="Q71" s="101">
        <v>119</v>
      </c>
      <c r="R71" s="63">
        <v>3</v>
      </c>
      <c r="S71" s="64">
        <v>4</v>
      </c>
    </row>
    <row r="72" spans="1:19" x14ac:dyDescent="0.25">
      <c r="A72" s="43" t="s">
        <v>234</v>
      </c>
      <c r="B72" s="72" t="s">
        <v>333</v>
      </c>
      <c r="C72" s="43" t="s">
        <v>426</v>
      </c>
      <c r="D72" s="63">
        <v>2</v>
      </c>
      <c r="E72" s="101">
        <v>3</v>
      </c>
      <c r="F72" s="63">
        <v>31</v>
      </c>
      <c r="G72" s="64">
        <v>50</v>
      </c>
      <c r="H72" s="63">
        <v>111</v>
      </c>
      <c r="I72" s="101">
        <v>193</v>
      </c>
      <c r="J72" s="63">
        <v>259</v>
      </c>
      <c r="K72" s="64">
        <v>228</v>
      </c>
      <c r="L72" s="63">
        <v>389</v>
      </c>
      <c r="M72" s="101">
        <v>327</v>
      </c>
      <c r="N72" s="63">
        <v>32</v>
      </c>
      <c r="O72" s="64">
        <v>42</v>
      </c>
      <c r="P72" s="63">
        <v>65</v>
      </c>
      <c r="Q72" s="101">
        <v>79</v>
      </c>
      <c r="R72" s="63">
        <v>5</v>
      </c>
      <c r="S72" s="64">
        <v>2</v>
      </c>
    </row>
    <row r="73" spans="1:19" x14ac:dyDescent="0.25">
      <c r="A73" s="43" t="s">
        <v>234</v>
      </c>
      <c r="B73" s="72" t="s">
        <v>334</v>
      </c>
      <c r="C73" s="43" t="s">
        <v>427</v>
      </c>
      <c r="D73" s="63">
        <v>2</v>
      </c>
      <c r="E73" s="101">
        <v>8</v>
      </c>
      <c r="F73" s="63">
        <v>33</v>
      </c>
      <c r="G73" s="64">
        <v>61</v>
      </c>
      <c r="H73" s="63">
        <v>157</v>
      </c>
      <c r="I73" s="101">
        <v>221</v>
      </c>
      <c r="J73" s="63">
        <v>357</v>
      </c>
      <c r="K73" s="64">
        <v>318</v>
      </c>
      <c r="L73" s="63">
        <v>467</v>
      </c>
      <c r="M73" s="101">
        <v>353</v>
      </c>
      <c r="N73" s="63">
        <v>30</v>
      </c>
      <c r="O73" s="64">
        <v>48</v>
      </c>
      <c r="P73" s="63">
        <v>73</v>
      </c>
      <c r="Q73" s="101">
        <v>111</v>
      </c>
      <c r="R73" s="63">
        <v>3</v>
      </c>
      <c r="S73" s="64">
        <v>4</v>
      </c>
    </row>
    <row r="74" spans="1:19" x14ac:dyDescent="0.25">
      <c r="A74" s="43" t="s">
        <v>234</v>
      </c>
      <c r="B74" s="72" t="s">
        <v>335</v>
      </c>
      <c r="C74" s="43" t="s">
        <v>428</v>
      </c>
      <c r="D74" s="63">
        <v>4</v>
      </c>
      <c r="E74" s="101">
        <v>6</v>
      </c>
      <c r="F74" s="63">
        <v>41</v>
      </c>
      <c r="G74" s="64">
        <v>68</v>
      </c>
      <c r="H74" s="63">
        <v>180</v>
      </c>
      <c r="I74" s="101">
        <v>259</v>
      </c>
      <c r="J74" s="63">
        <v>379</v>
      </c>
      <c r="K74" s="64">
        <v>311</v>
      </c>
      <c r="L74" s="63">
        <v>479</v>
      </c>
      <c r="M74" s="101">
        <v>463</v>
      </c>
      <c r="N74" s="63">
        <v>35</v>
      </c>
      <c r="O74" s="64">
        <v>43</v>
      </c>
      <c r="P74" s="63">
        <v>87</v>
      </c>
      <c r="Q74" s="101">
        <v>127</v>
      </c>
      <c r="R74" s="63">
        <v>5</v>
      </c>
      <c r="S74" s="64">
        <v>3</v>
      </c>
    </row>
    <row r="75" spans="1:19" x14ac:dyDescent="0.25">
      <c r="A75" s="43" t="s">
        <v>234</v>
      </c>
      <c r="B75" s="72" t="s">
        <v>336</v>
      </c>
      <c r="C75" s="43" t="s">
        <v>429</v>
      </c>
      <c r="D75" s="63">
        <v>6</v>
      </c>
      <c r="E75" s="101">
        <v>4</v>
      </c>
      <c r="F75" s="63">
        <v>15</v>
      </c>
      <c r="G75" s="64">
        <v>39</v>
      </c>
      <c r="H75" s="63">
        <v>120</v>
      </c>
      <c r="I75" s="101">
        <v>167</v>
      </c>
      <c r="J75" s="63">
        <v>247</v>
      </c>
      <c r="K75" s="64">
        <v>203</v>
      </c>
      <c r="L75" s="63">
        <v>312</v>
      </c>
      <c r="M75" s="101">
        <v>294</v>
      </c>
      <c r="N75" s="63">
        <v>22</v>
      </c>
      <c r="O75" s="64">
        <v>36</v>
      </c>
      <c r="P75" s="63">
        <v>73</v>
      </c>
      <c r="Q75" s="101">
        <v>80</v>
      </c>
      <c r="R75" s="63">
        <v>1</v>
      </c>
      <c r="S75" s="64">
        <v>3</v>
      </c>
    </row>
    <row r="76" spans="1:19" x14ac:dyDescent="0.25">
      <c r="A76" s="43" t="s">
        <v>234</v>
      </c>
      <c r="B76" s="72" t="s">
        <v>337</v>
      </c>
      <c r="C76" s="43" t="s">
        <v>430</v>
      </c>
      <c r="D76" s="63">
        <v>3</v>
      </c>
      <c r="E76" s="101">
        <v>6</v>
      </c>
      <c r="F76" s="63">
        <v>23</v>
      </c>
      <c r="G76" s="64">
        <v>60</v>
      </c>
      <c r="H76" s="63">
        <v>136</v>
      </c>
      <c r="I76" s="101">
        <v>232</v>
      </c>
      <c r="J76" s="63">
        <v>303</v>
      </c>
      <c r="K76" s="64">
        <v>266</v>
      </c>
      <c r="L76" s="63">
        <v>344</v>
      </c>
      <c r="M76" s="101">
        <v>323</v>
      </c>
      <c r="N76" s="63">
        <v>23</v>
      </c>
      <c r="O76" s="64">
        <v>39</v>
      </c>
      <c r="P76" s="63">
        <v>64</v>
      </c>
      <c r="Q76" s="101">
        <v>97</v>
      </c>
      <c r="R76" s="63">
        <v>3</v>
      </c>
      <c r="S76" s="64">
        <v>7</v>
      </c>
    </row>
    <row r="77" spans="1:19" x14ac:dyDescent="0.25">
      <c r="A77" s="43" t="s">
        <v>234</v>
      </c>
      <c r="B77" s="72" t="s">
        <v>338</v>
      </c>
      <c r="C77" s="43" t="s">
        <v>431</v>
      </c>
      <c r="D77" s="63">
        <v>2</v>
      </c>
      <c r="E77" s="101">
        <v>7</v>
      </c>
      <c r="F77" s="63">
        <v>28</v>
      </c>
      <c r="G77" s="64">
        <v>73</v>
      </c>
      <c r="H77" s="63">
        <v>221</v>
      </c>
      <c r="I77" s="101">
        <v>314</v>
      </c>
      <c r="J77" s="63">
        <v>398</v>
      </c>
      <c r="K77" s="64">
        <v>319</v>
      </c>
      <c r="L77" s="63">
        <v>488</v>
      </c>
      <c r="M77" s="101">
        <v>461</v>
      </c>
      <c r="N77" s="63">
        <v>32</v>
      </c>
      <c r="O77" s="64">
        <v>58</v>
      </c>
      <c r="P77" s="63">
        <v>98</v>
      </c>
      <c r="Q77" s="101">
        <v>107</v>
      </c>
      <c r="R77" s="63">
        <v>4</v>
      </c>
      <c r="S77" s="64">
        <v>1</v>
      </c>
    </row>
    <row r="78" spans="1:19" x14ac:dyDescent="0.25">
      <c r="A78" s="43" t="s">
        <v>234</v>
      </c>
      <c r="B78" s="72" t="s">
        <v>339</v>
      </c>
      <c r="C78" s="43" t="s">
        <v>432</v>
      </c>
      <c r="D78" s="63">
        <v>5</v>
      </c>
      <c r="E78" s="101">
        <v>8</v>
      </c>
      <c r="F78" s="63">
        <v>43</v>
      </c>
      <c r="G78" s="64">
        <v>111</v>
      </c>
      <c r="H78" s="63">
        <v>230</v>
      </c>
      <c r="I78" s="101">
        <v>269</v>
      </c>
      <c r="J78" s="63">
        <v>403</v>
      </c>
      <c r="K78" s="64">
        <v>303</v>
      </c>
      <c r="L78" s="63">
        <v>472</v>
      </c>
      <c r="M78" s="101">
        <v>464</v>
      </c>
      <c r="N78" s="63">
        <v>19</v>
      </c>
      <c r="O78" s="64">
        <v>31</v>
      </c>
      <c r="P78" s="63">
        <v>55</v>
      </c>
      <c r="Q78" s="101">
        <v>97</v>
      </c>
      <c r="R78" s="63">
        <v>1</v>
      </c>
      <c r="S78" s="64">
        <v>3</v>
      </c>
    </row>
    <row r="79" spans="1:19" x14ac:dyDescent="0.25">
      <c r="A79" s="43" t="s">
        <v>234</v>
      </c>
      <c r="B79" s="72" t="s">
        <v>340</v>
      </c>
      <c r="C79" s="43" t="s">
        <v>433</v>
      </c>
      <c r="D79" s="63">
        <v>3</v>
      </c>
      <c r="E79" s="101">
        <v>3</v>
      </c>
      <c r="F79" s="63">
        <v>28</v>
      </c>
      <c r="G79" s="64">
        <v>46</v>
      </c>
      <c r="H79" s="63">
        <v>105</v>
      </c>
      <c r="I79" s="101">
        <v>167</v>
      </c>
      <c r="J79" s="63">
        <v>284</v>
      </c>
      <c r="K79" s="64">
        <v>231</v>
      </c>
      <c r="L79" s="63">
        <v>341</v>
      </c>
      <c r="M79" s="101">
        <v>322</v>
      </c>
      <c r="N79" s="63">
        <v>23</v>
      </c>
      <c r="O79" s="64">
        <v>25</v>
      </c>
      <c r="P79" s="63">
        <v>44</v>
      </c>
      <c r="Q79" s="101">
        <v>65</v>
      </c>
      <c r="R79" s="63">
        <v>3</v>
      </c>
      <c r="S79" s="64">
        <v>1</v>
      </c>
    </row>
    <row r="80" spans="1:19" x14ac:dyDescent="0.25">
      <c r="A80" s="43" t="s">
        <v>234</v>
      </c>
      <c r="B80" s="72" t="s">
        <v>341</v>
      </c>
      <c r="C80" s="43" t="s">
        <v>434</v>
      </c>
      <c r="D80" s="63">
        <v>5</v>
      </c>
      <c r="E80" s="101">
        <v>5</v>
      </c>
      <c r="F80" s="63">
        <v>14</v>
      </c>
      <c r="G80" s="64">
        <v>29</v>
      </c>
      <c r="H80" s="63">
        <v>115</v>
      </c>
      <c r="I80" s="101">
        <v>147</v>
      </c>
      <c r="J80" s="63">
        <v>194</v>
      </c>
      <c r="K80" s="64">
        <v>181</v>
      </c>
      <c r="L80" s="63">
        <v>322</v>
      </c>
      <c r="M80" s="101">
        <v>272</v>
      </c>
      <c r="N80" s="63">
        <v>30</v>
      </c>
      <c r="O80" s="64">
        <v>29</v>
      </c>
      <c r="P80" s="63">
        <v>65</v>
      </c>
      <c r="Q80" s="101">
        <v>69</v>
      </c>
      <c r="R80" s="63">
        <v>1</v>
      </c>
      <c r="S80" s="64">
        <v>3</v>
      </c>
    </row>
    <row r="81" spans="1:19" x14ac:dyDescent="0.25">
      <c r="A81" s="43" t="s">
        <v>234</v>
      </c>
      <c r="B81" s="72" t="s">
        <v>342</v>
      </c>
      <c r="C81" s="43" t="s">
        <v>435</v>
      </c>
      <c r="D81" s="63">
        <v>1</v>
      </c>
      <c r="E81" s="101">
        <v>3</v>
      </c>
      <c r="F81" s="63">
        <v>20</v>
      </c>
      <c r="G81" s="64">
        <v>40</v>
      </c>
      <c r="H81" s="63">
        <v>113</v>
      </c>
      <c r="I81" s="101">
        <v>188</v>
      </c>
      <c r="J81" s="63">
        <v>278</v>
      </c>
      <c r="K81" s="64">
        <v>247</v>
      </c>
      <c r="L81" s="63">
        <v>339</v>
      </c>
      <c r="M81" s="101">
        <v>323</v>
      </c>
      <c r="N81" s="63">
        <v>22</v>
      </c>
      <c r="O81" s="64">
        <v>34</v>
      </c>
      <c r="P81" s="63">
        <v>64</v>
      </c>
      <c r="Q81" s="101">
        <v>75</v>
      </c>
      <c r="R81" s="63">
        <v>1</v>
      </c>
      <c r="S81" s="64">
        <v>3</v>
      </c>
    </row>
    <row r="82" spans="1:19" x14ac:dyDescent="0.25">
      <c r="A82" s="43" t="s">
        <v>234</v>
      </c>
      <c r="B82" s="72" t="s">
        <v>343</v>
      </c>
      <c r="C82" s="43" t="s">
        <v>436</v>
      </c>
      <c r="D82" s="63">
        <v>2</v>
      </c>
      <c r="E82" s="101">
        <v>2</v>
      </c>
      <c r="F82" s="63">
        <v>18</v>
      </c>
      <c r="G82" s="64">
        <v>44</v>
      </c>
      <c r="H82" s="63">
        <v>100</v>
      </c>
      <c r="I82" s="101">
        <v>170</v>
      </c>
      <c r="J82" s="63">
        <v>268</v>
      </c>
      <c r="K82" s="64">
        <v>243</v>
      </c>
      <c r="L82" s="63">
        <v>322</v>
      </c>
      <c r="M82" s="101">
        <v>252</v>
      </c>
      <c r="N82" s="63">
        <v>25</v>
      </c>
      <c r="O82" s="64">
        <v>38</v>
      </c>
      <c r="P82" s="63">
        <v>66</v>
      </c>
      <c r="Q82" s="101">
        <v>89</v>
      </c>
      <c r="R82" s="63">
        <v>4</v>
      </c>
      <c r="S82" s="64">
        <v>1</v>
      </c>
    </row>
    <row r="83" spans="1:19" x14ac:dyDescent="0.25">
      <c r="A83" s="43" t="s">
        <v>234</v>
      </c>
      <c r="B83" s="72" t="s">
        <v>344</v>
      </c>
      <c r="C83" s="43" t="s">
        <v>437</v>
      </c>
      <c r="D83" s="63">
        <v>2</v>
      </c>
      <c r="E83" s="101">
        <v>2</v>
      </c>
      <c r="F83" s="63">
        <v>20</v>
      </c>
      <c r="G83" s="64">
        <v>38</v>
      </c>
      <c r="H83" s="63">
        <v>136</v>
      </c>
      <c r="I83" s="101">
        <v>152</v>
      </c>
      <c r="J83" s="63">
        <v>183</v>
      </c>
      <c r="K83" s="64">
        <v>188</v>
      </c>
      <c r="L83" s="63">
        <v>267</v>
      </c>
      <c r="M83" s="101">
        <v>212</v>
      </c>
      <c r="N83" s="63">
        <v>18</v>
      </c>
      <c r="O83" s="64">
        <v>22</v>
      </c>
      <c r="P83" s="63">
        <v>49</v>
      </c>
      <c r="Q83" s="101">
        <v>60</v>
      </c>
      <c r="R83" s="63">
        <v>3</v>
      </c>
      <c r="S83" s="64">
        <v>0</v>
      </c>
    </row>
    <row r="84" spans="1:19" x14ac:dyDescent="0.25">
      <c r="A84" s="43" t="s">
        <v>234</v>
      </c>
      <c r="B84" s="72" t="s">
        <v>345</v>
      </c>
      <c r="C84" s="43" t="s">
        <v>438</v>
      </c>
      <c r="D84" s="63">
        <v>9</v>
      </c>
      <c r="E84" s="101">
        <v>9</v>
      </c>
      <c r="F84" s="63">
        <v>71</v>
      </c>
      <c r="G84" s="64">
        <v>146</v>
      </c>
      <c r="H84" s="63">
        <v>313</v>
      </c>
      <c r="I84" s="101">
        <v>422</v>
      </c>
      <c r="J84" s="63">
        <v>693</v>
      </c>
      <c r="K84" s="64">
        <v>624</v>
      </c>
      <c r="L84" s="63">
        <v>914</v>
      </c>
      <c r="M84" s="101">
        <v>801</v>
      </c>
      <c r="N84" s="63">
        <v>61</v>
      </c>
      <c r="O84" s="64">
        <v>86</v>
      </c>
      <c r="P84" s="63">
        <v>148</v>
      </c>
      <c r="Q84" s="101">
        <v>203</v>
      </c>
      <c r="R84" s="63">
        <v>5</v>
      </c>
      <c r="S84" s="64">
        <v>4</v>
      </c>
    </row>
    <row r="85" spans="1:19" x14ac:dyDescent="0.25">
      <c r="A85" s="43" t="s">
        <v>234</v>
      </c>
      <c r="B85" s="72" t="s">
        <v>346</v>
      </c>
      <c r="C85" s="43" t="s">
        <v>439</v>
      </c>
      <c r="D85" s="63">
        <v>0</v>
      </c>
      <c r="E85" s="101">
        <v>5</v>
      </c>
      <c r="F85" s="63">
        <v>14</v>
      </c>
      <c r="G85" s="64">
        <v>33</v>
      </c>
      <c r="H85" s="63">
        <v>107</v>
      </c>
      <c r="I85" s="101">
        <v>155</v>
      </c>
      <c r="J85" s="63">
        <v>270</v>
      </c>
      <c r="K85" s="64">
        <v>204</v>
      </c>
      <c r="L85" s="63">
        <v>293</v>
      </c>
      <c r="M85" s="101">
        <v>256</v>
      </c>
      <c r="N85" s="63">
        <v>21</v>
      </c>
      <c r="O85" s="64">
        <v>33</v>
      </c>
      <c r="P85" s="63">
        <v>58</v>
      </c>
      <c r="Q85" s="101">
        <v>60</v>
      </c>
      <c r="R85" s="63">
        <v>1</v>
      </c>
      <c r="S85" s="64">
        <v>6</v>
      </c>
    </row>
    <row r="86" spans="1:19" x14ac:dyDescent="0.25">
      <c r="A86" s="43" t="s">
        <v>234</v>
      </c>
      <c r="B86" s="72" t="s">
        <v>347</v>
      </c>
      <c r="C86" s="43" t="s">
        <v>440</v>
      </c>
      <c r="D86" s="63">
        <v>4</v>
      </c>
      <c r="E86" s="101">
        <v>1</v>
      </c>
      <c r="F86" s="63">
        <v>22</v>
      </c>
      <c r="G86" s="64">
        <v>27</v>
      </c>
      <c r="H86" s="63">
        <v>58</v>
      </c>
      <c r="I86" s="101">
        <v>102</v>
      </c>
      <c r="J86" s="63">
        <v>200</v>
      </c>
      <c r="K86" s="64">
        <v>151</v>
      </c>
      <c r="L86" s="63">
        <v>257</v>
      </c>
      <c r="M86" s="101">
        <v>210</v>
      </c>
      <c r="N86" s="63">
        <v>10</v>
      </c>
      <c r="O86" s="64">
        <v>21</v>
      </c>
      <c r="P86" s="63">
        <v>33</v>
      </c>
      <c r="Q86" s="101">
        <v>74</v>
      </c>
      <c r="R86" s="63">
        <v>3</v>
      </c>
      <c r="S86" s="64">
        <v>0</v>
      </c>
    </row>
    <row r="87" spans="1:19" x14ac:dyDescent="0.25">
      <c r="A87" s="43" t="s">
        <v>234</v>
      </c>
      <c r="B87" s="72" t="s">
        <v>348</v>
      </c>
      <c r="C87" s="43" t="s">
        <v>441</v>
      </c>
      <c r="D87" s="63">
        <v>1</v>
      </c>
      <c r="E87" s="101">
        <v>5</v>
      </c>
      <c r="F87" s="63">
        <v>13</v>
      </c>
      <c r="G87" s="64">
        <v>42</v>
      </c>
      <c r="H87" s="63">
        <v>113</v>
      </c>
      <c r="I87" s="101">
        <v>125</v>
      </c>
      <c r="J87" s="63">
        <v>161</v>
      </c>
      <c r="K87" s="64">
        <v>120</v>
      </c>
      <c r="L87" s="63">
        <v>188</v>
      </c>
      <c r="M87" s="101">
        <v>177</v>
      </c>
      <c r="N87" s="63">
        <v>12</v>
      </c>
      <c r="O87" s="64">
        <v>22</v>
      </c>
      <c r="P87" s="63">
        <v>33</v>
      </c>
      <c r="Q87" s="101">
        <v>45</v>
      </c>
      <c r="R87" s="63">
        <v>0</v>
      </c>
      <c r="S87" s="64">
        <v>2</v>
      </c>
    </row>
    <row r="88" spans="1:19" x14ac:dyDescent="0.25">
      <c r="A88" s="43" t="s">
        <v>234</v>
      </c>
      <c r="B88" s="72" t="s">
        <v>349</v>
      </c>
      <c r="C88" s="43" t="s">
        <v>442</v>
      </c>
      <c r="D88" s="63">
        <v>1</v>
      </c>
      <c r="E88" s="101">
        <v>4</v>
      </c>
      <c r="F88" s="63">
        <v>14</v>
      </c>
      <c r="G88" s="64">
        <v>36</v>
      </c>
      <c r="H88" s="63">
        <v>112</v>
      </c>
      <c r="I88" s="101">
        <v>169</v>
      </c>
      <c r="J88" s="63">
        <v>182</v>
      </c>
      <c r="K88" s="64">
        <v>158</v>
      </c>
      <c r="L88" s="63">
        <v>237</v>
      </c>
      <c r="M88" s="101">
        <v>238</v>
      </c>
      <c r="N88" s="63">
        <v>20</v>
      </c>
      <c r="O88" s="64">
        <v>22</v>
      </c>
      <c r="P88" s="63">
        <v>41</v>
      </c>
      <c r="Q88" s="101">
        <v>71</v>
      </c>
      <c r="R88" s="63">
        <v>1</v>
      </c>
      <c r="S88" s="64">
        <v>2</v>
      </c>
    </row>
    <row r="89" spans="1:19" x14ac:dyDescent="0.25">
      <c r="A89" s="43" t="s">
        <v>234</v>
      </c>
      <c r="B89" s="72" t="s">
        <v>350</v>
      </c>
      <c r="C89" s="43" t="s">
        <v>443</v>
      </c>
      <c r="D89" s="63">
        <v>30</v>
      </c>
      <c r="E89" s="101">
        <v>33</v>
      </c>
      <c r="F89" s="63">
        <v>213</v>
      </c>
      <c r="G89" s="64">
        <v>410</v>
      </c>
      <c r="H89" s="63">
        <v>1067</v>
      </c>
      <c r="I89" s="101">
        <v>1760</v>
      </c>
      <c r="J89" s="63">
        <v>2663</v>
      </c>
      <c r="K89" s="64">
        <v>2292</v>
      </c>
      <c r="L89" s="63">
        <v>3462</v>
      </c>
      <c r="M89" s="101">
        <v>3291</v>
      </c>
      <c r="N89" s="63">
        <v>236</v>
      </c>
      <c r="O89" s="64">
        <v>373</v>
      </c>
      <c r="P89" s="63">
        <v>652</v>
      </c>
      <c r="Q89" s="101">
        <v>865</v>
      </c>
      <c r="R89" s="63">
        <v>16</v>
      </c>
      <c r="S89" s="64">
        <v>21</v>
      </c>
    </row>
    <row r="90" spans="1:19" x14ac:dyDescent="0.25">
      <c r="A90" s="43" t="s">
        <v>234</v>
      </c>
      <c r="B90" s="72" t="s">
        <v>351</v>
      </c>
      <c r="C90" s="43" t="s">
        <v>444</v>
      </c>
      <c r="D90" s="63">
        <v>18</v>
      </c>
      <c r="E90" s="101">
        <v>30</v>
      </c>
      <c r="F90" s="63">
        <v>214</v>
      </c>
      <c r="G90" s="64">
        <v>470</v>
      </c>
      <c r="H90" s="63">
        <v>1191</v>
      </c>
      <c r="I90" s="101">
        <v>1854</v>
      </c>
      <c r="J90" s="63">
        <v>2486</v>
      </c>
      <c r="K90" s="64">
        <v>2161</v>
      </c>
      <c r="L90" s="63">
        <v>3606</v>
      </c>
      <c r="M90" s="101">
        <v>3457</v>
      </c>
      <c r="N90" s="63">
        <v>302</v>
      </c>
      <c r="O90" s="64">
        <v>466</v>
      </c>
      <c r="P90" s="63">
        <v>1014</v>
      </c>
      <c r="Q90" s="101">
        <v>1402</v>
      </c>
      <c r="R90" s="63">
        <v>41</v>
      </c>
      <c r="S90" s="64">
        <v>40</v>
      </c>
    </row>
    <row r="91" spans="1:19" x14ac:dyDescent="0.25">
      <c r="A91" s="43" t="s">
        <v>234</v>
      </c>
      <c r="B91" s="72" t="s">
        <v>352</v>
      </c>
      <c r="C91" s="43" t="s">
        <v>445</v>
      </c>
      <c r="D91" s="63">
        <v>3</v>
      </c>
      <c r="E91" s="101">
        <v>9</v>
      </c>
      <c r="F91" s="63">
        <v>18</v>
      </c>
      <c r="G91" s="64">
        <v>46</v>
      </c>
      <c r="H91" s="63">
        <v>130</v>
      </c>
      <c r="I91" s="101">
        <v>189</v>
      </c>
      <c r="J91" s="63">
        <v>292</v>
      </c>
      <c r="K91" s="64">
        <v>202</v>
      </c>
      <c r="L91" s="63">
        <v>289</v>
      </c>
      <c r="M91" s="101">
        <v>273</v>
      </c>
      <c r="N91" s="63">
        <v>22</v>
      </c>
      <c r="O91" s="64">
        <v>38</v>
      </c>
      <c r="P91" s="63">
        <v>55</v>
      </c>
      <c r="Q91" s="101">
        <v>56</v>
      </c>
      <c r="R91" s="63">
        <v>0</v>
      </c>
      <c r="S91" s="64">
        <v>3</v>
      </c>
    </row>
    <row r="92" spans="1:19" x14ac:dyDescent="0.25">
      <c r="A92" s="43" t="s">
        <v>234</v>
      </c>
      <c r="B92" s="72" t="s">
        <v>353</v>
      </c>
      <c r="C92" s="43" t="s">
        <v>446</v>
      </c>
      <c r="D92" s="63">
        <v>1</v>
      </c>
      <c r="E92" s="101">
        <v>1</v>
      </c>
      <c r="F92" s="63">
        <v>5</v>
      </c>
      <c r="G92" s="64">
        <v>17</v>
      </c>
      <c r="H92" s="63">
        <v>57</v>
      </c>
      <c r="I92" s="101">
        <v>48</v>
      </c>
      <c r="J92" s="63">
        <v>68</v>
      </c>
      <c r="K92" s="64">
        <v>51</v>
      </c>
      <c r="L92" s="63">
        <v>86</v>
      </c>
      <c r="M92" s="101">
        <v>94</v>
      </c>
      <c r="N92" s="63">
        <v>6</v>
      </c>
      <c r="O92" s="64">
        <v>10</v>
      </c>
      <c r="P92" s="63">
        <v>15</v>
      </c>
      <c r="Q92" s="101">
        <v>17</v>
      </c>
      <c r="R92" s="63">
        <v>0</v>
      </c>
      <c r="S92" s="64">
        <v>1</v>
      </c>
    </row>
    <row r="93" spans="1:19" x14ac:dyDescent="0.25">
      <c r="A93" s="43" t="s">
        <v>234</v>
      </c>
      <c r="B93" s="72" t="s">
        <v>354</v>
      </c>
      <c r="C93" s="43" t="s">
        <v>447</v>
      </c>
      <c r="D93" s="63">
        <v>2</v>
      </c>
      <c r="E93" s="101">
        <v>4</v>
      </c>
      <c r="F93" s="63">
        <v>6</v>
      </c>
      <c r="G93" s="64">
        <v>18</v>
      </c>
      <c r="H93" s="63">
        <v>64</v>
      </c>
      <c r="I93" s="101">
        <v>104</v>
      </c>
      <c r="J93" s="63">
        <v>152</v>
      </c>
      <c r="K93" s="64">
        <v>128</v>
      </c>
      <c r="L93" s="63">
        <v>209</v>
      </c>
      <c r="M93" s="101">
        <v>176</v>
      </c>
      <c r="N93" s="63">
        <v>14</v>
      </c>
      <c r="O93" s="64">
        <v>23</v>
      </c>
      <c r="P93" s="63">
        <v>34</v>
      </c>
      <c r="Q93" s="101">
        <v>48</v>
      </c>
      <c r="R93" s="63">
        <v>6</v>
      </c>
      <c r="S93" s="64">
        <v>2</v>
      </c>
    </row>
    <row r="94" spans="1:19" x14ac:dyDescent="0.25">
      <c r="A94" s="43" t="s">
        <v>234</v>
      </c>
      <c r="B94" s="72" t="s">
        <v>355</v>
      </c>
      <c r="C94" s="43" t="s">
        <v>448</v>
      </c>
      <c r="D94" s="63">
        <v>0</v>
      </c>
      <c r="E94" s="101">
        <v>1</v>
      </c>
      <c r="F94" s="63">
        <v>3</v>
      </c>
      <c r="G94" s="64">
        <v>5</v>
      </c>
      <c r="H94" s="63">
        <v>17</v>
      </c>
      <c r="I94" s="101">
        <v>30</v>
      </c>
      <c r="J94" s="63">
        <v>34</v>
      </c>
      <c r="K94" s="64">
        <v>24</v>
      </c>
      <c r="L94" s="63">
        <v>48</v>
      </c>
      <c r="M94" s="101">
        <v>30</v>
      </c>
      <c r="N94" s="63">
        <v>0</v>
      </c>
      <c r="O94" s="64">
        <v>3</v>
      </c>
      <c r="P94" s="63">
        <v>6</v>
      </c>
      <c r="Q94" s="101">
        <v>8</v>
      </c>
      <c r="R94" s="63">
        <v>0</v>
      </c>
      <c r="S94" s="64">
        <v>0</v>
      </c>
    </row>
    <row r="95" spans="1:19" x14ac:dyDescent="0.25">
      <c r="A95" s="43" t="s">
        <v>234</v>
      </c>
      <c r="B95" s="72" t="s">
        <v>356</v>
      </c>
      <c r="C95" s="43" t="s">
        <v>449</v>
      </c>
      <c r="D95" s="63">
        <v>1</v>
      </c>
      <c r="E95" s="101">
        <v>3</v>
      </c>
      <c r="F95" s="63">
        <v>28</v>
      </c>
      <c r="G95" s="64">
        <v>35</v>
      </c>
      <c r="H95" s="63">
        <v>98</v>
      </c>
      <c r="I95" s="101">
        <v>143</v>
      </c>
      <c r="J95" s="63">
        <v>239</v>
      </c>
      <c r="K95" s="64">
        <v>235</v>
      </c>
      <c r="L95" s="63">
        <v>351</v>
      </c>
      <c r="M95" s="101">
        <v>388</v>
      </c>
      <c r="N95" s="63">
        <v>17</v>
      </c>
      <c r="O95" s="64">
        <v>50</v>
      </c>
      <c r="P95" s="63">
        <v>105</v>
      </c>
      <c r="Q95" s="101">
        <v>93</v>
      </c>
      <c r="R95" s="63">
        <v>6</v>
      </c>
      <c r="S95" s="64">
        <v>6</v>
      </c>
    </row>
    <row r="96" spans="1:19" x14ac:dyDescent="0.25">
      <c r="A96" s="43" t="s">
        <v>234</v>
      </c>
      <c r="B96" s="72" t="s">
        <v>357</v>
      </c>
      <c r="C96" s="43" t="s">
        <v>450</v>
      </c>
      <c r="D96" s="63">
        <v>3</v>
      </c>
      <c r="E96" s="101">
        <v>7</v>
      </c>
      <c r="F96" s="63">
        <v>65</v>
      </c>
      <c r="G96" s="64">
        <v>117</v>
      </c>
      <c r="H96" s="63">
        <v>272</v>
      </c>
      <c r="I96" s="101">
        <v>434</v>
      </c>
      <c r="J96" s="63">
        <v>549</v>
      </c>
      <c r="K96" s="64">
        <v>525</v>
      </c>
      <c r="L96" s="63">
        <v>969</v>
      </c>
      <c r="M96" s="101">
        <v>857</v>
      </c>
      <c r="N96" s="63">
        <v>78</v>
      </c>
      <c r="O96" s="64">
        <v>110</v>
      </c>
      <c r="P96" s="63">
        <v>235</v>
      </c>
      <c r="Q96" s="101">
        <v>303</v>
      </c>
      <c r="R96" s="63">
        <v>8</v>
      </c>
      <c r="S96" s="64">
        <v>11</v>
      </c>
    </row>
    <row r="97" spans="1:19" x14ac:dyDescent="0.25">
      <c r="A97" s="43" t="s">
        <v>234</v>
      </c>
      <c r="B97" s="72" t="s">
        <v>358</v>
      </c>
      <c r="C97" s="43" t="s">
        <v>451</v>
      </c>
      <c r="D97" s="63">
        <v>6</v>
      </c>
      <c r="E97" s="101">
        <v>7</v>
      </c>
      <c r="F97" s="63">
        <v>23</v>
      </c>
      <c r="G97" s="64">
        <v>47</v>
      </c>
      <c r="H97" s="63">
        <v>161</v>
      </c>
      <c r="I97" s="101">
        <v>211</v>
      </c>
      <c r="J97" s="63">
        <v>322</v>
      </c>
      <c r="K97" s="64">
        <v>225</v>
      </c>
      <c r="L97" s="63">
        <v>424</v>
      </c>
      <c r="M97" s="101">
        <v>364</v>
      </c>
      <c r="N97" s="63">
        <v>27</v>
      </c>
      <c r="O97" s="64">
        <v>25</v>
      </c>
      <c r="P97" s="63">
        <v>93</v>
      </c>
      <c r="Q97" s="101">
        <v>122</v>
      </c>
      <c r="R97" s="63">
        <v>8</v>
      </c>
      <c r="S97" s="64">
        <v>4</v>
      </c>
    </row>
    <row r="98" spans="1:19" x14ac:dyDescent="0.25">
      <c r="A98" s="43" t="s">
        <v>234</v>
      </c>
      <c r="B98" s="72" t="s">
        <v>359</v>
      </c>
      <c r="C98" s="43" t="s">
        <v>452</v>
      </c>
      <c r="D98" s="63">
        <v>8</v>
      </c>
      <c r="E98" s="101">
        <v>12</v>
      </c>
      <c r="F98" s="63">
        <v>71</v>
      </c>
      <c r="G98" s="64">
        <v>94</v>
      </c>
      <c r="H98" s="63">
        <v>264</v>
      </c>
      <c r="I98" s="101">
        <v>402</v>
      </c>
      <c r="J98" s="63">
        <v>675</v>
      </c>
      <c r="K98" s="64">
        <v>534</v>
      </c>
      <c r="L98" s="63">
        <v>939</v>
      </c>
      <c r="M98" s="101">
        <v>814</v>
      </c>
      <c r="N98" s="63">
        <v>67</v>
      </c>
      <c r="O98" s="64">
        <v>113</v>
      </c>
      <c r="P98" s="63">
        <v>177</v>
      </c>
      <c r="Q98" s="101">
        <v>192</v>
      </c>
      <c r="R98" s="63">
        <v>2</v>
      </c>
      <c r="S98" s="64">
        <v>6</v>
      </c>
    </row>
    <row r="99" spans="1:19" x14ac:dyDescent="0.25">
      <c r="A99" s="43" t="s">
        <v>234</v>
      </c>
      <c r="B99" s="72" t="s">
        <v>360</v>
      </c>
      <c r="C99" s="43" t="s">
        <v>453</v>
      </c>
      <c r="D99" s="63">
        <v>154</v>
      </c>
      <c r="E99" s="101">
        <v>205</v>
      </c>
      <c r="F99" s="63">
        <v>1243</v>
      </c>
      <c r="G99" s="64">
        <v>2011</v>
      </c>
      <c r="H99" s="63">
        <v>4982</v>
      </c>
      <c r="I99" s="101">
        <v>8571</v>
      </c>
      <c r="J99" s="63">
        <v>12967</v>
      </c>
      <c r="K99" s="64">
        <v>12437</v>
      </c>
      <c r="L99" s="63">
        <v>20791</v>
      </c>
      <c r="M99" s="101">
        <v>20158</v>
      </c>
      <c r="N99" s="63">
        <v>1766</v>
      </c>
      <c r="O99" s="64">
        <v>2522</v>
      </c>
      <c r="P99" s="63">
        <v>5764</v>
      </c>
      <c r="Q99" s="101">
        <v>7344</v>
      </c>
      <c r="R99" s="63">
        <v>177</v>
      </c>
      <c r="S99" s="64">
        <v>208</v>
      </c>
    </row>
    <row r="101" spans="1:19" x14ac:dyDescent="0.25">
      <c r="C101" s="140"/>
      <c r="D101" s="140"/>
      <c r="F101" s="140"/>
      <c r="H101" s="140"/>
      <c r="J101" s="140"/>
      <c r="L101" s="140"/>
      <c r="N101" s="140"/>
      <c r="P101" s="140"/>
      <c r="R101" s="140"/>
    </row>
  </sheetData>
  <sortState ref="A9:S313">
    <sortCondition ref="A9:A313"/>
    <sortCondition ref="C9:C313"/>
  </sortState>
  <mergeCells count="12">
    <mergeCell ref="P6:Q6"/>
    <mergeCell ref="A3:S3"/>
    <mergeCell ref="N6:O6"/>
    <mergeCell ref="R6:S6"/>
    <mergeCell ref="A6:A7"/>
    <mergeCell ref="B6:B7"/>
    <mergeCell ref="C6:C7"/>
    <mergeCell ref="D6:E6"/>
    <mergeCell ref="J6:K6"/>
    <mergeCell ref="L6:M6"/>
    <mergeCell ref="F6:G6"/>
    <mergeCell ref="H6:I6"/>
  </mergeCells>
  <hyperlinks>
    <hyperlink ref="A1" location="Indice!A1" display="I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
  <sheetViews>
    <sheetView workbookViewId="0">
      <selection activeCell="D13" sqref="D13"/>
    </sheetView>
  </sheetViews>
  <sheetFormatPr defaultColWidth="9.28515625" defaultRowHeight="15" x14ac:dyDescent="0.25"/>
  <cols>
    <col min="1" max="1" width="11" style="24" customWidth="1"/>
    <col min="2" max="2" width="9.28515625" style="24" customWidth="1"/>
    <col min="3" max="16384" width="9.28515625" style="24"/>
  </cols>
  <sheetData>
    <row r="1" spans="1:19" x14ac:dyDescent="0.25">
      <c r="A1" s="50" t="s">
        <v>135</v>
      </c>
    </row>
    <row r="3" spans="1:19" ht="16.5" x14ac:dyDescent="0.25">
      <c r="A3" s="171" t="s">
        <v>143</v>
      </c>
      <c r="B3" s="171"/>
      <c r="C3" s="171"/>
      <c r="D3" s="171"/>
      <c r="E3" s="171"/>
      <c r="F3" s="171"/>
      <c r="G3" s="171"/>
      <c r="H3" s="171"/>
      <c r="I3" s="171"/>
      <c r="J3" s="171"/>
      <c r="K3" s="171"/>
      <c r="L3" s="171"/>
      <c r="M3" s="171"/>
      <c r="N3" s="171"/>
      <c r="O3" s="171"/>
      <c r="P3" s="171"/>
      <c r="Q3" s="171"/>
      <c r="R3" s="171"/>
      <c r="S3" s="171"/>
    </row>
    <row r="4" spans="1:19" x14ac:dyDescent="0.25">
      <c r="A4" s="33"/>
    </row>
    <row r="6" spans="1:19" ht="15" customHeight="1" x14ac:dyDescent="0.25">
      <c r="A6" s="173" t="s">
        <v>92</v>
      </c>
      <c r="B6" s="198" t="s">
        <v>47</v>
      </c>
      <c r="C6" s="199"/>
      <c r="D6" s="206" t="s">
        <v>85</v>
      </c>
      <c r="E6" s="206"/>
      <c r="F6" s="204" t="s">
        <v>48</v>
      </c>
      <c r="G6" s="204"/>
      <c r="H6" s="207" t="s">
        <v>50</v>
      </c>
      <c r="I6" s="207"/>
      <c r="J6" s="204" t="s">
        <v>51</v>
      </c>
      <c r="K6" s="204"/>
      <c r="L6" s="203" t="s">
        <v>54</v>
      </c>
      <c r="M6" s="203"/>
      <c r="N6" s="204" t="s">
        <v>55</v>
      </c>
      <c r="O6" s="204"/>
      <c r="P6" s="203" t="s">
        <v>56</v>
      </c>
      <c r="Q6" s="203"/>
    </row>
    <row r="7" spans="1:19" x14ac:dyDescent="0.25">
      <c r="A7" s="205"/>
      <c r="B7" s="107" t="s">
        <v>20</v>
      </c>
      <c r="C7" s="107" t="s">
        <v>21</v>
      </c>
      <c r="D7" s="107" t="s">
        <v>20</v>
      </c>
      <c r="E7" s="107" t="s">
        <v>21</v>
      </c>
      <c r="F7" s="107" t="s">
        <v>20</v>
      </c>
      <c r="G7" s="107" t="s">
        <v>21</v>
      </c>
      <c r="H7" s="107" t="s">
        <v>20</v>
      </c>
      <c r="I7" s="107" t="s">
        <v>21</v>
      </c>
      <c r="J7" s="107" t="s">
        <v>20</v>
      </c>
      <c r="K7" s="107" t="s">
        <v>21</v>
      </c>
      <c r="L7" s="107" t="s">
        <v>20</v>
      </c>
      <c r="M7" s="107" t="s">
        <v>21</v>
      </c>
      <c r="N7" s="107" t="s">
        <v>20</v>
      </c>
      <c r="O7" s="107" t="s">
        <v>21</v>
      </c>
      <c r="P7" s="107" t="s">
        <v>20</v>
      </c>
      <c r="Q7" s="107" t="s">
        <v>21</v>
      </c>
    </row>
    <row r="8" spans="1:19" x14ac:dyDescent="0.25">
      <c r="A8" s="11" t="s">
        <v>175</v>
      </c>
      <c r="B8" s="16">
        <v>0.3739454703176463</v>
      </c>
      <c r="C8" s="13">
        <v>0.4413546414354122</v>
      </c>
      <c r="D8" s="16">
        <v>3.1318797153590672</v>
      </c>
      <c r="E8" s="13">
        <v>4.9850317634313477</v>
      </c>
      <c r="F8" s="20">
        <v>13.082216162600615</v>
      </c>
      <c r="G8" s="13">
        <v>17.449694545407926</v>
      </c>
      <c r="H8" s="16">
        <v>27.674038438276533</v>
      </c>
      <c r="I8" s="13">
        <v>22.422226068450033</v>
      </c>
      <c r="J8" s="17">
        <v>41.437443623054669</v>
      </c>
      <c r="K8" s="18">
        <v>36.084988813887449</v>
      </c>
      <c r="L8" s="16">
        <v>3.3288750185763116</v>
      </c>
      <c r="M8" s="18">
        <v>4.5587415142598893</v>
      </c>
      <c r="N8" s="16">
        <v>10.421397145987344</v>
      </c>
      <c r="O8" s="18">
        <v>13.495451835612224</v>
      </c>
      <c r="P8" s="16">
        <v>0.55020442582781226</v>
      </c>
      <c r="Q8" s="18">
        <v>0.56251081751572141</v>
      </c>
      <c r="R8" s="71"/>
      <c r="S8" s="71"/>
    </row>
    <row r="9" spans="1:19" x14ac:dyDescent="0.25">
      <c r="A9" s="11" t="s">
        <v>234</v>
      </c>
      <c r="B9" s="16">
        <v>0.31435098146238905</v>
      </c>
      <c r="C9" s="13">
        <v>0.40838677940616852</v>
      </c>
      <c r="D9" s="16">
        <v>2.62498231143995</v>
      </c>
      <c r="E9" s="13">
        <v>4.4115053693579975</v>
      </c>
      <c r="F9" s="20">
        <v>12.204095659732751</v>
      </c>
      <c r="G9" s="13">
        <v>17.84464595650681</v>
      </c>
      <c r="H9" s="16">
        <v>28.841449855459196</v>
      </c>
      <c r="I9" s="13">
        <v>23.878560622232946</v>
      </c>
      <c r="J9" s="17">
        <v>42.259486122061169</v>
      </c>
      <c r="K9" s="18">
        <v>36.530197417881773</v>
      </c>
      <c r="L9" s="16">
        <v>3.2981583682050659</v>
      </c>
      <c r="M9" s="18">
        <v>4.4597692614696358</v>
      </c>
      <c r="N9" s="16">
        <v>10.108759374936827</v>
      </c>
      <c r="O9" s="18">
        <v>12.117021375335295</v>
      </c>
      <c r="P9" s="16">
        <v>0.34871732670265027</v>
      </c>
      <c r="Q9" s="18">
        <v>0.34991321780937618</v>
      </c>
      <c r="R9" s="71"/>
      <c r="S9" s="71"/>
    </row>
    <row r="10" spans="1:19" x14ac:dyDescent="0.25">
      <c r="A10" s="27" t="s">
        <v>361</v>
      </c>
      <c r="B10" s="10">
        <v>0.35876079437314728</v>
      </c>
      <c r="C10" s="10">
        <v>0.4328921819719585</v>
      </c>
      <c r="D10" s="10">
        <v>3.0027222552738868</v>
      </c>
      <c r="E10" s="10">
        <v>4.8378143352353273</v>
      </c>
      <c r="F10" s="10">
        <v>12.858471055756011</v>
      </c>
      <c r="G10" s="10">
        <v>17.551073891860341</v>
      </c>
      <c r="H10" s="10">
        <v>27.971494870982614</v>
      </c>
      <c r="I10" s="10">
        <v>22.7960498886202</v>
      </c>
      <c r="J10" s="10">
        <v>41.64690005434209</v>
      </c>
      <c r="K10" s="10">
        <v>36.199268586131723</v>
      </c>
      <c r="L10" s="10">
        <v>3.321048415966787</v>
      </c>
      <c r="M10" s="10">
        <v>4.5333365099407956</v>
      </c>
      <c r="N10" s="10">
        <v>10.341737040957451</v>
      </c>
      <c r="O10" s="10">
        <v>13.141625072962702</v>
      </c>
      <c r="P10" s="10">
        <v>0.49886551234801602</v>
      </c>
      <c r="Q10" s="10">
        <v>0.50793953327694852</v>
      </c>
      <c r="R10" s="71"/>
      <c r="S10" s="71"/>
    </row>
    <row r="11" spans="1:19" x14ac:dyDescent="0.25">
      <c r="A11" s="27" t="s">
        <v>133</v>
      </c>
      <c r="B11" s="10">
        <v>0.45031911393900048</v>
      </c>
      <c r="C11" s="10">
        <v>0.65992556448919404</v>
      </c>
      <c r="D11" s="10">
        <v>3.2738118998564052</v>
      </c>
      <c r="E11" s="10">
        <v>4.2438459197575202</v>
      </c>
      <c r="F11" s="10">
        <v>13.207815196486923</v>
      </c>
      <c r="G11" s="10">
        <v>17.68805297579339</v>
      </c>
      <c r="H11" s="10">
        <v>32.098425601618949</v>
      </c>
      <c r="I11" s="10">
        <v>26.601655399913415</v>
      </c>
      <c r="J11" s="10">
        <v>37.393971484749478</v>
      </c>
      <c r="K11" s="10">
        <v>34.641173909843623</v>
      </c>
      <c r="L11" s="10">
        <v>3.2016116660405416</v>
      </c>
      <c r="M11" s="10">
        <v>4.3162166236810666</v>
      </c>
      <c r="N11" s="10">
        <v>9.9470055606136576</v>
      </c>
      <c r="O11" s="10">
        <v>11.417541156310934</v>
      </c>
      <c r="P11" s="10">
        <v>0.42703947669504416</v>
      </c>
      <c r="Q11" s="10">
        <v>0.43158845021086012</v>
      </c>
      <c r="S11" s="71"/>
    </row>
  </sheetData>
  <sortState ref="A9:Q11">
    <sortCondition ref="A8:A11"/>
  </sortState>
  <mergeCells count="10">
    <mergeCell ref="A3:S3"/>
    <mergeCell ref="P6:Q6"/>
    <mergeCell ref="N6:O6"/>
    <mergeCell ref="J6:K6"/>
    <mergeCell ref="L6:M6"/>
    <mergeCell ref="A6:A7"/>
    <mergeCell ref="B6:C6"/>
    <mergeCell ref="D6:E6"/>
    <mergeCell ref="F6:G6"/>
    <mergeCell ref="H6:I6"/>
  </mergeCells>
  <hyperlinks>
    <hyperlink ref="A1" location="Indice!A1" display="I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2"/>
  <sheetViews>
    <sheetView workbookViewId="0">
      <selection activeCell="I18" sqref="I18"/>
    </sheetView>
  </sheetViews>
  <sheetFormatPr defaultColWidth="9.28515625" defaultRowHeight="15" x14ac:dyDescent="0.25"/>
  <cols>
    <col min="1" max="1" width="11" style="24" customWidth="1"/>
    <col min="2" max="4" width="9.28515625" style="24"/>
    <col min="5" max="5" width="9.28515625" style="24" customWidth="1"/>
    <col min="6" max="16384" width="9.28515625" style="24"/>
  </cols>
  <sheetData>
    <row r="1" spans="1:21" x14ac:dyDescent="0.25">
      <c r="A1" s="48" t="s">
        <v>135</v>
      </c>
    </row>
    <row r="3" spans="1:21" ht="16.5" x14ac:dyDescent="0.25">
      <c r="A3" s="171" t="s">
        <v>144</v>
      </c>
      <c r="B3" s="171"/>
      <c r="C3" s="171"/>
      <c r="D3" s="171"/>
      <c r="E3" s="171"/>
      <c r="F3" s="171"/>
      <c r="G3" s="171"/>
      <c r="H3" s="171"/>
      <c r="I3" s="171"/>
      <c r="J3" s="171"/>
      <c r="K3" s="171"/>
      <c r="L3" s="171"/>
      <c r="M3" s="171"/>
      <c r="N3" s="171"/>
      <c r="O3" s="171"/>
      <c r="P3" s="171"/>
      <c r="Q3" s="171"/>
      <c r="R3" s="171"/>
      <c r="S3" s="171"/>
    </row>
    <row r="6" spans="1:21" ht="30.6" customHeight="1" x14ac:dyDescent="0.25">
      <c r="A6" s="208" t="s">
        <v>92</v>
      </c>
      <c r="B6" s="198" t="s">
        <v>47</v>
      </c>
      <c r="C6" s="199"/>
      <c r="D6" s="206" t="s">
        <v>85</v>
      </c>
      <c r="E6" s="206"/>
      <c r="F6" s="204" t="s">
        <v>48</v>
      </c>
      <c r="G6" s="204"/>
      <c r="H6" s="207" t="s">
        <v>50</v>
      </c>
      <c r="I6" s="207"/>
      <c r="J6" s="204" t="s">
        <v>51</v>
      </c>
      <c r="K6" s="204"/>
      <c r="L6" s="203" t="s">
        <v>54</v>
      </c>
      <c r="M6" s="203"/>
      <c r="N6" s="204" t="s">
        <v>55</v>
      </c>
      <c r="O6" s="204"/>
      <c r="P6" s="203" t="s">
        <v>56</v>
      </c>
      <c r="Q6" s="203"/>
    </row>
    <row r="7" spans="1:21" x14ac:dyDescent="0.25">
      <c r="A7" s="209"/>
      <c r="B7" s="107" t="s">
        <v>20</v>
      </c>
      <c r="C7" s="107" t="s">
        <v>21</v>
      </c>
      <c r="D7" s="107" t="s">
        <v>20</v>
      </c>
      <c r="E7" s="107" t="s">
        <v>21</v>
      </c>
      <c r="F7" s="107" t="s">
        <v>20</v>
      </c>
      <c r="G7" s="107" t="s">
        <v>21</v>
      </c>
      <c r="H7" s="107" t="s">
        <v>20</v>
      </c>
      <c r="I7" s="107" t="s">
        <v>21</v>
      </c>
      <c r="J7" s="107" t="s">
        <v>20</v>
      </c>
      <c r="K7" s="107" t="s">
        <v>21</v>
      </c>
      <c r="L7" s="107" t="s">
        <v>20</v>
      </c>
      <c r="M7" s="107" t="s">
        <v>21</v>
      </c>
      <c r="N7" s="107" t="s">
        <v>20</v>
      </c>
      <c r="O7" s="107" t="s">
        <v>21</v>
      </c>
      <c r="P7" s="107" t="s">
        <v>20</v>
      </c>
      <c r="Q7" s="107" t="s">
        <v>21</v>
      </c>
    </row>
    <row r="8" spans="1:21" x14ac:dyDescent="0.25">
      <c r="A8" s="62" t="s">
        <v>175</v>
      </c>
      <c r="B8" s="16">
        <v>44.001626677511183</v>
      </c>
      <c r="C8" s="13">
        <v>55.998373322488817</v>
      </c>
      <c r="D8" s="16">
        <v>36.814950233597401</v>
      </c>
      <c r="E8" s="13">
        <v>63.185049766402599</v>
      </c>
      <c r="F8" s="20">
        <v>41.013055961861426</v>
      </c>
      <c r="G8" s="13">
        <v>58.986944038138574</v>
      </c>
      <c r="H8" s="16">
        <v>53.371992268213027</v>
      </c>
      <c r="I8" s="13">
        <v>46.628007731786973</v>
      </c>
      <c r="J8" s="17">
        <v>51.573246845978808</v>
      </c>
      <c r="K8" s="18">
        <v>48.426753154021192</v>
      </c>
      <c r="L8" s="16">
        <v>40.377279396352968</v>
      </c>
      <c r="M8" s="18">
        <v>59.622720603647032</v>
      </c>
      <c r="N8" s="16">
        <v>41.730441882672054</v>
      </c>
      <c r="O8" s="18">
        <v>58.269558117327946</v>
      </c>
      <c r="P8" s="16">
        <v>47.564983567373766</v>
      </c>
      <c r="Q8" s="18">
        <v>52.435016432626234</v>
      </c>
    </row>
    <row r="9" spans="1:21" x14ac:dyDescent="0.25">
      <c r="A9" s="62" t="s">
        <v>234</v>
      </c>
      <c r="B9" s="21">
        <v>41.411451398135817</v>
      </c>
      <c r="C9" s="13">
        <v>58.588548601864183</v>
      </c>
      <c r="D9" s="21">
        <v>35.333333333333336</v>
      </c>
      <c r="E9" s="13">
        <v>64.666666666666671</v>
      </c>
      <c r="F9" s="16">
        <v>38.575079872204476</v>
      </c>
      <c r="G9" s="13">
        <v>61.424920127795524</v>
      </c>
      <c r="H9" s="16">
        <v>52.586572307919134</v>
      </c>
      <c r="I9" s="13">
        <v>47.413427692080866</v>
      </c>
      <c r="J9" s="17">
        <v>51.509850062217403</v>
      </c>
      <c r="K9" s="18">
        <v>48.490149937782597</v>
      </c>
      <c r="L9" s="19">
        <v>40.44372830937035</v>
      </c>
      <c r="M9" s="18">
        <v>59.55627169062965</v>
      </c>
      <c r="N9" s="19">
        <v>43.376995142262317</v>
      </c>
      <c r="O9" s="18">
        <v>56.623004857737683</v>
      </c>
      <c r="P9" s="19">
        <v>47.78393351800554</v>
      </c>
      <c r="Q9" s="18">
        <v>52.21606648199446</v>
      </c>
    </row>
    <row r="10" spans="1:21" x14ac:dyDescent="0.25">
      <c r="A10" s="27" t="s">
        <v>361</v>
      </c>
      <c r="B10" s="10">
        <v>43.395638629283489</v>
      </c>
      <c r="C10" s="10">
        <v>56.604361370716511</v>
      </c>
      <c r="D10" s="10">
        <v>36.474268731424999</v>
      </c>
      <c r="E10" s="10">
        <v>63.525731268575001</v>
      </c>
      <c r="F10" s="10">
        <v>40.395647073101664</v>
      </c>
      <c r="G10" s="10">
        <v>59.604352926898336</v>
      </c>
      <c r="H10" s="10">
        <v>53.163379688777283</v>
      </c>
      <c r="I10" s="10">
        <v>46.836620311222717</v>
      </c>
      <c r="J10" s="10">
        <v>51.55684078967505</v>
      </c>
      <c r="K10" s="10">
        <v>48.44315921032495</v>
      </c>
      <c r="L10" s="10">
        <v>40.394073238730698</v>
      </c>
      <c r="M10" s="10">
        <v>59.605926761269302</v>
      </c>
      <c r="N10" s="10">
        <v>42.128731049677384</v>
      </c>
      <c r="O10" s="10">
        <v>57.871268950322616</v>
      </c>
      <c r="P10" s="10">
        <v>47.6038338658147</v>
      </c>
      <c r="Q10" s="10">
        <v>52.3961661341853</v>
      </c>
    </row>
    <row r="11" spans="1:21" x14ac:dyDescent="0.25">
      <c r="A11" s="27" t="s">
        <v>133</v>
      </c>
      <c r="B11" s="10">
        <v>39.144997279447942</v>
      </c>
      <c r="C11" s="10">
        <v>60.855002720552065</v>
      </c>
      <c r="D11" s="10">
        <v>0.57897466623412996</v>
      </c>
      <c r="E11" s="10">
        <v>0.42102533376587004</v>
      </c>
      <c r="F11" s="10">
        <v>41.310805033158573</v>
      </c>
      <c r="G11" s="10">
        <v>58.689194966841427</v>
      </c>
      <c r="H11" s="10">
        <v>46.784874584653458</v>
      </c>
      <c r="I11" s="10">
        <v>53.215125415346542</v>
      </c>
      <c r="J11" s="10">
        <v>49.564618402173018</v>
      </c>
      <c r="K11" s="10">
        <v>50.435381597826975</v>
      </c>
      <c r="L11" s="10">
        <v>41.149810458892297</v>
      </c>
      <c r="M11" s="10">
        <v>58.85018954110771</v>
      </c>
      <c r="N11" s="10">
        <v>0.45092595990860018</v>
      </c>
      <c r="O11" s="10">
        <v>0.54907404009139982</v>
      </c>
      <c r="P11" s="10">
        <v>0.48259532543225775</v>
      </c>
      <c r="Q11" s="10">
        <v>0.51740467456774231</v>
      </c>
    </row>
    <row r="12" spans="1:21" x14ac:dyDescent="0.25">
      <c r="A12" s="41"/>
      <c r="B12" s="41"/>
      <c r="C12" s="41"/>
    </row>
    <row r="16" spans="1:21" x14ac:dyDescent="0.25">
      <c r="A16" s="135"/>
      <c r="B16" s="135"/>
      <c r="C16" s="135"/>
      <c r="D16" s="135"/>
      <c r="E16" s="43"/>
      <c r="F16" s="13"/>
      <c r="G16" s="13"/>
      <c r="H16" s="13"/>
      <c r="I16" s="13"/>
      <c r="J16" s="13"/>
      <c r="K16" s="13"/>
      <c r="L16" s="13"/>
      <c r="M16" s="13"/>
      <c r="N16" s="13"/>
      <c r="O16" s="13"/>
      <c r="P16" s="13"/>
      <c r="Q16" s="13"/>
      <c r="R16" s="13"/>
      <c r="S16" s="13"/>
      <c r="T16" s="13"/>
      <c r="U16" s="13"/>
    </row>
    <row r="17" spans="1:21" x14ac:dyDescent="0.25">
      <c r="A17" s="136"/>
      <c r="B17" s="137"/>
      <c r="C17" s="62"/>
      <c r="D17" s="135"/>
      <c r="E17" s="43"/>
      <c r="F17" s="13"/>
      <c r="G17" s="13"/>
      <c r="H17" s="13"/>
      <c r="I17" s="13"/>
      <c r="J17" s="13"/>
      <c r="K17" s="13"/>
      <c r="L17" s="13"/>
      <c r="M17" s="13"/>
      <c r="N17" s="13"/>
      <c r="O17" s="13"/>
      <c r="P17" s="13"/>
      <c r="Q17" s="13"/>
      <c r="R17" s="13"/>
      <c r="S17" s="13"/>
      <c r="T17" s="13"/>
      <c r="U17" s="13"/>
    </row>
    <row r="18" spans="1:21" x14ac:dyDescent="0.25">
      <c r="A18" s="136"/>
      <c r="B18" s="137"/>
      <c r="C18" s="62"/>
      <c r="D18" s="135"/>
      <c r="E18" s="43"/>
      <c r="F18" s="13"/>
      <c r="G18" s="13"/>
      <c r="H18" s="13"/>
      <c r="I18" s="13"/>
      <c r="J18" s="13"/>
      <c r="K18" s="13"/>
      <c r="L18" s="13"/>
      <c r="M18" s="13"/>
      <c r="N18" s="13"/>
      <c r="O18" s="13"/>
      <c r="P18" s="13"/>
      <c r="Q18" s="13"/>
      <c r="R18" s="13"/>
      <c r="S18" s="13"/>
      <c r="T18" s="13"/>
      <c r="U18" s="13"/>
    </row>
    <row r="20" spans="1:21" x14ac:dyDescent="0.25">
      <c r="F20" s="71"/>
      <c r="G20" s="71"/>
      <c r="H20" s="71"/>
      <c r="I20" s="71"/>
      <c r="J20" s="71"/>
      <c r="K20" s="71"/>
      <c r="L20" s="71"/>
      <c r="M20" s="71"/>
      <c r="N20" s="71"/>
      <c r="O20" s="71"/>
      <c r="P20" s="71"/>
      <c r="Q20" s="71"/>
      <c r="R20" s="71"/>
      <c r="S20" s="71"/>
      <c r="T20" s="71"/>
      <c r="U20" s="71"/>
    </row>
    <row r="21" spans="1:21" x14ac:dyDescent="0.25">
      <c r="F21" s="71"/>
      <c r="G21" s="71"/>
      <c r="H21" s="71"/>
      <c r="I21" s="71"/>
      <c r="J21" s="71"/>
      <c r="K21" s="71"/>
      <c r="L21" s="71"/>
      <c r="M21" s="71"/>
      <c r="N21" s="71"/>
      <c r="O21" s="71"/>
      <c r="P21" s="71"/>
      <c r="Q21" s="71"/>
      <c r="R21" s="71"/>
      <c r="S21" s="71"/>
      <c r="T21" s="71"/>
      <c r="U21" s="71"/>
    </row>
    <row r="22" spans="1:21" x14ac:dyDescent="0.25">
      <c r="F22" s="71"/>
      <c r="G22" s="71"/>
      <c r="H22" s="71"/>
      <c r="I22" s="71"/>
      <c r="J22" s="71"/>
      <c r="K22" s="71"/>
      <c r="L22" s="71"/>
      <c r="M22" s="71"/>
      <c r="N22" s="71"/>
      <c r="O22" s="71"/>
      <c r="P22" s="71"/>
      <c r="Q22" s="71"/>
      <c r="R22" s="71"/>
      <c r="S22" s="71"/>
      <c r="T22" s="71"/>
      <c r="U22" s="71"/>
    </row>
  </sheetData>
  <sortState ref="A9:Q11">
    <sortCondition ref="A8:A11"/>
  </sortState>
  <mergeCells count="10">
    <mergeCell ref="A3:S3"/>
    <mergeCell ref="P6:Q6"/>
    <mergeCell ref="A6:A7"/>
    <mergeCell ref="D6:E6"/>
    <mergeCell ref="F6:G6"/>
    <mergeCell ref="H6:I6"/>
    <mergeCell ref="J6:K6"/>
    <mergeCell ref="L6:M6"/>
    <mergeCell ref="B6:C6"/>
    <mergeCell ref="N6:O6"/>
  </mergeCells>
  <hyperlinks>
    <hyperlink ref="A1" location="Indice!A1" display="Indice"/>
  </hyperlink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08"/>
  <sheetViews>
    <sheetView workbookViewId="0"/>
  </sheetViews>
  <sheetFormatPr defaultRowHeight="15" x14ac:dyDescent="0.25"/>
  <cols>
    <col min="1" max="2" width="11" customWidth="1"/>
    <col min="3" max="3" width="22.42578125" bestFit="1" customWidth="1"/>
    <col min="4" max="13" width="9.28515625" customWidth="1"/>
    <col min="15" max="15" width="9" bestFit="1" customWidth="1"/>
    <col min="16" max="16" width="11.28515625" bestFit="1" customWidth="1"/>
  </cols>
  <sheetData>
    <row r="1" spans="1:17" s="24" customFormat="1" x14ac:dyDescent="0.25">
      <c r="A1" s="48" t="s">
        <v>135</v>
      </c>
    </row>
    <row r="2" spans="1:17" s="24" customFormat="1" x14ac:dyDescent="0.25">
      <c r="A2" s="49"/>
    </row>
    <row r="3" spans="1:17" ht="24" customHeight="1" x14ac:dyDescent="0.25">
      <c r="A3" s="171" t="s">
        <v>153</v>
      </c>
      <c r="B3" s="171"/>
      <c r="C3" s="171"/>
      <c r="D3" s="171"/>
      <c r="E3" s="171"/>
      <c r="F3" s="171"/>
      <c r="G3" s="171"/>
      <c r="H3" s="171"/>
      <c r="I3" s="171"/>
      <c r="J3" s="171"/>
      <c r="K3" s="171"/>
      <c r="L3" s="171"/>
      <c r="M3" s="171"/>
    </row>
    <row r="4" spans="1:17" x14ac:dyDescent="0.25">
      <c r="O4" s="140"/>
    </row>
    <row r="5" spans="1:17" x14ac:dyDescent="0.25">
      <c r="D5" s="140"/>
      <c r="E5" s="140"/>
      <c r="F5" s="140"/>
      <c r="G5" s="140"/>
      <c r="H5" s="140"/>
      <c r="I5" s="140"/>
      <c r="J5" s="140"/>
      <c r="K5" s="140"/>
      <c r="L5" s="140"/>
      <c r="M5" s="140"/>
      <c r="O5" s="140"/>
      <c r="P5" s="140"/>
      <c r="Q5" s="140"/>
    </row>
    <row r="6" spans="1:17" s="92" customFormat="1" ht="29.25" customHeight="1" x14ac:dyDescent="0.25">
      <c r="A6" s="185" t="s">
        <v>0</v>
      </c>
      <c r="B6" s="187" t="s">
        <v>1</v>
      </c>
      <c r="C6" s="189" t="s">
        <v>2</v>
      </c>
      <c r="D6" s="210" t="s">
        <v>93</v>
      </c>
      <c r="E6" s="210"/>
      <c r="F6" s="211" t="s">
        <v>48</v>
      </c>
      <c r="G6" s="211"/>
      <c r="H6" s="210" t="s">
        <v>50</v>
      </c>
      <c r="I6" s="210"/>
      <c r="J6" s="211" t="s">
        <v>51</v>
      </c>
      <c r="K6" s="211"/>
      <c r="L6" s="210" t="s">
        <v>52</v>
      </c>
      <c r="M6" s="210"/>
    </row>
    <row r="7" spans="1:17" s="92" customFormat="1" x14ac:dyDescent="0.25">
      <c r="A7" s="186"/>
      <c r="B7" s="188"/>
      <c r="C7" s="190"/>
      <c r="D7" s="108" t="s">
        <v>53</v>
      </c>
      <c r="E7" s="108" t="s">
        <v>43</v>
      </c>
      <c r="F7" s="108" t="s">
        <v>53</v>
      </c>
      <c r="G7" s="108" t="s">
        <v>43</v>
      </c>
      <c r="H7" s="108" t="s">
        <v>53</v>
      </c>
      <c r="I7" s="108" t="s">
        <v>43</v>
      </c>
      <c r="J7" s="108" t="s">
        <v>53</v>
      </c>
      <c r="K7" s="108" t="s">
        <v>43</v>
      </c>
      <c r="L7" s="108" t="s">
        <v>53</v>
      </c>
      <c r="M7" s="108" t="s">
        <v>43</v>
      </c>
    </row>
    <row r="8" spans="1:17" x14ac:dyDescent="0.25">
      <c r="A8" s="43" t="s">
        <v>175</v>
      </c>
      <c r="B8" s="72">
        <v>54001</v>
      </c>
      <c r="C8" s="43" t="s">
        <v>362</v>
      </c>
      <c r="D8" s="63">
        <v>1035</v>
      </c>
      <c r="E8" s="64">
        <v>194</v>
      </c>
      <c r="F8" s="63">
        <v>3688</v>
      </c>
      <c r="G8" s="64">
        <v>208</v>
      </c>
      <c r="H8" s="63">
        <v>5708</v>
      </c>
      <c r="I8" s="64">
        <v>721</v>
      </c>
      <c r="J8" s="63">
        <v>9238</v>
      </c>
      <c r="K8" s="64">
        <v>1063</v>
      </c>
      <c r="L8" s="63">
        <v>3837</v>
      </c>
      <c r="M8" s="64">
        <v>369</v>
      </c>
      <c r="O8" s="140"/>
      <c r="P8" s="140"/>
      <c r="Q8" s="140"/>
    </row>
    <row r="9" spans="1:17" x14ac:dyDescent="0.25">
      <c r="A9" s="43" t="s">
        <v>175</v>
      </c>
      <c r="B9" s="72">
        <v>54002</v>
      </c>
      <c r="C9" s="43" t="s">
        <v>363</v>
      </c>
      <c r="D9" s="63">
        <v>800</v>
      </c>
      <c r="E9" s="64">
        <v>143</v>
      </c>
      <c r="F9" s="63">
        <v>2907</v>
      </c>
      <c r="G9" s="64">
        <v>174</v>
      </c>
      <c r="H9" s="63">
        <v>4651</v>
      </c>
      <c r="I9" s="64">
        <v>616</v>
      </c>
      <c r="J9" s="63">
        <v>6933</v>
      </c>
      <c r="K9" s="64">
        <v>795</v>
      </c>
      <c r="L9" s="63">
        <v>2486</v>
      </c>
      <c r="M9" s="64">
        <v>229</v>
      </c>
      <c r="O9" s="140"/>
      <c r="P9" s="140"/>
      <c r="Q9" s="140"/>
    </row>
    <row r="10" spans="1:17" x14ac:dyDescent="0.25">
      <c r="A10" s="43" t="s">
        <v>175</v>
      </c>
      <c r="B10" s="72">
        <v>54003</v>
      </c>
      <c r="C10" s="43" t="s">
        <v>364</v>
      </c>
      <c r="D10" s="63">
        <v>172</v>
      </c>
      <c r="E10" s="64">
        <v>33</v>
      </c>
      <c r="F10" s="63">
        <v>579</v>
      </c>
      <c r="G10" s="64">
        <v>34</v>
      </c>
      <c r="H10" s="63">
        <v>1013</v>
      </c>
      <c r="I10" s="64">
        <v>107</v>
      </c>
      <c r="J10" s="63">
        <v>1371</v>
      </c>
      <c r="K10" s="64">
        <v>161</v>
      </c>
      <c r="L10" s="63">
        <v>459</v>
      </c>
      <c r="M10" s="64">
        <v>44</v>
      </c>
      <c r="O10" s="140"/>
      <c r="P10" s="140"/>
      <c r="Q10" s="140"/>
    </row>
    <row r="11" spans="1:17" x14ac:dyDescent="0.25">
      <c r="A11" s="43" t="s">
        <v>175</v>
      </c>
      <c r="B11" s="72">
        <v>54004</v>
      </c>
      <c r="C11" s="43" t="s">
        <v>365</v>
      </c>
      <c r="D11" s="63">
        <v>195</v>
      </c>
      <c r="E11" s="64">
        <v>25</v>
      </c>
      <c r="F11" s="63">
        <v>639</v>
      </c>
      <c r="G11" s="64">
        <v>19</v>
      </c>
      <c r="H11" s="63">
        <v>1082</v>
      </c>
      <c r="I11" s="64">
        <v>123</v>
      </c>
      <c r="J11" s="63">
        <v>1682</v>
      </c>
      <c r="K11" s="64">
        <v>134</v>
      </c>
      <c r="L11" s="63">
        <v>578</v>
      </c>
      <c r="M11" s="64">
        <v>51</v>
      </c>
      <c r="O11" s="140"/>
      <c r="P11" s="140"/>
      <c r="Q11" s="140"/>
    </row>
    <row r="12" spans="1:17" x14ac:dyDescent="0.25">
      <c r="A12" s="43" t="s">
        <v>175</v>
      </c>
      <c r="B12" s="72">
        <v>54005</v>
      </c>
      <c r="C12" s="43" t="s">
        <v>366</v>
      </c>
      <c r="D12" s="63">
        <v>72</v>
      </c>
      <c r="E12" s="64">
        <v>14</v>
      </c>
      <c r="F12" s="63">
        <v>346</v>
      </c>
      <c r="G12" s="64">
        <v>17</v>
      </c>
      <c r="H12" s="63">
        <v>541</v>
      </c>
      <c r="I12" s="64">
        <v>35</v>
      </c>
      <c r="J12" s="63">
        <v>837</v>
      </c>
      <c r="K12" s="64">
        <v>57</v>
      </c>
      <c r="L12" s="63">
        <v>274</v>
      </c>
      <c r="M12" s="64">
        <v>15</v>
      </c>
      <c r="O12" s="140"/>
      <c r="P12" s="140"/>
      <c r="Q12" s="140"/>
    </row>
    <row r="13" spans="1:17" x14ac:dyDescent="0.25">
      <c r="A13" s="43" t="s">
        <v>175</v>
      </c>
      <c r="B13" s="72">
        <v>54006</v>
      </c>
      <c r="C13" s="43" t="s">
        <v>367</v>
      </c>
      <c r="D13" s="63">
        <v>204</v>
      </c>
      <c r="E13" s="64">
        <v>46</v>
      </c>
      <c r="F13" s="63">
        <v>585</v>
      </c>
      <c r="G13" s="64">
        <v>43</v>
      </c>
      <c r="H13" s="63">
        <v>937</v>
      </c>
      <c r="I13" s="64">
        <v>123</v>
      </c>
      <c r="J13" s="63">
        <v>1419</v>
      </c>
      <c r="K13" s="64">
        <v>147</v>
      </c>
      <c r="L13" s="63">
        <v>417</v>
      </c>
      <c r="M13" s="64">
        <v>29</v>
      </c>
      <c r="O13" s="140"/>
      <c r="P13" s="140"/>
      <c r="Q13" s="140"/>
    </row>
    <row r="14" spans="1:17" x14ac:dyDescent="0.25">
      <c r="A14" s="43" t="s">
        <v>175</v>
      </c>
      <c r="B14" s="72">
        <v>54007</v>
      </c>
      <c r="C14" s="43" t="s">
        <v>368</v>
      </c>
      <c r="D14" s="63">
        <v>88</v>
      </c>
      <c r="E14" s="64">
        <v>10</v>
      </c>
      <c r="F14" s="63">
        <v>425</v>
      </c>
      <c r="G14" s="64">
        <v>11</v>
      </c>
      <c r="H14" s="63">
        <v>818</v>
      </c>
      <c r="I14" s="64">
        <v>45</v>
      </c>
      <c r="J14" s="63">
        <v>1034</v>
      </c>
      <c r="K14" s="64">
        <v>73</v>
      </c>
      <c r="L14" s="63">
        <v>290</v>
      </c>
      <c r="M14" s="64">
        <v>22</v>
      </c>
      <c r="O14" s="140"/>
      <c r="P14" s="140"/>
      <c r="Q14" s="140"/>
    </row>
    <row r="15" spans="1:17" x14ac:dyDescent="0.25">
      <c r="A15" s="43" t="s">
        <v>175</v>
      </c>
      <c r="B15" s="72">
        <v>54008</v>
      </c>
      <c r="C15" s="43" t="s">
        <v>369</v>
      </c>
      <c r="D15" s="63">
        <v>131</v>
      </c>
      <c r="E15" s="64">
        <v>19</v>
      </c>
      <c r="F15" s="63">
        <v>442</v>
      </c>
      <c r="G15" s="64">
        <v>27</v>
      </c>
      <c r="H15" s="63">
        <v>742</v>
      </c>
      <c r="I15" s="64">
        <v>73</v>
      </c>
      <c r="J15" s="63">
        <v>1043</v>
      </c>
      <c r="K15" s="64">
        <v>94</v>
      </c>
      <c r="L15" s="63">
        <v>293</v>
      </c>
      <c r="M15" s="64">
        <v>30</v>
      </c>
      <c r="O15" s="140"/>
      <c r="P15" s="140"/>
      <c r="Q15" s="140"/>
    </row>
    <row r="16" spans="1:17" x14ac:dyDescent="0.25">
      <c r="A16" s="43" t="s">
        <v>175</v>
      </c>
      <c r="B16" s="72">
        <v>54009</v>
      </c>
      <c r="C16" s="43" t="s">
        <v>370</v>
      </c>
      <c r="D16" s="63">
        <v>577</v>
      </c>
      <c r="E16" s="64">
        <v>107</v>
      </c>
      <c r="F16" s="63">
        <v>2279</v>
      </c>
      <c r="G16" s="64">
        <v>177</v>
      </c>
      <c r="H16" s="63">
        <v>3177</v>
      </c>
      <c r="I16" s="64">
        <v>462</v>
      </c>
      <c r="J16" s="63">
        <v>4758</v>
      </c>
      <c r="K16" s="64">
        <v>671</v>
      </c>
      <c r="L16" s="63">
        <v>1648</v>
      </c>
      <c r="M16" s="64">
        <v>207</v>
      </c>
      <c r="O16" s="140"/>
      <c r="P16" s="140"/>
      <c r="Q16" s="140"/>
    </row>
    <row r="17" spans="1:17" x14ac:dyDescent="0.25">
      <c r="A17" s="43" t="s">
        <v>175</v>
      </c>
      <c r="B17" s="72">
        <v>54010</v>
      </c>
      <c r="C17" s="43" t="s">
        <v>371</v>
      </c>
      <c r="D17" s="63">
        <v>38</v>
      </c>
      <c r="E17" s="64">
        <v>5</v>
      </c>
      <c r="F17" s="63">
        <v>156</v>
      </c>
      <c r="G17" s="64">
        <v>10</v>
      </c>
      <c r="H17" s="63">
        <v>314</v>
      </c>
      <c r="I17" s="64">
        <v>20</v>
      </c>
      <c r="J17" s="63">
        <v>297</v>
      </c>
      <c r="K17" s="64">
        <v>29</v>
      </c>
      <c r="L17" s="63">
        <v>81</v>
      </c>
      <c r="M17" s="64">
        <v>9</v>
      </c>
      <c r="O17" s="140"/>
      <c r="P17" s="140"/>
      <c r="Q17" s="140"/>
    </row>
    <row r="18" spans="1:17" x14ac:dyDescent="0.25">
      <c r="A18" s="43" t="s">
        <v>175</v>
      </c>
      <c r="B18" s="72">
        <v>54011</v>
      </c>
      <c r="C18" s="43" t="s">
        <v>372</v>
      </c>
      <c r="D18" s="63">
        <v>124</v>
      </c>
      <c r="E18" s="64">
        <v>19</v>
      </c>
      <c r="F18" s="63">
        <v>474</v>
      </c>
      <c r="G18" s="64">
        <v>21</v>
      </c>
      <c r="H18" s="63">
        <v>799</v>
      </c>
      <c r="I18" s="64">
        <v>90</v>
      </c>
      <c r="J18" s="63">
        <v>1182</v>
      </c>
      <c r="K18" s="64">
        <v>84</v>
      </c>
      <c r="L18" s="63">
        <v>346</v>
      </c>
      <c r="M18" s="64">
        <v>27</v>
      </c>
      <c r="O18" s="140"/>
      <c r="P18" s="140"/>
      <c r="Q18" s="140"/>
    </row>
    <row r="19" spans="1:17" x14ac:dyDescent="0.25">
      <c r="A19" s="43" t="s">
        <v>175</v>
      </c>
      <c r="B19" s="72">
        <v>54012</v>
      </c>
      <c r="C19" s="43" t="s">
        <v>373</v>
      </c>
      <c r="D19" s="63">
        <v>313</v>
      </c>
      <c r="E19" s="64">
        <v>55</v>
      </c>
      <c r="F19" s="63">
        <v>1192</v>
      </c>
      <c r="G19" s="64">
        <v>74</v>
      </c>
      <c r="H19" s="63">
        <v>1615</v>
      </c>
      <c r="I19" s="64">
        <v>245</v>
      </c>
      <c r="J19" s="63">
        <v>2462</v>
      </c>
      <c r="K19" s="64">
        <v>250</v>
      </c>
      <c r="L19" s="63">
        <v>792</v>
      </c>
      <c r="M19" s="64">
        <v>76</v>
      </c>
      <c r="O19" s="140"/>
      <c r="P19" s="140"/>
      <c r="Q19" s="140"/>
    </row>
    <row r="20" spans="1:17" x14ac:dyDescent="0.25">
      <c r="A20" s="43" t="s">
        <v>175</v>
      </c>
      <c r="B20" s="72">
        <v>54013</v>
      </c>
      <c r="C20" s="43" t="s">
        <v>374</v>
      </c>
      <c r="D20" s="63">
        <v>1224</v>
      </c>
      <c r="E20" s="64">
        <v>366</v>
      </c>
      <c r="F20" s="63">
        <v>4745</v>
      </c>
      <c r="G20" s="64">
        <v>369</v>
      </c>
      <c r="H20" s="63">
        <v>7920</v>
      </c>
      <c r="I20" s="64">
        <v>1075</v>
      </c>
      <c r="J20" s="63">
        <v>13410</v>
      </c>
      <c r="K20" s="64">
        <v>1379</v>
      </c>
      <c r="L20" s="63">
        <v>5151</v>
      </c>
      <c r="M20" s="64">
        <v>316</v>
      </c>
      <c r="O20" s="140"/>
      <c r="P20" s="140"/>
      <c r="Q20" s="140"/>
    </row>
    <row r="21" spans="1:17" x14ac:dyDescent="0.25">
      <c r="A21" s="43" t="s">
        <v>175</v>
      </c>
      <c r="B21" s="72">
        <v>54014</v>
      </c>
      <c r="C21" s="43" t="s">
        <v>375</v>
      </c>
      <c r="D21" s="63">
        <v>161</v>
      </c>
      <c r="E21" s="64">
        <v>25</v>
      </c>
      <c r="F21" s="63">
        <v>497</v>
      </c>
      <c r="G21" s="64">
        <v>37</v>
      </c>
      <c r="H21" s="63">
        <v>756</v>
      </c>
      <c r="I21" s="64">
        <v>99</v>
      </c>
      <c r="J21" s="63">
        <v>1029</v>
      </c>
      <c r="K21" s="64">
        <v>121</v>
      </c>
      <c r="L21" s="63">
        <v>361</v>
      </c>
      <c r="M21" s="64">
        <v>41</v>
      </c>
      <c r="O21" s="140"/>
      <c r="P21" s="140"/>
      <c r="Q21" s="140"/>
    </row>
    <row r="22" spans="1:17" x14ac:dyDescent="0.25">
      <c r="A22" s="43" t="s">
        <v>175</v>
      </c>
      <c r="B22" s="72">
        <v>54015</v>
      </c>
      <c r="C22" s="43" t="s">
        <v>376</v>
      </c>
      <c r="D22" s="63">
        <v>687</v>
      </c>
      <c r="E22" s="64">
        <v>142</v>
      </c>
      <c r="F22" s="63">
        <v>2498</v>
      </c>
      <c r="G22" s="64">
        <v>179</v>
      </c>
      <c r="H22" s="63">
        <v>4276</v>
      </c>
      <c r="I22" s="64">
        <v>511</v>
      </c>
      <c r="J22" s="63">
        <v>6844</v>
      </c>
      <c r="K22" s="64">
        <v>727</v>
      </c>
      <c r="L22" s="63">
        <v>3508</v>
      </c>
      <c r="M22" s="64">
        <v>228</v>
      </c>
      <c r="O22" s="140"/>
      <c r="P22" s="140"/>
      <c r="Q22" s="140"/>
    </row>
    <row r="23" spans="1:17" x14ac:dyDescent="0.25">
      <c r="A23" s="43" t="s">
        <v>175</v>
      </c>
      <c r="B23" s="72">
        <v>54016</v>
      </c>
      <c r="C23" s="43" t="s">
        <v>377</v>
      </c>
      <c r="D23" s="63">
        <v>60</v>
      </c>
      <c r="E23" s="64">
        <v>5</v>
      </c>
      <c r="F23" s="63">
        <v>205</v>
      </c>
      <c r="G23" s="64">
        <v>3</v>
      </c>
      <c r="H23" s="63">
        <v>256</v>
      </c>
      <c r="I23" s="64">
        <v>18</v>
      </c>
      <c r="J23" s="63">
        <v>383</v>
      </c>
      <c r="K23" s="64">
        <v>30</v>
      </c>
      <c r="L23" s="63">
        <v>108</v>
      </c>
      <c r="M23" s="64">
        <v>9</v>
      </c>
      <c r="O23" s="140"/>
      <c r="P23" s="140"/>
      <c r="Q23" s="140"/>
    </row>
    <row r="24" spans="1:17" x14ac:dyDescent="0.25">
      <c r="A24" s="43" t="s">
        <v>175</v>
      </c>
      <c r="B24" s="72">
        <v>54017</v>
      </c>
      <c r="C24" s="43" t="s">
        <v>378</v>
      </c>
      <c r="D24" s="63">
        <v>345</v>
      </c>
      <c r="E24" s="64">
        <v>68</v>
      </c>
      <c r="F24" s="63">
        <v>1357</v>
      </c>
      <c r="G24" s="64">
        <v>68</v>
      </c>
      <c r="H24" s="63">
        <v>2260</v>
      </c>
      <c r="I24" s="64">
        <v>258</v>
      </c>
      <c r="J24" s="63">
        <v>2904</v>
      </c>
      <c r="K24" s="64">
        <v>323</v>
      </c>
      <c r="L24" s="63">
        <v>1106</v>
      </c>
      <c r="M24" s="64">
        <v>89</v>
      </c>
      <c r="O24" s="140"/>
      <c r="P24" s="140"/>
      <c r="Q24" s="140"/>
    </row>
    <row r="25" spans="1:17" x14ac:dyDescent="0.25">
      <c r="A25" s="43" t="s">
        <v>175</v>
      </c>
      <c r="B25" s="72">
        <v>54018</v>
      </c>
      <c r="C25" s="43" t="s">
        <v>379</v>
      </c>
      <c r="D25" s="63">
        <v>1732</v>
      </c>
      <c r="E25" s="64">
        <v>427</v>
      </c>
      <c r="F25" s="63">
        <v>6656</v>
      </c>
      <c r="G25" s="64">
        <v>585</v>
      </c>
      <c r="H25" s="63">
        <v>10068</v>
      </c>
      <c r="I25" s="64">
        <v>1833</v>
      </c>
      <c r="J25" s="63">
        <v>19238</v>
      </c>
      <c r="K25" s="64">
        <v>2398</v>
      </c>
      <c r="L25" s="63">
        <v>8244</v>
      </c>
      <c r="M25" s="64">
        <v>702</v>
      </c>
      <c r="O25" s="140"/>
      <c r="P25" s="140"/>
      <c r="Q25" s="140"/>
    </row>
    <row r="26" spans="1:17" x14ac:dyDescent="0.25">
      <c r="A26" s="43" t="s">
        <v>175</v>
      </c>
      <c r="B26" s="72">
        <v>54019</v>
      </c>
      <c r="C26" s="43" t="s">
        <v>380</v>
      </c>
      <c r="D26" s="63">
        <v>85</v>
      </c>
      <c r="E26" s="64">
        <v>35</v>
      </c>
      <c r="F26" s="63">
        <v>392</v>
      </c>
      <c r="G26" s="64">
        <v>41</v>
      </c>
      <c r="H26" s="63">
        <v>542</v>
      </c>
      <c r="I26" s="64">
        <v>109</v>
      </c>
      <c r="J26" s="63">
        <v>856</v>
      </c>
      <c r="K26" s="64">
        <v>130</v>
      </c>
      <c r="L26" s="63">
        <v>239</v>
      </c>
      <c r="M26" s="64">
        <v>36</v>
      </c>
      <c r="O26" s="140"/>
      <c r="P26" s="140"/>
      <c r="Q26" s="140"/>
    </row>
    <row r="27" spans="1:17" x14ac:dyDescent="0.25">
      <c r="A27" s="43" t="s">
        <v>175</v>
      </c>
      <c r="B27" s="72">
        <v>54020</v>
      </c>
      <c r="C27" s="43" t="s">
        <v>381</v>
      </c>
      <c r="D27" s="63">
        <v>73</v>
      </c>
      <c r="E27" s="64">
        <v>9</v>
      </c>
      <c r="F27" s="63">
        <v>272</v>
      </c>
      <c r="G27" s="64">
        <v>31</v>
      </c>
      <c r="H27" s="63">
        <v>343</v>
      </c>
      <c r="I27" s="64">
        <v>78</v>
      </c>
      <c r="J27" s="63">
        <v>545</v>
      </c>
      <c r="K27" s="64">
        <v>95</v>
      </c>
      <c r="L27" s="63">
        <v>252</v>
      </c>
      <c r="M27" s="64">
        <v>23</v>
      </c>
      <c r="O27" s="140"/>
      <c r="P27" s="140"/>
      <c r="Q27" s="140"/>
    </row>
    <row r="28" spans="1:17" x14ac:dyDescent="0.25">
      <c r="A28" s="43" t="s">
        <v>175</v>
      </c>
      <c r="B28" s="72">
        <v>54021</v>
      </c>
      <c r="C28" s="43" t="s">
        <v>382</v>
      </c>
      <c r="D28" s="63">
        <v>113</v>
      </c>
      <c r="E28" s="64">
        <v>78</v>
      </c>
      <c r="F28" s="63">
        <v>470</v>
      </c>
      <c r="G28" s="64">
        <v>88</v>
      </c>
      <c r="H28" s="63">
        <v>623</v>
      </c>
      <c r="I28" s="64">
        <v>276</v>
      </c>
      <c r="J28" s="63">
        <v>1189</v>
      </c>
      <c r="K28" s="64">
        <v>283</v>
      </c>
      <c r="L28" s="63">
        <v>297</v>
      </c>
      <c r="M28" s="64">
        <v>62</v>
      </c>
      <c r="O28" s="140"/>
      <c r="P28" s="140"/>
      <c r="Q28" s="140"/>
    </row>
    <row r="29" spans="1:17" x14ac:dyDescent="0.25">
      <c r="A29" s="43" t="s">
        <v>175</v>
      </c>
      <c r="B29" s="72">
        <v>54022</v>
      </c>
      <c r="C29" s="43" t="s">
        <v>383</v>
      </c>
      <c r="D29" s="63">
        <v>244</v>
      </c>
      <c r="E29" s="64">
        <v>72</v>
      </c>
      <c r="F29" s="63">
        <v>947</v>
      </c>
      <c r="G29" s="64">
        <v>93</v>
      </c>
      <c r="H29" s="63">
        <v>1109</v>
      </c>
      <c r="I29" s="64">
        <v>269</v>
      </c>
      <c r="J29" s="63">
        <v>1886</v>
      </c>
      <c r="K29" s="64">
        <v>218</v>
      </c>
      <c r="L29" s="63">
        <v>513</v>
      </c>
      <c r="M29" s="64">
        <v>83</v>
      </c>
      <c r="O29" s="140"/>
      <c r="P29" s="140"/>
      <c r="Q29" s="140"/>
    </row>
    <row r="30" spans="1:17" x14ac:dyDescent="0.25">
      <c r="A30" s="43" t="s">
        <v>175</v>
      </c>
      <c r="B30" s="72">
        <v>54023</v>
      </c>
      <c r="C30" s="43" t="s">
        <v>384</v>
      </c>
      <c r="D30" s="63">
        <v>519</v>
      </c>
      <c r="E30" s="64">
        <v>126</v>
      </c>
      <c r="F30" s="63">
        <v>2251</v>
      </c>
      <c r="G30" s="64">
        <v>166</v>
      </c>
      <c r="H30" s="63">
        <v>2704</v>
      </c>
      <c r="I30" s="64">
        <v>378</v>
      </c>
      <c r="J30" s="63">
        <v>5239</v>
      </c>
      <c r="K30" s="64">
        <v>417</v>
      </c>
      <c r="L30" s="63">
        <v>1639</v>
      </c>
      <c r="M30" s="64">
        <v>102</v>
      </c>
      <c r="O30" s="140"/>
      <c r="P30" s="140"/>
      <c r="Q30" s="140"/>
    </row>
    <row r="31" spans="1:17" x14ac:dyDescent="0.25">
      <c r="A31" s="43" t="s">
        <v>175</v>
      </c>
      <c r="B31" s="72">
        <v>54024</v>
      </c>
      <c r="C31" s="43" t="s">
        <v>385</v>
      </c>
      <c r="D31" s="63">
        <v>1280</v>
      </c>
      <c r="E31" s="64">
        <v>173</v>
      </c>
      <c r="F31" s="63">
        <v>4689</v>
      </c>
      <c r="G31" s="64">
        <v>176</v>
      </c>
      <c r="H31" s="63">
        <v>6176</v>
      </c>
      <c r="I31" s="64">
        <v>551</v>
      </c>
      <c r="J31" s="63">
        <v>10960</v>
      </c>
      <c r="K31" s="64">
        <v>691</v>
      </c>
      <c r="L31" s="63">
        <v>4142</v>
      </c>
      <c r="M31" s="64">
        <v>170</v>
      </c>
      <c r="O31" s="140"/>
      <c r="P31" s="140"/>
      <c r="Q31" s="140"/>
    </row>
    <row r="32" spans="1:17" x14ac:dyDescent="0.25">
      <c r="A32" s="43" t="s">
        <v>175</v>
      </c>
      <c r="B32" s="72">
        <v>54025</v>
      </c>
      <c r="C32" s="43" t="s">
        <v>386</v>
      </c>
      <c r="D32" s="63">
        <v>19</v>
      </c>
      <c r="E32" s="64">
        <v>14</v>
      </c>
      <c r="F32" s="63">
        <v>93</v>
      </c>
      <c r="G32" s="64">
        <v>15</v>
      </c>
      <c r="H32" s="63">
        <v>108</v>
      </c>
      <c r="I32" s="64">
        <v>32</v>
      </c>
      <c r="J32" s="63">
        <v>169</v>
      </c>
      <c r="K32" s="64">
        <v>38</v>
      </c>
      <c r="L32" s="63">
        <v>49</v>
      </c>
      <c r="M32" s="64">
        <v>20</v>
      </c>
      <c r="O32" s="140"/>
      <c r="P32" s="140"/>
      <c r="Q32" s="140"/>
    </row>
    <row r="33" spans="1:17" x14ac:dyDescent="0.25">
      <c r="A33" s="43" t="s">
        <v>175</v>
      </c>
      <c r="B33" s="72">
        <v>54026</v>
      </c>
      <c r="C33" s="43" t="s">
        <v>387</v>
      </c>
      <c r="D33" s="63">
        <v>525</v>
      </c>
      <c r="E33" s="64">
        <v>88</v>
      </c>
      <c r="F33" s="63">
        <v>2169</v>
      </c>
      <c r="G33" s="64">
        <v>99</v>
      </c>
      <c r="H33" s="63">
        <v>3499</v>
      </c>
      <c r="I33" s="64">
        <v>358</v>
      </c>
      <c r="J33" s="63">
        <v>4578</v>
      </c>
      <c r="K33" s="64">
        <v>474</v>
      </c>
      <c r="L33" s="63">
        <v>1630</v>
      </c>
      <c r="M33" s="64">
        <v>172</v>
      </c>
      <c r="O33" s="140"/>
      <c r="P33" s="140"/>
      <c r="Q33" s="140"/>
    </row>
    <row r="34" spans="1:17" x14ac:dyDescent="0.25">
      <c r="A34" s="43" t="s">
        <v>175</v>
      </c>
      <c r="B34" s="72">
        <v>54027</v>
      </c>
      <c r="C34" s="43" t="s">
        <v>388</v>
      </c>
      <c r="D34" s="63">
        <v>673</v>
      </c>
      <c r="E34" s="64">
        <v>191</v>
      </c>
      <c r="F34" s="63">
        <v>2543</v>
      </c>
      <c r="G34" s="64">
        <v>206</v>
      </c>
      <c r="H34" s="63">
        <v>3769</v>
      </c>
      <c r="I34" s="64">
        <v>636</v>
      </c>
      <c r="J34" s="63">
        <v>5629</v>
      </c>
      <c r="K34" s="64">
        <v>809</v>
      </c>
      <c r="L34" s="63">
        <v>2201</v>
      </c>
      <c r="M34" s="64">
        <v>207</v>
      </c>
      <c r="O34" s="140"/>
      <c r="P34" s="140"/>
      <c r="Q34" s="140"/>
    </row>
    <row r="35" spans="1:17" x14ac:dyDescent="0.25">
      <c r="A35" s="43" t="s">
        <v>175</v>
      </c>
      <c r="B35" s="72">
        <v>54028</v>
      </c>
      <c r="C35" s="43" t="s">
        <v>389</v>
      </c>
      <c r="D35" s="63">
        <v>133</v>
      </c>
      <c r="E35" s="64">
        <v>38</v>
      </c>
      <c r="F35" s="63">
        <v>524</v>
      </c>
      <c r="G35" s="64">
        <v>39</v>
      </c>
      <c r="H35" s="63">
        <v>751</v>
      </c>
      <c r="I35" s="64">
        <v>122</v>
      </c>
      <c r="J35" s="63">
        <v>1181</v>
      </c>
      <c r="K35" s="64">
        <v>143</v>
      </c>
      <c r="L35" s="63">
        <v>417</v>
      </c>
      <c r="M35" s="64">
        <v>41</v>
      </c>
      <c r="O35" s="140"/>
      <c r="P35" s="140"/>
      <c r="Q35" s="140"/>
    </row>
    <row r="36" spans="1:17" x14ac:dyDescent="0.25">
      <c r="A36" s="43" t="s">
        <v>175</v>
      </c>
      <c r="B36" s="72">
        <v>54029</v>
      </c>
      <c r="C36" s="43" t="s">
        <v>390</v>
      </c>
      <c r="D36" s="63">
        <v>62</v>
      </c>
      <c r="E36" s="64">
        <v>7</v>
      </c>
      <c r="F36" s="63">
        <v>237</v>
      </c>
      <c r="G36" s="64">
        <v>11</v>
      </c>
      <c r="H36" s="63">
        <v>316</v>
      </c>
      <c r="I36" s="64">
        <v>35</v>
      </c>
      <c r="J36" s="63">
        <v>459</v>
      </c>
      <c r="K36" s="64">
        <v>57</v>
      </c>
      <c r="L36" s="63">
        <v>158</v>
      </c>
      <c r="M36" s="64">
        <v>20</v>
      </c>
      <c r="O36" s="140"/>
      <c r="P36" s="140"/>
      <c r="Q36" s="140"/>
    </row>
    <row r="37" spans="1:17" x14ac:dyDescent="0.25">
      <c r="A37" s="43" t="s">
        <v>175</v>
      </c>
      <c r="B37" s="72">
        <v>54032</v>
      </c>
      <c r="C37" s="43" t="s">
        <v>391</v>
      </c>
      <c r="D37" s="63">
        <v>35</v>
      </c>
      <c r="E37" s="64">
        <v>5</v>
      </c>
      <c r="F37" s="63">
        <v>160</v>
      </c>
      <c r="G37" s="64">
        <v>6</v>
      </c>
      <c r="H37" s="63">
        <v>258</v>
      </c>
      <c r="I37" s="64">
        <v>20</v>
      </c>
      <c r="J37" s="63">
        <v>420</v>
      </c>
      <c r="K37" s="64">
        <v>36</v>
      </c>
      <c r="L37" s="63">
        <v>96</v>
      </c>
      <c r="M37" s="64">
        <v>18</v>
      </c>
      <c r="O37" s="140"/>
      <c r="P37" s="140"/>
      <c r="Q37" s="140"/>
    </row>
    <row r="38" spans="1:17" x14ac:dyDescent="0.25">
      <c r="A38" s="43" t="s">
        <v>175</v>
      </c>
      <c r="B38" s="72">
        <v>54030</v>
      </c>
      <c r="C38" s="43" t="s">
        <v>392</v>
      </c>
      <c r="D38" s="63">
        <v>227</v>
      </c>
      <c r="E38" s="64">
        <v>34</v>
      </c>
      <c r="F38" s="63">
        <v>799</v>
      </c>
      <c r="G38" s="64">
        <v>37</v>
      </c>
      <c r="H38" s="63">
        <v>1243</v>
      </c>
      <c r="I38" s="64">
        <v>129</v>
      </c>
      <c r="J38" s="63">
        <v>1844</v>
      </c>
      <c r="K38" s="64">
        <v>183</v>
      </c>
      <c r="L38" s="63">
        <v>564</v>
      </c>
      <c r="M38" s="64">
        <v>49</v>
      </c>
      <c r="O38" s="140"/>
      <c r="P38" s="140"/>
      <c r="Q38" s="140"/>
    </row>
    <row r="39" spans="1:17" x14ac:dyDescent="0.25">
      <c r="A39" s="43" t="s">
        <v>175</v>
      </c>
      <c r="B39" s="72">
        <v>54031</v>
      </c>
      <c r="C39" s="43" t="s">
        <v>393</v>
      </c>
      <c r="D39" s="63">
        <v>21</v>
      </c>
      <c r="E39" s="64">
        <v>3</v>
      </c>
      <c r="F39" s="63">
        <v>86</v>
      </c>
      <c r="G39" s="64">
        <v>3</v>
      </c>
      <c r="H39" s="63">
        <v>204</v>
      </c>
      <c r="I39" s="64">
        <v>13</v>
      </c>
      <c r="J39" s="63">
        <v>177</v>
      </c>
      <c r="K39" s="64">
        <v>15</v>
      </c>
      <c r="L39" s="63">
        <v>29</v>
      </c>
      <c r="M39" s="64">
        <v>0</v>
      </c>
      <c r="O39" s="140"/>
      <c r="P39" s="140"/>
      <c r="Q39" s="140"/>
    </row>
    <row r="40" spans="1:17" x14ac:dyDescent="0.25">
      <c r="A40" s="43" t="s">
        <v>175</v>
      </c>
      <c r="B40" s="72">
        <v>54033</v>
      </c>
      <c r="C40" s="43" t="s">
        <v>394</v>
      </c>
      <c r="D40" s="63">
        <v>75</v>
      </c>
      <c r="E40" s="64">
        <v>12</v>
      </c>
      <c r="F40" s="63">
        <v>243</v>
      </c>
      <c r="G40" s="64">
        <v>16</v>
      </c>
      <c r="H40" s="63">
        <v>349</v>
      </c>
      <c r="I40" s="64">
        <v>40</v>
      </c>
      <c r="J40" s="63">
        <v>522</v>
      </c>
      <c r="K40" s="64">
        <v>51</v>
      </c>
      <c r="L40" s="63">
        <v>183</v>
      </c>
      <c r="M40" s="64">
        <v>23</v>
      </c>
      <c r="O40" s="140"/>
      <c r="P40" s="140"/>
      <c r="Q40" s="140"/>
    </row>
    <row r="41" spans="1:17" x14ac:dyDescent="0.25">
      <c r="A41" s="43" t="s">
        <v>175</v>
      </c>
      <c r="B41" s="72">
        <v>54034</v>
      </c>
      <c r="C41" s="43" t="s">
        <v>395</v>
      </c>
      <c r="D41" s="63">
        <v>177</v>
      </c>
      <c r="E41" s="64">
        <v>50</v>
      </c>
      <c r="F41" s="63">
        <v>909</v>
      </c>
      <c r="G41" s="64">
        <v>50</v>
      </c>
      <c r="H41" s="63">
        <v>1077</v>
      </c>
      <c r="I41" s="64">
        <v>159</v>
      </c>
      <c r="J41" s="63">
        <v>2043</v>
      </c>
      <c r="K41" s="64">
        <v>219</v>
      </c>
      <c r="L41" s="63">
        <v>527</v>
      </c>
      <c r="M41" s="64">
        <v>65</v>
      </c>
      <c r="O41" s="140"/>
      <c r="P41" s="140"/>
      <c r="Q41" s="140"/>
    </row>
    <row r="42" spans="1:17" x14ac:dyDescent="0.25">
      <c r="A42" s="43" t="s">
        <v>175</v>
      </c>
      <c r="B42" s="72">
        <v>54035</v>
      </c>
      <c r="C42" s="43" t="s">
        <v>396</v>
      </c>
      <c r="D42" s="63">
        <v>140</v>
      </c>
      <c r="E42" s="64">
        <v>32</v>
      </c>
      <c r="F42" s="63">
        <v>643</v>
      </c>
      <c r="G42" s="64">
        <v>47</v>
      </c>
      <c r="H42" s="63">
        <v>1192</v>
      </c>
      <c r="I42" s="64">
        <v>120</v>
      </c>
      <c r="J42" s="63">
        <v>1499</v>
      </c>
      <c r="K42" s="64">
        <v>147</v>
      </c>
      <c r="L42" s="63">
        <v>437</v>
      </c>
      <c r="M42" s="64">
        <v>48</v>
      </c>
      <c r="O42" s="140"/>
      <c r="P42" s="140"/>
      <c r="Q42" s="140"/>
    </row>
    <row r="43" spans="1:17" x14ac:dyDescent="0.25">
      <c r="A43" s="43" t="s">
        <v>175</v>
      </c>
      <c r="B43" s="72">
        <v>54036</v>
      </c>
      <c r="C43" s="43" t="s">
        <v>397</v>
      </c>
      <c r="D43" s="63">
        <v>34</v>
      </c>
      <c r="E43" s="64">
        <v>6</v>
      </c>
      <c r="F43" s="63">
        <v>126</v>
      </c>
      <c r="G43" s="64">
        <v>4</v>
      </c>
      <c r="H43" s="63">
        <v>232</v>
      </c>
      <c r="I43" s="64">
        <v>28</v>
      </c>
      <c r="J43" s="63">
        <v>276</v>
      </c>
      <c r="K43" s="64">
        <v>48</v>
      </c>
      <c r="L43" s="63">
        <v>123</v>
      </c>
      <c r="M43" s="64">
        <v>20</v>
      </c>
      <c r="O43" s="140"/>
      <c r="P43" s="140"/>
      <c r="Q43" s="140"/>
    </row>
    <row r="44" spans="1:17" x14ac:dyDescent="0.25">
      <c r="A44" s="43" t="s">
        <v>175</v>
      </c>
      <c r="B44" s="72">
        <v>54037</v>
      </c>
      <c r="C44" s="43" t="s">
        <v>398</v>
      </c>
      <c r="D44" s="63">
        <v>182</v>
      </c>
      <c r="E44" s="64">
        <v>45</v>
      </c>
      <c r="F44" s="63">
        <v>910</v>
      </c>
      <c r="G44" s="64">
        <v>60</v>
      </c>
      <c r="H44" s="63">
        <v>1243</v>
      </c>
      <c r="I44" s="64">
        <v>191</v>
      </c>
      <c r="J44" s="63">
        <v>1629</v>
      </c>
      <c r="K44" s="64">
        <v>242</v>
      </c>
      <c r="L44" s="63">
        <v>511</v>
      </c>
      <c r="M44" s="64">
        <v>82</v>
      </c>
      <c r="O44" s="140"/>
      <c r="P44" s="140"/>
      <c r="Q44" s="140"/>
    </row>
    <row r="45" spans="1:17" x14ac:dyDescent="0.25">
      <c r="A45" s="43" t="s">
        <v>175</v>
      </c>
      <c r="B45" s="72">
        <v>54038</v>
      </c>
      <c r="C45" s="43" t="s">
        <v>399</v>
      </c>
      <c r="D45" s="63">
        <v>188</v>
      </c>
      <c r="E45" s="64">
        <v>42</v>
      </c>
      <c r="F45" s="63">
        <v>706</v>
      </c>
      <c r="G45" s="64">
        <v>41</v>
      </c>
      <c r="H45" s="63">
        <v>1284</v>
      </c>
      <c r="I45" s="64">
        <v>160</v>
      </c>
      <c r="J45" s="63">
        <v>1874</v>
      </c>
      <c r="K45" s="64">
        <v>213</v>
      </c>
      <c r="L45" s="63">
        <v>691</v>
      </c>
      <c r="M45" s="64">
        <v>66</v>
      </c>
      <c r="O45" s="140"/>
      <c r="P45" s="140"/>
      <c r="Q45" s="140"/>
    </row>
    <row r="46" spans="1:17" x14ac:dyDescent="0.25">
      <c r="A46" s="43" t="s">
        <v>175</v>
      </c>
      <c r="B46" s="72">
        <v>54039</v>
      </c>
      <c r="C46" s="43" t="s">
        <v>400</v>
      </c>
      <c r="D46" s="63">
        <v>4700</v>
      </c>
      <c r="E46" s="64">
        <v>1315</v>
      </c>
      <c r="F46" s="63">
        <v>19127</v>
      </c>
      <c r="G46" s="64">
        <v>1814</v>
      </c>
      <c r="H46" s="63">
        <v>29905</v>
      </c>
      <c r="I46" s="64">
        <v>5729</v>
      </c>
      <c r="J46" s="63">
        <v>47344</v>
      </c>
      <c r="K46" s="64">
        <v>7942</v>
      </c>
      <c r="L46" s="63">
        <v>32471</v>
      </c>
      <c r="M46" s="64">
        <v>2956</v>
      </c>
      <c r="O46" s="140"/>
      <c r="P46" s="140"/>
      <c r="Q46" s="140"/>
    </row>
    <row r="47" spans="1:17" x14ac:dyDescent="0.25">
      <c r="A47" s="43" t="s">
        <v>175</v>
      </c>
      <c r="B47" s="72">
        <v>54040</v>
      </c>
      <c r="C47" s="43" t="s">
        <v>401</v>
      </c>
      <c r="D47" s="63">
        <v>134</v>
      </c>
      <c r="E47" s="64">
        <v>20</v>
      </c>
      <c r="F47" s="63">
        <v>563</v>
      </c>
      <c r="G47" s="64">
        <v>31</v>
      </c>
      <c r="H47" s="63">
        <v>860</v>
      </c>
      <c r="I47" s="64">
        <v>88</v>
      </c>
      <c r="J47" s="63">
        <v>1056</v>
      </c>
      <c r="K47" s="64">
        <v>120</v>
      </c>
      <c r="L47" s="63">
        <v>305</v>
      </c>
      <c r="M47" s="64">
        <v>45</v>
      </c>
      <c r="O47" s="140"/>
      <c r="P47" s="140"/>
      <c r="Q47" s="140"/>
    </row>
    <row r="48" spans="1:17" x14ac:dyDescent="0.25">
      <c r="A48" s="43" t="s">
        <v>175</v>
      </c>
      <c r="B48" s="72">
        <v>54041</v>
      </c>
      <c r="C48" s="43" t="s">
        <v>402</v>
      </c>
      <c r="D48" s="63">
        <v>94</v>
      </c>
      <c r="E48" s="64">
        <v>10</v>
      </c>
      <c r="F48" s="63">
        <v>302</v>
      </c>
      <c r="G48" s="64">
        <v>8</v>
      </c>
      <c r="H48" s="63">
        <v>472</v>
      </c>
      <c r="I48" s="64">
        <v>31</v>
      </c>
      <c r="J48" s="63">
        <v>733</v>
      </c>
      <c r="K48" s="64">
        <v>58</v>
      </c>
      <c r="L48" s="63">
        <v>157</v>
      </c>
      <c r="M48" s="64">
        <v>32</v>
      </c>
      <c r="O48" s="140"/>
      <c r="P48" s="140"/>
      <c r="Q48" s="140"/>
    </row>
    <row r="49" spans="1:17" x14ac:dyDescent="0.25">
      <c r="A49" s="43" t="s">
        <v>175</v>
      </c>
      <c r="B49" s="72">
        <v>54042</v>
      </c>
      <c r="C49" s="43" t="s">
        <v>403</v>
      </c>
      <c r="D49" s="63">
        <v>0</v>
      </c>
      <c r="E49" s="64">
        <v>0</v>
      </c>
      <c r="F49" s="63">
        <v>24</v>
      </c>
      <c r="G49" s="64">
        <v>0</v>
      </c>
      <c r="H49" s="63">
        <v>29</v>
      </c>
      <c r="I49" s="64">
        <v>1</v>
      </c>
      <c r="J49" s="63">
        <v>25</v>
      </c>
      <c r="K49" s="64">
        <v>2</v>
      </c>
      <c r="L49" s="63">
        <v>8</v>
      </c>
      <c r="M49" s="64">
        <v>2</v>
      </c>
      <c r="O49" s="140"/>
      <c r="P49" s="140"/>
      <c r="Q49" s="140"/>
    </row>
    <row r="50" spans="1:17" x14ac:dyDescent="0.25">
      <c r="A50" s="43" t="s">
        <v>175</v>
      </c>
      <c r="B50" s="72">
        <v>54043</v>
      </c>
      <c r="C50" s="43" t="s">
        <v>404</v>
      </c>
      <c r="D50" s="63">
        <v>16</v>
      </c>
      <c r="E50" s="64">
        <v>13</v>
      </c>
      <c r="F50" s="63">
        <v>122</v>
      </c>
      <c r="G50" s="64">
        <v>10</v>
      </c>
      <c r="H50" s="63">
        <v>181</v>
      </c>
      <c r="I50" s="64">
        <v>20</v>
      </c>
      <c r="J50" s="63">
        <v>223</v>
      </c>
      <c r="K50" s="64">
        <v>21</v>
      </c>
      <c r="L50" s="63">
        <v>46</v>
      </c>
      <c r="M50" s="64">
        <v>7</v>
      </c>
      <c r="O50" s="140"/>
      <c r="P50" s="140"/>
      <c r="Q50" s="140"/>
    </row>
    <row r="51" spans="1:17" x14ac:dyDescent="0.25">
      <c r="A51" s="43" t="s">
        <v>175</v>
      </c>
      <c r="B51" s="72">
        <v>54044</v>
      </c>
      <c r="C51" s="43" t="s">
        <v>405</v>
      </c>
      <c r="D51" s="63">
        <v>355</v>
      </c>
      <c r="E51" s="64">
        <v>87</v>
      </c>
      <c r="F51" s="63">
        <v>1529</v>
      </c>
      <c r="G51" s="64">
        <v>80</v>
      </c>
      <c r="H51" s="63">
        <v>2491</v>
      </c>
      <c r="I51" s="64">
        <v>206</v>
      </c>
      <c r="J51" s="63">
        <v>3981</v>
      </c>
      <c r="K51" s="64">
        <v>311</v>
      </c>
      <c r="L51" s="63">
        <v>1136</v>
      </c>
      <c r="M51" s="64">
        <v>64</v>
      </c>
      <c r="O51" s="140"/>
      <c r="P51" s="140"/>
      <c r="Q51" s="140"/>
    </row>
    <row r="52" spans="1:17" x14ac:dyDescent="0.25">
      <c r="A52" s="43" t="s">
        <v>175</v>
      </c>
      <c r="B52" s="72">
        <v>54045</v>
      </c>
      <c r="C52" s="43" t="s">
        <v>406</v>
      </c>
      <c r="D52" s="63">
        <v>14</v>
      </c>
      <c r="E52" s="64">
        <v>1</v>
      </c>
      <c r="F52" s="63">
        <v>99</v>
      </c>
      <c r="G52" s="64">
        <v>2</v>
      </c>
      <c r="H52" s="63">
        <v>149</v>
      </c>
      <c r="I52" s="64">
        <v>9</v>
      </c>
      <c r="J52" s="63">
        <v>174</v>
      </c>
      <c r="K52" s="64">
        <v>9</v>
      </c>
      <c r="L52" s="63">
        <v>39</v>
      </c>
      <c r="M52" s="64">
        <v>6</v>
      </c>
      <c r="O52" s="140"/>
      <c r="P52" s="140"/>
      <c r="Q52" s="140"/>
    </row>
    <row r="53" spans="1:17" x14ac:dyDescent="0.25">
      <c r="A53" s="43" t="s">
        <v>175</v>
      </c>
      <c r="B53" s="72">
        <v>54046</v>
      </c>
      <c r="C53" s="43" t="s">
        <v>407</v>
      </c>
      <c r="D53" s="63">
        <v>43</v>
      </c>
      <c r="E53" s="64">
        <v>7</v>
      </c>
      <c r="F53" s="63">
        <v>264</v>
      </c>
      <c r="G53" s="64">
        <v>6</v>
      </c>
      <c r="H53" s="63">
        <v>329</v>
      </c>
      <c r="I53" s="64">
        <v>27</v>
      </c>
      <c r="J53" s="63">
        <v>444</v>
      </c>
      <c r="K53" s="64">
        <v>22</v>
      </c>
      <c r="L53" s="63">
        <v>81</v>
      </c>
      <c r="M53" s="64">
        <v>10</v>
      </c>
      <c r="O53" s="140"/>
      <c r="P53" s="140"/>
      <c r="Q53" s="140"/>
    </row>
    <row r="54" spans="1:17" x14ac:dyDescent="0.25">
      <c r="A54" s="43" t="s">
        <v>175</v>
      </c>
      <c r="B54" s="72">
        <v>54047</v>
      </c>
      <c r="C54" s="43" t="s">
        <v>408</v>
      </c>
      <c r="D54" s="63">
        <v>13</v>
      </c>
      <c r="E54" s="64">
        <v>5</v>
      </c>
      <c r="F54" s="63">
        <v>60</v>
      </c>
      <c r="G54" s="64">
        <v>8</v>
      </c>
      <c r="H54" s="63">
        <v>113</v>
      </c>
      <c r="I54" s="64">
        <v>16</v>
      </c>
      <c r="J54" s="63">
        <v>153</v>
      </c>
      <c r="K54" s="64">
        <v>22</v>
      </c>
      <c r="L54" s="63">
        <v>39</v>
      </c>
      <c r="M54" s="64">
        <v>7</v>
      </c>
      <c r="O54" s="140"/>
      <c r="P54" s="140"/>
      <c r="Q54" s="140"/>
    </row>
    <row r="55" spans="1:17" x14ac:dyDescent="0.25">
      <c r="A55" s="43" t="s">
        <v>175</v>
      </c>
      <c r="B55" s="72">
        <v>54048</v>
      </c>
      <c r="C55" s="43" t="s">
        <v>409</v>
      </c>
      <c r="D55" s="63">
        <v>42</v>
      </c>
      <c r="E55" s="64">
        <v>4</v>
      </c>
      <c r="F55" s="63">
        <v>197</v>
      </c>
      <c r="G55" s="64">
        <v>8</v>
      </c>
      <c r="H55" s="63">
        <v>263</v>
      </c>
      <c r="I55" s="64">
        <v>18</v>
      </c>
      <c r="J55" s="63">
        <v>318</v>
      </c>
      <c r="K55" s="64">
        <v>25</v>
      </c>
      <c r="L55" s="63">
        <v>77</v>
      </c>
      <c r="M55" s="64">
        <v>12</v>
      </c>
      <c r="O55" s="140"/>
      <c r="P55" s="140"/>
      <c r="Q55" s="140"/>
    </row>
    <row r="56" spans="1:17" x14ac:dyDescent="0.25">
      <c r="A56" s="43" t="s">
        <v>175</v>
      </c>
      <c r="B56" s="72">
        <v>54049</v>
      </c>
      <c r="C56" s="43" t="s">
        <v>410</v>
      </c>
      <c r="D56" s="63">
        <v>93</v>
      </c>
      <c r="E56" s="64">
        <v>9</v>
      </c>
      <c r="F56" s="63">
        <v>396</v>
      </c>
      <c r="G56" s="64">
        <v>4</v>
      </c>
      <c r="H56" s="63">
        <v>512</v>
      </c>
      <c r="I56" s="64">
        <v>52</v>
      </c>
      <c r="J56" s="63">
        <v>841</v>
      </c>
      <c r="K56" s="64">
        <v>34</v>
      </c>
      <c r="L56" s="63">
        <v>247</v>
      </c>
      <c r="M56" s="64">
        <v>6</v>
      </c>
      <c r="O56" s="140"/>
      <c r="P56" s="140"/>
      <c r="Q56" s="140"/>
    </row>
    <row r="57" spans="1:17" x14ac:dyDescent="0.25">
      <c r="A57" s="43" t="s">
        <v>175</v>
      </c>
      <c r="B57" s="72">
        <v>54050</v>
      </c>
      <c r="C57" s="43" t="s">
        <v>411</v>
      </c>
      <c r="D57" s="63">
        <v>338</v>
      </c>
      <c r="E57" s="64">
        <v>19</v>
      </c>
      <c r="F57" s="63">
        <v>1162</v>
      </c>
      <c r="G57" s="64">
        <v>29</v>
      </c>
      <c r="H57" s="63">
        <v>1796</v>
      </c>
      <c r="I57" s="64">
        <v>132</v>
      </c>
      <c r="J57" s="63">
        <v>3098</v>
      </c>
      <c r="K57" s="64">
        <v>156</v>
      </c>
      <c r="L57" s="63">
        <v>1037</v>
      </c>
      <c r="M57" s="64">
        <v>63</v>
      </c>
      <c r="O57" s="140"/>
      <c r="P57" s="140"/>
      <c r="Q57" s="140"/>
    </row>
    <row r="58" spans="1:17" x14ac:dyDescent="0.25">
      <c r="A58" s="43" t="s">
        <v>175</v>
      </c>
      <c r="B58" s="72">
        <v>54051</v>
      </c>
      <c r="C58" s="43" t="s">
        <v>412</v>
      </c>
      <c r="D58" s="63">
        <v>1339</v>
      </c>
      <c r="E58" s="64">
        <v>245</v>
      </c>
      <c r="F58" s="63">
        <v>5285</v>
      </c>
      <c r="G58" s="64">
        <v>340</v>
      </c>
      <c r="H58" s="63">
        <v>7946</v>
      </c>
      <c r="I58" s="64">
        <v>1053</v>
      </c>
      <c r="J58" s="63">
        <v>12250</v>
      </c>
      <c r="K58" s="64">
        <v>1338</v>
      </c>
      <c r="L58" s="63">
        <v>4505</v>
      </c>
      <c r="M58" s="64">
        <v>405</v>
      </c>
      <c r="O58" s="140"/>
      <c r="P58" s="140"/>
      <c r="Q58" s="140"/>
    </row>
    <row r="59" spans="1:17" x14ac:dyDescent="0.25">
      <c r="A59" s="43" t="s">
        <v>175</v>
      </c>
      <c r="B59" s="72">
        <v>54052</v>
      </c>
      <c r="C59" s="43" t="s">
        <v>413</v>
      </c>
      <c r="D59" s="63">
        <v>630</v>
      </c>
      <c r="E59" s="64">
        <v>119</v>
      </c>
      <c r="F59" s="63">
        <v>2536</v>
      </c>
      <c r="G59" s="64">
        <v>141</v>
      </c>
      <c r="H59" s="63">
        <v>3130</v>
      </c>
      <c r="I59" s="64">
        <v>435</v>
      </c>
      <c r="J59" s="63">
        <v>5026</v>
      </c>
      <c r="K59" s="64">
        <v>563</v>
      </c>
      <c r="L59" s="63">
        <v>2111</v>
      </c>
      <c r="M59" s="64">
        <v>214</v>
      </c>
      <c r="O59" s="140"/>
      <c r="P59" s="140"/>
      <c r="Q59" s="140"/>
    </row>
    <row r="60" spans="1:17" x14ac:dyDescent="0.25">
      <c r="A60" s="43" t="s">
        <v>175</v>
      </c>
      <c r="B60" s="72">
        <v>54053</v>
      </c>
      <c r="C60" s="43" t="s">
        <v>414</v>
      </c>
      <c r="D60" s="63">
        <v>247</v>
      </c>
      <c r="E60" s="64">
        <v>34</v>
      </c>
      <c r="F60" s="63">
        <v>921</v>
      </c>
      <c r="G60" s="64">
        <v>35</v>
      </c>
      <c r="H60" s="63">
        <v>1536</v>
      </c>
      <c r="I60" s="64">
        <v>129</v>
      </c>
      <c r="J60" s="63">
        <v>2062</v>
      </c>
      <c r="K60" s="64">
        <v>182</v>
      </c>
      <c r="L60" s="63">
        <v>933</v>
      </c>
      <c r="M60" s="64">
        <v>54</v>
      </c>
      <c r="O60" s="140"/>
      <c r="P60" s="140"/>
      <c r="Q60" s="140"/>
    </row>
    <row r="61" spans="1:17" x14ac:dyDescent="0.25">
      <c r="A61" s="43" t="s">
        <v>175</v>
      </c>
      <c r="B61" s="72">
        <v>54054</v>
      </c>
      <c r="C61" s="43" t="s">
        <v>415</v>
      </c>
      <c r="D61" s="63">
        <v>315</v>
      </c>
      <c r="E61" s="64">
        <v>69</v>
      </c>
      <c r="F61" s="63">
        <v>1255</v>
      </c>
      <c r="G61" s="64">
        <v>69</v>
      </c>
      <c r="H61" s="63">
        <v>1744</v>
      </c>
      <c r="I61" s="64">
        <v>236</v>
      </c>
      <c r="J61" s="63">
        <v>2667</v>
      </c>
      <c r="K61" s="64">
        <v>292</v>
      </c>
      <c r="L61" s="63">
        <v>812</v>
      </c>
      <c r="M61" s="64">
        <v>63</v>
      </c>
      <c r="O61" s="140"/>
      <c r="P61" s="140"/>
      <c r="Q61" s="140"/>
    </row>
    <row r="62" spans="1:17" x14ac:dyDescent="0.25">
      <c r="A62" s="43" t="s">
        <v>175</v>
      </c>
      <c r="B62" s="72">
        <v>54055</v>
      </c>
      <c r="C62" s="43" t="s">
        <v>416</v>
      </c>
      <c r="D62" s="63">
        <v>151</v>
      </c>
      <c r="E62" s="64">
        <v>34</v>
      </c>
      <c r="F62" s="63">
        <v>512</v>
      </c>
      <c r="G62" s="64">
        <v>36</v>
      </c>
      <c r="H62" s="63">
        <v>924</v>
      </c>
      <c r="I62" s="64">
        <v>153</v>
      </c>
      <c r="J62" s="63">
        <v>1093</v>
      </c>
      <c r="K62" s="64">
        <v>144</v>
      </c>
      <c r="L62" s="63">
        <v>400</v>
      </c>
      <c r="M62" s="64">
        <v>69</v>
      </c>
      <c r="O62" s="140"/>
      <c r="P62" s="140"/>
      <c r="Q62" s="140"/>
    </row>
    <row r="63" spans="1:17" x14ac:dyDescent="0.25">
      <c r="A63" s="43" t="s">
        <v>175</v>
      </c>
      <c r="B63" s="72">
        <v>54056</v>
      </c>
      <c r="C63" s="43" t="s">
        <v>417</v>
      </c>
      <c r="D63" s="63">
        <v>587</v>
      </c>
      <c r="E63" s="64">
        <v>191</v>
      </c>
      <c r="F63" s="63">
        <v>2076</v>
      </c>
      <c r="G63" s="64">
        <v>242</v>
      </c>
      <c r="H63" s="63">
        <v>3260</v>
      </c>
      <c r="I63" s="64">
        <v>691</v>
      </c>
      <c r="J63" s="63">
        <v>5147</v>
      </c>
      <c r="K63" s="64">
        <v>774</v>
      </c>
      <c r="L63" s="63">
        <v>1852</v>
      </c>
      <c r="M63" s="64">
        <v>245</v>
      </c>
      <c r="O63" s="140"/>
      <c r="P63" s="140"/>
      <c r="Q63" s="140"/>
    </row>
    <row r="64" spans="1:17" x14ac:dyDescent="0.25">
      <c r="A64" s="43" t="s">
        <v>175</v>
      </c>
      <c r="B64" s="72">
        <v>54057</v>
      </c>
      <c r="C64" s="43" t="s">
        <v>418</v>
      </c>
      <c r="D64" s="63">
        <v>149</v>
      </c>
      <c r="E64" s="64">
        <v>18</v>
      </c>
      <c r="F64" s="63">
        <v>553</v>
      </c>
      <c r="G64" s="64">
        <v>38</v>
      </c>
      <c r="H64" s="63">
        <v>769</v>
      </c>
      <c r="I64" s="64">
        <v>87</v>
      </c>
      <c r="J64" s="63">
        <v>1032</v>
      </c>
      <c r="K64" s="64">
        <v>90</v>
      </c>
      <c r="L64" s="63">
        <v>269</v>
      </c>
      <c r="M64" s="64">
        <v>33</v>
      </c>
      <c r="O64" s="140"/>
      <c r="P64" s="140"/>
      <c r="Q64" s="140"/>
    </row>
    <row r="65" spans="1:17" x14ac:dyDescent="0.25">
      <c r="A65" s="43" t="s">
        <v>175</v>
      </c>
      <c r="B65" s="72">
        <v>54058</v>
      </c>
      <c r="C65" s="43" t="s">
        <v>419</v>
      </c>
      <c r="D65" s="63">
        <v>13</v>
      </c>
      <c r="E65" s="64">
        <v>1</v>
      </c>
      <c r="F65" s="63">
        <v>56</v>
      </c>
      <c r="G65" s="64">
        <v>5</v>
      </c>
      <c r="H65" s="63">
        <v>82</v>
      </c>
      <c r="I65" s="64">
        <v>10</v>
      </c>
      <c r="J65" s="63">
        <v>120</v>
      </c>
      <c r="K65" s="64">
        <v>11</v>
      </c>
      <c r="L65" s="63">
        <v>27</v>
      </c>
      <c r="M65" s="64">
        <v>9</v>
      </c>
      <c r="O65" s="140"/>
      <c r="P65" s="140"/>
      <c r="Q65" s="140"/>
    </row>
    <row r="66" spans="1:17" x14ac:dyDescent="0.25">
      <c r="A66" s="43" t="s">
        <v>175</v>
      </c>
      <c r="B66" s="72">
        <v>54059</v>
      </c>
      <c r="C66" s="43" t="s">
        <v>420</v>
      </c>
      <c r="D66" s="63">
        <v>67</v>
      </c>
      <c r="E66" s="64">
        <v>7</v>
      </c>
      <c r="F66" s="63">
        <v>213</v>
      </c>
      <c r="G66" s="64">
        <v>13</v>
      </c>
      <c r="H66" s="63">
        <v>273</v>
      </c>
      <c r="I66" s="64">
        <v>30</v>
      </c>
      <c r="J66" s="63">
        <v>456</v>
      </c>
      <c r="K66" s="64">
        <v>38</v>
      </c>
      <c r="L66" s="63">
        <v>114</v>
      </c>
      <c r="M66" s="64">
        <v>16</v>
      </c>
      <c r="O66" s="140"/>
      <c r="P66" s="140"/>
      <c r="Q66" s="140"/>
    </row>
    <row r="67" spans="1:17" x14ac:dyDescent="0.25">
      <c r="A67" s="43" t="s">
        <v>234</v>
      </c>
      <c r="B67" s="72">
        <v>55001</v>
      </c>
      <c r="C67" s="43" t="s">
        <v>421</v>
      </c>
      <c r="D67" s="63">
        <v>169</v>
      </c>
      <c r="E67" s="64">
        <v>38</v>
      </c>
      <c r="F67" s="63">
        <v>678</v>
      </c>
      <c r="G67" s="64">
        <v>45</v>
      </c>
      <c r="H67" s="63">
        <v>966</v>
      </c>
      <c r="I67" s="64">
        <v>160</v>
      </c>
      <c r="J67" s="63">
        <v>1450</v>
      </c>
      <c r="K67" s="64">
        <v>162</v>
      </c>
      <c r="L67" s="63">
        <v>475</v>
      </c>
      <c r="M67" s="64">
        <v>37</v>
      </c>
      <c r="O67" s="140"/>
      <c r="P67" s="140"/>
      <c r="Q67" s="140"/>
    </row>
    <row r="68" spans="1:17" x14ac:dyDescent="0.25">
      <c r="A68" s="43" t="s">
        <v>234</v>
      </c>
      <c r="B68" s="72">
        <v>55002</v>
      </c>
      <c r="C68" s="43" t="s">
        <v>422</v>
      </c>
      <c r="D68" s="63">
        <v>71</v>
      </c>
      <c r="E68" s="64">
        <v>9</v>
      </c>
      <c r="F68" s="63">
        <v>315</v>
      </c>
      <c r="G68" s="64">
        <v>3</v>
      </c>
      <c r="H68" s="63">
        <v>409</v>
      </c>
      <c r="I68" s="64">
        <v>20</v>
      </c>
      <c r="J68" s="63">
        <v>539</v>
      </c>
      <c r="K68" s="64">
        <v>36</v>
      </c>
      <c r="L68" s="63">
        <v>166</v>
      </c>
      <c r="M68" s="64">
        <v>6</v>
      </c>
      <c r="O68" s="140"/>
      <c r="P68" s="140"/>
      <c r="Q68" s="140"/>
    </row>
    <row r="69" spans="1:17" x14ac:dyDescent="0.25">
      <c r="A69" s="43" t="s">
        <v>234</v>
      </c>
      <c r="B69" s="72">
        <v>55003</v>
      </c>
      <c r="C69" s="43" t="s">
        <v>423</v>
      </c>
      <c r="D69" s="63">
        <v>37</v>
      </c>
      <c r="E69" s="64">
        <v>4</v>
      </c>
      <c r="F69" s="63">
        <v>219</v>
      </c>
      <c r="G69" s="64">
        <v>4</v>
      </c>
      <c r="H69" s="63">
        <v>431</v>
      </c>
      <c r="I69" s="64">
        <v>20</v>
      </c>
      <c r="J69" s="63">
        <v>464</v>
      </c>
      <c r="K69" s="64">
        <v>23</v>
      </c>
      <c r="L69" s="63">
        <v>112</v>
      </c>
      <c r="M69" s="64">
        <v>10</v>
      </c>
      <c r="O69" s="140"/>
      <c r="P69" s="140"/>
      <c r="Q69" s="140"/>
    </row>
    <row r="70" spans="1:17" x14ac:dyDescent="0.25">
      <c r="A70" s="43" t="s">
        <v>234</v>
      </c>
      <c r="B70" s="72">
        <v>55004</v>
      </c>
      <c r="C70" s="43" t="s">
        <v>424</v>
      </c>
      <c r="D70" s="63">
        <v>428</v>
      </c>
      <c r="E70" s="64">
        <v>57</v>
      </c>
      <c r="F70" s="63">
        <v>1635</v>
      </c>
      <c r="G70" s="64">
        <v>86</v>
      </c>
      <c r="H70" s="63">
        <v>2654</v>
      </c>
      <c r="I70" s="64">
        <v>276</v>
      </c>
      <c r="J70" s="63">
        <v>3928</v>
      </c>
      <c r="K70" s="64">
        <v>337</v>
      </c>
      <c r="L70" s="63">
        <v>1449</v>
      </c>
      <c r="M70" s="64">
        <v>106</v>
      </c>
      <c r="O70" s="140"/>
      <c r="P70" s="140"/>
      <c r="Q70" s="140"/>
    </row>
    <row r="71" spans="1:17" x14ac:dyDescent="0.25">
      <c r="A71" s="43" t="s">
        <v>234</v>
      </c>
      <c r="B71" s="72">
        <v>55005</v>
      </c>
      <c r="C71" s="43" t="s">
        <v>425</v>
      </c>
      <c r="D71" s="63">
        <v>59</v>
      </c>
      <c r="E71" s="64">
        <v>8</v>
      </c>
      <c r="F71" s="63">
        <v>357</v>
      </c>
      <c r="G71" s="64">
        <v>30</v>
      </c>
      <c r="H71" s="63">
        <v>641</v>
      </c>
      <c r="I71" s="64">
        <v>69</v>
      </c>
      <c r="J71" s="63">
        <v>887</v>
      </c>
      <c r="K71" s="64">
        <v>86</v>
      </c>
      <c r="L71" s="63">
        <v>249</v>
      </c>
      <c r="M71" s="64">
        <v>24</v>
      </c>
      <c r="O71" s="140"/>
      <c r="P71" s="140"/>
      <c r="Q71" s="140"/>
    </row>
    <row r="72" spans="1:17" x14ac:dyDescent="0.25">
      <c r="A72" s="43" t="s">
        <v>234</v>
      </c>
      <c r="B72" s="72">
        <v>55006</v>
      </c>
      <c r="C72" s="43" t="s">
        <v>426</v>
      </c>
      <c r="D72" s="63">
        <v>69</v>
      </c>
      <c r="E72" s="64">
        <v>17</v>
      </c>
      <c r="F72" s="63">
        <v>279</v>
      </c>
      <c r="G72" s="64">
        <v>25</v>
      </c>
      <c r="H72" s="63">
        <v>392</v>
      </c>
      <c r="I72" s="64">
        <v>95</v>
      </c>
      <c r="J72" s="63">
        <v>593</v>
      </c>
      <c r="K72" s="64">
        <v>123</v>
      </c>
      <c r="L72" s="63">
        <v>183</v>
      </c>
      <c r="M72" s="64">
        <v>42</v>
      </c>
      <c r="O72" s="140"/>
      <c r="P72" s="140"/>
      <c r="Q72" s="140"/>
    </row>
    <row r="73" spans="1:17" x14ac:dyDescent="0.25">
      <c r="A73" s="43" t="s">
        <v>234</v>
      </c>
      <c r="B73" s="72">
        <v>55033</v>
      </c>
      <c r="C73" s="43" t="s">
        <v>427</v>
      </c>
      <c r="D73" s="63">
        <v>100</v>
      </c>
      <c r="E73" s="64">
        <v>4</v>
      </c>
      <c r="F73" s="63">
        <v>363</v>
      </c>
      <c r="G73" s="64">
        <v>15</v>
      </c>
      <c r="H73" s="63">
        <v>627</v>
      </c>
      <c r="I73" s="64">
        <v>48</v>
      </c>
      <c r="J73" s="63">
        <v>760</v>
      </c>
      <c r="K73" s="64">
        <v>60</v>
      </c>
      <c r="L73" s="63">
        <v>253</v>
      </c>
      <c r="M73" s="64">
        <v>16</v>
      </c>
      <c r="O73" s="140"/>
      <c r="P73" s="140"/>
      <c r="Q73" s="140"/>
    </row>
    <row r="74" spans="1:17" x14ac:dyDescent="0.25">
      <c r="A74" s="43" t="s">
        <v>234</v>
      </c>
      <c r="B74" s="72">
        <v>55007</v>
      </c>
      <c r="C74" s="43" t="s">
        <v>428</v>
      </c>
      <c r="D74" s="63">
        <v>108</v>
      </c>
      <c r="E74" s="64">
        <v>11</v>
      </c>
      <c r="F74" s="63">
        <v>431</v>
      </c>
      <c r="G74" s="64">
        <v>8</v>
      </c>
      <c r="H74" s="63">
        <v>623</v>
      </c>
      <c r="I74" s="64">
        <v>67</v>
      </c>
      <c r="J74" s="63">
        <v>864</v>
      </c>
      <c r="K74" s="64">
        <v>78</v>
      </c>
      <c r="L74" s="63">
        <v>275</v>
      </c>
      <c r="M74" s="64">
        <v>25</v>
      </c>
      <c r="O74" s="140"/>
      <c r="P74" s="140"/>
      <c r="Q74" s="140"/>
    </row>
    <row r="75" spans="1:17" x14ac:dyDescent="0.25">
      <c r="A75" s="43" t="s">
        <v>234</v>
      </c>
      <c r="B75" s="72">
        <v>55008</v>
      </c>
      <c r="C75" s="43" t="s">
        <v>429</v>
      </c>
      <c r="D75" s="63">
        <v>59</v>
      </c>
      <c r="E75" s="64">
        <v>5</v>
      </c>
      <c r="F75" s="63">
        <v>275</v>
      </c>
      <c r="G75" s="64">
        <v>12</v>
      </c>
      <c r="H75" s="63">
        <v>422</v>
      </c>
      <c r="I75" s="64">
        <v>28</v>
      </c>
      <c r="J75" s="63">
        <v>552</v>
      </c>
      <c r="K75" s="64">
        <v>54</v>
      </c>
      <c r="L75" s="63">
        <v>190</v>
      </c>
      <c r="M75" s="64">
        <v>25</v>
      </c>
      <c r="O75" s="140"/>
      <c r="P75" s="140"/>
      <c r="Q75" s="140"/>
    </row>
    <row r="76" spans="1:17" x14ac:dyDescent="0.25">
      <c r="A76" s="43" t="s">
        <v>234</v>
      </c>
      <c r="B76" s="72">
        <v>55009</v>
      </c>
      <c r="C76" s="43" t="s">
        <v>430</v>
      </c>
      <c r="D76" s="63">
        <v>88</v>
      </c>
      <c r="E76" s="64">
        <v>4</v>
      </c>
      <c r="F76" s="63">
        <v>360</v>
      </c>
      <c r="G76" s="64">
        <v>8</v>
      </c>
      <c r="H76" s="63">
        <v>538</v>
      </c>
      <c r="I76" s="64">
        <v>31</v>
      </c>
      <c r="J76" s="63">
        <v>633</v>
      </c>
      <c r="K76" s="64">
        <v>34</v>
      </c>
      <c r="L76" s="63">
        <v>220</v>
      </c>
      <c r="M76" s="64">
        <v>13</v>
      </c>
      <c r="O76" s="140"/>
      <c r="P76" s="140"/>
      <c r="Q76" s="140"/>
    </row>
    <row r="77" spans="1:17" x14ac:dyDescent="0.25">
      <c r="A77" s="43" t="s">
        <v>234</v>
      </c>
      <c r="B77" s="72">
        <v>55010</v>
      </c>
      <c r="C77" s="43" t="s">
        <v>431</v>
      </c>
      <c r="D77" s="63">
        <v>98</v>
      </c>
      <c r="E77" s="64">
        <v>12</v>
      </c>
      <c r="F77" s="63">
        <v>521</v>
      </c>
      <c r="G77" s="64">
        <v>14</v>
      </c>
      <c r="H77" s="63">
        <v>670</v>
      </c>
      <c r="I77" s="64">
        <v>47</v>
      </c>
      <c r="J77" s="63">
        <v>898</v>
      </c>
      <c r="K77" s="64">
        <v>51</v>
      </c>
      <c r="L77" s="63">
        <v>286</v>
      </c>
      <c r="M77" s="64">
        <v>14</v>
      </c>
      <c r="O77" s="140"/>
      <c r="P77" s="140"/>
      <c r="Q77" s="140"/>
    </row>
    <row r="78" spans="1:17" x14ac:dyDescent="0.25">
      <c r="A78" s="43" t="s">
        <v>234</v>
      </c>
      <c r="B78" s="72">
        <v>55011</v>
      </c>
      <c r="C78" s="43" t="s">
        <v>432</v>
      </c>
      <c r="D78" s="63">
        <v>145</v>
      </c>
      <c r="E78" s="64">
        <v>22</v>
      </c>
      <c r="F78" s="63">
        <v>474</v>
      </c>
      <c r="G78" s="64">
        <v>25</v>
      </c>
      <c r="H78" s="63">
        <v>620</v>
      </c>
      <c r="I78" s="64">
        <v>86</v>
      </c>
      <c r="J78" s="63">
        <v>807</v>
      </c>
      <c r="K78" s="64">
        <v>129</v>
      </c>
      <c r="L78" s="63">
        <v>187</v>
      </c>
      <c r="M78" s="64">
        <v>19</v>
      </c>
      <c r="O78" s="140"/>
      <c r="P78" s="140"/>
      <c r="Q78" s="140"/>
    </row>
    <row r="79" spans="1:17" x14ac:dyDescent="0.25">
      <c r="A79" s="43" t="s">
        <v>234</v>
      </c>
      <c r="B79" s="72">
        <v>55012</v>
      </c>
      <c r="C79" s="43" t="s">
        <v>433</v>
      </c>
      <c r="D79" s="63">
        <v>79</v>
      </c>
      <c r="E79" s="64">
        <v>1</v>
      </c>
      <c r="F79" s="63">
        <v>260</v>
      </c>
      <c r="G79" s="64">
        <v>12</v>
      </c>
      <c r="H79" s="63">
        <v>479</v>
      </c>
      <c r="I79" s="64">
        <v>36</v>
      </c>
      <c r="J79" s="63">
        <v>603</v>
      </c>
      <c r="K79" s="64">
        <v>60</v>
      </c>
      <c r="L79" s="63">
        <v>150</v>
      </c>
      <c r="M79" s="64">
        <v>11</v>
      </c>
      <c r="O79" s="140"/>
      <c r="P79" s="140"/>
      <c r="Q79" s="140"/>
    </row>
    <row r="80" spans="1:17" x14ac:dyDescent="0.25">
      <c r="A80" s="43" t="s">
        <v>234</v>
      </c>
      <c r="B80" s="72">
        <v>55013</v>
      </c>
      <c r="C80" s="43" t="s">
        <v>434</v>
      </c>
      <c r="D80" s="63">
        <v>48</v>
      </c>
      <c r="E80" s="64">
        <v>5</v>
      </c>
      <c r="F80" s="63">
        <v>254</v>
      </c>
      <c r="G80" s="64">
        <v>8</v>
      </c>
      <c r="H80" s="63">
        <v>337</v>
      </c>
      <c r="I80" s="64">
        <v>38</v>
      </c>
      <c r="J80" s="63">
        <v>534</v>
      </c>
      <c r="K80" s="64">
        <v>60</v>
      </c>
      <c r="L80" s="63">
        <v>174</v>
      </c>
      <c r="M80" s="64">
        <v>23</v>
      </c>
      <c r="O80" s="140"/>
      <c r="P80" s="140"/>
      <c r="Q80" s="140"/>
    </row>
    <row r="81" spans="1:17" x14ac:dyDescent="0.25">
      <c r="A81" s="43" t="s">
        <v>234</v>
      </c>
      <c r="B81" s="72">
        <v>55014</v>
      </c>
      <c r="C81" s="43" t="s">
        <v>435</v>
      </c>
      <c r="D81" s="63">
        <v>61</v>
      </c>
      <c r="E81" s="64">
        <v>3</v>
      </c>
      <c r="F81" s="63">
        <v>294</v>
      </c>
      <c r="G81" s="64">
        <v>7</v>
      </c>
      <c r="H81" s="63">
        <v>497</v>
      </c>
      <c r="I81" s="64">
        <v>28</v>
      </c>
      <c r="J81" s="63">
        <v>615</v>
      </c>
      <c r="K81" s="64">
        <v>47</v>
      </c>
      <c r="L81" s="63">
        <v>185</v>
      </c>
      <c r="M81" s="64">
        <v>14</v>
      </c>
      <c r="O81" s="140"/>
      <c r="P81" s="140"/>
      <c r="Q81" s="140"/>
    </row>
    <row r="82" spans="1:17" x14ac:dyDescent="0.25">
      <c r="A82" s="43" t="s">
        <v>234</v>
      </c>
      <c r="B82" s="72">
        <v>55015</v>
      </c>
      <c r="C82" s="43" t="s">
        <v>436</v>
      </c>
      <c r="D82" s="63">
        <v>62</v>
      </c>
      <c r="E82" s="64">
        <v>4</v>
      </c>
      <c r="F82" s="63">
        <v>258</v>
      </c>
      <c r="G82" s="64">
        <v>12</v>
      </c>
      <c r="H82" s="63">
        <v>485</v>
      </c>
      <c r="I82" s="64">
        <v>26</v>
      </c>
      <c r="J82" s="63">
        <v>555</v>
      </c>
      <c r="K82" s="64">
        <v>19</v>
      </c>
      <c r="L82" s="63">
        <v>207</v>
      </c>
      <c r="M82" s="64">
        <v>16</v>
      </c>
      <c r="O82" s="140"/>
      <c r="P82" s="140"/>
      <c r="Q82" s="140"/>
    </row>
    <row r="83" spans="1:17" x14ac:dyDescent="0.25">
      <c r="A83" s="43" t="s">
        <v>234</v>
      </c>
      <c r="B83" s="72">
        <v>55016</v>
      </c>
      <c r="C83" s="43" t="s">
        <v>437</v>
      </c>
      <c r="D83" s="63">
        <v>58</v>
      </c>
      <c r="E83" s="64">
        <v>4</v>
      </c>
      <c r="F83" s="63">
        <v>281</v>
      </c>
      <c r="G83" s="64">
        <v>7</v>
      </c>
      <c r="H83" s="63">
        <v>353</v>
      </c>
      <c r="I83" s="64">
        <v>18</v>
      </c>
      <c r="J83" s="63">
        <v>448</v>
      </c>
      <c r="K83" s="64">
        <v>31</v>
      </c>
      <c r="L83" s="63">
        <v>134</v>
      </c>
      <c r="M83" s="64">
        <v>18</v>
      </c>
      <c r="O83" s="140"/>
      <c r="P83" s="140"/>
      <c r="Q83" s="140"/>
    </row>
    <row r="84" spans="1:17" x14ac:dyDescent="0.25">
      <c r="A84" s="43" t="s">
        <v>234</v>
      </c>
      <c r="B84" s="72">
        <v>55017</v>
      </c>
      <c r="C84" s="43" t="s">
        <v>438</v>
      </c>
      <c r="D84" s="63">
        <v>207</v>
      </c>
      <c r="E84" s="64">
        <v>28</v>
      </c>
      <c r="F84" s="63">
        <v>707</v>
      </c>
      <c r="G84" s="64">
        <v>28</v>
      </c>
      <c r="H84" s="63">
        <v>1223</v>
      </c>
      <c r="I84" s="64">
        <v>94</v>
      </c>
      <c r="J84" s="63">
        <v>1596</v>
      </c>
      <c r="K84" s="64">
        <v>119</v>
      </c>
      <c r="L84" s="63">
        <v>487</v>
      </c>
      <c r="M84" s="64">
        <v>20</v>
      </c>
      <c r="O84" s="140"/>
      <c r="P84" s="140"/>
      <c r="Q84" s="140"/>
    </row>
    <row r="85" spans="1:17" x14ac:dyDescent="0.25">
      <c r="A85" s="43" t="s">
        <v>234</v>
      </c>
      <c r="B85" s="72">
        <v>55018</v>
      </c>
      <c r="C85" s="43" t="s">
        <v>439</v>
      </c>
      <c r="D85" s="63">
        <v>43</v>
      </c>
      <c r="E85" s="64">
        <v>9</v>
      </c>
      <c r="F85" s="63">
        <v>251</v>
      </c>
      <c r="G85" s="64">
        <v>11</v>
      </c>
      <c r="H85" s="63">
        <v>419</v>
      </c>
      <c r="I85" s="64">
        <v>55</v>
      </c>
      <c r="J85" s="63">
        <v>503</v>
      </c>
      <c r="K85" s="64">
        <v>46</v>
      </c>
      <c r="L85" s="63">
        <v>157</v>
      </c>
      <c r="M85" s="64">
        <v>22</v>
      </c>
      <c r="O85" s="140"/>
      <c r="P85" s="140"/>
      <c r="Q85" s="140"/>
    </row>
    <row r="86" spans="1:17" x14ac:dyDescent="0.25">
      <c r="A86" s="43" t="s">
        <v>234</v>
      </c>
      <c r="B86" s="72">
        <v>55019</v>
      </c>
      <c r="C86" s="43" t="s">
        <v>440</v>
      </c>
      <c r="D86" s="63">
        <v>39</v>
      </c>
      <c r="E86" s="64">
        <v>15</v>
      </c>
      <c r="F86" s="63">
        <v>151</v>
      </c>
      <c r="G86" s="64">
        <v>9</v>
      </c>
      <c r="H86" s="63">
        <v>315</v>
      </c>
      <c r="I86" s="64">
        <v>36</v>
      </c>
      <c r="J86" s="63">
        <v>430</v>
      </c>
      <c r="K86" s="64">
        <v>37</v>
      </c>
      <c r="L86" s="63">
        <v>132</v>
      </c>
      <c r="M86" s="64">
        <v>9</v>
      </c>
      <c r="O86" s="140"/>
      <c r="P86" s="140"/>
      <c r="Q86" s="140"/>
    </row>
    <row r="87" spans="1:17" x14ac:dyDescent="0.25">
      <c r="A87" s="43" t="s">
        <v>234</v>
      </c>
      <c r="B87" s="72">
        <v>55020</v>
      </c>
      <c r="C87" s="43" t="s">
        <v>441</v>
      </c>
      <c r="D87" s="63">
        <v>47</v>
      </c>
      <c r="E87" s="64">
        <v>14</v>
      </c>
      <c r="F87" s="63">
        <v>228</v>
      </c>
      <c r="G87" s="64">
        <v>10</v>
      </c>
      <c r="H87" s="63">
        <v>225</v>
      </c>
      <c r="I87" s="64">
        <v>56</v>
      </c>
      <c r="J87" s="63">
        <v>299</v>
      </c>
      <c r="K87" s="64">
        <v>66</v>
      </c>
      <c r="L87" s="63">
        <v>96</v>
      </c>
      <c r="M87" s="64">
        <v>18</v>
      </c>
      <c r="O87" s="140"/>
      <c r="P87" s="140"/>
      <c r="Q87" s="140"/>
    </row>
    <row r="88" spans="1:17" x14ac:dyDescent="0.25">
      <c r="A88" s="43" t="s">
        <v>234</v>
      </c>
      <c r="B88" s="72">
        <v>55021</v>
      </c>
      <c r="C88" s="43" t="s">
        <v>442</v>
      </c>
      <c r="D88" s="63">
        <v>50</v>
      </c>
      <c r="E88" s="64">
        <v>5</v>
      </c>
      <c r="F88" s="63">
        <v>272</v>
      </c>
      <c r="G88" s="64">
        <v>9</v>
      </c>
      <c r="H88" s="63">
        <v>302</v>
      </c>
      <c r="I88" s="64">
        <v>38</v>
      </c>
      <c r="J88" s="63">
        <v>434</v>
      </c>
      <c r="K88" s="64">
        <v>41</v>
      </c>
      <c r="L88" s="63">
        <v>140</v>
      </c>
      <c r="M88" s="64">
        <v>17</v>
      </c>
      <c r="O88" s="140"/>
      <c r="P88" s="140"/>
      <c r="Q88" s="140"/>
    </row>
    <row r="89" spans="1:17" x14ac:dyDescent="0.25">
      <c r="A89" s="43" t="s">
        <v>234</v>
      </c>
      <c r="B89" s="72">
        <v>55022</v>
      </c>
      <c r="C89" s="43" t="s">
        <v>443</v>
      </c>
      <c r="D89" s="63">
        <v>600</v>
      </c>
      <c r="E89" s="64">
        <v>86</v>
      </c>
      <c r="F89" s="63">
        <v>2725</v>
      </c>
      <c r="G89" s="64">
        <v>102</v>
      </c>
      <c r="H89" s="63">
        <v>4566</v>
      </c>
      <c r="I89" s="64">
        <v>389</v>
      </c>
      <c r="J89" s="63">
        <v>6234</v>
      </c>
      <c r="K89" s="64">
        <v>519</v>
      </c>
      <c r="L89" s="63">
        <v>2020</v>
      </c>
      <c r="M89" s="64">
        <v>143</v>
      </c>
      <c r="O89" s="140"/>
      <c r="P89" s="140"/>
      <c r="Q89" s="140"/>
    </row>
    <row r="90" spans="1:17" x14ac:dyDescent="0.25">
      <c r="A90" s="43" t="s">
        <v>234</v>
      </c>
      <c r="B90" s="72">
        <v>55023</v>
      </c>
      <c r="C90" s="43" t="s">
        <v>444</v>
      </c>
      <c r="D90" s="63">
        <v>654</v>
      </c>
      <c r="E90" s="64">
        <v>78</v>
      </c>
      <c r="F90" s="63">
        <v>2889</v>
      </c>
      <c r="G90" s="64">
        <v>156</v>
      </c>
      <c r="H90" s="63">
        <v>4046</v>
      </c>
      <c r="I90" s="64">
        <v>601</v>
      </c>
      <c r="J90" s="63">
        <v>6371</v>
      </c>
      <c r="K90" s="64">
        <v>692</v>
      </c>
      <c r="L90" s="63">
        <v>2997</v>
      </c>
      <c r="M90" s="64">
        <v>268</v>
      </c>
      <c r="O90" s="140"/>
      <c r="P90" s="140"/>
      <c r="Q90" s="140"/>
    </row>
    <row r="91" spans="1:17" x14ac:dyDescent="0.25">
      <c r="A91" s="43" t="s">
        <v>234</v>
      </c>
      <c r="B91" s="72">
        <v>55024</v>
      </c>
      <c r="C91" s="43" t="s">
        <v>445</v>
      </c>
      <c r="D91" s="63">
        <v>69</v>
      </c>
      <c r="E91" s="64">
        <v>7</v>
      </c>
      <c r="F91" s="63">
        <v>302</v>
      </c>
      <c r="G91" s="64">
        <v>17</v>
      </c>
      <c r="H91" s="63">
        <v>452</v>
      </c>
      <c r="I91" s="64">
        <v>42</v>
      </c>
      <c r="J91" s="63">
        <v>517</v>
      </c>
      <c r="K91" s="64">
        <v>45</v>
      </c>
      <c r="L91" s="63">
        <v>164</v>
      </c>
      <c r="M91" s="64">
        <v>10</v>
      </c>
      <c r="O91" s="140"/>
      <c r="P91" s="140"/>
      <c r="Q91" s="140"/>
    </row>
    <row r="92" spans="1:17" x14ac:dyDescent="0.25">
      <c r="A92" s="43" t="s">
        <v>234</v>
      </c>
      <c r="B92" s="72">
        <v>55025</v>
      </c>
      <c r="C92" s="43" t="s">
        <v>446</v>
      </c>
      <c r="D92" s="63">
        <v>22</v>
      </c>
      <c r="E92" s="64">
        <v>2</v>
      </c>
      <c r="F92" s="63">
        <v>101</v>
      </c>
      <c r="G92" s="64">
        <v>4</v>
      </c>
      <c r="H92" s="63">
        <v>106</v>
      </c>
      <c r="I92" s="64">
        <v>13</v>
      </c>
      <c r="J92" s="63">
        <v>155</v>
      </c>
      <c r="K92" s="64">
        <v>25</v>
      </c>
      <c r="L92" s="63">
        <v>43</v>
      </c>
      <c r="M92" s="64">
        <v>6</v>
      </c>
      <c r="O92" s="140"/>
      <c r="P92" s="140"/>
      <c r="Q92" s="140"/>
    </row>
    <row r="93" spans="1:17" x14ac:dyDescent="0.25">
      <c r="A93" s="43" t="s">
        <v>234</v>
      </c>
      <c r="B93" s="72">
        <v>55026</v>
      </c>
      <c r="C93" s="43" t="s">
        <v>447</v>
      </c>
      <c r="D93" s="63">
        <v>28</v>
      </c>
      <c r="E93" s="64">
        <v>2</v>
      </c>
      <c r="F93" s="63">
        <v>159</v>
      </c>
      <c r="G93" s="64">
        <v>9</v>
      </c>
      <c r="H93" s="63">
        <v>254</v>
      </c>
      <c r="I93" s="64">
        <v>26</v>
      </c>
      <c r="J93" s="63">
        <v>353</v>
      </c>
      <c r="K93" s="64">
        <v>32</v>
      </c>
      <c r="L93" s="63">
        <v>113</v>
      </c>
      <c r="M93" s="64">
        <v>14</v>
      </c>
      <c r="O93" s="140"/>
      <c r="P93" s="140"/>
      <c r="Q93" s="140"/>
    </row>
    <row r="94" spans="1:17" x14ac:dyDescent="0.25">
      <c r="A94" s="43" t="s">
        <v>234</v>
      </c>
      <c r="B94" s="72">
        <v>55027</v>
      </c>
      <c r="C94" s="43" t="s">
        <v>448</v>
      </c>
      <c r="D94" s="63">
        <v>8</v>
      </c>
      <c r="E94" s="64">
        <v>1</v>
      </c>
      <c r="F94" s="63">
        <v>46</v>
      </c>
      <c r="G94" s="64">
        <v>1</v>
      </c>
      <c r="H94" s="63">
        <v>56</v>
      </c>
      <c r="I94" s="64">
        <v>2</v>
      </c>
      <c r="J94" s="63">
        <v>71</v>
      </c>
      <c r="K94" s="64">
        <v>7</v>
      </c>
      <c r="L94" s="63">
        <v>16</v>
      </c>
      <c r="M94" s="64">
        <v>1</v>
      </c>
      <c r="O94" s="140"/>
      <c r="P94" s="140"/>
      <c r="Q94" s="140"/>
    </row>
    <row r="95" spans="1:17" x14ac:dyDescent="0.25">
      <c r="A95" s="43" t="s">
        <v>234</v>
      </c>
      <c r="B95" s="72">
        <v>55028</v>
      </c>
      <c r="C95" s="43" t="s">
        <v>449</v>
      </c>
      <c r="D95" s="63">
        <v>64</v>
      </c>
      <c r="E95" s="64">
        <v>3</v>
      </c>
      <c r="F95" s="63">
        <v>237</v>
      </c>
      <c r="G95" s="64">
        <v>4</v>
      </c>
      <c r="H95" s="63">
        <v>451</v>
      </c>
      <c r="I95" s="64">
        <v>23</v>
      </c>
      <c r="J95" s="63">
        <v>704</v>
      </c>
      <c r="K95" s="64">
        <v>35</v>
      </c>
      <c r="L95" s="63">
        <v>261</v>
      </c>
      <c r="M95" s="64">
        <v>16</v>
      </c>
      <c r="O95" s="140"/>
      <c r="P95" s="140"/>
      <c r="Q95" s="140"/>
    </row>
    <row r="96" spans="1:17" x14ac:dyDescent="0.25">
      <c r="A96" s="43" t="s">
        <v>234</v>
      </c>
      <c r="B96" s="72">
        <v>55029</v>
      </c>
      <c r="C96" s="43" t="s">
        <v>450</v>
      </c>
      <c r="D96" s="63">
        <v>182</v>
      </c>
      <c r="E96" s="64">
        <v>10</v>
      </c>
      <c r="F96" s="63">
        <v>693</v>
      </c>
      <c r="G96" s="64">
        <v>13</v>
      </c>
      <c r="H96" s="63">
        <v>1033</v>
      </c>
      <c r="I96" s="64">
        <v>41</v>
      </c>
      <c r="J96" s="63">
        <v>1759</v>
      </c>
      <c r="K96" s="64">
        <v>67</v>
      </c>
      <c r="L96" s="63">
        <v>714</v>
      </c>
      <c r="M96" s="64">
        <v>31</v>
      </c>
      <c r="O96" s="140"/>
      <c r="P96" s="140"/>
      <c r="Q96" s="140"/>
    </row>
    <row r="97" spans="1:17" x14ac:dyDescent="0.25">
      <c r="A97" s="43" t="s">
        <v>234</v>
      </c>
      <c r="B97" s="72">
        <v>55030</v>
      </c>
      <c r="C97" s="43" t="s">
        <v>451</v>
      </c>
      <c r="D97" s="63">
        <v>65</v>
      </c>
      <c r="E97" s="64">
        <v>18</v>
      </c>
      <c r="F97" s="63">
        <v>353</v>
      </c>
      <c r="G97" s="64">
        <v>19</v>
      </c>
      <c r="H97" s="63">
        <v>488</v>
      </c>
      <c r="I97" s="64">
        <v>59</v>
      </c>
      <c r="J97" s="63">
        <v>707</v>
      </c>
      <c r="K97" s="64">
        <v>81</v>
      </c>
      <c r="L97" s="63">
        <v>245</v>
      </c>
      <c r="M97" s="64">
        <v>34</v>
      </c>
      <c r="O97" s="140"/>
      <c r="P97" s="140"/>
      <c r="Q97" s="140"/>
    </row>
    <row r="98" spans="1:17" x14ac:dyDescent="0.25">
      <c r="A98" s="43" t="s">
        <v>234</v>
      </c>
      <c r="B98" s="72">
        <v>55031</v>
      </c>
      <c r="C98" s="43" t="s">
        <v>452</v>
      </c>
      <c r="D98" s="63">
        <v>169</v>
      </c>
      <c r="E98" s="64">
        <v>16</v>
      </c>
      <c r="F98" s="63">
        <v>638</v>
      </c>
      <c r="G98" s="64">
        <v>28</v>
      </c>
      <c r="H98" s="63">
        <v>1105</v>
      </c>
      <c r="I98" s="64">
        <v>104</v>
      </c>
      <c r="J98" s="63">
        <v>1613</v>
      </c>
      <c r="K98" s="64">
        <v>140</v>
      </c>
      <c r="L98" s="63">
        <v>517</v>
      </c>
      <c r="M98" s="64">
        <v>40</v>
      </c>
      <c r="O98" s="140"/>
      <c r="P98" s="140"/>
      <c r="Q98" s="140"/>
    </row>
    <row r="99" spans="1:17" x14ac:dyDescent="0.25">
      <c r="A99" s="43" t="s">
        <v>234</v>
      </c>
      <c r="B99" s="72">
        <v>55032</v>
      </c>
      <c r="C99" s="43" t="s">
        <v>453</v>
      </c>
      <c r="D99" s="63">
        <v>2747</v>
      </c>
      <c r="E99" s="64">
        <v>866</v>
      </c>
      <c r="F99" s="63">
        <v>12470</v>
      </c>
      <c r="G99" s="64">
        <v>1083</v>
      </c>
      <c r="H99" s="63">
        <v>21796</v>
      </c>
      <c r="I99" s="64">
        <v>3608</v>
      </c>
      <c r="J99" s="63">
        <v>36203</v>
      </c>
      <c r="K99" s="64">
        <v>4746</v>
      </c>
      <c r="L99" s="63">
        <v>16592</v>
      </c>
      <c r="M99" s="64">
        <v>1189</v>
      </c>
      <c r="O99" s="140"/>
      <c r="P99" s="140"/>
      <c r="Q99" s="140"/>
    </row>
    <row r="101" spans="1:17" x14ac:dyDescent="0.25">
      <c r="D101" s="140"/>
      <c r="E101" s="140"/>
      <c r="F101" s="140"/>
      <c r="G101" s="140"/>
      <c r="H101" s="140"/>
      <c r="I101" s="140"/>
      <c r="J101" s="140"/>
      <c r="K101" s="140"/>
      <c r="L101" s="140"/>
      <c r="M101" s="140"/>
    </row>
    <row r="102" spans="1:17" x14ac:dyDescent="0.25">
      <c r="D102" s="140"/>
      <c r="E102" s="140"/>
      <c r="F102" s="140"/>
      <c r="G102" s="140"/>
      <c r="H102" s="140"/>
      <c r="I102" s="140"/>
      <c r="J102" s="140"/>
      <c r="K102" s="140"/>
      <c r="L102" s="140"/>
      <c r="M102" s="140"/>
      <c r="O102" s="140"/>
      <c r="P102" s="140"/>
    </row>
    <row r="103" spans="1:17" x14ac:dyDescent="0.25">
      <c r="D103" s="140"/>
      <c r="E103" s="140"/>
      <c r="F103" s="140"/>
      <c r="G103" s="140"/>
      <c r="H103" s="140"/>
      <c r="I103" s="140"/>
      <c r="J103" s="140"/>
      <c r="K103" s="140"/>
      <c r="L103" s="140"/>
      <c r="M103" s="140"/>
      <c r="O103" s="140"/>
      <c r="P103" s="140"/>
    </row>
    <row r="104" spans="1:17" x14ac:dyDescent="0.25">
      <c r="D104" s="140"/>
      <c r="E104" s="140"/>
      <c r="F104" s="140"/>
      <c r="G104" s="140"/>
      <c r="H104" s="140"/>
      <c r="I104" s="140"/>
      <c r="J104" s="140"/>
      <c r="K104" s="140"/>
      <c r="L104" s="140"/>
      <c r="M104" s="140"/>
      <c r="O104" s="140"/>
      <c r="P104" s="140"/>
    </row>
    <row r="106" spans="1:17" x14ac:dyDescent="0.25">
      <c r="F106" s="24"/>
      <c r="G106" s="24"/>
      <c r="H106" s="24"/>
      <c r="I106" s="24"/>
      <c r="J106" s="24"/>
      <c r="K106" s="24"/>
      <c r="L106" s="24"/>
      <c r="M106" s="24"/>
    </row>
    <row r="107" spans="1:17" x14ac:dyDescent="0.25">
      <c r="D107" s="24"/>
      <c r="E107" s="24"/>
      <c r="F107" s="24"/>
      <c r="G107" s="24"/>
      <c r="H107" s="24"/>
      <c r="I107" s="24"/>
      <c r="J107" s="24"/>
      <c r="K107" s="24"/>
      <c r="L107" s="24"/>
      <c r="M107" s="24"/>
    </row>
    <row r="108" spans="1:17" x14ac:dyDescent="0.25">
      <c r="D108" s="24"/>
      <c r="E108" s="24"/>
      <c r="F108" s="24"/>
      <c r="G108" s="24"/>
      <c r="H108" s="24"/>
      <c r="I108" s="24"/>
      <c r="J108" s="24"/>
      <c r="K108" s="24"/>
      <c r="L108" s="24"/>
      <c r="M108" s="24"/>
    </row>
  </sheetData>
  <sortState ref="A8:M312">
    <sortCondition ref="A8:A312"/>
    <sortCondition ref="C8:C312"/>
  </sortState>
  <mergeCells count="9">
    <mergeCell ref="A3:M3"/>
    <mergeCell ref="L6:M6"/>
    <mergeCell ref="A6:A7"/>
    <mergeCell ref="B6:B7"/>
    <mergeCell ref="C6:C7"/>
    <mergeCell ref="D6:E6"/>
    <mergeCell ref="F6:G6"/>
    <mergeCell ref="H6:I6"/>
    <mergeCell ref="J6:K6"/>
  </mergeCells>
  <hyperlinks>
    <hyperlink ref="A1" location="Indice!A1" display="Indice"/>
  </hyperlink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
  <sheetViews>
    <sheetView zoomScale="99" workbookViewId="0">
      <selection activeCell="K16" sqref="K16"/>
    </sheetView>
  </sheetViews>
  <sheetFormatPr defaultColWidth="9.28515625" defaultRowHeight="15" x14ac:dyDescent="0.25"/>
  <cols>
    <col min="1" max="1" width="11" style="24" customWidth="1"/>
    <col min="2" max="10" width="9.28515625" style="24"/>
    <col min="11" max="11" width="9.28515625" style="24" customWidth="1"/>
    <col min="12" max="16384" width="9.28515625" style="24"/>
  </cols>
  <sheetData>
    <row r="1" spans="1:13" ht="17.25" customHeight="1" x14ac:dyDescent="0.25">
      <c r="A1" s="48" t="s">
        <v>135</v>
      </c>
    </row>
    <row r="2" spans="1:13" ht="17.25" customHeight="1" x14ac:dyDescent="0.25">
      <c r="A2" s="52"/>
    </row>
    <row r="3" spans="1:13" ht="16.5" x14ac:dyDescent="0.25">
      <c r="A3" s="171" t="s">
        <v>145</v>
      </c>
      <c r="B3" s="171"/>
      <c r="C3" s="171"/>
      <c r="D3" s="171"/>
      <c r="E3" s="171"/>
      <c r="F3" s="171"/>
      <c r="G3" s="171"/>
      <c r="H3" s="171"/>
      <c r="I3" s="171"/>
      <c r="J3" s="171"/>
      <c r="K3" s="171"/>
      <c r="L3" s="171"/>
      <c r="M3" s="171"/>
    </row>
    <row r="6" spans="1:13" ht="15" customHeight="1" x14ac:dyDescent="0.25">
      <c r="A6" s="173" t="s">
        <v>92</v>
      </c>
      <c r="B6" s="204" t="s">
        <v>93</v>
      </c>
      <c r="C6" s="204"/>
      <c r="D6" s="203" t="s">
        <v>48</v>
      </c>
      <c r="E6" s="203"/>
      <c r="F6" s="212" t="s">
        <v>50</v>
      </c>
      <c r="G6" s="212"/>
      <c r="H6" s="203" t="s">
        <v>51</v>
      </c>
      <c r="I6" s="203"/>
      <c r="J6" s="204" t="s">
        <v>89</v>
      </c>
      <c r="K6" s="204"/>
    </row>
    <row r="7" spans="1:13" x14ac:dyDescent="0.25">
      <c r="A7" s="205"/>
      <c r="B7" s="107" t="s">
        <v>53</v>
      </c>
      <c r="C7" s="107" t="s">
        <v>43</v>
      </c>
      <c r="D7" s="107" t="s">
        <v>53</v>
      </c>
      <c r="E7" s="107" t="s">
        <v>43</v>
      </c>
      <c r="F7" s="107" t="s">
        <v>53</v>
      </c>
      <c r="G7" s="107" t="s">
        <v>43</v>
      </c>
      <c r="H7" s="107" t="s">
        <v>53</v>
      </c>
      <c r="I7" s="107" t="s">
        <v>43</v>
      </c>
      <c r="J7" s="107" t="s">
        <v>53</v>
      </c>
      <c r="K7" s="107" t="s">
        <v>43</v>
      </c>
    </row>
    <row r="8" spans="1:13" x14ac:dyDescent="0.25">
      <c r="A8" s="11" t="s">
        <v>175</v>
      </c>
      <c r="B8" s="16">
        <v>4.1118953450732789</v>
      </c>
      <c r="C8" s="13">
        <v>7.7911696942150055</v>
      </c>
      <c r="D8" s="20">
        <v>16.015797952888914</v>
      </c>
      <c r="E8" s="13">
        <v>9.723680704669059</v>
      </c>
      <c r="F8" s="16">
        <v>24.318094720745325</v>
      </c>
      <c r="G8" s="13">
        <v>30.266601883923954</v>
      </c>
      <c r="H8" s="17">
        <v>38.561366824298936</v>
      </c>
      <c r="I8" s="18">
        <v>39.495008071720768</v>
      </c>
      <c r="J8" s="16">
        <v>16.992845156993553</v>
      </c>
      <c r="K8" s="18">
        <v>12.723539645471217</v>
      </c>
    </row>
    <row r="9" spans="1:13" x14ac:dyDescent="0.25">
      <c r="A9" s="11" t="s">
        <v>234</v>
      </c>
      <c r="B9" s="16">
        <v>3.6032709330079524</v>
      </c>
      <c r="C9" s="13">
        <v>6.9031639501438162</v>
      </c>
      <c r="D9" s="20">
        <v>15.774545376703164</v>
      </c>
      <c r="E9" s="13">
        <v>9.204218600191755</v>
      </c>
      <c r="F9" s="16">
        <v>25.677787410761113</v>
      </c>
      <c r="G9" s="13">
        <v>31.689963162940909</v>
      </c>
      <c r="H9" s="17">
        <v>39.109377174110826</v>
      </c>
      <c r="I9" s="18">
        <v>40.813443003481858</v>
      </c>
      <c r="J9" s="16">
        <v>15.835019105416947</v>
      </c>
      <c r="K9" s="18">
        <v>11.389211283241661</v>
      </c>
    </row>
    <row r="10" spans="1:13" x14ac:dyDescent="0.25">
      <c r="A10" s="27" t="s">
        <v>361</v>
      </c>
      <c r="B10" s="10">
        <v>3.98069564161039</v>
      </c>
      <c r="C10" s="10">
        <v>7.5807223152355894</v>
      </c>
      <c r="D10" s="10">
        <v>15.953566833610346</v>
      </c>
      <c r="E10" s="10">
        <v>9.6005740253527865</v>
      </c>
      <c r="F10" s="10">
        <v>24.668827547363598</v>
      </c>
      <c r="G10" s="10">
        <v>30.603922506577373</v>
      </c>
      <c r="H10" s="10">
        <v>38.702726133219954</v>
      </c>
      <c r="I10" s="10">
        <v>39.807462329586222</v>
      </c>
      <c r="J10" s="10">
        <v>16.694183844195717</v>
      </c>
      <c r="K10" s="10">
        <v>12.407318823248026</v>
      </c>
    </row>
    <row r="11" spans="1:13" x14ac:dyDescent="0.25">
      <c r="A11" s="27" t="s">
        <v>133</v>
      </c>
      <c r="B11" s="10">
        <v>3.9376317739450983</v>
      </c>
      <c r="C11" s="10">
        <v>8.6489601534900107</v>
      </c>
      <c r="D11" s="10">
        <v>15.977291850279693</v>
      </c>
      <c r="E11" s="10">
        <v>10.434243454291302</v>
      </c>
      <c r="F11" s="10">
        <v>28.943527534516669</v>
      </c>
      <c r="G11" s="10">
        <v>32.837108160098126</v>
      </c>
      <c r="H11" s="10">
        <v>35.954276007647152</v>
      </c>
      <c r="I11" s="10">
        <v>36.225540304294469</v>
      </c>
      <c r="J11" s="10">
        <v>15.187272833611386</v>
      </c>
      <c r="K11" s="10">
        <v>11.854147927826093</v>
      </c>
    </row>
  </sheetData>
  <sortState ref="A9:K11">
    <sortCondition ref="A8:A11"/>
  </sortState>
  <mergeCells count="7">
    <mergeCell ref="A3:M3"/>
    <mergeCell ref="J6:K6"/>
    <mergeCell ref="A6:A7"/>
    <mergeCell ref="B6:C6"/>
    <mergeCell ref="D6:E6"/>
    <mergeCell ref="F6:G6"/>
    <mergeCell ref="H6:I6"/>
  </mergeCells>
  <hyperlinks>
    <hyperlink ref="A1" location="Indice!A1" display="I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98"/>
  <sheetViews>
    <sheetView workbookViewId="0">
      <selection activeCell="K19" sqref="K19"/>
    </sheetView>
  </sheetViews>
  <sheetFormatPr defaultRowHeight="15" x14ac:dyDescent="0.25"/>
  <cols>
    <col min="1" max="2" width="11" customWidth="1"/>
    <col min="3" max="3" width="22" bestFit="1" customWidth="1"/>
    <col min="4" max="6" width="11" customWidth="1"/>
  </cols>
  <sheetData>
    <row r="1" spans="1:7" s="24" customFormat="1" ht="24.75" customHeight="1" x14ac:dyDescent="0.25">
      <c r="A1" s="48" t="s">
        <v>135</v>
      </c>
    </row>
    <row r="2" spans="1:7" s="24" customFormat="1" ht="20.25" customHeight="1" x14ac:dyDescent="0.25">
      <c r="A2" s="48"/>
    </row>
    <row r="3" spans="1:7" ht="34.15" customHeight="1" x14ac:dyDescent="0.25">
      <c r="A3" s="171" t="s">
        <v>154</v>
      </c>
      <c r="B3" s="171"/>
      <c r="C3" s="171"/>
      <c r="D3" s="171"/>
      <c r="E3" s="171"/>
      <c r="F3" s="171"/>
      <c r="G3" s="29"/>
    </row>
    <row r="4" spans="1:7" s="24" customFormat="1" ht="14.65" customHeight="1" x14ac:dyDescent="0.25">
      <c r="A4" s="6"/>
      <c r="B4" s="6"/>
      <c r="C4" s="6"/>
      <c r="D4" s="6"/>
      <c r="E4" s="6"/>
      <c r="F4" s="6"/>
      <c r="G4" s="6"/>
    </row>
    <row r="5" spans="1:7" s="24" customFormat="1" ht="14.65" customHeight="1" x14ac:dyDescent="0.25">
      <c r="A5" s="6"/>
      <c r="B5" s="6"/>
      <c r="C5" s="6"/>
      <c r="D5" s="6"/>
      <c r="E5" s="6"/>
      <c r="F5" s="6"/>
      <c r="G5" s="6"/>
    </row>
    <row r="6" spans="1:7" ht="27" x14ac:dyDescent="0.25">
      <c r="A6" s="121" t="s">
        <v>0</v>
      </c>
      <c r="B6" s="122" t="s">
        <v>1</v>
      </c>
      <c r="C6" s="123" t="s">
        <v>2</v>
      </c>
      <c r="D6" s="124" t="s">
        <v>27</v>
      </c>
      <c r="E6" s="125" t="s">
        <v>28</v>
      </c>
      <c r="F6" s="124" t="s">
        <v>29</v>
      </c>
    </row>
    <row r="7" spans="1:7" s="43" customFormat="1" ht="13.5" x14ac:dyDescent="0.25">
      <c r="A7" s="43" t="s">
        <v>175</v>
      </c>
      <c r="B7" s="72" t="s">
        <v>267</v>
      </c>
      <c r="C7" s="43" t="s">
        <v>176</v>
      </c>
      <c r="D7" s="16">
        <v>15.819977103606181</v>
      </c>
      <c r="E7" s="13">
        <v>35.986691471093302</v>
      </c>
      <c r="F7" s="16">
        <v>51.806668574699486</v>
      </c>
    </row>
    <row r="8" spans="1:7" s="43" customFormat="1" ht="13.5" x14ac:dyDescent="0.25">
      <c r="A8" s="43" t="s">
        <v>175</v>
      </c>
      <c r="B8" s="72" t="s">
        <v>268</v>
      </c>
      <c r="C8" s="43" t="s">
        <v>177</v>
      </c>
      <c r="D8" s="16">
        <v>17.95361400894188</v>
      </c>
      <c r="E8" s="13">
        <v>37.83997764530551</v>
      </c>
      <c r="F8" s="16">
        <v>55.793591654247386</v>
      </c>
    </row>
    <row r="9" spans="1:7" s="43" customFormat="1" ht="13.5" x14ac:dyDescent="0.25">
      <c r="A9" s="43" t="s">
        <v>175</v>
      </c>
      <c r="B9" s="72" t="s">
        <v>269</v>
      </c>
      <c r="C9" s="43" t="s">
        <v>178</v>
      </c>
      <c r="D9" s="16">
        <v>16.267605633802816</v>
      </c>
      <c r="E9" s="13">
        <v>37.323943661971832</v>
      </c>
      <c r="F9" s="16">
        <v>53.591549295774641</v>
      </c>
    </row>
    <row r="10" spans="1:7" s="43" customFormat="1" ht="13.5" x14ac:dyDescent="0.25">
      <c r="A10" s="43" t="s">
        <v>175</v>
      </c>
      <c r="B10" s="72" t="s">
        <v>270</v>
      </c>
      <c r="C10" s="43" t="s">
        <v>179</v>
      </c>
      <c r="D10" s="16">
        <v>14.626682986536107</v>
      </c>
      <c r="E10" s="13">
        <v>36.740106079151367</v>
      </c>
      <c r="F10" s="16">
        <v>51.366789065687477</v>
      </c>
    </row>
    <row r="11" spans="1:7" s="43" customFormat="1" ht="13.5" x14ac:dyDescent="0.25">
      <c r="A11" s="43" t="s">
        <v>175</v>
      </c>
      <c r="B11" s="72" t="s">
        <v>271</v>
      </c>
      <c r="C11" s="43" t="s">
        <v>180</v>
      </c>
      <c r="D11" s="16">
        <v>14.42429354702657</v>
      </c>
      <c r="E11" s="13">
        <v>35.765499789118515</v>
      </c>
      <c r="F11" s="16">
        <v>50.189793336145087</v>
      </c>
    </row>
    <row r="12" spans="1:7" s="43" customFormat="1" ht="13.5" x14ac:dyDescent="0.25">
      <c r="A12" s="43" t="s">
        <v>175</v>
      </c>
      <c r="B12" s="72" t="s">
        <v>272</v>
      </c>
      <c r="C12" s="43" t="s">
        <v>181</v>
      </c>
      <c r="D12" s="16">
        <v>16.125235404896422</v>
      </c>
      <c r="E12" s="13">
        <v>38.229755178907723</v>
      </c>
      <c r="F12" s="16">
        <v>54.354990583804138</v>
      </c>
    </row>
    <row r="13" spans="1:7" s="43" customFormat="1" ht="13.5" x14ac:dyDescent="0.25">
      <c r="A13" s="43" t="s">
        <v>175</v>
      </c>
      <c r="B13" s="72" t="s">
        <v>273</v>
      </c>
      <c r="C13" s="43" t="s">
        <v>182</v>
      </c>
      <c r="D13" s="16">
        <v>13.352921971922951</v>
      </c>
      <c r="E13" s="13">
        <v>39.144629448253347</v>
      </c>
      <c r="F13" s="16">
        <v>52.4975514201763</v>
      </c>
    </row>
    <row r="14" spans="1:7" s="43" customFormat="1" ht="13.5" x14ac:dyDescent="0.25">
      <c r="A14" s="43" t="s">
        <v>175</v>
      </c>
      <c r="B14" s="72" t="s">
        <v>274</v>
      </c>
      <c r="C14" s="43" t="s">
        <v>183</v>
      </c>
      <c r="D14" s="16">
        <v>17.11654493489997</v>
      </c>
      <c r="E14" s="13">
        <v>36.678310574785641</v>
      </c>
      <c r="F14" s="16">
        <v>53.794855509685611</v>
      </c>
    </row>
    <row r="15" spans="1:7" s="43" customFormat="1" ht="13.5" x14ac:dyDescent="0.25">
      <c r="A15" s="43" t="s">
        <v>175</v>
      </c>
      <c r="B15" s="72" t="s">
        <v>275</v>
      </c>
      <c r="C15" s="43" t="s">
        <v>184</v>
      </c>
      <c r="D15" s="16">
        <v>14.596168167354953</v>
      </c>
      <c r="E15" s="13">
        <v>33.552230722361379</v>
      </c>
      <c r="F15" s="16">
        <v>48.14839888971634</v>
      </c>
    </row>
    <row r="16" spans="1:7" s="43" customFormat="1" ht="13.5" x14ac:dyDescent="0.25">
      <c r="A16" s="43" t="s">
        <v>175</v>
      </c>
      <c r="B16" s="72" t="s">
        <v>276</v>
      </c>
      <c r="C16" s="43" t="s">
        <v>185</v>
      </c>
      <c r="D16" s="16">
        <v>13.861386138613863</v>
      </c>
      <c r="E16" s="13">
        <v>32.178217821782177</v>
      </c>
      <c r="F16" s="16">
        <v>46.039603960396043</v>
      </c>
    </row>
    <row r="17" spans="1:6" s="43" customFormat="1" ht="13.5" x14ac:dyDescent="0.25">
      <c r="A17" s="43" t="s">
        <v>175</v>
      </c>
      <c r="B17" s="72" t="s">
        <v>277</v>
      </c>
      <c r="C17" s="43" t="s">
        <v>186</v>
      </c>
      <c r="D17" s="16">
        <v>16.1610268378063</v>
      </c>
      <c r="E17" s="13">
        <v>40.577596266044338</v>
      </c>
      <c r="F17" s="16">
        <v>56.738623103850635</v>
      </c>
    </row>
    <row r="18" spans="1:6" s="43" customFormat="1" ht="13.5" x14ac:dyDescent="0.25">
      <c r="A18" s="43" t="s">
        <v>175</v>
      </c>
      <c r="B18" s="72" t="s">
        <v>278</v>
      </c>
      <c r="C18" s="43" t="s">
        <v>187</v>
      </c>
      <c r="D18" s="16">
        <v>13.937100352342425</v>
      </c>
      <c r="E18" s="13">
        <v>33.263734829701164</v>
      </c>
      <c r="F18" s="16">
        <v>47.200835182043591</v>
      </c>
    </row>
    <row r="19" spans="1:6" s="43" customFormat="1" ht="13.5" x14ac:dyDescent="0.25">
      <c r="A19" s="43" t="s">
        <v>175</v>
      </c>
      <c r="B19" s="72" t="s">
        <v>280</v>
      </c>
      <c r="C19" s="43" t="s">
        <v>188</v>
      </c>
      <c r="D19" s="16">
        <v>14.98059508408797</v>
      </c>
      <c r="E19" s="13">
        <v>38.494178525226388</v>
      </c>
      <c r="F19" s="16">
        <v>53.474773609314362</v>
      </c>
    </row>
    <row r="20" spans="1:6" s="43" customFormat="1" ht="13.5" x14ac:dyDescent="0.25">
      <c r="A20" s="43" t="s">
        <v>175</v>
      </c>
      <c r="B20" s="72" t="s">
        <v>282</v>
      </c>
      <c r="C20" s="43" t="s">
        <v>189</v>
      </c>
      <c r="D20" s="16">
        <v>16.08991422656019</v>
      </c>
      <c r="E20" s="13">
        <v>35.551611949127476</v>
      </c>
      <c r="F20" s="16">
        <v>51.641526175687666</v>
      </c>
    </row>
    <row r="21" spans="1:6" s="43" customFormat="1" ht="13.5" x14ac:dyDescent="0.25">
      <c r="A21" s="43" t="s">
        <v>175</v>
      </c>
      <c r="B21" s="72" t="s">
        <v>283</v>
      </c>
      <c r="C21" s="43" t="s">
        <v>190</v>
      </c>
      <c r="D21" s="16">
        <v>19.149839592375919</v>
      </c>
      <c r="E21" s="13">
        <v>39.771655029250802</v>
      </c>
      <c r="F21" s="16">
        <v>58.921494621626721</v>
      </c>
    </row>
    <row r="22" spans="1:6" s="43" customFormat="1" ht="13.5" x14ac:dyDescent="0.25">
      <c r="A22" s="43" t="s">
        <v>175</v>
      </c>
      <c r="B22" s="72" t="s">
        <v>284</v>
      </c>
      <c r="C22" s="43" t="s">
        <v>191</v>
      </c>
      <c r="D22" s="16">
        <v>12.115891132572433</v>
      </c>
      <c r="E22" s="13">
        <v>30.377524143985951</v>
      </c>
      <c r="F22" s="16">
        <v>42.49341527655838</v>
      </c>
    </row>
    <row r="23" spans="1:6" s="43" customFormat="1" ht="13.5" x14ac:dyDescent="0.25">
      <c r="A23" s="43" t="s">
        <v>175</v>
      </c>
      <c r="B23" s="72" t="s">
        <v>285</v>
      </c>
      <c r="C23" s="43" t="s">
        <v>192</v>
      </c>
      <c r="D23" s="16">
        <v>17.518325719749285</v>
      </c>
      <c r="E23" s="13">
        <v>37.384468288537128</v>
      </c>
      <c r="F23" s="16">
        <v>54.902794008286413</v>
      </c>
    </row>
    <row r="24" spans="1:6" s="43" customFormat="1" ht="13.5" x14ac:dyDescent="0.25">
      <c r="A24" s="43" t="s">
        <v>175</v>
      </c>
      <c r="B24" s="72" t="s">
        <v>286</v>
      </c>
      <c r="C24" s="43" t="s">
        <v>193</v>
      </c>
      <c r="D24" s="16">
        <v>15.779819813339568</v>
      </c>
      <c r="E24" s="13">
        <v>34.659857217356901</v>
      </c>
      <c r="F24" s="16">
        <v>50.439677030696473</v>
      </c>
    </row>
    <row r="25" spans="1:6" s="43" customFormat="1" ht="13.5" x14ac:dyDescent="0.25">
      <c r="A25" s="43" t="s">
        <v>175</v>
      </c>
      <c r="B25" s="72" t="s">
        <v>287</v>
      </c>
      <c r="C25" s="43" t="s">
        <v>194</v>
      </c>
      <c r="D25" s="16">
        <v>15.862848530519971</v>
      </c>
      <c r="E25" s="13">
        <v>31.009796533534288</v>
      </c>
      <c r="F25" s="16">
        <v>46.872645064054261</v>
      </c>
    </row>
    <row r="26" spans="1:6" s="43" customFormat="1" ht="13.5" x14ac:dyDescent="0.25">
      <c r="A26" s="43" t="s">
        <v>175</v>
      </c>
      <c r="B26" s="72" t="s">
        <v>288</v>
      </c>
      <c r="C26" s="43" t="s">
        <v>195</v>
      </c>
      <c r="D26" s="16">
        <v>14.749587231700605</v>
      </c>
      <c r="E26" s="13">
        <v>37.2041827187672</v>
      </c>
      <c r="F26" s="16">
        <v>51.953769950467802</v>
      </c>
    </row>
    <row r="27" spans="1:6" s="43" customFormat="1" ht="13.5" x14ac:dyDescent="0.25">
      <c r="A27" s="43" t="s">
        <v>175</v>
      </c>
      <c r="B27" s="72" t="s">
        <v>289</v>
      </c>
      <c r="C27" s="43" t="s">
        <v>196</v>
      </c>
      <c r="D27" s="16">
        <v>15.427509293680297</v>
      </c>
      <c r="E27" s="13">
        <v>35.55496548061604</v>
      </c>
      <c r="F27" s="16">
        <v>50.982474774296335</v>
      </c>
    </row>
    <row r="28" spans="1:6" s="43" customFormat="1" ht="13.5" x14ac:dyDescent="0.25">
      <c r="A28" s="43" t="s">
        <v>175</v>
      </c>
      <c r="B28" s="72" t="s">
        <v>290</v>
      </c>
      <c r="C28" s="43" t="s">
        <v>197</v>
      </c>
      <c r="D28" s="16">
        <v>13.508377958196579</v>
      </c>
      <c r="E28" s="13">
        <v>33.978234582829501</v>
      </c>
      <c r="F28" s="16">
        <v>47.486612541026084</v>
      </c>
    </row>
    <row r="29" spans="1:6" s="43" customFormat="1" ht="13.5" x14ac:dyDescent="0.25">
      <c r="A29" s="43" t="s">
        <v>175</v>
      </c>
      <c r="B29" s="72" t="s">
        <v>291</v>
      </c>
      <c r="C29" s="43" t="s">
        <v>198</v>
      </c>
      <c r="D29" s="16">
        <v>15.040372245791705</v>
      </c>
      <c r="E29" s="13">
        <v>32.680990830710279</v>
      </c>
      <c r="F29" s="16">
        <v>47.72136307650198</v>
      </c>
    </row>
    <row r="30" spans="1:6" s="43" customFormat="1" ht="13.5" x14ac:dyDescent="0.25">
      <c r="A30" s="43" t="s">
        <v>175</v>
      </c>
      <c r="B30" s="72" t="s">
        <v>292</v>
      </c>
      <c r="C30" s="43" t="s">
        <v>199</v>
      </c>
      <c r="D30" s="16">
        <v>14.719507551719763</v>
      </c>
      <c r="E30" s="13">
        <v>35.753268181241275</v>
      </c>
      <c r="F30" s="16">
        <v>50.47277573296104</v>
      </c>
    </row>
    <row r="31" spans="1:6" s="43" customFormat="1" ht="13.5" x14ac:dyDescent="0.25">
      <c r="A31" s="43" t="s">
        <v>175</v>
      </c>
      <c r="B31" s="72" t="s">
        <v>293</v>
      </c>
      <c r="C31" s="43" t="s">
        <v>200</v>
      </c>
      <c r="D31" s="16">
        <v>12.478920741989882</v>
      </c>
      <c r="E31" s="13">
        <v>31.197301854974707</v>
      </c>
      <c r="F31" s="16">
        <v>43.676222596964585</v>
      </c>
    </row>
    <row r="32" spans="1:6" s="43" customFormat="1" ht="13.5" x14ac:dyDescent="0.25">
      <c r="A32" s="43" t="s">
        <v>175</v>
      </c>
      <c r="B32" s="72" t="s">
        <v>294</v>
      </c>
      <c r="C32" s="43" t="s">
        <v>201</v>
      </c>
      <c r="D32" s="16">
        <v>16.145621870347814</v>
      </c>
      <c r="E32" s="13">
        <v>36.737041548247397</v>
      </c>
      <c r="F32" s="16">
        <v>52.882663418595207</v>
      </c>
    </row>
    <row r="33" spans="1:6" s="43" customFormat="1" ht="13.5" x14ac:dyDescent="0.25">
      <c r="A33" s="43" t="s">
        <v>175</v>
      </c>
      <c r="B33" s="72" t="s">
        <v>295</v>
      </c>
      <c r="C33" s="43" t="s">
        <v>202</v>
      </c>
      <c r="D33" s="16">
        <v>16.960583780197911</v>
      </c>
      <c r="E33" s="13">
        <v>35.905799104428105</v>
      </c>
      <c r="F33" s="16">
        <v>52.86638288462602</v>
      </c>
    </row>
    <row r="34" spans="1:6" s="43" customFormat="1" ht="13.5" x14ac:dyDescent="0.25">
      <c r="A34" s="43" t="s">
        <v>175</v>
      </c>
      <c r="B34" s="72" t="s">
        <v>296</v>
      </c>
      <c r="C34" s="43" t="s">
        <v>203</v>
      </c>
      <c r="D34" s="16">
        <v>14.694656488549619</v>
      </c>
      <c r="E34" s="13">
        <v>32.715376226826606</v>
      </c>
      <c r="F34" s="16">
        <v>47.410032715376225</v>
      </c>
    </row>
    <row r="35" spans="1:6" s="43" customFormat="1" ht="13.5" x14ac:dyDescent="0.25">
      <c r="A35" s="43" t="s">
        <v>175</v>
      </c>
      <c r="B35" s="72" t="s">
        <v>297</v>
      </c>
      <c r="C35" s="43" t="s">
        <v>204</v>
      </c>
      <c r="D35" s="16">
        <v>11.973244147157191</v>
      </c>
      <c r="E35" s="13">
        <v>32.842809364548501</v>
      </c>
      <c r="F35" s="16">
        <v>44.816053511705682</v>
      </c>
    </row>
    <row r="36" spans="1:6" s="43" customFormat="1" ht="13.5" x14ac:dyDescent="0.25">
      <c r="A36" s="43" t="s">
        <v>175</v>
      </c>
      <c r="B36" s="72" t="s">
        <v>298</v>
      </c>
      <c r="C36" s="43" t="s">
        <v>205</v>
      </c>
      <c r="D36" s="16">
        <v>14.108251996450754</v>
      </c>
      <c r="E36" s="13">
        <v>38.509316770186338</v>
      </c>
      <c r="F36" s="16">
        <v>52.617568766637092</v>
      </c>
    </row>
    <row r="37" spans="1:6" s="43" customFormat="1" ht="13.5" x14ac:dyDescent="0.25">
      <c r="A37" s="43" t="s">
        <v>175</v>
      </c>
      <c r="B37" s="72" t="s">
        <v>299</v>
      </c>
      <c r="C37" s="43" t="s">
        <v>206</v>
      </c>
      <c r="D37" s="16">
        <v>13.587452124749225</v>
      </c>
      <c r="E37" s="13">
        <v>34.707277038117816</v>
      </c>
      <c r="F37" s="16">
        <v>48.294729162867043</v>
      </c>
    </row>
    <row r="38" spans="1:6" s="43" customFormat="1" ht="13.5" x14ac:dyDescent="0.25">
      <c r="A38" s="43" t="s">
        <v>175</v>
      </c>
      <c r="B38" s="72" t="s">
        <v>300</v>
      </c>
      <c r="C38" s="43" t="s">
        <v>207</v>
      </c>
      <c r="D38" s="16">
        <v>12.931034482758621</v>
      </c>
      <c r="E38" s="13">
        <v>34.482758620689658</v>
      </c>
      <c r="F38" s="16">
        <v>47.413793103448278</v>
      </c>
    </row>
    <row r="39" spans="1:6" s="43" customFormat="1" ht="13.5" x14ac:dyDescent="0.25">
      <c r="A39" s="43" t="s">
        <v>175</v>
      </c>
      <c r="B39" s="72" t="s">
        <v>301</v>
      </c>
      <c r="C39" s="43" t="s">
        <v>208</v>
      </c>
      <c r="D39" s="16">
        <v>15.773067331670823</v>
      </c>
      <c r="E39" s="13">
        <v>36.533665835411469</v>
      </c>
      <c r="F39" s="16">
        <v>52.306733167082299</v>
      </c>
    </row>
    <row r="40" spans="1:6" s="43" customFormat="1" ht="13.5" x14ac:dyDescent="0.25">
      <c r="A40" s="43" t="s">
        <v>175</v>
      </c>
      <c r="B40" s="72" t="s">
        <v>302</v>
      </c>
      <c r="C40" s="43" t="s">
        <v>209</v>
      </c>
      <c r="D40" s="16">
        <v>13.489944830040931</v>
      </c>
      <c r="E40" s="13">
        <v>31.393486385477843</v>
      </c>
      <c r="F40" s="16">
        <v>44.883431215518776</v>
      </c>
    </row>
    <row r="41" spans="1:6" s="43" customFormat="1" ht="13.5" x14ac:dyDescent="0.25">
      <c r="A41" s="43" t="s">
        <v>175</v>
      </c>
      <c r="B41" s="72" t="s">
        <v>303</v>
      </c>
      <c r="C41" s="43" t="s">
        <v>210</v>
      </c>
      <c r="D41" s="16">
        <v>14.902624894157492</v>
      </c>
      <c r="E41" s="13">
        <v>33.91193903471634</v>
      </c>
      <c r="F41" s="16">
        <v>48.814563928873831</v>
      </c>
    </row>
    <row r="42" spans="1:6" s="43" customFormat="1" ht="13.5" x14ac:dyDescent="0.25">
      <c r="A42" s="43" t="s">
        <v>175</v>
      </c>
      <c r="B42" s="72" t="s">
        <v>304</v>
      </c>
      <c r="C42" s="43" t="s">
        <v>211</v>
      </c>
      <c r="D42" s="16">
        <v>13.429752066115702</v>
      </c>
      <c r="E42" s="13">
        <v>33.780991735537192</v>
      </c>
      <c r="F42" s="16">
        <v>47.210743801652896</v>
      </c>
    </row>
    <row r="43" spans="1:6" s="43" customFormat="1" ht="13.5" x14ac:dyDescent="0.25">
      <c r="A43" s="43" t="s">
        <v>175</v>
      </c>
      <c r="B43" s="72" t="s">
        <v>305</v>
      </c>
      <c r="C43" s="43" t="s">
        <v>212</v>
      </c>
      <c r="D43" s="16">
        <v>14.989994542477717</v>
      </c>
      <c r="E43" s="13">
        <v>32.836092414044025</v>
      </c>
      <c r="F43" s="16">
        <v>47.826086956521742</v>
      </c>
    </row>
    <row r="44" spans="1:6" s="43" customFormat="1" ht="13.5" x14ac:dyDescent="0.25">
      <c r="A44" s="43" t="s">
        <v>175</v>
      </c>
      <c r="B44" s="72" t="s">
        <v>306</v>
      </c>
      <c r="C44" s="43" t="s">
        <v>213</v>
      </c>
      <c r="D44" s="16">
        <v>15.66527500453803</v>
      </c>
      <c r="E44" s="13">
        <v>33.345434743147578</v>
      </c>
      <c r="F44" s="16">
        <v>49.010709747685603</v>
      </c>
    </row>
    <row r="45" spans="1:6" s="43" customFormat="1" ht="13.5" x14ac:dyDescent="0.25">
      <c r="A45" s="43" t="s">
        <v>175</v>
      </c>
      <c r="B45" s="72" t="s">
        <v>307</v>
      </c>
      <c r="C45" s="43" t="s">
        <v>175</v>
      </c>
      <c r="D45" s="16">
        <v>17.203420669577874</v>
      </c>
      <c r="E45" s="13">
        <v>36.498665696263949</v>
      </c>
      <c r="F45" s="16">
        <v>53.702086365841829</v>
      </c>
    </row>
    <row r="46" spans="1:6" s="43" customFormat="1" ht="13.5" x14ac:dyDescent="0.25">
      <c r="A46" s="43" t="s">
        <v>175</v>
      </c>
      <c r="B46" s="72" t="s">
        <v>308</v>
      </c>
      <c r="C46" s="43" t="s">
        <v>214</v>
      </c>
      <c r="D46" s="16">
        <v>14.228912240840671</v>
      </c>
      <c r="E46" s="13">
        <v>34.393638170974157</v>
      </c>
      <c r="F46" s="16">
        <v>48.622550411814828</v>
      </c>
    </row>
    <row r="47" spans="1:6" s="43" customFormat="1" ht="13.5" x14ac:dyDescent="0.25">
      <c r="A47" s="43" t="s">
        <v>175</v>
      </c>
      <c r="B47" s="72" t="s">
        <v>309</v>
      </c>
      <c r="C47" s="43" t="s">
        <v>215</v>
      </c>
      <c r="D47" s="16">
        <v>12.736318407960198</v>
      </c>
      <c r="E47" s="13">
        <v>34.228855721393039</v>
      </c>
      <c r="F47" s="16">
        <v>46.96517412935323</v>
      </c>
    </row>
    <row r="48" spans="1:6" s="43" customFormat="1" ht="13.5" x14ac:dyDescent="0.25">
      <c r="A48" s="43" t="s">
        <v>175</v>
      </c>
      <c r="B48" s="72" t="s">
        <v>310</v>
      </c>
      <c r="C48" s="43" t="s">
        <v>216</v>
      </c>
      <c r="D48" s="16">
        <v>3.1914893617021276</v>
      </c>
      <c r="E48" s="13">
        <v>19.148936170212767</v>
      </c>
      <c r="F48" s="16">
        <v>22.340425531914892</v>
      </c>
    </row>
    <row r="49" spans="1:6" s="43" customFormat="1" ht="13.5" x14ac:dyDescent="0.25">
      <c r="A49" s="43" t="s">
        <v>175</v>
      </c>
      <c r="B49" s="72" t="s">
        <v>311</v>
      </c>
      <c r="C49" s="43" t="s">
        <v>217</v>
      </c>
      <c r="D49" s="16">
        <v>8.6402266288951832</v>
      </c>
      <c r="E49" s="13">
        <v>33.42776203966006</v>
      </c>
      <c r="F49" s="16">
        <v>42.067988668555238</v>
      </c>
    </row>
    <row r="50" spans="1:6" s="43" customFormat="1" ht="13.5" x14ac:dyDescent="0.25">
      <c r="A50" s="43" t="s">
        <v>175</v>
      </c>
      <c r="B50" s="72" t="s">
        <v>312</v>
      </c>
      <c r="C50" s="43" t="s">
        <v>218</v>
      </c>
      <c r="D50" s="16">
        <v>15.107389879868949</v>
      </c>
      <c r="E50" s="13">
        <v>39.597742992355293</v>
      </c>
      <c r="F50" s="16">
        <v>54.705132872224247</v>
      </c>
    </row>
    <row r="51" spans="1:6" s="43" customFormat="1" ht="13.5" x14ac:dyDescent="0.25">
      <c r="A51" s="43" t="s">
        <v>175</v>
      </c>
      <c r="B51" s="72" t="s">
        <v>313</v>
      </c>
      <c r="C51" s="43" t="s">
        <v>219</v>
      </c>
      <c r="D51" s="16">
        <v>13.627992633517497</v>
      </c>
      <c r="E51" s="13">
        <v>32.044198895027627</v>
      </c>
      <c r="F51" s="16">
        <v>45.67219152854512</v>
      </c>
    </row>
    <row r="52" spans="1:6" s="43" customFormat="1" ht="13.5" x14ac:dyDescent="0.25">
      <c r="A52" s="43" t="s">
        <v>175</v>
      </c>
      <c r="B52" s="72" t="s">
        <v>314</v>
      </c>
      <c r="C52" s="43" t="s">
        <v>220</v>
      </c>
      <c r="D52" s="16">
        <v>12.936802973977695</v>
      </c>
      <c r="E52" s="13">
        <v>29.293680297397767</v>
      </c>
      <c r="F52" s="16">
        <v>42.230483271375462</v>
      </c>
    </row>
    <row r="53" spans="1:6" s="43" customFormat="1" ht="13.5" x14ac:dyDescent="0.25">
      <c r="A53" s="43" t="s">
        <v>175</v>
      </c>
      <c r="B53" s="72" t="s">
        <v>315</v>
      </c>
      <c r="C53" s="43" t="s">
        <v>221</v>
      </c>
      <c r="D53" s="16">
        <v>16.017316017316016</v>
      </c>
      <c r="E53" s="13">
        <v>33.766233766233768</v>
      </c>
      <c r="F53" s="16">
        <v>49.783549783549788</v>
      </c>
    </row>
    <row r="54" spans="1:6" s="43" customFormat="1" ht="13.5" x14ac:dyDescent="0.25">
      <c r="A54" s="43" t="s">
        <v>175</v>
      </c>
      <c r="B54" s="72" t="s">
        <v>316</v>
      </c>
      <c r="C54" s="43" t="s">
        <v>222</v>
      </c>
      <c r="D54" s="16">
        <v>10.800385728061716</v>
      </c>
      <c r="E54" s="13">
        <v>32.786885245901637</v>
      </c>
      <c r="F54" s="16">
        <v>43.587270973963356</v>
      </c>
    </row>
    <row r="55" spans="1:6" s="43" customFormat="1" ht="13.5" x14ac:dyDescent="0.25">
      <c r="A55" s="43" t="s">
        <v>175</v>
      </c>
      <c r="B55" s="72" t="s">
        <v>317</v>
      </c>
      <c r="C55" s="43" t="s">
        <v>223</v>
      </c>
      <c r="D55" s="16">
        <v>13.958513396715643</v>
      </c>
      <c r="E55" s="13">
        <v>33.318928262748486</v>
      </c>
      <c r="F55" s="16">
        <v>47.277441659464131</v>
      </c>
    </row>
    <row r="56" spans="1:6" s="43" customFormat="1" ht="13.5" x14ac:dyDescent="0.25">
      <c r="A56" s="43" t="s">
        <v>175</v>
      </c>
      <c r="B56" s="72" t="s">
        <v>318</v>
      </c>
      <c r="C56" s="43" t="s">
        <v>224</v>
      </c>
      <c r="D56" s="16">
        <v>15.757647616789185</v>
      </c>
      <c r="E56" s="13">
        <v>36.578136115722074</v>
      </c>
      <c r="F56" s="16">
        <v>52.335783732511267</v>
      </c>
    </row>
    <row r="57" spans="1:6" s="43" customFormat="1" ht="13.5" x14ac:dyDescent="0.25">
      <c r="A57" s="43" t="s">
        <v>175</v>
      </c>
      <c r="B57" s="72" t="s">
        <v>319</v>
      </c>
      <c r="C57" s="43" t="s">
        <v>225</v>
      </c>
      <c r="D57" s="16">
        <v>14.450774291904036</v>
      </c>
      <c r="E57" s="13">
        <v>34.044772526678969</v>
      </c>
      <c r="F57" s="16">
        <v>48.495546818583009</v>
      </c>
    </row>
    <row r="58" spans="1:6" s="43" customFormat="1" ht="13.5" x14ac:dyDescent="0.25">
      <c r="A58" s="43" t="s">
        <v>175</v>
      </c>
      <c r="B58" s="72" t="s">
        <v>320</v>
      </c>
      <c r="C58" s="43" t="s">
        <v>226</v>
      </c>
      <c r="D58" s="16">
        <v>13.596772127577813</v>
      </c>
      <c r="E58" s="13">
        <v>33.995132573331624</v>
      </c>
      <c r="F58" s="16">
        <v>47.591904700909438</v>
      </c>
    </row>
    <row r="59" spans="1:6" s="43" customFormat="1" ht="13.5" x14ac:dyDescent="0.25">
      <c r="A59" s="43" t="s">
        <v>175</v>
      </c>
      <c r="B59" s="72" t="s">
        <v>321</v>
      </c>
      <c r="C59" s="43" t="s">
        <v>227</v>
      </c>
      <c r="D59" s="16">
        <v>18.124129391735025</v>
      </c>
      <c r="E59" s="13">
        <v>40.05571892895837</v>
      </c>
      <c r="F59" s="16">
        <v>58.179848320693395</v>
      </c>
    </row>
    <row r="60" spans="1:6" s="43" customFormat="1" ht="13.5" x14ac:dyDescent="0.25">
      <c r="A60" s="43" t="s">
        <v>175</v>
      </c>
      <c r="B60" s="72" t="s">
        <v>322</v>
      </c>
      <c r="C60" s="43" t="s">
        <v>228</v>
      </c>
      <c r="D60" s="16">
        <v>16.510979012495451</v>
      </c>
      <c r="E60" s="13">
        <v>35.1692345020017</v>
      </c>
      <c r="F60" s="16">
        <v>51.680213514497154</v>
      </c>
    </row>
    <row r="61" spans="1:6" s="43" customFormat="1" ht="13.5" x14ac:dyDescent="0.25">
      <c r="A61" s="43" t="s">
        <v>175</v>
      </c>
      <c r="B61" s="72" t="s">
        <v>323</v>
      </c>
      <c r="C61" s="43" t="s">
        <v>229</v>
      </c>
      <c r="D61" s="16">
        <v>14.482029598308669</v>
      </c>
      <c r="E61" s="13">
        <v>33.192389006342495</v>
      </c>
      <c r="F61" s="16">
        <v>47.674418604651166</v>
      </c>
    </row>
    <row r="62" spans="1:6" s="43" customFormat="1" ht="13.5" x14ac:dyDescent="0.25">
      <c r="A62" s="43" t="s">
        <v>175</v>
      </c>
      <c r="B62" s="72" t="s">
        <v>324</v>
      </c>
      <c r="C62" s="43" t="s">
        <v>230</v>
      </c>
      <c r="D62" s="16">
        <v>15.825100622027078</v>
      </c>
      <c r="E62" s="13">
        <v>36.730089035248206</v>
      </c>
      <c r="F62" s="16">
        <v>52.555189657275278</v>
      </c>
    </row>
    <row r="63" spans="1:6" s="43" customFormat="1" ht="13.5" x14ac:dyDescent="0.25">
      <c r="A63" s="43" t="s">
        <v>175</v>
      </c>
      <c r="B63" s="72" t="s">
        <v>325</v>
      </c>
      <c r="C63" s="43" t="s">
        <v>231</v>
      </c>
      <c r="D63" s="16">
        <v>14.571165078389178</v>
      </c>
      <c r="E63" s="13">
        <v>35.16753765754688</v>
      </c>
      <c r="F63" s="16">
        <v>49.738702735936059</v>
      </c>
    </row>
    <row r="64" spans="1:6" s="43" customFormat="1" ht="13.5" x14ac:dyDescent="0.25">
      <c r="A64" s="43" t="s">
        <v>175</v>
      </c>
      <c r="B64" s="72" t="s">
        <v>326</v>
      </c>
      <c r="C64" s="43" t="s">
        <v>232</v>
      </c>
      <c r="D64" s="16">
        <v>15.730337078651685</v>
      </c>
      <c r="E64" s="13">
        <v>32.022471910112358</v>
      </c>
      <c r="F64" s="16">
        <v>47.752808988764045</v>
      </c>
    </row>
    <row r="65" spans="1:6" s="43" customFormat="1" ht="13.5" x14ac:dyDescent="0.25">
      <c r="A65" s="43" t="s">
        <v>175</v>
      </c>
      <c r="B65" s="72" t="s">
        <v>327</v>
      </c>
      <c r="C65" s="43" t="s">
        <v>233</v>
      </c>
      <c r="D65" s="16">
        <v>14.569031273836766</v>
      </c>
      <c r="E65" s="13">
        <v>31.350114416475972</v>
      </c>
      <c r="F65" s="16">
        <v>45.919145690312739</v>
      </c>
    </row>
    <row r="66" spans="1:6" s="43" customFormat="1" ht="13.5" x14ac:dyDescent="0.25">
      <c r="A66" s="43" t="s">
        <v>234</v>
      </c>
      <c r="B66" s="72" t="s">
        <v>328</v>
      </c>
      <c r="C66" s="43" t="s">
        <v>235</v>
      </c>
      <c r="D66" s="16">
        <v>16.214442013129101</v>
      </c>
      <c r="E66" s="13">
        <v>31.684901531728666</v>
      </c>
      <c r="F66" s="16">
        <v>47.899343544857771</v>
      </c>
    </row>
    <row r="67" spans="1:6" s="43" customFormat="1" ht="13.5" x14ac:dyDescent="0.25">
      <c r="A67" s="43" t="s">
        <v>234</v>
      </c>
      <c r="B67" s="72" t="s">
        <v>329</v>
      </c>
      <c r="C67" s="43" t="s">
        <v>236</v>
      </c>
      <c r="D67" s="16">
        <v>12.180974477958237</v>
      </c>
      <c r="E67" s="13">
        <v>36.716937354988403</v>
      </c>
      <c r="F67" s="16">
        <v>48.897911832946633</v>
      </c>
    </row>
    <row r="68" spans="1:6" s="43" customFormat="1" ht="13.5" x14ac:dyDescent="0.25">
      <c r="A68" s="43" t="s">
        <v>234</v>
      </c>
      <c r="B68" s="72" t="s">
        <v>330</v>
      </c>
      <c r="C68" s="43" t="s">
        <v>237</v>
      </c>
      <c r="D68" s="16">
        <v>14.305652477320308</v>
      </c>
      <c r="E68" s="13">
        <v>28.890439637124913</v>
      </c>
      <c r="F68" s="16">
        <v>43.196092114445221</v>
      </c>
    </row>
    <row r="69" spans="1:6" s="43" customFormat="1" ht="13.5" x14ac:dyDescent="0.25">
      <c r="A69" s="43" t="s">
        <v>234</v>
      </c>
      <c r="B69" s="72" t="s">
        <v>331</v>
      </c>
      <c r="C69" s="43" t="s">
        <v>238</v>
      </c>
      <c r="D69" s="16">
        <v>14.117749520989376</v>
      </c>
      <c r="E69" s="13">
        <v>32.29402543110956</v>
      </c>
      <c r="F69" s="16">
        <v>46.411774952098938</v>
      </c>
    </row>
    <row r="70" spans="1:6" s="43" customFormat="1" ht="13.5" x14ac:dyDescent="0.25">
      <c r="A70" s="43" t="s">
        <v>234</v>
      </c>
      <c r="B70" s="72" t="s">
        <v>332</v>
      </c>
      <c r="C70" s="43" t="s">
        <v>239</v>
      </c>
      <c r="D70" s="16">
        <v>12.98219584569733</v>
      </c>
      <c r="E70" s="13">
        <v>32.937685459940653</v>
      </c>
      <c r="F70" s="16">
        <v>45.919881305637986</v>
      </c>
    </row>
    <row r="71" spans="1:6" s="43" customFormat="1" ht="13.5" x14ac:dyDescent="0.25">
      <c r="A71" s="43" t="s">
        <v>234</v>
      </c>
      <c r="B71" s="72" t="s">
        <v>333</v>
      </c>
      <c r="C71" s="43" t="s">
        <v>240</v>
      </c>
      <c r="D71" s="16">
        <v>14.814814814814813</v>
      </c>
      <c r="E71" s="13">
        <v>31.581581581581581</v>
      </c>
      <c r="F71" s="16">
        <v>46.396396396396398</v>
      </c>
    </row>
    <row r="72" spans="1:6" s="43" customFormat="1" ht="13.5" x14ac:dyDescent="0.25">
      <c r="A72" s="43" t="s">
        <v>234</v>
      </c>
      <c r="B72" s="72" t="s">
        <v>334</v>
      </c>
      <c r="C72" s="43" t="s">
        <v>241</v>
      </c>
      <c r="D72" s="16">
        <v>14.991762767710048</v>
      </c>
      <c r="E72" s="13">
        <v>32.66062602965404</v>
      </c>
      <c r="F72" s="16">
        <v>47.65238879736409</v>
      </c>
    </row>
    <row r="73" spans="1:6" s="43" customFormat="1" ht="13.5" x14ac:dyDescent="0.25">
      <c r="A73" s="43" t="s">
        <v>234</v>
      </c>
      <c r="B73" s="72" t="s">
        <v>335</v>
      </c>
      <c r="C73" s="43" t="s">
        <v>242</v>
      </c>
      <c r="D73" s="16">
        <v>13.736468831653603</v>
      </c>
      <c r="E73" s="13">
        <v>31.354983202687571</v>
      </c>
      <c r="F73" s="16">
        <v>45.091452034341174</v>
      </c>
    </row>
    <row r="74" spans="1:6" s="43" customFormat="1" ht="13.5" x14ac:dyDescent="0.25">
      <c r="A74" s="43" t="s">
        <v>234</v>
      </c>
      <c r="B74" s="72" t="s">
        <v>336</v>
      </c>
      <c r="C74" s="43" t="s">
        <v>243</v>
      </c>
      <c r="D74" s="16">
        <v>11.091954022988505</v>
      </c>
      <c r="E74" s="13">
        <v>30.459770114942529</v>
      </c>
      <c r="F74" s="16">
        <v>41.551724137931032</v>
      </c>
    </row>
    <row r="75" spans="1:6" s="43" customFormat="1" ht="13.5" x14ac:dyDescent="0.25">
      <c r="A75" s="43" t="s">
        <v>234</v>
      </c>
      <c r="B75" s="72" t="s">
        <v>337</v>
      </c>
      <c r="C75" s="43" t="s">
        <v>244</v>
      </c>
      <c r="D75" s="16">
        <v>10.262529832935559</v>
      </c>
      <c r="E75" s="13">
        <v>31.217183770883057</v>
      </c>
      <c r="F75" s="16">
        <v>41.47971360381861</v>
      </c>
    </row>
    <row r="76" spans="1:6" s="43" customFormat="1" ht="13.5" x14ac:dyDescent="0.25">
      <c r="A76" s="43" t="s">
        <v>234</v>
      </c>
      <c r="B76" s="72" t="s">
        <v>338</v>
      </c>
      <c r="C76" s="43" t="s">
        <v>245</v>
      </c>
      <c r="D76" s="16">
        <v>13.584637268847796</v>
      </c>
      <c r="E76" s="13">
        <v>33.499288762446653</v>
      </c>
      <c r="F76" s="16">
        <v>47.083926031294453</v>
      </c>
    </row>
    <row r="77" spans="1:6" s="43" customFormat="1" ht="13.5" x14ac:dyDescent="0.25">
      <c r="A77" s="43" t="s">
        <v>234</v>
      </c>
      <c r="B77" s="72" t="s">
        <v>339</v>
      </c>
      <c r="C77" s="43" t="s">
        <v>246</v>
      </c>
      <c r="D77" s="16">
        <v>13.186003683241251</v>
      </c>
      <c r="E77" s="13">
        <v>34.32780847145488</v>
      </c>
      <c r="F77" s="16">
        <v>47.513812154696133</v>
      </c>
    </row>
    <row r="78" spans="1:6" s="43" customFormat="1" ht="13.5" x14ac:dyDescent="0.25">
      <c r="A78" s="43" t="s">
        <v>234</v>
      </c>
      <c r="B78" s="72" t="s">
        <v>340</v>
      </c>
      <c r="C78" s="43" t="s">
        <v>247</v>
      </c>
      <c r="D78" s="16">
        <v>14.457174031642117</v>
      </c>
      <c r="E78" s="13">
        <v>31.533006001091106</v>
      </c>
      <c r="F78" s="16">
        <v>45.990180032733221</v>
      </c>
    </row>
    <row r="79" spans="1:6" s="43" customFormat="1" ht="13.5" x14ac:dyDescent="0.25">
      <c r="A79" s="43" t="s">
        <v>234</v>
      </c>
      <c r="B79" s="72" t="s">
        <v>341</v>
      </c>
      <c r="C79" s="43" t="s">
        <v>248</v>
      </c>
      <c r="D79" s="16">
        <v>11.021170610211705</v>
      </c>
      <c r="E79" s="13">
        <v>31.693648816936488</v>
      </c>
      <c r="F79" s="16">
        <v>42.714819427148193</v>
      </c>
    </row>
    <row r="80" spans="1:6" s="43" customFormat="1" ht="13.5" x14ac:dyDescent="0.25">
      <c r="A80" s="43" t="s">
        <v>234</v>
      </c>
      <c r="B80" s="72" t="s">
        <v>342</v>
      </c>
      <c r="C80" s="43" t="s">
        <v>249</v>
      </c>
      <c r="D80" s="16">
        <v>14.906166219839143</v>
      </c>
      <c r="E80" s="13">
        <v>29.490616621983911</v>
      </c>
      <c r="F80" s="16">
        <v>44.396782841823054</v>
      </c>
    </row>
    <row r="81" spans="1:6" s="43" customFormat="1" ht="13.5" x14ac:dyDescent="0.25">
      <c r="A81" s="43" t="s">
        <v>234</v>
      </c>
      <c r="B81" s="72" t="s">
        <v>343</v>
      </c>
      <c r="C81" s="43" t="s">
        <v>250</v>
      </c>
      <c r="D81" s="16">
        <v>12.788732394366198</v>
      </c>
      <c r="E81" s="13">
        <v>33.521126760563376</v>
      </c>
      <c r="F81" s="16">
        <v>46.309859154929576</v>
      </c>
    </row>
    <row r="82" spans="1:6" s="43" customFormat="1" ht="13.5" x14ac:dyDescent="0.25">
      <c r="A82" s="43" t="s">
        <v>234</v>
      </c>
      <c r="B82" s="72" t="s">
        <v>344</v>
      </c>
      <c r="C82" s="43" t="s">
        <v>251</v>
      </c>
      <c r="D82" s="16">
        <v>11.818181818181818</v>
      </c>
      <c r="E82" s="13">
        <v>30.069930069930066</v>
      </c>
      <c r="F82" s="16">
        <v>41.888111888111887</v>
      </c>
    </row>
    <row r="83" spans="1:6" s="43" customFormat="1" ht="13.5" x14ac:dyDescent="0.25">
      <c r="A83" s="43" t="s">
        <v>234</v>
      </c>
      <c r="B83" s="72" t="s">
        <v>345</v>
      </c>
      <c r="C83" s="43" t="s">
        <v>252</v>
      </c>
      <c r="D83" s="16">
        <v>15.610352557570817</v>
      </c>
      <c r="E83" s="13">
        <v>33.849602608518445</v>
      </c>
      <c r="F83" s="16">
        <v>49.459955166089259</v>
      </c>
    </row>
    <row r="84" spans="1:6" s="43" customFormat="1" ht="13.5" x14ac:dyDescent="0.25">
      <c r="A84" s="43" t="s">
        <v>234</v>
      </c>
      <c r="B84" s="72" t="s">
        <v>346</v>
      </c>
      <c r="C84" s="43" t="s">
        <v>253</v>
      </c>
      <c r="D84" s="16">
        <v>10.588972431077694</v>
      </c>
      <c r="E84" s="13">
        <v>28.884711779448622</v>
      </c>
      <c r="F84" s="16">
        <v>39.473684210526315</v>
      </c>
    </row>
    <row r="85" spans="1:6" s="43" customFormat="1" ht="13.5" x14ac:dyDescent="0.25">
      <c r="A85" s="43" t="s">
        <v>234</v>
      </c>
      <c r="B85" s="72" t="s">
        <v>347</v>
      </c>
      <c r="C85" s="43" t="s">
        <v>254</v>
      </c>
      <c r="D85" s="16">
        <v>16.536661466458657</v>
      </c>
      <c r="E85" s="13">
        <v>33.77535101404056</v>
      </c>
      <c r="F85" s="16">
        <v>50.312012480499227</v>
      </c>
    </row>
    <row r="86" spans="1:6" s="43" customFormat="1" ht="13.5" x14ac:dyDescent="0.25">
      <c r="A86" s="43" t="s">
        <v>234</v>
      </c>
      <c r="B86" s="72" t="s">
        <v>348</v>
      </c>
      <c r="C86" s="43" t="s">
        <v>255</v>
      </c>
      <c r="D86" s="16">
        <v>11.954624781849912</v>
      </c>
      <c r="E86" s="13">
        <v>27.835951134380455</v>
      </c>
      <c r="F86" s="16">
        <v>39.790575916230367</v>
      </c>
    </row>
    <row r="87" spans="1:6" s="43" customFormat="1" ht="13.5" x14ac:dyDescent="0.25">
      <c r="A87" s="43" t="s">
        <v>234</v>
      </c>
      <c r="B87" s="72" t="s">
        <v>349</v>
      </c>
      <c r="C87" s="43" t="s">
        <v>256</v>
      </c>
      <c r="D87" s="16">
        <v>12.653651482284889</v>
      </c>
      <c r="E87" s="13">
        <v>32.321041214750537</v>
      </c>
      <c r="F87" s="16">
        <v>44.974692697035429</v>
      </c>
    </row>
    <row r="88" spans="1:6" s="43" customFormat="1" ht="13.5" x14ac:dyDescent="0.25">
      <c r="A88" s="43" t="s">
        <v>234</v>
      </c>
      <c r="B88" s="72" t="s">
        <v>350</v>
      </c>
      <c r="C88" s="43" t="s">
        <v>257</v>
      </c>
      <c r="D88" s="16">
        <v>13.894387673211705</v>
      </c>
      <c r="E88" s="13">
        <v>31.908405114761113</v>
      </c>
      <c r="F88" s="16">
        <v>45.802792787972827</v>
      </c>
    </row>
    <row r="89" spans="1:6" s="43" customFormat="1" ht="13.5" x14ac:dyDescent="0.25">
      <c r="A89" s="43" t="s">
        <v>234</v>
      </c>
      <c r="B89" s="72" t="s">
        <v>351</v>
      </c>
      <c r="C89" s="43" t="s">
        <v>258</v>
      </c>
      <c r="D89" s="16">
        <v>13.471783741120758</v>
      </c>
      <c r="E89" s="13">
        <v>34.120955011838987</v>
      </c>
      <c r="F89" s="16">
        <v>47.592738752959747</v>
      </c>
    </row>
    <row r="90" spans="1:6" s="43" customFormat="1" ht="13.5" x14ac:dyDescent="0.25">
      <c r="A90" s="43" t="s">
        <v>234</v>
      </c>
      <c r="B90" s="72" t="s">
        <v>352</v>
      </c>
      <c r="C90" s="43" t="s">
        <v>259</v>
      </c>
      <c r="D90" s="16">
        <v>12.17877094972067</v>
      </c>
      <c r="E90" s="13">
        <v>30.111731843575416</v>
      </c>
      <c r="F90" s="16">
        <v>42.290502793296092</v>
      </c>
    </row>
    <row r="91" spans="1:6" s="43" customFormat="1" ht="13.5" x14ac:dyDescent="0.25">
      <c r="A91" s="43" t="s">
        <v>234</v>
      </c>
      <c r="B91" s="72" t="s">
        <v>353</v>
      </c>
      <c r="C91" s="43" t="s">
        <v>260</v>
      </c>
      <c r="D91" s="16">
        <v>10.677618069815194</v>
      </c>
      <c r="E91" s="13">
        <v>26.078028747433262</v>
      </c>
      <c r="F91" s="16">
        <v>36.755646817248461</v>
      </c>
    </row>
    <row r="92" spans="1:6" s="43" customFormat="1" ht="13.5" x14ac:dyDescent="0.25">
      <c r="A92" s="43" t="s">
        <v>234</v>
      </c>
      <c r="B92" s="72" t="s">
        <v>354</v>
      </c>
      <c r="C92" s="43" t="s">
        <v>261</v>
      </c>
      <c r="D92" s="16">
        <v>14.231856738925542</v>
      </c>
      <c r="E92" s="13">
        <v>29.688972667295005</v>
      </c>
      <c r="F92" s="16">
        <v>43.920829406220548</v>
      </c>
    </row>
    <row r="93" spans="1:6" s="43" customFormat="1" ht="13.5" x14ac:dyDescent="0.25">
      <c r="A93" s="43" t="s">
        <v>234</v>
      </c>
      <c r="B93" s="72" t="s">
        <v>355</v>
      </c>
      <c r="C93" s="43" t="s">
        <v>262</v>
      </c>
      <c r="D93" s="16">
        <v>10.31390134529148</v>
      </c>
      <c r="E93" s="13">
        <v>28.699551569506728</v>
      </c>
      <c r="F93" s="16">
        <v>39.013452914798208</v>
      </c>
    </row>
    <row r="94" spans="1:6" s="43" customFormat="1" ht="13.5" x14ac:dyDescent="0.25">
      <c r="A94" s="43" t="s">
        <v>234</v>
      </c>
      <c r="B94" s="72" t="s">
        <v>356</v>
      </c>
      <c r="C94" s="43" t="s">
        <v>263</v>
      </c>
      <c r="D94" s="16">
        <v>16.81508643268727</v>
      </c>
      <c r="E94" s="13">
        <v>35.725510738606602</v>
      </c>
      <c r="F94" s="16">
        <v>52.540597171293868</v>
      </c>
    </row>
    <row r="95" spans="1:6" s="43" customFormat="1" ht="13.5" x14ac:dyDescent="0.25">
      <c r="A95" s="43" t="s">
        <v>234</v>
      </c>
      <c r="B95" s="72" t="s">
        <v>357</v>
      </c>
      <c r="C95" s="43" t="s">
        <v>264</v>
      </c>
      <c r="D95" s="16">
        <v>16.182487725040918</v>
      </c>
      <c r="E95" s="13">
        <v>35.740589198036005</v>
      </c>
      <c r="F95" s="16">
        <v>51.923076923076927</v>
      </c>
    </row>
    <row r="96" spans="1:6" s="43" customFormat="1" ht="13.5" x14ac:dyDescent="0.25">
      <c r="A96" s="43" t="s">
        <v>234</v>
      </c>
      <c r="B96" s="72" t="s">
        <v>358</v>
      </c>
      <c r="C96" s="43" t="s">
        <v>265</v>
      </c>
      <c r="D96" s="16">
        <v>11.126248864668483</v>
      </c>
      <c r="E96" s="13">
        <v>35.558583106267029</v>
      </c>
      <c r="F96" s="16">
        <v>46.684831970935512</v>
      </c>
    </row>
    <row r="97" spans="1:6" s="43" customFormat="1" ht="13.5" x14ac:dyDescent="0.25">
      <c r="A97" s="43" t="s">
        <v>234</v>
      </c>
      <c r="B97" s="72" t="s">
        <v>359</v>
      </c>
      <c r="C97" s="43" t="s">
        <v>266</v>
      </c>
      <c r="D97" s="16">
        <v>15.821715251373044</v>
      </c>
      <c r="E97" s="13">
        <v>34.980988593155892</v>
      </c>
      <c r="F97" s="16">
        <v>50.802703844528942</v>
      </c>
    </row>
    <row r="98" spans="1:6" s="43" customFormat="1" ht="13.5" x14ac:dyDescent="0.25">
      <c r="A98" s="43" t="s">
        <v>234</v>
      </c>
      <c r="B98" s="72" t="s">
        <v>360</v>
      </c>
      <c r="C98" s="43" t="s">
        <v>234</v>
      </c>
      <c r="D98" s="16">
        <v>14.321427597429162</v>
      </c>
      <c r="E98" s="13">
        <v>33.873621628501041</v>
      </c>
      <c r="F98" s="16">
        <v>48.195049225930205</v>
      </c>
    </row>
  </sheetData>
  <sortState ref="A9:F100">
    <sortCondition ref="A9:A100"/>
    <sortCondition ref="C9:C100"/>
  </sortState>
  <mergeCells count="1">
    <mergeCell ref="A3:F3"/>
  </mergeCells>
  <hyperlinks>
    <hyperlink ref="A1" location="Indice!A1" display="I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00"/>
  <sheetViews>
    <sheetView workbookViewId="0">
      <selection activeCell="I9" sqref="I9"/>
    </sheetView>
  </sheetViews>
  <sheetFormatPr defaultRowHeight="15" x14ac:dyDescent="0.25"/>
  <cols>
    <col min="1" max="2" width="11" customWidth="1"/>
    <col min="3" max="3" width="22" bestFit="1" customWidth="1"/>
    <col min="4" max="9" width="11" customWidth="1"/>
  </cols>
  <sheetData>
    <row r="1" spans="1:11" s="24" customFormat="1" x14ac:dyDescent="0.25">
      <c r="A1" s="48" t="s">
        <v>135</v>
      </c>
    </row>
    <row r="2" spans="1:11" s="24" customFormat="1" x14ac:dyDescent="0.25">
      <c r="A2" s="48"/>
    </row>
    <row r="3" spans="1:11" ht="30" customHeight="1" x14ac:dyDescent="0.25">
      <c r="A3" s="171" t="s">
        <v>155</v>
      </c>
      <c r="B3" s="171"/>
      <c r="C3" s="171"/>
      <c r="D3" s="171"/>
      <c r="E3" s="171"/>
      <c r="F3" s="171"/>
      <c r="G3" s="171"/>
      <c r="H3" s="171"/>
      <c r="I3" s="171"/>
      <c r="K3" s="42"/>
    </row>
    <row r="4" spans="1:11" s="24" customFormat="1" ht="14.65" customHeight="1" x14ac:dyDescent="0.25">
      <c r="A4" s="6"/>
      <c r="B4" s="6"/>
      <c r="C4" s="6"/>
      <c r="D4" s="6"/>
      <c r="E4" s="6"/>
      <c r="F4" s="6"/>
      <c r="G4" s="6"/>
    </row>
    <row r="6" spans="1:11" ht="14.65" customHeight="1" x14ac:dyDescent="0.25">
      <c r="A6" s="196" t="s">
        <v>0</v>
      </c>
      <c r="B6" s="187" t="s">
        <v>1</v>
      </c>
      <c r="C6" s="189" t="s">
        <v>2</v>
      </c>
      <c r="D6" s="213" t="s">
        <v>22</v>
      </c>
      <c r="E6" s="213"/>
      <c r="F6" s="213"/>
      <c r="G6" s="213"/>
      <c r="H6" s="214" t="s">
        <v>19</v>
      </c>
      <c r="I6" s="214"/>
    </row>
    <row r="7" spans="1:11" x14ac:dyDescent="0.25">
      <c r="A7" s="217"/>
      <c r="B7" s="218"/>
      <c r="C7" s="219"/>
      <c r="D7" s="216" t="s">
        <v>23</v>
      </c>
      <c r="E7" s="216"/>
      <c r="F7" s="216" t="s">
        <v>24</v>
      </c>
      <c r="G7" s="216"/>
      <c r="H7" s="215"/>
      <c r="I7" s="215"/>
    </row>
    <row r="8" spans="1:11" x14ac:dyDescent="0.25">
      <c r="A8" s="197"/>
      <c r="B8" s="188"/>
      <c r="C8" s="190"/>
      <c r="D8" s="96" t="s">
        <v>25</v>
      </c>
      <c r="E8" s="1" t="s">
        <v>26</v>
      </c>
      <c r="F8" s="96" t="s">
        <v>25</v>
      </c>
      <c r="G8" s="1" t="s">
        <v>26</v>
      </c>
      <c r="H8" s="96" t="s">
        <v>25</v>
      </c>
      <c r="I8" s="1" t="s">
        <v>26</v>
      </c>
    </row>
    <row r="9" spans="1:11" s="24" customFormat="1" x14ac:dyDescent="0.25">
      <c r="A9" s="43" t="s">
        <v>175</v>
      </c>
      <c r="B9" s="72" t="s">
        <v>267</v>
      </c>
      <c r="C9" s="43" t="s">
        <v>176</v>
      </c>
      <c r="D9" s="63">
        <v>9307</v>
      </c>
      <c r="E9" s="13">
        <v>64.270423313307091</v>
      </c>
      <c r="F9" s="63">
        <v>5174</v>
      </c>
      <c r="G9" s="13">
        <v>35.729576686692909</v>
      </c>
      <c r="H9" s="63">
        <v>14481</v>
      </c>
      <c r="I9" s="13">
        <v>100</v>
      </c>
    </row>
    <row r="10" spans="1:11" s="24" customFormat="1" x14ac:dyDescent="0.25">
      <c r="A10" s="43" t="s">
        <v>175</v>
      </c>
      <c r="B10" s="72" t="s">
        <v>268</v>
      </c>
      <c r="C10" s="43" t="s">
        <v>177</v>
      </c>
      <c r="D10" s="63">
        <v>5798</v>
      </c>
      <c r="E10" s="13">
        <v>48.397328881469114</v>
      </c>
      <c r="F10" s="63">
        <v>6182</v>
      </c>
      <c r="G10" s="13">
        <v>51.602671118530886</v>
      </c>
      <c r="H10" s="63">
        <v>11980</v>
      </c>
      <c r="I10" s="13">
        <v>100</v>
      </c>
    </row>
    <row r="11" spans="1:11" s="24" customFormat="1" x14ac:dyDescent="0.25">
      <c r="A11" s="43" t="s">
        <v>175</v>
      </c>
      <c r="B11" s="72" t="s">
        <v>269</v>
      </c>
      <c r="C11" s="43" t="s">
        <v>178</v>
      </c>
      <c r="D11" s="63">
        <v>815</v>
      </c>
      <c r="E11" s="13">
        <v>35.698642137538329</v>
      </c>
      <c r="F11" s="63">
        <v>1468</v>
      </c>
      <c r="G11" s="13">
        <v>64.301357862461671</v>
      </c>
      <c r="H11" s="63">
        <v>2283</v>
      </c>
      <c r="I11" s="13">
        <v>100</v>
      </c>
    </row>
    <row r="12" spans="1:11" s="24" customFormat="1" x14ac:dyDescent="0.25">
      <c r="A12" s="43" t="s">
        <v>175</v>
      </c>
      <c r="B12" s="72" t="s">
        <v>270</v>
      </c>
      <c r="C12" s="43" t="s">
        <v>179</v>
      </c>
      <c r="D12" s="63">
        <v>954</v>
      </c>
      <c r="E12" s="13">
        <v>37.887212073073869</v>
      </c>
      <c r="F12" s="63">
        <v>1564</v>
      </c>
      <c r="G12" s="13">
        <v>62.112787926926124</v>
      </c>
      <c r="H12" s="63">
        <v>2518</v>
      </c>
      <c r="I12" s="13">
        <v>100</v>
      </c>
    </row>
    <row r="13" spans="1:11" s="24" customFormat="1" x14ac:dyDescent="0.25">
      <c r="A13" s="43" t="s">
        <v>175</v>
      </c>
      <c r="B13" s="72" t="s">
        <v>271</v>
      </c>
      <c r="C13" s="43" t="s">
        <v>180</v>
      </c>
      <c r="D13" s="63">
        <v>521</v>
      </c>
      <c r="E13" s="13">
        <v>43.781512605042018</v>
      </c>
      <c r="F13" s="63">
        <v>669</v>
      </c>
      <c r="G13" s="13">
        <v>56.218487394957982</v>
      </c>
      <c r="H13" s="63">
        <v>1190</v>
      </c>
      <c r="I13" s="13">
        <v>100</v>
      </c>
    </row>
    <row r="14" spans="1:11" s="24" customFormat="1" x14ac:dyDescent="0.25">
      <c r="A14" s="43" t="s">
        <v>175</v>
      </c>
      <c r="B14" s="72" t="s">
        <v>272</v>
      </c>
      <c r="C14" s="43" t="s">
        <v>181</v>
      </c>
      <c r="D14" s="63">
        <v>762</v>
      </c>
      <c r="E14" s="13">
        <v>33.001299263750539</v>
      </c>
      <c r="F14" s="63">
        <v>1547</v>
      </c>
      <c r="G14" s="13">
        <v>66.998700736249461</v>
      </c>
      <c r="H14" s="63">
        <v>2309</v>
      </c>
      <c r="I14" s="13">
        <v>100</v>
      </c>
    </row>
    <row r="15" spans="1:11" s="24" customFormat="1" x14ac:dyDescent="0.25">
      <c r="A15" s="43" t="s">
        <v>175</v>
      </c>
      <c r="B15" s="72" t="s">
        <v>273</v>
      </c>
      <c r="C15" s="43" t="s">
        <v>182</v>
      </c>
      <c r="D15" s="63">
        <v>1228</v>
      </c>
      <c r="E15" s="13">
        <v>76.368159203980099</v>
      </c>
      <c r="F15" s="63">
        <v>380</v>
      </c>
      <c r="G15" s="13">
        <v>23.631840796019901</v>
      </c>
      <c r="H15" s="63">
        <v>1608</v>
      </c>
      <c r="I15" s="13">
        <v>100</v>
      </c>
    </row>
    <row r="16" spans="1:11" s="24" customFormat="1" x14ac:dyDescent="0.25">
      <c r="A16" s="43" t="s">
        <v>175</v>
      </c>
      <c r="B16" s="72" t="s">
        <v>274</v>
      </c>
      <c r="C16" s="43" t="s">
        <v>183</v>
      </c>
      <c r="D16" s="63">
        <v>575</v>
      </c>
      <c r="E16" s="13">
        <v>33.943329397874855</v>
      </c>
      <c r="F16" s="63">
        <v>1119</v>
      </c>
      <c r="G16" s="13">
        <v>66.056670602125138</v>
      </c>
      <c r="H16" s="63">
        <v>1694</v>
      </c>
      <c r="I16" s="13">
        <v>100</v>
      </c>
    </row>
    <row r="17" spans="1:9" s="24" customFormat="1" x14ac:dyDescent="0.25">
      <c r="A17" s="43" t="s">
        <v>175</v>
      </c>
      <c r="B17" s="72" t="s">
        <v>275</v>
      </c>
      <c r="C17" s="43" t="s">
        <v>184</v>
      </c>
      <c r="D17" s="63">
        <v>4387</v>
      </c>
      <c r="E17" s="13">
        <v>61.684476940382446</v>
      </c>
      <c r="F17" s="63">
        <v>2725</v>
      </c>
      <c r="G17" s="13">
        <v>38.315523059617547</v>
      </c>
      <c r="H17" s="63">
        <v>7112</v>
      </c>
      <c r="I17" s="13">
        <v>100</v>
      </c>
    </row>
    <row r="18" spans="1:9" s="24" customFormat="1" x14ac:dyDescent="0.25">
      <c r="A18" s="43" t="s">
        <v>175</v>
      </c>
      <c r="B18" s="72" t="s">
        <v>276</v>
      </c>
      <c r="C18" s="43" t="s">
        <v>185</v>
      </c>
      <c r="D18" s="63">
        <v>228</v>
      </c>
      <c r="E18" s="13">
        <v>49.032258064516128</v>
      </c>
      <c r="F18" s="63">
        <v>237</v>
      </c>
      <c r="G18" s="13">
        <v>50.967741935483865</v>
      </c>
      <c r="H18" s="63">
        <v>465</v>
      </c>
      <c r="I18" s="13">
        <v>100</v>
      </c>
    </row>
    <row r="19" spans="1:9" s="24" customFormat="1" x14ac:dyDescent="0.25">
      <c r="A19" s="43" t="s">
        <v>175</v>
      </c>
      <c r="B19" s="72" t="s">
        <v>277</v>
      </c>
      <c r="C19" s="43" t="s">
        <v>186</v>
      </c>
      <c r="D19" s="63">
        <v>718</v>
      </c>
      <c r="E19" s="13">
        <v>36.915167095115677</v>
      </c>
      <c r="F19" s="63">
        <v>1227</v>
      </c>
      <c r="G19" s="13">
        <v>63.084832904884315</v>
      </c>
      <c r="H19" s="63">
        <v>1945</v>
      </c>
      <c r="I19" s="13">
        <v>100</v>
      </c>
    </row>
    <row r="20" spans="1:9" s="24" customFormat="1" x14ac:dyDescent="0.25">
      <c r="A20" s="43" t="s">
        <v>175</v>
      </c>
      <c r="B20" s="72" t="s">
        <v>278</v>
      </c>
      <c r="C20" s="43" t="s">
        <v>187</v>
      </c>
      <c r="D20" s="63">
        <v>1975</v>
      </c>
      <c r="E20" s="13">
        <v>54.603262372131603</v>
      </c>
      <c r="F20" s="63">
        <v>1642</v>
      </c>
      <c r="G20" s="13">
        <v>45.396737627868397</v>
      </c>
      <c r="H20" s="63">
        <v>3617</v>
      </c>
      <c r="I20" s="13">
        <v>100</v>
      </c>
    </row>
    <row r="21" spans="1:9" s="24" customFormat="1" x14ac:dyDescent="0.25">
      <c r="A21" s="43" t="s">
        <v>175</v>
      </c>
      <c r="B21" s="72" t="s">
        <v>280</v>
      </c>
      <c r="C21" s="43" t="s">
        <v>188</v>
      </c>
      <c r="D21" s="63">
        <v>15832</v>
      </c>
      <c r="E21" s="13">
        <v>76.601509580027098</v>
      </c>
      <c r="F21" s="63">
        <v>4836</v>
      </c>
      <c r="G21" s="13">
        <v>23.398490419972905</v>
      </c>
      <c r="H21" s="63">
        <v>20668</v>
      </c>
      <c r="I21" s="13">
        <v>100</v>
      </c>
    </row>
    <row r="22" spans="1:9" s="24" customFormat="1" x14ac:dyDescent="0.25">
      <c r="A22" s="43" t="s">
        <v>175</v>
      </c>
      <c r="B22" s="72" t="s">
        <v>282</v>
      </c>
      <c r="C22" s="43" t="s">
        <v>189</v>
      </c>
      <c r="D22" s="63">
        <v>684</v>
      </c>
      <c r="E22" s="13">
        <v>39.175257731958766</v>
      </c>
      <c r="F22" s="63">
        <v>1062</v>
      </c>
      <c r="G22" s="13">
        <v>60.824742268041234</v>
      </c>
      <c r="H22" s="63">
        <v>1746</v>
      </c>
      <c r="I22" s="13">
        <v>100</v>
      </c>
    </row>
    <row r="23" spans="1:9" s="24" customFormat="1" x14ac:dyDescent="0.25">
      <c r="A23" s="43" t="s">
        <v>175</v>
      </c>
      <c r="B23" s="72" t="s">
        <v>283</v>
      </c>
      <c r="C23" s="43" t="s">
        <v>190</v>
      </c>
      <c r="D23" s="63">
        <v>4365</v>
      </c>
      <c r="E23" s="13">
        <v>34.95075666586596</v>
      </c>
      <c r="F23" s="63">
        <v>8124</v>
      </c>
      <c r="G23" s="13">
        <v>65.049243334134033</v>
      </c>
      <c r="H23" s="63">
        <v>12489</v>
      </c>
      <c r="I23" s="13">
        <v>100</v>
      </c>
    </row>
    <row r="24" spans="1:9" s="24" customFormat="1" x14ac:dyDescent="0.25">
      <c r="A24" s="43" t="s">
        <v>175</v>
      </c>
      <c r="B24" s="72" t="s">
        <v>284</v>
      </c>
      <c r="C24" s="43" t="s">
        <v>191</v>
      </c>
      <c r="D24" s="63">
        <v>167</v>
      </c>
      <c r="E24" s="13">
        <v>34.504132231404959</v>
      </c>
      <c r="F24" s="63">
        <v>317</v>
      </c>
      <c r="G24" s="13">
        <v>65.495867768595033</v>
      </c>
      <c r="H24" s="63">
        <v>484</v>
      </c>
      <c r="I24" s="13">
        <v>100</v>
      </c>
    </row>
    <row r="25" spans="1:9" s="24" customFormat="1" x14ac:dyDescent="0.25">
      <c r="A25" s="43" t="s">
        <v>175</v>
      </c>
      <c r="B25" s="72" t="s">
        <v>285</v>
      </c>
      <c r="C25" s="43" t="s">
        <v>192</v>
      </c>
      <c r="D25" s="63">
        <v>2118</v>
      </c>
      <c r="E25" s="13">
        <v>40.982972136222912</v>
      </c>
      <c r="F25" s="63">
        <v>3050</v>
      </c>
      <c r="G25" s="13">
        <v>59.017027863777095</v>
      </c>
      <c r="H25" s="63">
        <v>5168</v>
      </c>
      <c r="I25" s="13">
        <v>100</v>
      </c>
    </row>
    <row r="26" spans="1:9" s="24" customFormat="1" x14ac:dyDescent="0.25">
      <c r="A26" s="43" t="s">
        <v>175</v>
      </c>
      <c r="B26" s="72" t="s">
        <v>286</v>
      </c>
      <c r="C26" s="43" t="s">
        <v>193</v>
      </c>
      <c r="D26" s="63">
        <v>20791</v>
      </c>
      <c r="E26" s="13">
        <v>74.123854682876399</v>
      </c>
      <c r="F26" s="63">
        <v>7258</v>
      </c>
      <c r="G26" s="13">
        <v>25.876145317123605</v>
      </c>
      <c r="H26" s="63">
        <v>28049</v>
      </c>
      <c r="I26" s="13">
        <v>100</v>
      </c>
    </row>
    <row r="27" spans="1:9" s="24" customFormat="1" x14ac:dyDescent="0.25">
      <c r="A27" s="43" t="s">
        <v>175</v>
      </c>
      <c r="B27" s="72" t="s">
        <v>287</v>
      </c>
      <c r="C27" s="43" t="s">
        <v>194</v>
      </c>
      <c r="D27" s="63">
        <v>610</v>
      </c>
      <c r="E27" s="13">
        <v>49.035369774919616</v>
      </c>
      <c r="F27" s="63">
        <v>634</v>
      </c>
      <c r="G27" s="13">
        <v>50.964630225080384</v>
      </c>
      <c r="H27" s="63">
        <v>1244</v>
      </c>
      <c r="I27" s="13">
        <v>100</v>
      </c>
    </row>
    <row r="28" spans="1:9" s="24" customFormat="1" x14ac:dyDescent="0.25">
      <c r="A28" s="43" t="s">
        <v>175</v>
      </c>
      <c r="B28" s="72" t="s">
        <v>288</v>
      </c>
      <c r="C28" s="43" t="s">
        <v>195</v>
      </c>
      <c r="D28" s="63">
        <v>268</v>
      </c>
      <c r="E28" s="13">
        <v>28.389830508474578</v>
      </c>
      <c r="F28" s="63">
        <v>676</v>
      </c>
      <c r="G28" s="13">
        <v>71.610169491525426</v>
      </c>
      <c r="H28" s="63">
        <v>944</v>
      </c>
      <c r="I28" s="13">
        <v>100</v>
      </c>
    </row>
    <row r="29" spans="1:9" s="24" customFormat="1" x14ac:dyDescent="0.25">
      <c r="A29" s="43" t="s">
        <v>175</v>
      </c>
      <c r="B29" s="72" t="s">
        <v>289</v>
      </c>
      <c r="C29" s="43" t="s">
        <v>196</v>
      </c>
      <c r="D29" s="63">
        <v>913</v>
      </c>
      <c r="E29" s="13">
        <v>47.552083333333336</v>
      </c>
      <c r="F29" s="63">
        <v>1007</v>
      </c>
      <c r="G29" s="13">
        <v>52.447916666666671</v>
      </c>
      <c r="H29" s="63">
        <v>1920</v>
      </c>
      <c r="I29" s="13">
        <v>100</v>
      </c>
    </row>
    <row r="30" spans="1:9" s="24" customFormat="1" x14ac:dyDescent="0.25">
      <c r="A30" s="43" t="s">
        <v>175</v>
      </c>
      <c r="B30" s="72" t="s">
        <v>290</v>
      </c>
      <c r="C30" s="43" t="s">
        <v>197</v>
      </c>
      <c r="D30" s="63">
        <v>1272</v>
      </c>
      <c r="E30" s="13">
        <v>46.271371407784649</v>
      </c>
      <c r="F30" s="63">
        <v>1477</v>
      </c>
      <c r="G30" s="13">
        <v>53.728628592215358</v>
      </c>
      <c r="H30" s="63">
        <v>2749</v>
      </c>
      <c r="I30" s="13">
        <v>100</v>
      </c>
    </row>
    <row r="31" spans="1:9" s="24" customFormat="1" x14ac:dyDescent="0.25">
      <c r="A31" s="43" t="s">
        <v>175</v>
      </c>
      <c r="B31" s="72" t="s">
        <v>291</v>
      </c>
      <c r="C31" s="43" t="s">
        <v>198</v>
      </c>
      <c r="D31" s="63">
        <v>4399</v>
      </c>
      <c r="E31" s="13">
        <v>63.077143676512762</v>
      </c>
      <c r="F31" s="63">
        <v>2575</v>
      </c>
      <c r="G31" s="13">
        <v>36.922856323487238</v>
      </c>
      <c r="H31" s="63">
        <v>6974</v>
      </c>
      <c r="I31" s="13">
        <v>100</v>
      </c>
    </row>
    <row r="32" spans="1:9" s="24" customFormat="1" x14ac:dyDescent="0.25">
      <c r="A32" s="43" t="s">
        <v>175</v>
      </c>
      <c r="B32" s="72" t="s">
        <v>292</v>
      </c>
      <c r="C32" s="43" t="s">
        <v>199</v>
      </c>
      <c r="D32" s="63">
        <v>12550</v>
      </c>
      <c r="E32" s="13">
        <v>78.89608348525806</v>
      </c>
      <c r="F32" s="63">
        <v>3357</v>
      </c>
      <c r="G32" s="13">
        <v>21.10391651474194</v>
      </c>
      <c r="H32" s="63">
        <v>15907</v>
      </c>
      <c r="I32" s="13">
        <v>100</v>
      </c>
    </row>
    <row r="33" spans="1:9" s="24" customFormat="1" x14ac:dyDescent="0.25">
      <c r="A33" s="43" t="s">
        <v>175</v>
      </c>
      <c r="B33" s="72" t="s">
        <v>293</v>
      </c>
      <c r="C33" s="43" t="s">
        <v>200</v>
      </c>
      <c r="D33" s="63">
        <v>116</v>
      </c>
      <c r="E33" s="13">
        <v>44.787644787644787</v>
      </c>
      <c r="F33" s="63">
        <v>143</v>
      </c>
      <c r="G33" s="13">
        <v>55.212355212355213</v>
      </c>
      <c r="H33" s="63">
        <v>259</v>
      </c>
      <c r="I33" s="13">
        <v>100</v>
      </c>
    </row>
    <row r="34" spans="1:9" s="24" customFormat="1" x14ac:dyDescent="0.25">
      <c r="A34" s="43" t="s">
        <v>175</v>
      </c>
      <c r="B34" s="72" t="s">
        <v>294</v>
      </c>
      <c r="C34" s="43" t="s">
        <v>201</v>
      </c>
      <c r="D34" s="63">
        <v>3657</v>
      </c>
      <c r="E34" s="13">
        <v>46.79462571976967</v>
      </c>
      <c r="F34" s="63">
        <v>4158</v>
      </c>
      <c r="G34" s="13">
        <v>53.205374280230323</v>
      </c>
      <c r="H34" s="63">
        <v>7815</v>
      </c>
      <c r="I34" s="13">
        <v>100</v>
      </c>
    </row>
    <row r="35" spans="1:9" s="24" customFormat="1" x14ac:dyDescent="0.25">
      <c r="A35" s="43" t="s">
        <v>175</v>
      </c>
      <c r="B35" s="72" t="s">
        <v>295</v>
      </c>
      <c r="C35" s="43" t="s">
        <v>202</v>
      </c>
      <c r="D35" s="63">
        <v>5366</v>
      </c>
      <c r="E35" s="13">
        <v>56.112098713792747</v>
      </c>
      <c r="F35" s="63">
        <v>4197</v>
      </c>
      <c r="G35" s="13">
        <v>43.88790128620726</v>
      </c>
      <c r="H35" s="63">
        <v>9563</v>
      </c>
      <c r="I35" s="13">
        <v>100</v>
      </c>
    </row>
    <row r="36" spans="1:9" s="24" customFormat="1" x14ac:dyDescent="0.25">
      <c r="A36" s="43" t="s">
        <v>175</v>
      </c>
      <c r="B36" s="72" t="s">
        <v>296</v>
      </c>
      <c r="C36" s="43" t="s">
        <v>203</v>
      </c>
      <c r="D36" s="63">
        <v>847</v>
      </c>
      <c r="E36" s="13">
        <v>48.706152961472107</v>
      </c>
      <c r="F36" s="63">
        <v>892</v>
      </c>
      <c r="G36" s="13">
        <v>51.293847038527886</v>
      </c>
      <c r="H36" s="63">
        <v>1739</v>
      </c>
      <c r="I36" s="13">
        <v>100</v>
      </c>
    </row>
    <row r="37" spans="1:9" s="24" customFormat="1" x14ac:dyDescent="0.25">
      <c r="A37" s="43" t="s">
        <v>175</v>
      </c>
      <c r="B37" s="72" t="s">
        <v>297</v>
      </c>
      <c r="C37" s="43" t="s">
        <v>204</v>
      </c>
      <c r="D37" s="63">
        <v>143</v>
      </c>
      <c r="E37" s="13">
        <v>21.343283582089555</v>
      </c>
      <c r="F37" s="63">
        <v>527</v>
      </c>
      <c r="G37" s="13">
        <v>78.656716417910445</v>
      </c>
      <c r="H37" s="63">
        <v>670</v>
      </c>
      <c r="I37" s="13">
        <v>100</v>
      </c>
    </row>
    <row r="38" spans="1:9" s="24" customFormat="1" x14ac:dyDescent="0.25">
      <c r="A38" s="43" t="s">
        <v>175</v>
      </c>
      <c r="B38" s="72" t="s">
        <v>298</v>
      </c>
      <c r="C38" s="43" t="s">
        <v>205</v>
      </c>
      <c r="D38" s="63">
        <v>123</v>
      </c>
      <c r="E38" s="13">
        <v>20.741989881956155</v>
      </c>
      <c r="F38" s="63">
        <v>470</v>
      </c>
      <c r="G38" s="13">
        <v>79.258010118043842</v>
      </c>
      <c r="H38" s="63">
        <v>593</v>
      </c>
      <c r="I38" s="13">
        <v>100</v>
      </c>
    </row>
    <row r="39" spans="1:9" s="24" customFormat="1" x14ac:dyDescent="0.25">
      <c r="A39" s="43" t="s">
        <v>175</v>
      </c>
      <c r="B39" s="72" t="s">
        <v>299</v>
      </c>
      <c r="C39" s="43" t="s">
        <v>206</v>
      </c>
      <c r="D39" s="63">
        <v>1042</v>
      </c>
      <c r="E39" s="13">
        <v>39.350453172205441</v>
      </c>
      <c r="F39" s="63">
        <v>1606</v>
      </c>
      <c r="G39" s="13">
        <v>60.649546827794566</v>
      </c>
      <c r="H39" s="63">
        <v>2648</v>
      </c>
      <c r="I39" s="13">
        <v>100</v>
      </c>
    </row>
    <row r="40" spans="1:9" s="24" customFormat="1" x14ac:dyDescent="0.25">
      <c r="A40" s="43" t="s">
        <v>175</v>
      </c>
      <c r="B40" s="72" t="s">
        <v>300</v>
      </c>
      <c r="C40" s="43" t="s">
        <v>207</v>
      </c>
      <c r="D40" s="63">
        <v>165</v>
      </c>
      <c r="E40" s="13">
        <v>60</v>
      </c>
      <c r="F40" s="63">
        <v>110</v>
      </c>
      <c r="G40" s="13">
        <v>40</v>
      </c>
      <c r="H40" s="63">
        <v>275</v>
      </c>
      <c r="I40" s="13">
        <v>100</v>
      </c>
    </row>
    <row r="41" spans="1:9" s="24" customFormat="1" x14ac:dyDescent="0.25">
      <c r="A41" s="43" t="s">
        <v>175</v>
      </c>
      <c r="B41" s="72" t="s">
        <v>301</v>
      </c>
      <c r="C41" s="43" t="s">
        <v>208</v>
      </c>
      <c r="D41" s="63">
        <v>273</v>
      </c>
      <c r="E41" s="13">
        <v>32.538736591179976</v>
      </c>
      <c r="F41" s="63">
        <v>566</v>
      </c>
      <c r="G41" s="13">
        <v>67.461263408820031</v>
      </c>
      <c r="H41" s="63">
        <v>839</v>
      </c>
      <c r="I41" s="13">
        <v>100</v>
      </c>
    </row>
    <row r="42" spans="1:9" s="24" customFormat="1" x14ac:dyDescent="0.25">
      <c r="A42" s="43" t="s">
        <v>175</v>
      </c>
      <c r="B42" s="72" t="s">
        <v>302</v>
      </c>
      <c r="C42" s="43" t="s">
        <v>209</v>
      </c>
      <c r="D42" s="63">
        <v>1424</v>
      </c>
      <c r="E42" s="13">
        <v>56.463124504361616</v>
      </c>
      <c r="F42" s="63">
        <v>1098</v>
      </c>
      <c r="G42" s="13">
        <v>43.536875495638384</v>
      </c>
      <c r="H42" s="63">
        <v>2522</v>
      </c>
      <c r="I42" s="13">
        <v>100</v>
      </c>
    </row>
    <row r="43" spans="1:9" s="24" customFormat="1" x14ac:dyDescent="0.25">
      <c r="A43" s="43" t="s">
        <v>175</v>
      </c>
      <c r="B43" s="72" t="s">
        <v>303</v>
      </c>
      <c r="C43" s="43" t="s">
        <v>210</v>
      </c>
      <c r="D43" s="63">
        <v>1855</v>
      </c>
      <c r="E43" s="13">
        <v>80.442324371205558</v>
      </c>
      <c r="F43" s="63">
        <v>451</v>
      </c>
      <c r="G43" s="13">
        <v>19.557675628794449</v>
      </c>
      <c r="H43" s="63">
        <v>2306</v>
      </c>
      <c r="I43" s="13">
        <v>100</v>
      </c>
    </row>
    <row r="44" spans="1:9" s="24" customFormat="1" x14ac:dyDescent="0.25">
      <c r="A44" s="43" t="s">
        <v>175</v>
      </c>
      <c r="B44" s="72" t="s">
        <v>304</v>
      </c>
      <c r="C44" s="43" t="s">
        <v>211</v>
      </c>
      <c r="D44" s="63">
        <v>162</v>
      </c>
      <c r="E44" s="13">
        <v>35.448577680525162</v>
      </c>
      <c r="F44" s="63">
        <v>295</v>
      </c>
      <c r="G44" s="13">
        <v>64.551422319474838</v>
      </c>
      <c r="H44" s="63">
        <v>457</v>
      </c>
      <c r="I44" s="13">
        <v>100</v>
      </c>
    </row>
    <row r="45" spans="1:9" s="24" customFormat="1" x14ac:dyDescent="0.25">
      <c r="A45" s="43" t="s">
        <v>175</v>
      </c>
      <c r="B45" s="72" t="s">
        <v>305</v>
      </c>
      <c r="C45" s="43" t="s">
        <v>212</v>
      </c>
      <c r="D45" s="63">
        <v>1138</v>
      </c>
      <c r="E45" s="13">
        <v>43.286420692278433</v>
      </c>
      <c r="F45" s="63">
        <v>1491</v>
      </c>
      <c r="G45" s="13">
        <v>56.71357930772156</v>
      </c>
      <c r="H45" s="63">
        <v>2629</v>
      </c>
      <c r="I45" s="13">
        <v>100</v>
      </c>
    </row>
    <row r="46" spans="1:9" s="24" customFormat="1" x14ac:dyDescent="0.25">
      <c r="A46" s="43" t="s">
        <v>175</v>
      </c>
      <c r="B46" s="72" t="s">
        <v>306</v>
      </c>
      <c r="C46" s="43" t="s">
        <v>213</v>
      </c>
      <c r="D46" s="63">
        <v>1214</v>
      </c>
      <c r="E46" s="13">
        <v>44.962962962962969</v>
      </c>
      <c r="F46" s="63">
        <v>1486</v>
      </c>
      <c r="G46" s="13">
        <v>55.037037037037038</v>
      </c>
      <c r="H46" s="63">
        <v>2700</v>
      </c>
      <c r="I46" s="13">
        <v>100</v>
      </c>
    </row>
    <row r="47" spans="1:9" s="24" customFormat="1" x14ac:dyDescent="0.25">
      <c r="A47" s="43" t="s">
        <v>175</v>
      </c>
      <c r="B47" s="72" t="s">
        <v>307</v>
      </c>
      <c r="C47" s="43" t="s">
        <v>175</v>
      </c>
      <c r="D47" s="63">
        <v>74505</v>
      </c>
      <c r="E47" s="13">
        <v>84.144606071557646</v>
      </c>
      <c r="F47" s="63">
        <v>14039</v>
      </c>
      <c r="G47" s="13">
        <v>15.855393928442357</v>
      </c>
      <c r="H47" s="63">
        <v>88544</v>
      </c>
      <c r="I47" s="13">
        <v>100</v>
      </c>
    </row>
    <row r="48" spans="1:9" s="24" customFormat="1" x14ac:dyDescent="0.25">
      <c r="A48" s="43" t="s">
        <v>175</v>
      </c>
      <c r="B48" s="72" t="s">
        <v>308</v>
      </c>
      <c r="C48" s="43" t="s">
        <v>214</v>
      </c>
      <c r="D48" s="63">
        <v>650</v>
      </c>
      <c r="E48" s="13">
        <v>37.967289719626166</v>
      </c>
      <c r="F48" s="63">
        <v>1062</v>
      </c>
      <c r="G48" s="13">
        <v>62.032710280373834</v>
      </c>
      <c r="H48" s="63">
        <v>1712</v>
      </c>
      <c r="I48" s="13">
        <v>100</v>
      </c>
    </row>
    <row r="49" spans="1:9" s="24" customFormat="1" x14ac:dyDescent="0.25">
      <c r="A49" s="43" t="s">
        <v>175</v>
      </c>
      <c r="B49" s="72" t="s">
        <v>309</v>
      </c>
      <c r="C49" s="43" t="s">
        <v>215</v>
      </c>
      <c r="D49" s="63">
        <v>499</v>
      </c>
      <c r="E49" s="13">
        <v>52.860169491525419</v>
      </c>
      <c r="F49" s="63">
        <v>445</v>
      </c>
      <c r="G49" s="13">
        <v>47.139830508474581</v>
      </c>
      <c r="H49" s="63">
        <v>944</v>
      </c>
      <c r="I49" s="13">
        <v>100</v>
      </c>
    </row>
    <row r="50" spans="1:9" s="24" customFormat="1" x14ac:dyDescent="0.25">
      <c r="A50" s="43" t="s">
        <v>175</v>
      </c>
      <c r="B50" s="72" t="s">
        <v>310</v>
      </c>
      <c r="C50" s="43" t="s">
        <v>216</v>
      </c>
      <c r="D50" s="63">
        <v>6</v>
      </c>
      <c r="E50" s="13">
        <v>28.571428571428569</v>
      </c>
      <c r="F50" s="63">
        <v>15</v>
      </c>
      <c r="G50" s="13">
        <v>71.428571428571431</v>
      </c>
      <c r="H50" s="63">
        <v>21</v>
      </c>
      <c r="I50" s="13">
        <v>100</v>
      </c>
    </row>
    <row r="51" spans="1:9" s="24" customFormat="1" x14ac:dyDescent="0.25">
      <c r="A51" s="43" t="s">
        <v>175</v>
      </c>
      <c r="B51" s="72" t="s">
        <v>311</v>
      </c>
      <c r="C51" s="43" t="s">
        <v>217</v>
      </c>
      <c r="D51" s="63">
        <v>157</v>
      </c>
      <c r="E51" s="13">
        <v>52.861952861952865</v>
      </c>
      <c r="F51" s="63">
        <v>140</v>
      </c>
      <c r="G51" s="13">
        <v>47.138047138047142</v>
      </c>
      <c r="H51" s="63">
        <v>297</v>
      </c>
      <c r="I51" s="13">
        <v>100</v>
      </c>
    </row>
    <row r="52" spans="1:9" s="24" customFormat="1" x14ac:dyDescent="0.25">
      <c r="A52" s="43" t="s">
        <v>175</v>
      </c>
      <c r="B52" s="72" t="s">
        <v>312</v>
      </c>
      <c r="C52" s="43" t="s">
        <v>218</v>
      </c>
      <c r="D52" s="63">
        <v>2341</v>
      </c>
      <c r="E52" s="13">
        <v>38.945267010480784</v>
      </c>
      <c r="F52" s="63">
        <v>3670</v>
      </c>
      <c r="G52" s="13">
        <v>61.054732989519209</v>
      </c>
      <c r="H52" s="63">
        <v>6011</v>
      </c>
      <c r="I52" s="13">
        <v>100</v>
      </c>
    </row>
    <row r="53" spans="1:9" s="24" customFormat="1" x14ac:dyDescent="0.25">
      <c r="A53" s="43" t="s">
        <v>175</v>
      </c>
      <c r="B53" s="72" t="s">
        <v>313</v>
      </c>
      <c r="C53" s="43" t="s">
        <v>219</v>
      </c>
      <c r="D53" s="63">
        <v>72</v>
      </c>
      <c r="E53" s="13">
        <v>29.032258064516132</v>
      </c>
      <c r="F53" s="63">
        <v>176</v>
      </c>
      <c r="G53" s="13">
        <v>70.967741935483872</v>
      </c>
      <c r="H53" s="63">
        <v>248</v>
      </c>
      <c r="I53" s="13">
        <v>100</v>
      </c>
    </row>
    <row r="54" spans="1:9" s="24" customFormat="1" x14ac:dyDescent="0.25">
      <c r="A54" s="43" t="s">
        <v>175</v>
      </c>
      <c r="B54" s="72" t="s">
        <v>314</v>
      </c>
      <c r="C54" s="43" t="s">
        <v>220</v>
      </c>
      <c r="D54" s="63">
        <v>201</v>
      </c>
      <c r="E54" s="13">
        <v>35.387323943661968</v>
      </c>
      <c r="F54" s="63">
        <v>367</v>
      </c>
      <c r="G54" s="13">
        <v>64.612676056338032</v>
      </c>
      <c r="H54" s="63">
        <v>568</v>
      </c>
      <c r="I54" s="13">
        <v>100</v>
      </c>
    </row>
    <row r="55" spans="1:9" s="24" customFormat="1" x14ac:dyDescent="0.25">
      <c r="A55" s="43" t="s">
        <v>175</v>
      </c>
      <c r="B55" s="72" t="s">
        <v>315</v>
      </c>
      <c r="C55" s="43" t="s">
        <v>221</v>
      </c>
      <c r="D55" s="63">
        <v>56</v>
      </c>
      <c r="E55" s="13">
        <v>24.347826086956523</v>
      </c>
      <c r="F55" s="63">
        <v>174</v>
      </c>
      <c r="G55" s="13">
        <v>75.65217391304347</v>
      </c>
      <c r="H55" s="63">
        <v>230</v>
      </c>
      <c r="I55" s="13">
        <v>100</v>
      </c>
    </row>
    <row r="56" spans="1:9" s="24" customFormat="1" x14ac:dyDescent="0.25">
      <c r="A56" s="43" t="s">
        <v>175</v>
      </c>
      <c r="B56" s="72" t="s">
        <v>316</v>
      </c>
      <c r="C56" s="43" t="s">
        <v>222</v>
      </c>
      <c r="D56" s="63">
        <v>190</v>
      </c>
      <c r="E56" s="13">
        <v>42.035398230088497</v>
      </c>
      <c r="F56" s="63">
        <v>262</v>
      </c>
      <c r="G56" s="13">
        <v>57.964601769911503</v>
      </c>
      <c r="H56" s="63">
        <v>452</v>
      </c>
      <c r="I56" s="13">
        <v>100</v>
      </c>
    </row>
    <row r="57" spans="1:9" s="24" customFormat="1" x14ac:dyDescent="0.25">
      <c r="A57" s="43" t="s">
        <v>175</v>
      </c>
      <c r="B57" s="72" t="s">
        <v>317</v>
      </c>
      <c r="C57" s="43" t="s">
        <v>223</v>
      </c>
      <c r="D57" s="63">
        <v>383</v>
      </c>
      <c r="E57" s="13">
        <v>35.009140767824498</v>
      </c>
      <c r="F57" s="63">
        <v>711</v>
      </c>
      <c r="G57" s="13">
        <v>64.990859232175495</v>
      </c>
      <c r="H57" s="63">
        <v>1094</v>
      </c>
      <c r="I57" s="13">
        <v>100</v>
      </c>
    </row>
    <row r="58" spans="1:9" s="24" customFormat="1" x14ac:dyDescent="0.25">
      <c r="A58" s="43" t="s">
        <v>175</v>
      </c>
      <c r="B58" s="72" t="s">
        <v>318</v>
      </c>
      <c r="C58" s="43" t="s">
        <v>224</v>
      </c>
      <c r="D58" s="63">
        <v>1659</v>
      </c>
      <c r="E58" s="13">
        <v>37.584956955142729</v>
      </c>
      <c r="F58" s="63">
        <v>2755</v>
      </c>
      <c r="G58" s="13">
        <v>62.415043044857278</v>
      </c>
      <c r="H58" s="63">
        <v>4414</v>
      </c>
      <c r="I58" s="13">
        <v>100</v>
      </c>
    </row>
    <row r="59" spans="1:9" s="24" customFormat="1" x14ac:dyDescent="0.25">
      <c r="A59" s="43" t="s">
        <v>175</v>
      </c>
      <c r="B59" s="72" t="s">
        <v>319</v>
      </c>
      <c r="C59" s="43" t="s">
        <v>225</v>
      </c>
      <c r="D59" s="63">
        <v>14636</v>
      </c>
      <c r="E59" s="13">
        <v>80.719170527244657</v>
      </c>
      <c r="F59" s="63">
        <v>3496</v>
      </c>
      <c r="G59" s="13">
        <v>19.28082947275535</v>
      </c>
      <c r="H59" s="63">
        <v>18132</v>
      </c>
      <c r="I59" s="13">
        <v>100</v>
      </c>
    </row>
    <row r="60" spans="1:9" s="24" customFormat="1" x14ac:dyDescent="0.25">
      <c r="A60" s="43" t="s">
        <v>175</v>
      </c>
      <c r="B60" s="72" t="s">
        <v>320</v>
      </c>
      <c r="C60" s="43" t="s">
        <v>226</v>
      </c>
      <c r="D60" s="63">
        <v>5381</v>
      </c>
      <c r="E60" s="13">
        <v>72.412865024895709</v>
      </c>
      <c r="F60" s="63">
        <v>2050</v>
      </c>
      <c r="G60" s="13">
        <v>27.587134975104295</v>
      </c>
      <c r="H60" s="63">
        <v>7431</v>
      </c>
      <c r="I60" s="13">
        <v>100</v>
      </c>
    </row>
    <row r="61" spans="1:9" s="24" customFormat="1" x14ac:dyDescent="0.25">
      <c r="A61" s="43" t="s">
        <v>175</v>
      </c>
      <c r="B61" s="72" t="s">
        <v>321</v>
      </c>
      <c r="C61" s="43" t="s">
        <v>227</v>
      </c>
      <c r="D61" s="63">
        <v>1219</v>
      </c>
      <c r="E61" s="13">
        <v>32.428837456770417</v>
      </c>
      <c r="F61" s="63">
        <v>2540</v>
      </c>
      <c r="G61" s="13">
        <v>67.571162543229576</v>
      </c>
      <c r="H61" s="63">
        <v>3759</v>
      </c>
      <c r="I61" s="13">
        <v>100</v>
      </c>
    </row>
    <row r="62" spans="1:9" s="24" customFormat="1" x14ac:dyDescent="0.25">
      <c r="A62" s="43" t="s">
        <v>175</v>
      </c>
      <c r="B62" s="72" t="s">
        <v>322</v>
      </c>
      <c r="C62" s="43" t="s">
        <v>228</v>
      </c>
      <c r="D62" s="63">
        <v>2068</v>
      </c>
      <c r="E62" s="13">
        <v>48.544600938967136</v>
      </c>
      <c r="F62" s="63">
        <v>2192</v>
      </c>
      <c r="G62" s="13">
        <v>51.455399061032871</v>
      </c>
      <c r="H62" s="63">
        <v>4260</v>
      </c>
      <c r="I62" s="13">
        <v>100</v>
      </c>
    </row>
    <row r="63" spans="1:9" s="24" customFormat="1" x14ac:dyDescent="0.25">
      <c r="A63" s="43" t="s">
        <v>175</v>
      </c>
      <c r="B63" s="72" t="s">
        <v>323</v>
      </c>
      <c r="C63" s="43" t="s">
        <v>229</v>
      </c>
      <c r="D63" s="63">
        <v>618</v>
      </c>
      <c r="E63" s="13">
        <v>34.257206208425721</v>
      </c>
      <c r="F63" s="63">
        <v>1186</v>
      </c>
      <c r="G63" s="13">
        <v>65.742793791574286</v>
      </c>
      <c r="H63" s="63">
        <v>1804</v>
      </c>
      <c r="I63" s="13">
        <v>100</v>
      </c>
    </row>
    <row r="64" spans="1:9" s="24" customFormat="1" x14ac:dyDescent="0.25">
      <c r="A64" s="43" t="s">
        <v>175</v>
      </c>
      <c r="B64" s="72" t="s">
        <v>324</v>
      </c>
      <c r="C64" s="43" t="s">
        <v>230</v>
      </c>
      <c r="D64" s="63">
        <v>5938</v>
      </c>
      <c r="E64" s="13">
        <v>68.902297516825257</v>
      </c>
      <c r="F64" s="63">
        <v>2680</v>
      </c>
      <c r="G64" s="13">
        <v>31.09770248317475</v>
      </c>
      <c r="H64" s="63">
        <v>8618</v>
      </c>
      <c r="I64" s="13">
        <v>100</v>
      </c>
    </row>
    <row r="65" spans="1:9" s="24" customFormat="1" x14ac:dyDescent="0.25">
      <c r="A65" s="43" t="s">
        <v>175</v>
      </c>
      <c r="B65" s="72" t="s">
        <v>325</v>
      </c>
      <c r="C65" s="43" t="s">
        <v>231</v>
      </c>
      <c r="D65" s="63">
        <v>737</v>
      </c>
      <c r="E65" s="13">
        <v>45.550061804697158</v>
      </c>
      <c r="F65" s="63">
        <v>881</v>
      </c>
      <c r="G65" s="13">
        <v>54.449938195302835</v>
      </c>
      <c r="H65" s="63">
        <v>1618</v>
      </c>
      <c r="I65" s="13">
        <v>100</v>
      </c>
    </row>
    <row r="66" spans="1:9" s="24" customFormat="1" x14ac:dyDescent="0.25">
      <c r="A66" s="43" t="s">
        <v>175</v>
      </c>
      <c r="B66" s="72" t="s">
        <v>326</v>
      </c>
      <c r="C66" s="43" t="s">
        <v>232</v>
      </c>
      <c r="D66" s="63">
        <v>26</v>
      </c>
      <c r="E66" s="13">
        <v>15.294117647058824</v>
      </c>
      <c r="F66" s="63">
        <v>144</v>
      </c>
      <c r="G66" s="13">
        <v>84.705882352941174</v>
      </c>
      <c r="H66" s="63">
        <v>170</v>
      </c>
      <c r="I66" s="13">
        <v>100</v>
      </c>
    </row>
    <row r="67" spans="1:9" s="24" customFormat="1" x14ac:dyDescent="0.25">
      <c r="A67" s="43" t="s">
        <v>175</v>
      </c>
      <c r="B67" s="72" t="s">
        <v>327</v>
      </c>
      <c r="C67" s="43" t="s">
        <v>233</v>
      </c>
      <c r="D67" s="63">
        <v>204</v>
      </c>
      <c r="E67" s="13">
        <v>33.887043189368768</v>
      </c>
      <c r="F67" s="63">
        <v>398</v>
      </c>
      <c r="G67" s="13">
        <v>66.112956810631232</v>
      </c>
      <c r="H67" s="63">
        <v>602</v>
      </c>
      <c r="I67" s="13">
        <v>100</v>
      </c>
    </row>
    <row r="68" spans="1:9" s="24" customFormat="1" x14ac:dyDescent="0.25">
      <c r="A68" s="43" t="s">
        <v>234</v>
      </c>
      <c r="B68" s="72" t="s">
        <v>328</v>
      </c>
      <c r="C68" s="43" t="s">
        <v>235</v>
      </c>
      <c r="D68" s="63">
        <v>956</v>
      </c>
      <c r="E68" s="13">
        <v>43.672910004568294</v>
      </c>
      <c r="F68" s="63">
        <v>1233</v>
      </c>
      <c r="G68" s="13">
        <v>56.327089995431699</v>
      </c>
      <c r="H68" s="63">
        <v>2189</v>
      </c>
      <c r="I68" s="13">
        <v>100</v>
      </c>
    </row>
    <row r="69" spans="1:9" s="24" customFormat="1" x14ac:dyDescent="0.25">
      <c r="A69" s="43" t="s">
        <v>234</v>
      </c>
      <c r="B69" s="72" t="s">
        <v>329</v>
      </c>
      <c r="C69" s="43" t="s">
        <v>236</v>
      </c>
      <c r="D69" s="63">
        <v>238</v>
      </c>
      <c r="E69" s="13">
        <v>28.23250296559905</v>
      </c>
      <c r="F69" s="63">
        <v>605</v>
      </c>
      <c r="G69" s="13">
        <v>71.767497034400947</v>
      </c>
      <c r="H69" s="63">
        <v>843</v>
      </c>
      <c r="I69" s="13">
        <v>100</v>
      </c>
    </row>
    <row r="70" spans="1:9" s="24" customFormat="1" x14ac:dyDescent="0.25">
      <c r="A70" s="43" t="s">
        <v>234</v>
      </c>
      <c r="B70" s="72" t="s">
        <v>330</v>
      </c>
      <c r="C70" s="43" t="s">
        <v>237</v>
      </c>
      <c r="D70" s="63">
        <v>187</v>
      </c>
      <c r="E70" s="13">
        <v>30.210016155088855</v>
      </c>
      <c r="F70" s="63">
        <v>432</v>
      </c>
      <c r="G70" s="13">
        <v>69.789983844911148</v>
      </c>
      <c r="H70" s="63">
        <v>619</v>
      </c>
      <c r="I70" s="13">
        <v>100</v>
      </c>
    </row>
    <row r="71" spans="1:9" s="24" customFormat="1" x14ac:dyDescent="0.25">
      <c r="A71" s="43" t="s">
        <v>234</v>
      </c>
      <c r="B71" s="72" t="s">
        <v>331</v>
      </c>
      <c r="C71" s="43" t="s">
        <v>238</v>
      </c>
      <c r="D71" s="63">
        <v>2624</v>
      </c>
      <c r="E71" s="13">
        <v>49.240007506098706</v>
      </c>
      <c r="F71" s="63">
        <v>2705</v>
      </c>
      <c r="G71" s="13">
        <v>50.759992493901294</v>
      </c>
      <c r="H71" s="63">
        <v>5329</v>
      </c>
      <c r="I71" s="13">
        <v>100</v>
      </c>
    </row>
    <row r="72" spans="1:9" s="24" customFormat="1" x14ac:dyDescent="0.25">
      <c r="A72" s="43" t="s">
        <v>234</v>
      </c>
      <c r="B72" s="72" t="s">
        <v>332</v>
      </c>
      <c r="C72" s="43" t="s">
        <v>239</v>
      </c>
      <c r="D72" s="63">
        <v>399</v>
      </c>
      <c r="E72" s="13">
        <v>32.229402261712444</v>
      </c>
      <c r="F72" s="63">
        <v>839</v>
      </c>
      <c r="G72" s="13">
        <v>67.770597738287563</v>
      </c>
      <c r="H72" s="63">
        <v>1238</v>
      </c>
      <c r="I72" s="13">
        <v>100</v>
      </c>
    </row>
    <row r="73" spans="1:9" s="24" customFormat="1" x14ac:dyDescent="0.25">
      <c r="A73" s="43" t="s">
        <v>234</v>
      </c>
      <c r="B73" s="72" t="s">
        <v>333</v>
      </c>
      <c r="C73" s="43" t="s">
        <v>240</v>
      </c>
      <c r="D73" s="63">
        <v>364</v>
      </c>
      <c r="E73" s="13">
        <v>39.26645091693635</v>
      </c>
      <c r="F73" s="63">
        <v>563</v>
      </c>
      <c r="G73" s="13">
        <v>60.733549083063643</v>
      </c>
      <c r="H73" s="63">
        <v>927</v>
      </c>
      <c r="I73" s="13">
        <v>100</v>
      </c>
    </row>
    <row r="74" spans="1:9" s="24" customFormat="1" x14ac:dyDescent="0.25">
      <c r="A74" s="43" t="s">
        <v>234</v>
      </c>
      <c r="B74" s="72" t="s">
        <v>334</v>
      </c>
      <c r="C74" s="43" t="s">
        <v>241</v>
      </c>
      <c r="D74" s="63">
        <v>496</v>
      </c>
      <c r="E74" s="13">
        <v>42.869490060501299</v>
      </c>
      <c r="F74" s="63">
        <v>661</v>
      </c>
      <c r="G74" s="13">
        <v>57.130509939498708</v>
      </c>
      <c r="H74" s="63">
        <v>1157</v>
      </c>
      <c r="I74" s="13">
        <v>100</v>
      </c>
    </row>
    <row r="75" spans="1:9" s="24" customFormat="1" x14ac:dyDescent="0.25">
      <c r="A75" s="43" t="s">
        <v>234</v>
      </c>
      <c r="B75" s="72" t="s">
        <v>335</v>
      </c>
      <c r="C75" s="43" t="s">
        <v>242</v>
      </c>
      <c r="D75" s="63">
        <v>509</v>
      </c>
      <c r="E75" s="13">
        <v>42.135761589403977</v>
      </c>
      <c r="F75" s="63">
        <v>699</v>
      </c>
      <c r="G75" s="13">
        <v>57.864238410596023</v>
      </c>
      <c r="H75" s="63">
        <v>1208</v>
      </c>
      <c r="I75" s="13">
        <v>100</v>
      </c>
    </row>
    <row r="76" spans="1:9" s="24" customFormat="1" x14ac:dyDescent="0.25">
      <c r="A76" s="43" t="s">
        <v>234</v>
      </c>
      <c r="B76" s="72" t="s">
        <v>336</v>
      </c>
      <c r="C76" s="43" t="s">
        <v>243</v>
      </c>
      <c r="D76" s="63">
        <v>252</v>
      </c>
      <c r="E76" s="13">
        <v>34.854771784232362</v>
      </c>
      <c r="F76" s="63">
        <v>471</v>
      </c>
      <c r="G76" s="13">
        <v>65.145228215767631</v>
      </c>
      <c r="H76" s="63">
        <v>723</v>
      </c>
      <c r="I76" s="13">
        <v>100</v>
      </c>
    </row>
    <row r="77" spans="1:9" s="24" customFormat="1" x14ac:dyDescent="0.25">
      <c r="A77" s="43" t="s">
        <v>234</v>
      </c>
      <c r="B77" s="72" t="s">
        <v>337</v>
      </c>
      <c r="C77" s="43" t="s">
        <v>244</v>
      </c>
      <c r="D77" s="63">
        <v>321</v>
      </c>
      <c r="E77" s="13">
        <v>36.939010356731877</v>
      </c>
      <c r="F77" s="63">
        <v>548</v>
      </c>
      <c r="G77" s="13">
        <v>63.06098964326813</v>
      </c>
      <c r="H77" s="63">
        <v>869</v>
      </c>
      <c r="I77" s="13">
        <v>100</v>
      </c>
    </row>
    <row r="78" spans="1:9" s="24" customFormat="1" x14ac:dyDescent="0.25">
      <c r="A78" s="43" t="s">
        <v>234</v>
      </c>
      <c r="B78" s="72" t="s">
        <v>338</v>
      </c>
      <c r="C78" s="43" t="s">
        <v>245</v>
      </c>
      <c r="D78" s="63">
        <v>340</v>
      </c>
      <c r="E78" s="13">
        <v>25.679758308157101</v>
      </c>
      <c r="F78" s="63">
        <v>984</v>
      </c>
      <c r="G78" s="13">
        <v>74.320241691842909</v>
      </c>
      <c r="H78" s="63">
        <v>1324</v>
      </c>
      <c r="I78" s="13">
        <v>100</v>
      </c>
    </row>
    <row r="79" spans="1:9" s="24" customFormat="1" x14ac:dyDescent="0.25">
      <c r="A79" s="43" t="s">
        <v>234</v>
      </c>
      <c r="B79" s="72" t="s">
        <v>339</v>
      </c>
      <c r="C79" s="43" t="s">
        <v>246</v>
      </c>
      <c r="D79" s="63">
        <v>758</v>
      </c>
      <c r="E79" s="13">
        <v>58.759689922480618</v>
      </c>
      <c r="F79" s="63">
        <v>532</v>
      </c>
      <c r="G79" s="13">
        <v>41.240310077519382</v>
      </c>
      <c r="H79" s="63">
        <v>1290</v>
      </c>
      <c r="I79" s="13">
        <v>100</v>
      </c>
    </row>
    <row r="80" spans="1:9" s="24" customFormat="1" x14ac:dyDescent="0.25">
      <c r="A80" s="43" t="s">
        <v>234</v>
      </c>
      <c r="B80" s="72" t="s">
        <v>340</v>
      </c>
      <c r="C80" s="43" t="s">
        <v>247</v>
      </c>
      <c r="D80" s="63">
        <v>283</v>
      </c>
      <c r="E80" s="13">
        <v>33.570581257413998</v>
      </c>
      <c r="F80" s="63">
        <v>560</v>
      </c>
      <c r="G80" s="13">
        <v>66.429418742585995</v>
      </c>
      <c r="H80" s="63">
        <v>843</v>
      </c>
      <c r="I80" s="13">
        <v>100</v>
      </c>
    </row>
    <row r="81" spans="1:9" s="24" customFormat="1" x14ac:dyDescent="0.25">
      <c r="A81" s="43" t="s">
        <v>234</v>
      </c>
      <c r="B81" s="72" t="s">
        <v>341</v>
      </c>
      <c r="C81" s="43" t="s">
        <v>248</v>
      </c>
      <c r="D81" s="63">
        <v>290</v>
      </c>
      <c r="E81" s="13">
        <v>42.274052478134109</v>
      </c>
      <c r="F81" s="63">
        <v>396</v>
      </c>
      <c r="G81" s="13">
        <v>57.725947521865898</v>
      </c>
      <c r="H81" s="63">
        <v>686</v>
      </c>
      <c r="I81" s="13">
        <v>100</v>
      </c>
    </row>
    <row r="82" spans="1:9" s="24" customFormat="1" x14ac:dyDescent="0.25">
      <c r="A82" s="43" t="s">
        <v>234</v>
      </c>
      <c r="B82" s="72" t="s">
        <v>342</v>
      </c>
      <c r="C82" s="43" t="s">
        <v>249</v>
      </c>
      <c r="D82" s="63">
        <v>313</v>
      </c>
      <c r="E82" s="13">
        <v>37.80193236714976</v>
      </c>
      <c r="F82" s="63">
        <v>515</v>
      </c>
      <c r="G82" s="13">
        <v>62.19806763285024</v>
      </c>
      <c r="H82" s="63">
        <v>828</v>
      </c>
      <c r="I82" s="13">
        <v>100</v>
      </c>
    </row>
    <row r="83" spans="1:9" s="24" customFormat="1" x14ac:dyDescent="0.25">
      <c r="A83" s="43" t="s">
        <v>234</v>
      </c>
      <c r="B83" s="72" t="s">
        <v>343</v>
      </c>
      <c r="C83" s="43" t="s">
        <v>250</v>
      </c>
      <c r="D83" s="63">
        <v>235</v>
      </c>
      <c r="E83" s="13">
        <v>28.588807785888076</v>
      </c>
      <c r="F83" s="63">
        <v>587</v>
      </c>
      <c r="G83" s="13">
        <v>71.411192214111921</v>
      </c>
      <c r="H83" s="63">
        <v>822</v>
      </c>
      <c r="I83" s="13">
        <v>100</v>
      </c>
    </row>
    <row r="84" spans="1:9" s="24" customFormat="1" x14ac:dyDescent="0.25">
      <c r="A84" s="43" t="s">
        <v>234</v>
      </c>
      <c r="B84" s="72" t="s">
        <v>344</v>
      </c>
      <c r="C84" s="43" t="s">
        <v>251</v>
      </c>
      <c r="D84" s="63">
        <v>236</v>
      </c>
      <c r="E84" s="13">
        <v>39.398998330550917</v>
      </c>
      <c r="F84" s="63">
        <v>363</v>
      </c>
      <c r="G84" s="13">
        <v>60.601001669449083</v>
      </c>
      <c r="H84" s="63">
        <v>599</v>
      </c>
      <c r="I84" s="13">
        <v>100</v>
      </c>
    </row>
    <row r="85" spans="1:9" s="24" customFormat="1" x14ac:dyDescent="0.25">
      <c r="A85" s="43" t="s">
        <v>234</v>
      </c>
      <c r="B85" s="72" t="s">
        <v>345</v>
      </c>
      <c r="C85" s="43" t="s">
        <v>252</v>
      </c>
      <c r="D85" s="63">
        <v>850</v>
      </c>
      <c r="E85" s="13">
        <v>35.022661722290891</v>
      </c>
      <c r="F85" s="63">
        <v>1577</v>
      </c>
      <c r="G85" s="13">
        <v>64.977338277709109</v>
      </c>
      <c r="H85" s="63">
        <v>2427</v>
      </c>
      <c r="I85" s="13">
        <v>100</v>
      </c>
    </row>
    <row r="86" spans="1:9" s="24" customFormat="1" x14ac:dyDescent="0.25">
      <c r="A86" s="43" t="s">
        <v>234</v>
      </c>
      <c r="B86" s="72" t="s">
        <v>346</v>
      </c>
      <c r="C86" s="43" t="s">
        <v>253</v>
      </c>
      <c r="D86" s="63">
        <v>223</v>
      </c>
      <c r="E86" s="13">
        <v>35.396825396825399</v>
      </c>
      <c r="F86" s="63">
        <v>407</v>
      </c>
      <c r="G86" s="13">
        <v>64.603174603174608</v>
      </c>
      <c r="H86" s="63">
        <v>630</v>
      </c>
      <c r="I86" s="13">
        <v>100</v>
      </c>
    </row>
    <row r="87" spans="1:9" s="24" customFormat="1" x14ac:dyDescent="0.25">
      <c r="A87" s="43" t="s">
        <v>234</v>
      </c>
      <c r="B87" s="72" t="s">
        <v>347</v>
      </c>
      <c r="C87" s="43" t="s">
        <v>254</v>
      </c>
      <c r="D87" s="63">
        <v>144</v>
      </c>
      <c r="E87" s="13">
        <v>22.325581395348838</v>
      </c>
      <c r="F87" s="63">
        <v>501</v>
      </c>
      <c r="G87" s="13">
        <v>77.674418604651166</v>
      </c>
      <c r="H87" s="63">
        <v>645</v>
      </c>
      <c r="I87" s="13">
        <v>100</v>
      </c>
    </row>
    <row r="88" spans="1:9" s="24" customFormat="1" x14ac:dyDescent="0.25">
      <c r="A88" s="43" t="s">
        <v>234</v>
      </c>
      <c r="B88" s="72" t="s">
        <v>348</v>
      </c>
      <c r="C88" s="43" t="s">
        <v>255</v>
      </c>
      <c r="D88" s="63">
        <v>176</v>
      </c>
      <c r="E88" s="13">
        <v>38.596491228070171</v>
      </c>
      <c r="F88" s="63">
        <v>280</v>
      </c>
      <c r="G88" s="13">
        <v>61.403508771929829</v>
      </c>
      <c r="H88" s="63">
        <v>456</v>
      </c>
      <c r="I88" s="13">
        <v>100</v>
      </c>
    </row>
    <row r="89" spans="1:9" s="24" customFormat="1" x14ac:dyDescent="0.25">
      <c r="A89" s="43" t="s">
        <v>234</v>
      </c>
      <c r="B89" s="72" t="s">
        <v>349</v>
      </c>
      <c r="C89" s="43" t="s">
        <v>256</v>
      </c>
      <c r="D89" s="63">
        <v>188</v>
      </c>
      <c r="E89" s="13">
        <v>30.225080385852088</v>
      </c>
      <c r="F89" s="63">
        <v>434</v>
      </c>
      <c r="G89" s="13">
        <v>69.774919614147919</v>
      </c>
      <c r="H89" s="63">
        <v>622</v>
      </c>
      <c r="I89" s="13">
        <v>100</v>
      </c>
    </row>
    <row r="90" spans="1:9" s="24" customFormat="1" x14ac:dyDescent="0.25">
      <c r="A90" s="43" t="s">
        <v>234</v>
      </c>
      <c r="B90" s="72" t="s">
        <v>350</v>
      </c>
      <c r="C90" s="43" t="s">
        <v>257</v>
      </c>
      <c r="D90" s="63">
        <v>4793</v>
      </c>
      <c r="E90" s="13">
        <v>55.986450181053613</v>
      </c>
      <c r="F90" s="63">
        <v>3768</v>
      </c>
      <c r="G90" s="13">
        <v>44.013549818946387</v>
      </c>
      <c r="H90" s="63">
        <v>8561</v>
      </c>
      <c r="I90" s="13">
        <v>100</v>
      </c>
    </row>
    <row r="91" spans="1:9" s="24" customFormat="1" x14ac:dyDescent="0.25">
      <c r="A91" s="43" t="s">
        <v>234</v>
      </c>
      <c r="B91" s="72" t="s">
        <v>351</v>
      </c>
      <c r="C91" s="43" t="s">
        <v>258</v>
      </c>
      <c r="D91" s="63">
        <v>7960</v>
      </c>
      <c r="E91" s="13">
        <v>82.504145936981757</v>
      </c>
      <c r="F91" s="63">
        <v>1688</v>
      </c>
      <c r="G91" s="13">
        <v>17.495854063018243</v>
      </c>
      <c r="H91" s="63">
        <v>9648</v>
      </c>
      <c r="I91" s="13">
        <v>100</v>
      </c>
    </row>
    <row r="92" spans="1:9" s="24" customFormat="1" x14ac:dyDescent="0.25">
      <c r="A92" s="43" t="s">
        <v>234</v>
      </c>
      <c r="B92" s="72" t="s">
        <v>352</v>
      </c>
      <c r="C92" s="43" t="s">
        <v>259</v>
      </c>
      <c r="D92" s="63">
        <v>228</v>
      </c>
      <c r="E92" s="13">
        <v>30.11889035667107</v>
      </c>
      <c r="F92" s="63">
        <v>529</v>
      </c>
      <c r="G92" s="13">
        <v>69.881109643328926</v>
      </c>
      <c r="H92" s="63">
        <v>757</v>
      </c>
      <c r="I92" s="13">
        <v>100</v>
      </c>
    </row>
    <row r="93" spans="1:9" s="24" customFormat="1" x14ac:dyDescent="0.25">
      <c r="A93" s="43" t="s">
        <v>234</v>
      </c>
      <c r="B93" s="72" t="s">
        <v>353</v>
      </c>
      <c r="C93" s="43" t="s">
        <v>260</v>
      </c>
      <c r="D93" s="63">
        <v>57</v>
      </c>
      <c r="E93" s="13">
        <v>31.843575418994412</v>
      </c>
      <c r="F93" s="63">
        <v>122</v>
      </c>
      <c r="G93" s="13">
        <v>68.156424581005581</v>
      </c>
      <c r="H93" s="63">
        <v>179</v>
      </c>
      <c r="I93" s="13">
        <v>100</v>
      </c>
    </row>
    <row r="94" spans="1:9" s="24" customFormat="1" x14ac:dyDescent="0.25">
      <c r="A94" s="43" t="s">
        <v>234</v>
      </c>
      <c r="B94" s="72" t="s">
        <v>354</v>
      </c>
      <c r="C94" s="43" t="s">
        <v>261</v>
      </c>
      <c r="D94" s="63">
        <v>118</v>
      </c>
      <c r="E94" s="13">
        <v>25.321888412017167</v>
      </c>
      <c r="F94" s="63">
        <v>348</v>
      </c>
      <c r="G94" s="13">
        <v>74.678111587982826</v>
      </c>
      <c r="H94" s="63">
        <v>466</v>
      </c>
      <c r="I94" s="13">
        <v>100</v>
      </c>
    </row>
    <row r="95" spans="1:9" s="24" customFormat="1" x14ac:dyDescent="0.25">
      <c r="A95" s="43" t="s">
        <v>234</v>
      </c>
      <c r="B95" s="72" t="s">
        <v>355</v>
      </c>
      <c r="C95" s="43" t="s">
        <v>262</v>
      </c>
      <c r="D95" s="63">
        <v>15</v>
      </c>
      <c r="E95" s="13">
        <v>17.241379310344829</v>
      </c>
      <c r="F95" s="63">
        <v>72</v>
      </c>
      <c r="G95" s="13">
        <v>82.758620689655174</v>
      </c>
      <c r="H95" s="63">
        <v>87</v>
      </c>
      <c r="I95" s="13">
        <v>100</v>
      </c>
    </row>
    <row r="96" spans="1:9" s="24" customFormat="1" x14ac:dyDescent="0.25">
      <c r="A96" s="43" t="s">
        <v>234</v>
      </c>
      <c r="B96" s="72" t="s">
        <v>356</v>
      </c>
      <c r="C96" s="43" t="s">
        <v>263</v>
      </c>
      <c r="D96" s="63">
        <v>204</v>
      </c>
      <c r="E96" s="13">
        <v>20.33898305084746</v>
      </c>
      <c r="F96" s="63">
        <v>799</v>
      </c>
      <c r="G96" s="13">
        <v>79.66101694915254</v>
      </c>
      <c r="H96" s="63">
        <v>1003</v>
      </c>
      <c r="I96" s="13">
        <v>100</v>
      </c>
    </row>
    <row r="97" spans="1:9" s="24" customFormat="1" x14ac:dyDescent="0.25">
      <c r="A97" s="43" t="s">
        <v>234</v>
      </c>
      <c r="B97" s="72" t="s">
        <v>357</v>
      </c>
      <c r="C97" s="43" t="s">
        <v>264</v>
      </c>
      <c r="D97" s="63">
        <v>730</v>
      </c>
      <c r="E97" s="13">
        <v>28.762805358550043</v>
      </c>
      <c r="F97" s="63">
        <v>1808</v>
      </c>
      <c r="G97" s="13">
        <v>71.23719464144996</v>
      </c>
      <c r="H97" s="63">
        <v>2538</v>
      </c>
      <c r="I97" s="13">
        <v>100</v>
      </c>
    </row>
    <row r="98" spans="1:9" s="24" customFormat="1" x14ac:dyDescent="0.25">
      <c r="A98" s="43" t="s">
        <v>234</v>
      </c>
      <c r="B98" s="72" t="s">
        <v>358</v>
      </c>
      <c r="C98" s="43" t="s">
        <v>265</v>
      </c>
      <c r="D98" s="63">
        <v>347</v>
      </c>
      <c r="E98" s="13">
        <v>33.754863813229576</v>
      </c>
      <c r="F98" s="63">
        <v>681</v>
      </c>
      <c r="G98" s="13">
        <v>66.245136186770424</v>
      </c>
      <c r="H98" s="63">
        <v>1028</v>
      </c>
      <c r="I98" s="13">
        <v>100</v>
      </c>
    </row>
    <row r="99" spans="1:9" s="24" customFormat="1" x14ac:dyDescent="0.25">
      <c r="A99" s="43" t="s">
        <v>234</v>
      </c>
      <c r="B99" s="72" t="s">
        <v>359</v>
      </c>
      <c r="C99" s="43" t="s">
        <v>266</v>
      </c>
      <c r="D99" s="63">
        <v>549</v>
      </c>
      <c r="E99" s="13">
        <v>22.82744282744283</v>
      </c>
      <c r="F99" s="63">
        <v>1856</v>
      </c>
      <c r="G99" s="13">
        <v>77.172557172557177</v>
      </c>
      <c r="H99" s="63">
        <v>2405</v>
      </c>
      <c r="I99" s="13">
        <v>100</v>
      </c>
    </row>
    <row r="100" spans="1:9" s="24" customFormat="1" x14ac:dyDescent="0.25">
      <c r="A100" s="43" t="s">
        <v>234</v>
      </c>
      <c r="B100" s="72" t="s">
        <v>360</v>
      </c>
      <c r="C100" s="43" t="s">
        <v>234</v>
      </c>
      <c r="D100" s="63">
        <v>45528</v>
      </c>
      <c r="E100" s="13">
        <v>85.87596197374377</v>
      </c>
      <c r="F100" s="63">
        <v>7488</v>
      </c>
      <c r="G100" s="13">
        <v>14.124038026256224</v>
      </c>
      <c r="H100" s="63">
        <v>53016</v>
      </c>
      <c r="I100" s="13">
        <v>100</v>
      </c>
    </row>
  </sheetData>
  <sortState ref="A11:I102">
    <sortCondition ref="A11:A102"/>
    <sortCondition ref="C11:C102"/>
  </sortState>
  <mergeCells count="9">
    <mergeCell ref="A3:F3"/>
    <mergeCell ref="G3:I3"/>
    <mergeCell ref="D6:G6"/>
    <mergeCell ref="H6:I7"/>
    <mergeCell ref="D7:E7"/>
    <mergeCell ref="F7:G7"/>
    <mergeCell ref="A6:A8"/>
    <mergeCell ref="B6:B8"/>
    <mergeCell ref="C6:C8"/>
  </mergeCells>
  <conditionalFormatting sqref="H6 D6:D8 H8 F7:F8">
    <cfRule type="expression" dxfId="1" priority="13">
      <formula>#REF! ="Italia"</formula>
    </cfRule>
    <cfRule type="expression" dxfId="0" priority="14">
      <formula>#REF!=#REF!</formula>
    </cfRule>
  </conditionalFormatting>
  <hyperlinks>
    <hyperlink ref="A1" location="Indice!A1" display="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8"/>
  <sheetViews>
    <sheetView workbookViewId="0">
      <selection activeCell="G4" sqref="G4"/>
    </sheetView>
  </sheetViews>
  <sheetFormatPr defaultColWidth="8.7109375" defaultRowHeight="15" x14ac:dyDescent="0.25"/>
  <cols>
    <col min="1" max="1" width="11" style="2" customWidth="1"/>
    <col min="2" max="2" width="10.28515625" style="2" customWidth="1"/>
    <col min="3" max="3" width="22" style="2" bestFit="1" customWidth="1"/>
    <col min="4" max="8" width="11" style="2" customWidth="1"/>
    <col min="9" max="16384" width="8.7109375" style="2"/>
  </cols>
  <sheetData>
    <row r="1" spans="1:8" ht="39" customHeight="1" x14ac:dyDescent="0.25">
      <c r="A1" s="53" t="s">
        <v>135</v>
      </c>
    </row>
    <row r="2" spans="1:8" ht="47.65" customHeight="1" x14ac:dyDescent="0.25">
      <c r="A2" s="154" t="s">
        <v>146</v>
      </c>
      <c r="B2" s="154"/>
      <c r="C2" s="154"/>
      <c r="D2" s="154"/>
      <c r="E2" s="154"/>
      <c r="F2" s="154"/>
      <c r="G2" s="154"/>
      <c r="H2" s="154"/>
    </row>
    <row r="3" spans="1:8" s="30" customFormat="1" ht="15" customHeight="1" x14ac:dyDescent="0.25">
      <c r="A3" s="6"/>
      <c r="B3" s="6"/>
      <c r="C3" s="6"/>
      <c r="D3" s="6"/>
      <c r="E3" s="6"/>
      <c r="F3" s="6"/>
      <c r="G3" s="6"/>
      <c r="H3" s="6"/>
    </row>
    <row r="4" spans="1:8" s="31" customFormat="1" ht="15" customHeight="1" x14ac:dyDescent="0.25">
      <c r="A4" s="5"/>
      <c r="B4" s="5"/>
      <c r="C4" s="5"/>
      <c r="D4" s="5"/>
      <c r="E4" s="5"/>
      <c r="F4" s="5"/>
      <c r="G4" s="5"/>
      <c r="H4" s="5"/>
    </row>
    <row r="5" spans="1:8" ht="40.5" x14ac:dyDescent="0.25">
      <c r="A5" s="152" t="s">
        <v>0</v>
      </c>
      <c r="B5" s="150" t="s">
        <v>1</v>
      </c>
      <c r="C5" s="148" t="s">
        <v>2</v>
      </c>
      <c r="D5" s="80" t="s">
        <v>3</v>
      </c>
      <c r="E5" s="32" t="s">
        <v>4</v>
      </c>
      <c r="F5" s="80" t="s">
        <v>5</v>
      </c>
      <c r="G5" s="32" t="s">
        <v>6</v>
      </c>
      <c r="H5" s="146" t="s">
        <v>7</v>
      </c>
    </row>
    <row r="6" spans="1:8" x14ac:dyDescent="0.25">
      <c r="A6" s="153"/>
      <c r="B6" s="151"/>
      <c r="C6" s="149"/>
      <c r="D6" s="81" t="s">
        <v>8</v>
      </c>
      <c r="E6" s="3" t="s">
        <v>9</v>
      </c>
      <c r="F6" s="4" t="s">
        <v>10</v>
      </c>
      <c r="G6" s="3" t="s">
        <v>11</v>
      </c>
      <c r="H6" s="147"/>
    </row>
    <row r="7" spans="1:8" s="24" customFormat="1" x14ac:dyDescent="0.25">
      <c r="A7" s="78" t="s">
        <v>175</v>
      </c>
      <c r="B7" s="79" t="s">
        <v>267</v>
      </c>
      <c r="C7" s="78" t="s">
        <v>176</v>
      </c>
      <c r="D7" s="82">
        <v>27952</v>
      </c>
      <c r="E7" s="83">
        <v>28001</v>
      </c>
      <c r="F7" s="82">
        <v>3</v>
      </c>
      <c r="G7" s="83">
        <v>28004</v>
      </c>
      <c r="H7" s="82">
        <v>52</v>
      </c>
    </row>
    <row r="8" spans="1:8" s="24" customFormat="1" x14ac:dyDescent="0.25">
      <c r="A8" s="78" t="s">
        <v>175</v>
      </c>
      <c r="B8" s="79" t="s">
        <v>268</v>
      </c>
      <c r="C8" s="78" t="s">
        <v>177</v>
      </c>
      <c r="D8" s="82">
        <v>21472</v>
      </c>
      <c r="E8" s="83">
        <v>21282</v>
      </c>
      <c r="F8" s="82">
        <v>97</v>
      </c>
      <c r="G8" s="83">
        <v>21379</v>
      </c>
      <c r="H8" s="82">
        <v>-93</v>
      </c>
    </row>
    <row r="9" spans="1:8" s="24" customFormat="1" x14ac:dyDescent="0.25">
      <c r="A9" s="78" t="s">
        <v>175</v>
      </c>
      <c r="B9" s="79" t="s">
        <v>269</v>
      </c>
      <c r="C9" s="78" t="s">
        <v>178</v>
      </c>
      <c r="D9" s="82">
        <v>4260</v>
      </c>
      <c r="E9" s="83">
        <v>4256</v>
      </c>
      <c r="F9" s="82">
        <v>41</v>
      </c>
      <c r="G9" s="83">
        <v>4297</v>
      </c>
      <c r="H9" s="82">
        <v>37</v>
      </c>
    </row>
    <row r="10" spans="1:8" s="24" customFormat="1" x14ac:dyDescent="0.25">
      <c r="A10" s="78" t="s">
        <v>175</v>
      </c>
      <c r="B10" s="79" t="s">
        <v>270</v>
      </c>
      <c r="C10" s="78" t="s">
        <v>179</v>
      </c>
      <c r="D10" s="82">
        <v>4902</v>
      </c>
      <c r="E10" s="83">
        <v>4831</v>
      </c>
      <c r="F10" s="82">
        <v>2</v>
      </c>
      <c r="G10" s="83">
        <v>4833</v>
      </c>
      <c r="H10" s="82">
        <v>-69</v>
      </c>
    </row>
    <row r="11" spans="1:8" s="24" customFormat="1" x14ac:dyDescent="0.25">
      <c r="A11" s="78" t="s">
        <v>175</v>
      </c>
      <c r="B11" s="79" t="s">
        <v>271</v>
      </c>
      <c r="C11" s="78" t="s">
        <v>180</v>
      </c>
      <c r="D11" s="82">
        <v>2371</v>
      </c>
      <c r="E11" s="83">
        <v>2366</v>
      </c>
      <c r="F11" s="82">
        <v>-5</v>
      </c>
      <c r="G11" s="83">
        <v>2361</v>
      </c>
      <c r="H11" s="82">
        <v>-10</v>
      </c>
    </row>
    <row r="12" spans="1:8" s="24" customFormat="1" x14ac:dyDescent="0.25">
      <c r="A12" s="78" t="s">
        <v>175</v>
      </c>
      <c r="B12" s="79" t="s">
        <v>272</v>
      </c>
      <c r="C12" s="78" t="s">
        <v>181</v>
      </c>
      <c r="D12" s="82">
        <v>4248</v>
      </c>
      <c r="E12" s="83">
        <v>4219</v>
      </c>
      <c r="F12" s="82">
        <v>37</v>
      </c>
      <c r="G12" s="83">
        <v>4256</v>
      </c>
      <c r="H12" s="82">
        <v>8</v>
      </c>
    </row>
    <row r="13" spans="1:8" s="24" customFormat="1" x14ac:dyDescent="0.25">
      <c r="A13" s="78" t="s">
        <v>175</v>
      </c>
      <c r="B13" s="79" t="s">
        <v>273</v>
      </c>
      <c r="C13" s="78" t="s">
        <v>182</v>
      </c>
      <c r="D13" s="82">
        <v>3063</v>
      </c>
      <c r="E13" s="83">
        <v>3017</v>
      </c>
      <c r="F13" s="82">
        <v>-40</v>
      </c>
      <c r="G13" s="83">
        <v>2977</v>
      </c>
      <c r="H13" s="82">
        <v>-86</v>
      </c>
    </row>
    <row r="14" spans="1:8" s="24" customFormat="1" x14ac:dyDescent="0.25">
      <c r="A14" s="78" t="s">
        <v>175</v>
      </c>
      <c r="B14" s="79" t="s">
        <v>274</v>
      </c>
      <c r="C14" s="78" t="s">
        <v>183</v>
      </c>
      <c r="D14" s="82">
        <v>3149</v>
      </c>
      <c r="E14" s="83">
        <v>3100</v>
      </c>
      <c r="F14" s="82">
        <v>-28</v>
      </c>
      <c r="G14" s="83">
        <v>3072</v>
      </c>
      <c r="H14" s="82">
        <v>-77</v>
      </c>
    </row>
    <row r="15" spans="1:8" s="24" customFormat="1" x14ac:dyDescent="0.25">
      <c r="A15" s="78" t="s">
        <v>175</v>
      </c>
      <c r="B15" s="79" t="s">
        <v>275</v>
      </c>
      <c r="C15" s="78" t="s">
        <v>184</v>
      </c>
      <c r="D15" s="82">
        <v>14771</v>
      </c>
      <c r="E15" s="83">
        <v>14724</v>
      </c>
      <c r="F15" s="82">
        <v>436</v>
      </c>
      <c r="G15" s="83">
        <v>15160</v>
      </c>
      <c r="H15" s="82">
        <v>389</v>
      </c>
    </row>
    <row r="16" spans="1:8" s="24" customFormat="1" x14ac:dyDescent="0.25">
      <c r="A16" s="78" t="s">
        <v>175</v>
      </c>
      <c r="B16" s="79" t="s">
        <v>276</v>
      </c>
      <c r="C16" s="78" t="s">
        <v>185</v>
      </c>
      <c r="D16" s="82">
        <v>1010</v>
      </c>
      <c r="E16" s="83">
        <v>1013</v>
      </c>
      <c r="F16" s="82">
        <v>1</v>
      </c>
      <c r="G16" s="83">
        <v>1014</v>
      </c>
      <c r="H16" s="82">
        <v>4</v>
      </c>
    </row>
    <row r="17" spans="1:8" s="24" customFormat="1" x14ac:dyDescent="0.25">
      <c r="A17" s="78" t="s">
        <v>175</v>
      </c>
      <c r="B17" s="79" t="s">
        <v>277</v>
      </c>
      <c r="C17" s="78" t="s">
        <v>186</v>
      </c>
      <c r="D17" s="82">
        <v>3428</v>
      </c>
      <c r="E17" s="83">
        <v>3407</v>
      </c>
      <c r="F17" s="82">
        <v>12</v>
      </c>
      <c r="G17" s="83">
        <v>3419</v>
      </c>
      <c r="H17" s="82">
        <v>-9</v>
      </c>
    </row>
    <row r="18" spans="1:8" s="24" customFormat="1" x14ac:dyDescent="0.25">
      <c r="A18" s="78" t="s">
        <v>175</v>
      </c>
      <c r="B18" s="79" t="s">
        <v>278</v>
      </c>
      <c r="C18" s="78" t="s">
        <v>187</v>
      </c>
      <c r="D18" s="82">
        <v>7663</v>
      </c>
      <c r="E18" s="83">
        <v>7626</v>
      </c>
      <c r="F18" s="82">
        <v>-55</v>
      </c>
      <c r="G18" s="83">
        <v>7571</v>
      </c>
      <c r="H18" s="82">
        <v>-92</v>
      </c>
    </row>
    <row r="19" spans="1:8" s="24" customFormat="1" x14ac:dyDescent="0.25">
      <c r="A19" s="78" t="s">
        <v>175</v>
      </c>
      <c r="B19" s="79" t="s">
        <v>280</v>
      </c>
      <c r="C19" s="78" t="s">
        <v>188</v>
      </c>
      <c r="D19" s="82">
        <v>38650</v>
      </c>
      <c r="E19" s="83">
        <v>38433</v>
      </c>
      <c r="F19" s="82">
        <v>224</v>
      </c>
      <c r="G19" s="83">
        <v>38657</v>
      </c>
      <c r="H19" s="82">
        <v>7</v>
      </c>
    </row>
    <row r="20" spans="1:8" s="24" customFormat="1" x14ac:dyDescent="0.25">
      <c r="A20" s="78" t="s">
        <v>175</v>
      </c>
      <c r="B20" s="79" t="s">
        <v>282</v>
      </c>
      <c r="C20" s="78" t="s">
        <v>189</v>
      </c>
      <c r="D20" s="82">
        <v>3381</v>
      </c>
      <c r="E20" s="83">
        <v>3395</v>
      </c>
      <c r="F20" s="82">
        <v>5</v>
      </c>
      <c r="G20" s="83">
        <v>3400</v>
      </c>
      <c r="H20" s="82">
        <v>19</v>
      </c>
    </row>
    <row r="21" spans="1:8" s="24" customFormat="1" x14ac:dyDescent="0.25">
      <c r="A21" s="78" t="s">
        <v>175</v>
      </c>
      <c r="B21" s="79" t="s">
        <v>283</v>
      </c>
      <c r="C21" s="78" t="s">
        <v>190</v>
      </c>
      <c r="D21" s="82">
        <v>21196</v>
      </c>
      <c r="E21" s="83">
        <v>21219</v>
      </c>
      <c r="F21" s="82">
        <v>172</v>
      </c>
      <c r="G21" s="83">
        <v>21391</v>
      </c>
      <c r="H21" s="82">
        <v>195</v>
      </c>
    </row>
    <row r="22" spans="1:8" s="24" customFormat="1" x14ac:dyDescent="0.25">
      <c r="A22" s="78" t="s">
        <v>175</v>
      </c>
      <c r="B22" s="79" t="s">
        <v>284</v>
      </c>
      <c r="C22" s="78" t="s">
        <v>191</v>
      </c>
      <c r="D22" s="82">
        <v>1139</v>
      </c>
      <c r="E22" s="83">
        <v>1132</v>
      </c>
      <c r="F22" s="82">
        <v>-13</v>
      </c>
      <c r="G22" s="83">
        <v>1119</v>
      </c>
      <c r="H22" s="82">
        <v>-20</v>
      </c>
    </row>
    <row r="23" spans="1:8" s="24" customFormat="1" x14ac:dyDescent="0.25">
      <c r="A23" s="78" t="s">
        <v>175</v>
      </c>
      <c r="B23" s="79" t="s">
        <v>285</v>
      </c>
      <c r="C23" s="78" t="s">
        <v>192</v>
      </c>
      <c r="D23" s="82">
        <v>9413</v>
      </c>
      <c r="E23" s="83">
        <v>9323</v>
      </c>
      <c r="F23" s="82">
        <v>155</v>
      </c>
      <c r="G23" s="83">
        <v>9478</v>
      </c>
      <c r="H23" s="82">
        <v>65</v>
      </c>
    </row>
    <row r="24" spans="1:8" s="24" customFormat="1" x14ac:dyDescent="0.25">
      <c r="A24" s="78" t="s">
        <v>175</v>
      </c>
      <c r="B24" s="79" t="s">
        <v>286</v>
      </c>
      <c r="C24" s="78" t="s">
        <v>193</v>
      </c>
      <c r="D24" s="82">
        <v>55609</v>
      </c>
      <c r="E24" s="83">
        <v>55268</v>
      </c>
      <c r="F24" s="82">
        <v>563</v>
      </c>
      <c r="G24" s="83">
        <v>55831</v>
      </c>
      <c r="H24" s="82">
        <v>222</v>
      </c>
    </row>
    <row r="25" spans="1:8" s="24" customFormat="1" x14ac:dyDescent="0.25">
      <c r="A25" s="78" t="s">
        <v>175</v>
      </c>
      <c r="B25" s="79" t="s">
        <v>287</v>
      </c>
      <c r="C25" s="78" t="s">
        <v>194</v>
      </c>
      <c r="D25" s="82">
        <v>2654</v>
      </c>
      <c r="E25" s="83">
        <v>2632</v>
      </c>
      <c r="F25" s="82">
        <v>18</v>
      </c>
      <c r="G25" s="83">
        <v>2650</v>
      </c>
      <c r="H25" s="82">
        <v>-4</v>
      </c>
    </row>
    <row r="26" spans="1:8" s="24" customFormat="1" x14ac:dyDescent="0.25">
      <c r="A26" s="78" t="s">
        <v>175</v>
      </c>
      <c r="B26" s="79" t="s">
        <v>288</v>
      </c>
      <c r="C26" s="78" t="s">
        <v>195</v>
      </c>
      <c r="D26" s="82">
        <v>1817</v>
      </c>
      <c r="E26" s="83">
        <v>1806</v>
      </c>
      <c r="F26" s="82">
        <v>17</v>
      </c>
      <c r="G26" s="83">
        <v>1823</v>
      </c>
      <c r="H26" s="82">
        <v>6</v>
      </c>
    </row>
    <row r="27" spans="1:8" s="24" customFormat="1" x14ac:dyDescent="0.25">
      <c r="A27" s="78" t="s">
        <v>175</v>
      </c>
      <c r="B27" s="79" t="s">
        <v>289</v>
      </c>
      <c r="C27" s="78" t="s">
        <v>196</v>
      </c>
      <c r="D27" s="82">
        <v>3766</v>
      </c>
      <c r="E27" s="83">
        <v>3764</v>
      </c>
      <c r="F27" s="82">
        <v>-8</v>
      </c>
      <c r="G27" s="83">
        <v>3756</v>
      </c>
      <c r="H27" s="82">
        <v>-10</v>
      </c>
    </row>
    <row r="28" spans="1:8" s="24" customFormat="1" x14ac:dyDescent="0.25">
      <c r="A28" s="78" t="s">
        <v>175</v>
      </c>
      <c r="B28" s="79" t="s">
        <v>290</v>
      </c>
      <c r="C28" s="78" t="s">
        <v>197</v>
      </c>
      <c r="D28" s="82">
        <v>5789</v>
      </c>
      <c r="E28" s="83">
        <v>5746</v>
      </c>
      <c r="F28" s="82">
        <v>13</v>
      </c>
      <c r="G28" s="83">
        <v>5759</v>
      </c>
      <c r="H28" s="82">
        <v>-30</v>
      </c>
    </row>
    <row r="29" spans="1:8" s="24" customFormat="1" x14ac:dyDescent="0.25">
      <c r="A29" s="78" t="s">
        <v>175</v>
      </c>
      <c r="B29" s="79" t="s">
        <v>291</v>
      </c>
      <c r="C29" s="78" t="s">
        <v>198</v>
      </c>
      <c r="D29" s="82">
        <v>14614</v>
      </c>
      <c r="E29" s="83">
        <v>14447</v>
      </c>
      <c r="F29" s="82">
        <v>-39</v>
      </c>
      <c r="G29" s="83">
        <v>14408</v>
      </c>
      <c r="H29" s="82">
        <v>-206</v>
      </c>
    </row>
    <row r="30" spans="1:8" s="24" customFormat="1" x14ac:dyDescent="0.25">
      <c r="A30" s="78" t="s">
        <v>175</v>
      </c>
      <c r="B30" s="79" t="s">
        <v>292</v>
      </c>
      <c r="C30" s="78" t="s">
        <v>199</v>
      </c>
      <c r="D30" s="82">
        <v>31516</v>
      </c>
      <c r="E30" s="83">
        <v>31344</v>
      </c>
      <c r="F30" s="82">
        <v>-421</v>
      </c>
      <c r="G30" s="83">
        <v>30923</v>
      </c>
      <c r="H30" s="82">
        <v>-593</v>
      </c>
    </row>
    <row r="31" spans="1:8" s="24" customFormat="1" x14ac:dyDescent="0.25">
      <c r="A31" s="78" t="s">
        <v>175</v>
      </c>
      <c r="B31" s="79" t="s">
        <v>293</v>
      </c>
      <c r="C31" s="78" t="s">
        <v>200</v>
      </c>
      <c r="D31" s="82">
        <v>593</v>
      </c>
      <c r="E31" s="83">
        <v>586</v>
      </c>
      <c r="F31" s="82">
        <v>4</v>
      </c>
      <c r="G31" s="83">
        <v>590</v>
      </c>
      <c r="H31" s="82">
        <v>-3</v>
      </c>
    </row>
    <row r="32" spans="1:8" s="24" customFormat="1" x14ac:dyDescent="0.25">
      <c r="A32" s="78" t="s">
        <v>175</v>
      </c>
      <c r="B32" s="79" t="s">
        <v>294</v>
      </c>
      <c r="C32" s="78" t="s">
        <v>201</v>
      </c>
      <c r="D32" s="82">
        <v>14778</v>
      </c>
      <c r="E32" s="83">
        <v>14691</v>
      </c>
      <c r="F32" s="82">
        <v>-79</v>
      </c>
      <c r="G32" s="83">
        <v>14612</v>
      </c>
      <c r="H32" s="82">
        <v>-166</v>
      </c>
    </row>
    <row r="33" spans="1:8" s="24" customFormat="1" x14ac:dyDescent="0.25">
      <c r="A33" s="78" t="s">
        <v>175</v>
      </c>
      <c r="B33" s="79" t="s">
        <v>295</v>
      </c>
      <c r="C33" s="78" t="s">
        <v>202</v>
      </c>
      <c r="D33" s="82">
        <v>18089</v>
      </c>
      <c r="E33" s="83">
        <v>18043</v>
      </c>
      <c r="F33" s="82">
        <v>158</v>
      </c>
      <c r="G33" s="83">
        <v>18201</v>
      </c>
      <c r="H33" s="82">
        <v>112</v>
      </c>
    </row>
    <row r="34" spans="1:8" s="24" customFormat="1" x14ac:dyDescent="0.25">
      <c r="A34" s="78" t="s">
        <v>175</v>
      </c>
      <c r="B34" s="79" t="s">
        <v>296</v>
      </c>
      <c r="C34" s="78" t="s">
        <v>203</v>
      </c>
      <c r="D34" s="82">
        <v>3668</v>
      </c>
      <c r="E34" s="83">
        <v>3652</v>
      </c>
      <c r="F34" s="82">
        <v>-10</v>
      </c>
      <c r="G34" s="83">
        <v>3642</v>
      </c>
      <c r="H34" s="82">
        <v>-26</v>
      </c>
    </row>
    <row r="35" spans="1:8" s="24" customFormat="1" x14ac:dyDescent="0.25">
      <c r="A35" s="78" t="s">
        <v>175</v>
      </c>
      <c r="B35" s="79" t="s">
        <v>297</v>
      </c>
      <c r="C35" s="78" t="s">
        <v>204</v>
      </c>
      <c r="D35" s="82">
        <v>1495</v>
      </c>
      <c r="E35" s="83">
        <v>1487</v>
      </c>
      <c r="F35" s="82">
        <v>-32</v>
      </c>
      <c r="G35" s="83">
        <v>1455</v>
      </c>
      <c r="H35" s="82">
        <v>-40</v>
      </c>
    </row>
    <row r="36" spans="1:8" s="24" customFormat="1" x14ac:dyDescent="0.25">
      <c r="A36" s="78" t="s">
        <v>175</v>
      </c>
      <c r="B36" s="79" t="s">
        <v>298</v>
      </c>
      <c r="C36" s="78" t="s">
        <v>205</v>
      </c>
      <c r="D36" s="82">
        <v>1127</v>
      </c>
      <c r="E36" s="83">
        <v>1123</v>
      </c>
      <c r="F36" s="82">
        <v>-3</v>
      </c>
      <c r="G36" s="83">
        <v>1120</v>
      </c>
      <c r="H36" s="82">
        <v>-7</v>
      </c>
    </row>
    <row r="37" spans="1:8" s="24" customFormat="1" x14ac:dyDescent="0.25">
      <c r="A37" s="78" t="s">
        <v>175</v>
      </c>
      <c r="B37" s="79" t="s">
        <v>299</v>
      </c>
      <c r="C37" s="78" t="s">
        <v>206</v>
      </c>
      <c r="D37" s="82">
        <v>5483</v>
      </c>
      <c r="E37" s="83">
        <v>5483</v>
      </c>
      <c r="F37" s="82">
        <v>-22</v>
      </c>
      <c r="G37" s="83">
        <v>5461</v>
      </c>
      <c r="H37" s="82">
        <v>-22</v>
      </c>
    </row>
    <row r="38" spans="1:8" s="24" customFormat="1" x14ac:dyDescent="0.25">
      <c r="A38" s="78" t="s">
        <v>175</v>
      </c>
      <c r="B38" s="79" t="s">
        <v>300</v>
      </c>
      <c r="C38" s="78" t="s">
        <v>207</v>
      </c>
      <c r="D38" s="82">
        <v>580</v>
      </c>
      <c r="E38" s="83">
        <v>573</v>
      </c>
      <c r="F38" s="82">
        <v>1</v>
      </c>
      <c r="G38" s="83">
        <v>574</v>
      </c>
      <c r="H38" s="82">
        <v>-6</v>
      </c>
    </row>
    <row r="39" spans="1:8" s="24" customFormat="1" x14ac:dyDescent="0.25">
      <c r="A39" s="78" t="s">
        <v>175</v>
      </c>
      <c r="B39" s="79" t="s">
        <v>301</v>
      </c>
      <c r="C39" s="78" t="s">
        <v>208</v>
      </c>
      <c r="D39" s="82">
        <v>1604</v>
      </c>
      <c r="E39" s="83">
        <v>1618</v>
      </c>
      <c r="F39" s="82">
        <v>-15</v>
      </c>
      <c r="G39" s="83">
        <v>1603</v>
      </c>
      <c r="H39" s="82">
        <v>-1</v>
      </c>
    </row>
    <row r="40" spans="1:8" s="24" customFormat="1" x14ac:dyDescent="0.25">
      <c r="A40" s="78" t="s">
        <v>175</v>
      </c>
      <c r="B40" s="79" t="s">
        <v>302</v>
      </c>
      <c r="C40" s="78" t="s">
        <v>209</v>
      </c>
      <c r="D40" s="82">
        <v>5619</v>
      </c>
      <c r="E40" s="83">
        <v>5595</v>
      </c>
      <c r="F40" s="82">
        <v>6</v>
      </c>
      <c r="G40" s="83">
        <v>5601</v>
      </c>
      <c r="H40" s="82">
        <v>-18</v>
      </c>
    </row>
    <row r="41" spans="1:8" s="24" customFormat="1" x14ac:dyDescent="0.25">
      <c r="A41" s="78" t="s">
        <v>175</v>
      </c>
      <c r="B41" s="79" t="s">
        <v>303</v>
      </c>
      <c r="C41" s="78" t="s">
        <v>210</v>
      </c>
      <c r="D41" s="82">
        <v>4724</v>
      </c>
      <c r="E41" s="83">
        <v>4658</v>
      </c>
      <c r="F41" s="82">
        <v>-41</v>
      </c>
      <c r="G41" s="83">
        <v>4617</v>
      </c>
      <c r="H41" s="82">
        <v>-107</v>
      </c>
    </row>
    <row r="42" spans="1:8" s="24" customFormat="1" x14ac:dyDescent="0.25">
      <c r="A42" s="78" t="s">
        <v>175</v>
      </c>
      <c r="B42" s="79" t="s">
        <v>304</v>
      </c>
      <c r="C42" s="78" t="s">
        <v>211</v>
      </c>
      <c r="D42" s="82">
        <v>968</v>
      </c>
      <c r="E42" s="83">
        <v>950</v>
      </c>
      <c r="F42" s="82">
        <v>0</v>
      </c>
      <c r="G42" s="83">
        <v>950</v>
      </c>
      <c r="H42" s="82">
        <v>-18</v>
      </c>
    </row>
    <row r="43" spans="1:8" s="24" customFormat="1" x14ac:dyDescent="0.25">
      <c r="A43" s="78" t="s">
        <v>175</v>
      </c>
      <c r="B43" s="79" t="s">
        <v>305</v>
      </c>
      <c r="C43" s="78" t="s">
        <v>212</v>
      </c>
      <c r="D43" s="82">
        <v>5497</v>
      </c>
      <c r="E43" s="83">
        <v>5459</v>
      </c>
      <c r="F43" s="82">
        <v>-38</v>
      </c>
      <c r="G43" s="83">
        <v>5421</v>
      </c>
      <c r="H43" s="82">
        <v>-76</v>
      </c>
    </row>
    <row r="44" spans="1:8" s="24" customFormat="1" x14ac:dyDescent="0.25">
      <c r="A44" s="78" t="s">
        <v>175</v>
      </c>
      <c r="B44" s="79" t="s">
        <v>306</v>
      </c>
      <c r="C44" s="78" t="s">
        <v>213</v>
      </c>
      <c r="D44" s="82">
        <v>5509</v>
      </c>
      <c r="E44" s="83">
        <v>5533</v>
      </c>
      <c r="F44" s="82">
        <v>118</v>
      </c>
      <c r="G44" s="83">
        <v>5651</v>
      </c>
      <c r="H44" s="82">
        <v>142</v>
      </c>
    </row>
    <row r="45" spans="1:8" s="24" customFormat="1" x14ac:dyDescent="0.25">
      <c r="A45" s="78" t="s">
        <v>175</v>
      </c>
      <c r="B45" s="79" t="s">
        <v>307</v>
      </c>
      <c r="C45" s="78" t="s">
        <v>175</v>
      </c>
      <c r="D45" s="82">
        <v>164880</v>
      </c>
      <c r="E45" s="83">
        <v>164034</v>
      </c>
      <c r="F45" s="82">
        <v>687</v>
      </c>
      <c r="G45" s="83">
        <v>164721</v>
      </c>
      <c r="H45" s="82">
        <v>-159</v>
      </c>
    </row>
    <row r="46" spans="1:8" s="24" customFormat="1" x14ac:dyDescent="0.25">
      <c r="A46" s="78" t="s">
        <v>175</v>
      </c>
      <c r="B46" s="79" t="s">
        <v>308</v>
      </c>
      <c r="C46" s="78" t="s">
        <v>214</v>
      </c>
      <c r="D46" s="82">
        <v>3521</v>
      </c>
      <c r="E46" s="83">
        <v>3434</v>
      </c>
      <c r="F46" s="82">
        <v>-15</v>
      </c>
      <c r="G46" s="83">
        <v>3419</v>
      </c>
      <c r="H46" s="82">
        <v>-102</v>
      </c>
    </row>
    <row r="47" spans="1:8" s="24" customFormat="1" x14ac:dyDescent="0.25">
      <c r="A47" s="78" t="s">
        <v>175</v>
      </c>
      <c r="B47" s="79" t="s">
        <v>309</v>
      </c>
      <c r="C47" s="78" t="s">
        <v>215</v>
      </c>
      <c r="D47" s="82">
        <v>2010</v>
      </c>
      <c r="E47" s="83">
        <v>1982</v>
      </c>
      <c r="F47" s="82">
        <v>13</v>
      </c>
      <c r="G47" s="83">
        <v>1995</v>
      </c>
      <c r="H47" s="82">
        <v>-15</v>
      </c>
    </row>
    <row r="48" spans="1:8" s="24" customFormat="1" x14ac:dyDescent="0.25">
      <c r="A48" s="78" t="s">
        <v>175</v>
      </c>
      <c r="B48" s="79" t="s">
        <v>310</v>
      </c>
      <c r="C48" s="78" t="s">
        <v>216</v>
      </c>
      <c r="D48" s="82">
        <v>94</v>
      </c>
      <c r="E48" s="83">
        <v>93</v>
      </c>
      <c r="F48" s="82">
        <v>1</v>
      </c>
      <c r="G48" s="83">
        <v>94</v>
      </c>
      <c r="H48" s="82">
        <v>0</v>
      </c>
    </row>
    <row r="49" spans="1:8" s="24" customFormat="1" x14ac:dyDescent="0.25">
      <c r="A49" s="78" t="s">
        <v>175</v>
      </c>
      <c r="B49" s="79" t="s">
        <v>311</v>
      </c>
      <c r="C49" s="78" t="s">
        <v>217</v>
      </c>
      <c r="D49" s="82">
        <v>706</v>
      </c>
      <c r="E49" s="83">
        <v>692</v>
      </c>
      <c r="F49" s="82">
        <v>8</v>
      </c>
      <c r="G49" s="83">
        <v>700</v>
      </c>
      <c r="H49" s="82">
        <v>-6</v>
      </c>
    </row>
    <row r="50" spans="1:8" s="24" customFormat="1" x14ac:dyDescent="0.25">
      <c r="A50" s="78" t="s">
        <v>175</v>
      </c>
      <c r="B50" s="79" t="s">
        <v>312</v>
      </c>
      <c r="C50" s="78" t="s">
        <v>218</v>
      </c>
      <c r="D50" s="82">
        <v>10988</v>
      </c>
      <c r="E50" s="83">
        <v>10899</v>
      </c>
      <c r="F50" s="82">
        <v>76</v>
      </c>
      <c r="G50" s="83">
        <v>10975</v>
      </c>
      <c r="H50" s="82">
        <v>-13</v>
      </c>
    </row>
    <row r="51" spans="1:8" s="24" customFormat="1" x14ac:dyDescent="0.25">
      <c r="A51" s="78" t="s">
        <v>175</v>
      </c>
      <c r="B51" s="79" t="s">
        <v>313</v>
      </c>
      <c r="C51" s="78" t="s">
        <v>219</v>
      </c>
      <c r="D51" s="82">
        <v>543</v>
      </c>
      <c r="E51" s="83">
        <v>523</v>
      </c>
      <c r="F51" s="82">
        <v>3</v>
      </c>
      <c r="G51" s="83">
        <v>526</v>
      </c>
      <c r="H51" s="82">
        <v>-17</v>
      </c>
    </row>
    <row r="52" spans="1:8" s="24" customFormat="1" x14ac:dyDescent="0.25">
      <c r="A52" s="78" t="s">
        <v>175</v>
      </c>
      <c r="B52" s="79" t="s">
        <v>314</v>
      </c>
      <c r="C52" s="78" t="s">
        <v>220</v>
      </c>
      <c r="D52" s="82">
        <v>1345</v>
      </c>
      <c r="E52" s="83">
        <v>1331</v>
      </c>
      <c r="F52" s="82">
        <v>-16</v>
      </c>
      <c r="G52" s="83">
        <v>1315</v>
      </c>
      <c r="H52" s="82">
        <v>-30</v>
      </c>
    </row>
    <row r="53" spans="1:8" s="24" customFormat="1" x14ac:dyDescent="0.25">
      <c r="A53" s="78" t="s">
        <v>175</v>
      </c>
      <c r="B53" s="79" t="s">
        <v>315</v>
      </c>
      <c r="C53" s="78" t="s">
        <v>221</v>
      </c>
      <c r="D53" s="82">
        <v>462</v>
      </c>
      <c r="E53" s="83">
        <v>461</v>
      </c>
      <c r="F53" s="82">
        <v>2</v>
      </c>
      <c r="G53" s="83">
        <v>463</v>
      </c>
      <c r="H53" s="82">
        <v>1</v>
      </c>
    </row>
    <row r="54" spans="1:8" s="24" customFormat="1" x14ac:dyDescent="0.25">
      <c r="A54" s="78" t="s">
        <v>175</v>
      </c>
      <c r="B54" s="79" t="s">
        <v>316</v>
      </c>
      <c r="C54" s="78" t="s">
        <v>222</v>
      </c>
      <c r="D54" s="82">
        <v>1037</v>
      </c>
      <c r="E54" s="83">
        <v>1022</v>
      </c>
      <c r="F54" s="82">
        <v>-19</v>
      </c>
      <c r="G54" s="83">
        <v>1003</v>
      </c>
      <c r="H54" s="82">
        <v>-34</v>
      </c>
    </row>
    <row r="55" spans="1:8" s="24" customFormat="1" x14ac:dyDescent="0.25">
      <c r="A55" s="78" t="s">
        <v>175</v>
      </c>
      <c r="B55" s="79" t="s">
        <v>317</v>
      </c>
      <c r="C55" s="78" t="s">
        <v>223</v>
      </c>
      <c r="D55" s="82">
        <v>2314</v>
      </c>
      <c r="E55" s="83">
        <v>2328</v>
      </c>
      <c r="F55" s="82">
        <v>-9</v>
      </c>
      <c r="G55" s="83">
        <v>2319</v>
      </c>
      <c r="H55" s="82">
        <v>5</v>
      </c>
    </row>
    <row r="56" spans="1:8" s="24" customFormat="1" x14ac:dyDescent="0.25">
      <c r="A56" s="78" t="s">
        <v>175</v>
      </c>
      <c r="B56" s="79" t="s">
        <v>318</v>
      </c>
      <c r="C56" s="78" t="s">
        <v>224</v>
      </c>
      <c r="D56" s="82">
        <v>8434</v>
      </c>
      <c r="E56" s="83">
        <v>8399</v>
      </c>
      <c r="F56" s="82">
        <v>-28</v>
      </c>
      <c r="G56" s="83">
        <v>8371</v>
      </c>
      <c r="H56" s="82">
        <v>-63</v>
      </c>
    </row>
    <row r="57" spans="1:8" s="24" customFormat="1" x14ac:dyDescent="0.25">
      <c r="A57" s="78" t="s">
        <v>175</v>
      </c>
      <c r="B57" s="79" t="s">
        <v>319</v>
      </c>
      <c r="C57" s="78" t="s">
        <v>225</v>
      </c>
      <c r="D57" s="82">
        <v>37389</v>
      </c>
      <c r="E57" s="83">
        <v>37078</v>
      </c>
      <c r="F57" s="82">
        <v>-164</v>
      </c>
      <c r="G57" s="83">
        <v>36914</v>
      </c>
      <c r="H57" s="82">
        <v>-475</v>
      </c>
    </row>
    <row r="58" spans="1:8" s="24" customFormat="1" x14ac:dyDescent="0.25">
      <c r="A58" s="78" t="s">
        <v>175</v>
      </c>
      <c r="B58" s="79" t="s">
        <v>320</v>
      </c>
      <c r="C58" s="78" t="s">
        <v>226</v>
      </c>
      <c r="D58" s="82">
        <v>15614</v>
      </c>
      <c r="E58" s="83">
        <v>15427</v>
      </c>
      <c r="F58" s="82">
        <v>450</v>
      </c>
      <c r="G58" s="83">
        <v>15877</v>
      </c>
      <c r="H58" s="82">
        <v>263</v>
      </c>
    </row>
    <row r="59" spans="1:8" s="24" customFormat="1" x14ac:dyDescent="0.25">
      <c r="A59" s="78" t="s">
        <v>175</v>
      </c>
      <c r="B59" s="79" t="s">
        <v>321</v>
      </c>
      <c r="C59" s="78" t="s">
        <v>227</v>
      </c>
      <c r="D59" s="82">
        <v>6461</v>
      </c>
      <c r="E59" s="83">
        <v>6497</v>
      </c>
      <c r="F59" s="82">
        <v>147</v>
      </c>
      <c r="G59" s="83">
        <v>6644</v>
      </c>
      <c r="H59" s="82">
        <v>183</v>
      </c>
    </row>
    <row r="60" spans="1:8" s="24" customFormat="1" x14ac:dyDescent="0.25">
      <c r="A60" s="78" t="s">
        <v>175</v>
      </c>
      <c r="B60" s="79" t="s">
        <v>322</v>
      </c>
      <c r="C60" s="78" t="s">
        <v>228</v>
      </c>
      <c r="D60" s="82">
        <v>8243</v>
      </c>
      <c r="E60" s="83">
        <v>8149</v>
      </c>
      <c r="F60" s="82">
        <v>-19</v>
      </c>
      <c r="G60" s="83">
        <v>8130</v>
      </c>
      <c r="H60" s="82">
        <v>-113</v>
      </c>
    </row>
    <row r="61" spans="1:8" s="24" customFormat="1" x14ac:dyDescent="0.25">
      <c r="A61" s="78" t="s">
        <v>175</v>
      </c>
      <c r="B61" s="79" t="s">
        <v>323</v>
      </c>
      <c r="C61" s="78" t="s">
        <v>229</v>
      </c>
      <c r="D61" s="82">
        <v>3784</v>
      </c>
      <c r="E61" s="83">
        <v>3776</v>
      </c>
      <c r="F61" s="82">
        <v>-38</v>
      </c>
      <c r="G61" s="83">
        <v>3738</v>
      </c>
      <c r="H61" s="82">
        <v>-46</v>
      </c>
    </row>
    <row r="62" spans="1:8" s="24" customFormat="1" x14ac:dyDescent="0.25">
      <c r="A62" s="78" t="s">
        <v>175</v>
      </c>
      <c r="B62" s="79" t="s">
        <v>324</v>
      </c>
      <c r="C62" s="78" t="s">
        <v>230</v>
      </c>
      <c r="D62" s="82">
        <v>16398</v>
      </c>
      <c r="E62" s="83">
        <v>16345</v>
      </c>
      <c r="F62" s="82">
        <v>22</v>
      </c>
      <c r="G62" s="83">
        <v>16367</v>
      </c>
      <c r="H62" s="82">
        <v>-31</v>
      </c>
    </row>
    <row r="63" spans="1:8" s="24" customFormat="1" x14ac:dyDescent="0.25">
      <c r="A63" s="78" t="s">
        <v>175</v>
      </c>
      <c r="B63" s="79" t="s">
        <v>325</v>
      </c>
      <c r="C63" s="78" t="s">
        <v>231</v>
      </c>
      <c r="D63" s="82">
        <v>3253</v>
      </c>
      <c r="E63" s="83">
        <v>3268</v>
      </c>
      <c r="F63" s="82">
        <v>-15</v>
      </c>
      <c r="G63" s="83">
        <v>3253</v>
      </c>
      <c r="H63" s="82">
        <v>0</v>
      </c>
    </row>
    <row r="64" spans="1:8" s="24" customFormat="1" x14ac:dyDescent="0.25">
      <c r="A64" s="78" t="s">
        <v>175</v>
      </c>
      <c r="B64" s="79" t="s">
        <v>326</v>
      </c>
      <c r="C64" s="78" t="s">
        <v>232</v>
      </c>
      <c r="D64" s="82">
        <v>356</v>
      </c>
      <c r="E64" s="83">
        <v>350</v>
      </c>
      <c r="F64" s="82">
        <v>0</v>
      </c>
      <c r="G64" s="83">
        <v>350</v>
      </c>
      <c r="H64" s="82">
        <v>-6</v>
      </c>
    </row>
    <row r="65" spans="1:8" s="24" customFormat="1" x14ac:dyDescent="0.25">
      <c r="A65" s="78" t="s">
        <v>175</v>
      </c>
      <c r="B65" s="79" t="s">
        <v>327</v>
      </c>
      <c r="C65" s="78" t="s">
        <v>233</v>
      </c>
      <c r="D65" s="82">
        <v>1311</v>
      </c>
      <c r="E65" s="83">
        <v>1299</v>
      </c>
      <c r="F65" s="82">
        <v>-3</v>
      </c>
      <c r="G65" s="83">
        <v>1296</v>
      </c>
      <c r="H65" s="82">
        <v>-15</v>
      </c>
    </row>
    <row r="66" spans="1:8" s="24" customFormat="1" x14ac:dyDescent="0.25">
      <c r="A66" s="78" t="s">
        <v>234</v>
      </c>
      <c r="B66" s="79" t="s">
        <v>328</v>
      </c>
      <c r="C66" s="78" t="s">
        <v>235</v>
      </c>
      <c r="D66" s="82">
        <v>4570</v>
      </c>
      <c r="E66" s="83">
        <v>4495</v>
      </c>
      <c r="F66" s="82">
        <v>-39</v>
      </c>
      <c r="G66" s="83">
        <v>4456</v>
      </c>
      <c r="H66" s="82">
        <v>-114</v>
      </c>
    </row>
    <row r="67" spans="1:8" s="24" customFormat="1" x14ac:dyDescent="0.25">
      <c r="A67" s="78" t="s">
        <v>234</v>
      </c>
      <c r="B67" s="79" t="s">
        <v>329</v>
      </c>
      <c r="C67" s="78" t="s">
        <v>236</v>
      </c>
      <c r="D67" s="82">
        <v>1724</v>
      </c>
      <c r="E67" s="83">
        <v>1699</v>
      </c>
      <c r="F67" s="82">
        <v>-13</v>
      </c>
      <c r="G67" s="83">
        <v>1686</v>
      </c>
      <c r="H67" s="82">
        <v>-38</v>
      </c>
    </row>
    <row r="68" spans="1:8" s="24" customFormat="1" x14ac:dyDescent="0.25">
      <c r="A68" s="78" t="s">
        <v>234</v>
      </c>
      <c r="B68" s="79" t="s">
        <v>330</v>
      </c>
      <c r="C68" s="78" t="s">
        <v>237</v>
      </c>
      <c r="D68" s="82">
        <v>1433</v>
      </c>
      <c r="E68" s="83">
        <v>1416</v>
      </c>
      <c r="F68" s="82">
        <v>-13</v>
      </c>
      <c r="G68" s="83">
        <v>1403</v>
      </c>
      <c r="H68" s="82">
        <v>-30</v>
      </c>
    </row>
    <row r="69" spans="1:8" s="24" customFormat="1" x14ac:dyDescent="0.25">
      <c r="A69" s="78" t="s">
        <v>234</v>
      </c>
      <c r="B69" s="79" t="s">
        <v>331</v>
      </c>
      <c r="C69" s="78" t="s">
        <v>238</v>
      </c>
      <c r="D69" s="82">
        <v>11482</v>
      </c>
      <c r="E69" s="83">
        <v>11463</v>
      </c>
      <c r="F69" s="82">
        <v>219</v>
      </c>
      <c r="G69" s="83">
        <v>11682</v>
      </c>
      <c r="H69" s="82">
        <v>200</v>
      </c>
    </row>
    <row r="70" spans="1:8" s="24" customFormat="1" x14ac:dyDescent="0.25">
      <c r="A70" s="78" t="s">
        <v>234</v>
      </c>
      <c r="B70" s="79" t="s">
        <v>332</v>
      </c>
      <c r="C70" s="78" t="s">
        <v>239</v>
      </c>
      <c r="D70" s="82">
        <v>2696</v>
      </c>
      <c r="E70" s="83">
        <v>2608</v>
      </c>
      <c r="F70" s="82">
        <v>-50</v>
      </c>
      <c r="G70" s="83">
        <v>2558</v>
      </c>
      <c r="H70" s="82">
        <v>-138</v>
      </c>
    </row>
    <row r="71" spans="1:8" s="24" customFormat="1" x14ac:dyDescent="0.25">
      <c r="A71" s="78" t="s">
        <v>234</v>
      </c>
      <c r="B71" s="79" t="s">
        <v>333</v>
      </c>
      <c r="C71" s="78" t="s">
        <v>240</v>
      </c>
      <c r="D71" s="82">
        <v>1998</v>
      </c>
      <c r="E71" s="83">
        <v>1976</v>
      </c>
      <c r="F71" s="82">
        <v>-26</v>
      </c>
      <c r="G71" s="83">
        <v>1950</v>
      </c>
      <c r="H71" s="82">
        <v>-48</v>
      </c>
    </row>
    <row r="72" spans="1:8" s="24" customFormat="1" x14ac:dyDescent="0.25">
      <c r="A72" s="78" t="s">
        <v>234</v>
      </c>
      <c r="B72" s="79" t="s">
        <v>334</v>
      </c>
      <c r="C72" s="78" t="s">
        <v>241</v>
      </c>
      <c r="D72" s="82">
        <v>2428</v>
      </c>
      <c r="E72" s="83">
        <v>2413</v>
      </c>
      <c r="F72" s="82">
        <v>-8</v>
      </c>
      <c r="G72" s="83">
        <v>2405</v>
      </c>
      <c r="H72" s="82">
        <v>-23</v>
      </c>
    </row>
    <row r="73" spans="1:8" s="24" customFormat="1" x14ac:dyDescent="0.25">
      <c r="A73" s="78" t="s">
        <v>234</v>
      </c>
      <c r="B73" s="79" t="s">
        <v>335</v>
      </c>
      <c r="C73" s="78" t="s">
        <v>242</v>
      </c>
      <c r="D73" s="82">
        <v>2679</v>
      </c>
      <c r="E73" s="83">
        <v>2674</v>
      </c>
      <c r="F73" s="82">
        <v>-17</v>
      </c>
      <c r="G73" s="83">
        <v>2657</v>
      </c>
      <c r="H73" s="82">
        <v>-22</v>
      </c>
    </row>
    <row r="74" spans="1:8" s="24" customFormat="1" x14ac:dyDescent="0.25">
      <c r="A74" s="78" t="s">
        <v>234</v>
      </c>
      <c r="B74" s="79" t="s">
        <v>336</v>
      </c>
      <c r="C74" s="78" t="s">
        <v>243</v>
      </c>
      <c r="D74" s="82">
        <v>1740</v>
      </c>
      <c r="E74" s="83">
        <v>1710</v>
      </c>
      <c r="F74" s="82">
        <v>-17</v>
      </c>
      <c r="G74" s="83">
        <v>1693</v>
      </c>
      <c r="H74" s="82">
        <v>-47</v>
      </c>
    </row>
    <row r="75" spans="1:8" s="24" customFormat="1" x14ac:dyDescent="0.25">
      <c r="A75" s="78" t="s">
        <v>234</v>
      </c>
      <c r="B75" s="79" t="s">
        <v>337</v>
      </c>
      <c r="C75" s="78" t="s">
        <v>244</v>
      </c>
      <c r="D75" s="82">
        <v>2095</v>
      </c>
      <c r="E75" s="83">
        <v>2072</v>
      </c>
      <c r="F75" s="82">
        <v>-35</v>
      </c>
      <c r="G75" s="83">
        <v>2037</v>
      </c>
      <c r="H75" s="82">
        <v>-58</v>
      </c>
    </row>
    <row r="76" spans="1:8" s="24" customFormat="1" x14ac:dyDescent="0.25">
      <c r="A76" s="78" t="s">
        <v>234</v>
      </c>
      <c r="B76" s="79" t="s">
        <v>338</v>
      </c>
      <c r="C76" s="78" t="s">
        <v>245</v>
      </c>
      <c r="D76" s="82">
        <v>2812</v>
      </c>
      <c r="E76" s="83">
        <v>2756</v>
      </c>
      <c r="F76" s="82">
        <v>2</v>
      </c>
      <c r="G76" s="83">
        <v>2758</v>
      </c>
      <c r="H76" s="82">
        <v>-54</v>
      </c>
    </row>
    <row r="77" spans="1:8" s="24" customFormat="1" x14ac:dyDescent="0.25">
      <c r="A77" s="78" t="s">
        <v>234</v>
      </c>
      <c r="B77" s="79" t="s">
        <v>339</v>
      </c>
      <c r="C77" s="78" t="s">
        <v>246</v>
      </c>
      <c r="D77" s="82">
        <v>2715</v>
      </c>
      <c r="E77" s="83">
        <v>2654</v>
      </c>
      <c r="F77" s="82">
        <v>-6</v>
      </c>
      <c r="G77" s="83">
        <v>2648</v>
      </c>
      <c r="H77" s="82">
        <v>-67</v>
      </c>
    </row>
    <row r="78" spans="1:8" s="24" customFormat="1" x14ac:dyDescent="0.25">
      <c r="A78" s="78" t="s">
        <v>234</v>
      </c>
      <c r="B78" s="79" t="s">
        <v>340</v>
      </c>
      <c r="C78" s="78" t="s">
        <v>247</v>
      </c>
      <c r="D78" s="82">
        <v>1833</v>
      </c>
      <c r="E78" s="83">
        <v>1821</v>
      </c>
      <c r="F78" s="82">
        <v>-1</v>
      </c>
      <c r="G78" s="83">
        <v>1820</v>
      </c>
      <c r="H78" s="82">
        <v>-13</v>
      </c>
    </row>
    <row r="79" spans="1:8" s="24" customFormat="1" x14ac:dyDescent="0.25">
      <c r="A79" s="78" t="s">
        <v>234</v>
      </c>
      <c r="B79" s="79" t="s">
        <v>341</v>
      </c>
      <c r="C79" s="78" t="s">
        <v>248</v>
      </c>
      <c r="D79" s="82">
        <v>1606</v>
      </c>
      <c r="E79" s="83">
        <v>1601</v>
      </c>
      <c r="F79" s="82">
        <v>-18</v>
      </c>
      <c r="G79" s="83">
        <v>1583</v>
      </c>
      <c r="H79" s="82">
        <v>-23</v>
      </c>
    </row>
    <row r="80" spans="1:8" s="24" customFormat="1" x14ac:dyDescent="0.25">
      <c r="A80" s="78" t="s">
        <v>234</v>
      </c>
      <c r="B80" s="79" t="s">
        <v>342</v>
      </c>
      <c r="C80" s="78" t="s">
        <v>249</v>
      </c>
      <c r="D80" s="82">
        <v>1865</v>
      </c>
      <c r="E80" s="83">
        <v>1885</v>
      </c>
      <c r="F80" s="82">
        <v>-28</v>
      </c>
      <c r="G80" s="83">
        <v>1857</v>
      </c>
      <c r="H80" s="82">
        <v>-8</v>
      </c>
    </row>
    <row r="81" spans="1:8" s="24" customFormat="1" x14ac:dyDescent="0.25">
      <c r="A81" s="78" t="s">
        <v>234</v>
      </c>
      <c r="B81" s="79" t="s">
        <v>343</v>
      </c>
      <c r="C81" s="78" t="s">
        <v>250</v>
      </c>
      <c r="D81" s="82">
        <v>1775</v>
      </c>
      <c r="E81" s="83">
        <v>1766</v>
      </c>
      <c r="F81" s="82">
        <v>-17</v>
      </c>
      <c r="G81" s="83">
        <v>1749</v>
      </c>
      <c r="H81" s="82">
        <v>-26</v>
      </c>
    </row>
    <row r="82" spans="1:8" s="24" customFormat="1" x14ac:dyDescent="0.25">
      <c r="A82" s="78" t="s">
        <v>234</v>
      </c>
      <c r="B82" s="79" t="s">
        <v>344</v>
      </c>
      <c r="C82" s="78" t="s">
        <v>251</v>
      </c>
      <c r="D82" s="82">
        <v>1430</v>
      </c>
      <c r="E82" s="83">
        <v>1431</v>
      </c>
      <c r="F82" s="82">
        <v>-2</v>
      </c>
      <c r="G82" s="83">
        <v>1429</v>
      </c>
      <c r="H82" s="82">
        <v>-1</v>
      </c>
    </row>
    <row r="83" spans="1:8" s="24" customFormat="1" x14ac:dyDescent="0.25">
      <c r="A83" s="78" t="s">
        <v>234</v>
      </c>
      <c r="B83" s="79" t="s">
        <v>345</v>
      </c>
      <c r="C83" s="78" t="s">
        <v>252</v>
      </c>
      <c r="D83" s="82">
        <v>4907</v>
      </c>
      <c r="E83" s="83">
        <v>4820</v>
      </c>
      <c r="F83" s="82">
        <v>1</v>
      </c>
      <c r="G83" s="83">
        <v>4821</v>
      </c>
      <c r="H83" s="82">
        <v>-86</v>
      </c>
    </row>
    <row r="84" spans="1:8" s="24" customFormat="1" x14ac:dyDescent="0.25">
      <c r="A84" s="78" t="s">
        <v>234</v>
      </c>
      <c r="B84" s="79" t="s">
        <v>346</v>
      </c>
      <c r="C84" s="78" t="s">
        <v>253</v>
      </c>
      <c r="D84" s="82">
        <v>1596</v>
      </c>
      <c r="E84" s="83">
        <v>1600</v>
      </c>
      <c r="F84" s="82">
        <v>-8</v>
      </c>
      <c r="G84" s="83">
        <v>1592</v>
      </c>
      <c r="H84" s="82">
        <v>-4</v>
      </c>
    </row>
    <row r="85" spans="1:8" s="24" customFormat="1" x14ac:dyDescent="0.25">
      <c r="A85" s="78" t="s">
        <v>234</v>
      </c>
      <c r="B85" s="79" t="s">
        <v>347</v>
      </c>
      <c r="C85" s="78" t="s">
        <v>254</v>
      </c>
      <c r="D85" s="82">
        <v>1282</v>
      </c>
      <c r="E85" s="83">
        <v>1277</v>
      </c>
      <c r="F85" s="82">
        <v>-21</v>
      </c>
      <c r="G85" s="83">
        <v>1256</v>
      </c>
      <c r="H85" s="82">
        <v>-26</v>
      </c>
    </row>
    <row r="86" spans="1:8" s="24" customFormat="1" x14ac:dyDescent="0.25">
      <c r="A86" s="78" t="s">
        <v>234</v>
      </c>
      <c r="B86" s="79" t="s">
        <v>348</v>
      </c>
      <c r="C86" s="78" t="s">
        <v>255</v>
      </c>
      <c r="D86" s="82">
        <v>1146</v>
      </c>
      <c r="E86" s="83">
        <v>1138</v>
      </c>
      <c r="F86" s="82">
        <v>-20</v>
      </c>
      <c r="G86" s="83">
        <v>1118</v>
      </c>
      <c r="H86" s="82">
        <v>-28</v>
      </c>
    </row>
    <row r="87" spans="1:8" s="24" customFormat="1" x14ac:dyDescent="0.25">
      <c r="A87" s="78" t="s">
        <v>234</v>
      </c>
      <c r="B87" s="79" t="s">
        <v>349</v>
      </c>
      <c r="C87" s="78" t="s">
        <v>256</v>
      </c>
      <c r="D87" s="82">
        <v>1383</v>
      </c>
      <c r="E87" s="83">
        <v>1386</v>
      </c>
      <c r="F87" s="82">
        <v>-10</v>
      </c>
      <c r="G87" s="83">
        <v>1376</v>
      </c>
      <c r="H87" s="82">
        <v>-7</v>
      </c>
    </row>
    <row r="88" spans="1:8" s="24" customFormat="1" x14ac:dyDescent="0.25">
      <c r="A88" s="78" t="s">
        <v>234</v>
      </c>
      <c r="B88" s="79" t="s">
        <v>350</v>
      </c>
      <c r="C88" s="78" t="s">
        <v>257</v>
      </c>
      <c r="D88" s="82">
        <v>18691</v>
      </c>
      <c r="E88" s="83">
        <v>18487</v>
      </c>
      <c r="F88" s="82">
        <v>-82</v>
      </c>
      <c r="G88" s="83">
        <v>18405</v>
      </c>
      <c r="H88" s="82">
        <v>-286</v>
      </c>
    </row>
    <row r="89" spans="1:8" s="24" customFormat="1" x14ac:dyDescent="0.25">
      <c r="A89" s="78" t="s">
        <v>234</v>
      </c>
      <c r="B89" s="79" t="s">
        <v>351</v>
      </c>
      <c r="C89" s="78" t="s">
        <v>258</v>
      </c>
      <c r="D89" s="82">
        <v>20272</v>
      </c>
      <c r="E89" s="83">
        <v>20098</v>
      </c>
      <c r="F89" s="82">
        <v>-167</v>
      </c>
      <c r="G89" s="83">
        <v>19931</v>
      </c>
      <c r="H89" s="82">
        <v>-341</v>
      </c>
    </row>
    <row r="90" spans="1:8" s="24" customFormat="1" x14ac:dyDescent="0.25">
      <c r="A90" s="78" t="s">
        <v>234</v>
      </c>
      <c r="B90" s="79" t="s">
        <v>352</v>
      </c>
      <c r="C90" s="78" t="s">
        <v>259</v>
      </c>
      <c r="D90" s="82">
        <v>1790</v>
      </c>
      <c r="E90" s="83">
        <v>1766</v>
      </c>
      <c r="F90" s="82">
        <v>-31</v>
      </c>
      <c r="G90" s="83">
        <v>1735</v>
      </c>
      <c r="H90" s="82">
        <v>-55</v>
      </c>
    </row>
    <row r="91" spans="1:8" s="24" customFormat="1" x14ac:dyDescent="0.25">
      <c r="A91" s="78" t="s">
        <v>234</v>
      </c>
      <c r="B91" s="79" t="s">
        <v>353</v>
      </c>
      <c r="C91" s="78" t="s">
        <v>260</v>
      </c>
      <c r="D91" s="82">
        <v>487</v>
      </c>
      <c r="E91" s="83">
        <v>495</v>
      </c>
      <c r="F91" s="82">
        <v>3</v>
      </c>
      <c r="G91" s="83">
        <v>498</v>
      </c>
      <c r="H91" s="82">
        <v>11</v>
      </c>
    </row>
    <row r="92" spans="1:8" s="24" customFormat="1" x14ac:dyDescent="0.25">
      <c r="A92" s="78" t="s">
        <v>234</v>
      </c>
      <c r="B92" s="79" t="s">
        <v>354</v>
      </c>
      <c r="C92" s="78" t="s">
        <v>261</v>
      </c>
      <c r="D92" s="82">
        <v>1061</v>
      </c>
      <c r="E92" s="83">
        <v>1054</v>
      </c>
      <c r="F92" s="82">
        <v>-3</v>
      </c>
      <c r="G92" s="83">
        <v>1051</v>
      </c>
      <c r="H92" s="82">
        <v>-10</v>
      </c>
    </row>
    <row r="93" spans="1:8" s="24" customFormat="1" x14ac:dyDescent="0.25">
      <c r="A93" s="78" t="s">
        <v>234</v>
      </c>
      <c r="B93" s="79" t="s">
        <v>355</v>
      </c>
      <c r="C93" s="78" t="s">
        <v>262</v>
      </c>
      <c r="D93" s="82">
        <v>223</v>
      </c>
      <c r="E93" s="83">
        <v>219</v>
      </c>
      <c r="F93" s="82">
        <v>0</v>
      </c>
      <c r="G93" s="83">
        <v>219</v>
      </c>
      <c r="H93" s="82">
        <v>-4</v>
      </c>
    </row>
    <row r="94" spans="1:8" s="24" customFormat="1" x14ac:dyDescent="0.25">
      <c r="A94" s="78" t="s">
        <v>234</v>
      </c>
      <c r="B94" s="79" t="s">
        <v>356</v>
      </c>
      <c r="C94" s="78" t="s">
        <v>263</v>
      </c>
      <c r="D94" s="82">
        <v>1909</v>
      </c>
      <c r="E94" s="83">
        <v>1923</v>
      </c>
      <c r="F94" s="82">
        <v>-10</v>
      </c>
      <c r="G94" s="83">
        <v>1913</v>
      </c>
      <c r="H94" s="82">
        <v>4</v>
      </c>
    </row>
    <row r="95" spans="1:8" s="24" customFormat="1" x14ac:dyDescent="0.25">
      <c r="A95" s="78" t="s">
        <v>234</v>
      </c>
      <c r="B95" s="79" t="s">
        <v>357</v>
      </c>
      <c r="C95" s="78" t="s">
        <v>264</v>
      </c>
      <c r="D95" s="82">
        <v>4888</v>
      </c>
      <c r="E95" s="83">
        <v>4846</v>
      </c>
      <c r="F95" s="82">
        <v>-10</v>
      </c>
      <c r="G95" s="83">
        <v>4836</v>
      </c>
      <c r="H95" s="82">
        <v>-52</v>
      </c>
    </row>
    <row r="96" spans="1:8" s="24" customFormat="1" x14ac:dyDescent="0.25">
      <c r="A96" s="78" t="s">
        <v>234</v>
      </c>
      <c r="B96" s="79" t="s">
        <v>358</v>
      </c>
      <c r="C96" s="78" t="s">
        <v>265</v>
      </c>
      <c r="D96" s="82">
        <v>2202</v>
      </c>
      <c r="E96" s="83">
        <v>2185</v>
      </c>
      <c r="F96" s="82">
        <v>-28</v>
      </c>
      <c r="G96" s="83">
        <v>2157</v>
      </c>
      <c r="H96" s="82">
        <v>-45</v>
      </c>
    </row>
    <row r="97" spans="1:8" s="24" customFormat="1" x14ac:dyDescent="0.25">
      <c r="A97" s="78" t="s">
        <v>234</v>
      </c>
      <c r="B97" s="79" t="s">
        <v>359</v>
      </c>
      <c r="C97" s="78" t="s">
        <v>266</v>
      </c>
      <c r="D97" s="82">
        <v>4734</v>
      </c>
      <c r="E97" s="83">
        <v>4704</v>
      </c>
      <c r="F97" s="82">
        <v>-19</v>
      </c>
      <c r="G97" s="83">
        <v>4685</v>
      </c>
      <c r="H97" s="82">
        <v>-49</v>
      </c>
    </row>
    <row r="98" spans="1:8" s="24" customFormat="1" x14ac:dyDescent="0.25">
      <c r="A98" s="78" t="s">
        <v>234</v>
      </c>
      <c r="B98" s="79" t="s">
        <v>360</v>
      </c>
      <c r="C98" s="78" t="s">
        <v>234</v>
      </c>
      <c r="D98" s="82">
        <v>110003</v>
      </c>
      <c r="E98" s="83">
        <v>109341</v>
      </c>
      <c r="F98" s="82">
        <v>-1359</v>
      </c>
      <c r="G98" s="83">
        <v>107982</v>
      </c>
      <c r="H98" s="82">
        <v>-2021</v>
      </c>
    </row>
  </sheetData>
  <sortState ref="A9:H100">
    <sortCondition ref="A9:A100"/>
    <sortCondition ref="C9:C100"/>
  </sortState>
  <mergeCells count="5">
    <mergeCell ref="H5:H6"/>
    <mergeCell ref="C5:C6"/>
    <mergeCell ref="B5:B6"/>
    <mergeCell ref="A5:A6"/>
    <mergeCell ref="A2:H2"/>
  </mergeCells>
  <hyperlinks>
    <hyperlink ref="A1" location="Indice!A1" display="Indi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9"/>
  <sheetViews>
    <sheetView workbookViewId="0">
      <selection activeCell="F71" sqref="F7:F71"/>
    </sheetView>
  </sheetViews>
  <sheetFormatPr defaultColWidth="8.7109375" defaultRowHeight="15" x14ac:dyDescent="0.25"/>
  <cols>
    <col min="1" max="2" width="11" style="2" customWidth="1"/>
    <col min="3" max="3" width="22" style="2" bestFit="1" customWidth="1"/>
    <col min="4" max="6" width="11" style="2" customWidth="1"/>
    <col min="7" max="7" width="10.42578125" style="2" bestFit="1" customWidth="1"/>
    <col min="8" max="16384" width="8.7109375" style="2"/>
  </cols>
  <sheetData>
    <row r="1" spans="1:8" x14ac:dyDescent="0.25">
      <c r="A1" s="54" t="s">
        <v>135</v>
      </c>
    </row>
    <row r="3" spans="1:8" ht="16.5" x14ac:dyDescent="0.25">
      <c r="A3" s="154" t="s">
        <v>147</v>
      </c>
      <c r="B3" s="154"/>
      <c r="C3" s="154"/>
      <c r="D3" s="154"/>
      <c r="E3" s="154"/>
      <c r="F3" s="154"/>
    </row>
    <row r="4" spans="1:8" x14ac:dyDescent="0.25">
      <c r="A4" s="30"/>
      <c r="B4" s="30"/>
      <c r="C4" s="30"/>
      <c r="D4" s="30"/>
      <c r="E4" s="30"/>
      <c r="F4" s="30"/>
      <c r="G4" s="30"/>
      <c r="H4" s="30"/>
    </row>
    <row r="5" spans="1:8" x14ac:dyDescent="0.25">
      <c r="A5" s="31"/>
      <c r="B5" s="31"/>
      <c r="C5" s="31"/>
      <c r="D5" s="141"/>
      <c r="E5" s="141"/>
      <c r="F5" s="31"/>
      <c r="G5" s="142"/>
      <c r="H5" s="30"/>
    </row>
    <row r="6" spans="1:8" x14ac:dyDescent="0.25">
      <c r="A6" s="155" t="s">
        <v>0</v>
      </c>
      <c r="B6" s="156" t="s">
        <v>1</v>
      </c>
      <c r="C6" s="157" t="s">
        <v>2</v>
      </c>
      <c r="D6" s="158" t="s">
        <v>18</v>
      </c>
      <c r="E6" s="158"/>
      <c r="F6" s="158"/>
      <c r="G6" s="30"/>
      <c r="H6" s="30"/>
    </row>
    <row r="7" spans="1:8" x14ac:dyDescent="0.25">
      <c r="A7" s="153"/>
      <c r="B7" s="151"/>
      <c r="C7" s="149"/>
      <c r="D7" s="133" t="s">
        <v>20</v>
      </c>
      <c r="E7" s="134" t="s">
        <v>21</v>
      </c>
      <c r="F7" s="98" t="s">
        <v>19</v>
      </c>
      <c r="G7" s="30"/>
      <c r="H7" s="30"/>
    </row>
    <row r="8" spans="1:8" s="24" customFormat="1" x14ac:dyDescent="0.25">
      <c r="A8" s="78" t="s">
        <v>175</v>
      </c>
      <c r="B8" s="79" t="s">
        <v>267</v>
      </c>
      <c r="C8" s="78" t="s">
        <v>176</v>
      </c>
      <c r="D8" s="82">
        <v>13487</v>
      </c>
      <c r="E8" s="97">
        <v>14517</v>
      </c>
      <c r="F8" s="82">
        <v>28004</v>
      </c>
      <c r="G8" s="138"/>
      <c r="H8" s="78"/>
    </row>
    <row r="9" spans="1:8" s="24" customFormat="1" x14ac:dyDescent="0.25">
      <c r="A9" s="78" t="s">
        <v>175</v>
      </c>
      <c r="B9" s="79" t="s">
        <v>268</v>
      </c>
      <c r="C9" s="78" t="s">
        <v>177</v>
      </c>
      <c r="D9" s="82">
        <v>10349</v>
      </c>
      <c r="E9" s="97">
        <v>11030</v>
      </c>
      <c r="F9" s="82">
        <v>21379</v>
      </c>
      <c r="G9" s="138"/>
      <c r="H9" s="78"/>
    </row>
    <row r="10" spans="1:8" s="24" customFormat="1" x14ac:dyDescent="0.25">
      <c r="A10" s="78" t="s">
        <v>175</v>
      </c>
      <c r="B10" s="79" t="s">
        <v>269</v>
      </c>
      <c r="C10" s="78" t="s">
        <v>178</v>
      </c>
      <c r="D10" s="82">
        <v>2084</v>
      </c>
      <c r="E10" s="97">
        <v>2213</v>
      </c>
      <c r="F10" s="82">
        <v>4297</v>
      </c>
      <c r="G10" s="138"/>
      <c r="H10" s="78"/>
    </row>
    <row r="11" spans="1:8" s="24" customFormat="1" x14ac:dyDescent="0.25">
      <c r="A11" s="78" t="s">
        <v>175</v>
      </c>
      <c r="B11" s="79" t="s">
        <v>270</v>
      </c>
      <c r="C11" s="78" t="s">
        <v>179</v>
      </c>
      <c r="D11" s="82">
        <v>2417</v>
      </c>
      <c r="E11" s="97">
        <v>2416</v>
      </c>
      <c r="F11" s="82">
        <v>4833</v>
      </c>
      <c r="G11" s="138"/>
      <c r="H11" s="78"/>
    </row>
    <row r="12" spans="1:8" s="24" customFormat="1" x14ac:dyDescent="0.25">
      <c r="A12" s="78" t="s">
        <v>175</v>
      </c>
      <c r="B12" s="79" t="s">
        <v>271</v>
      </c>
      <c r="C12" s="78" t="s">
        <v>180</v>
      </c>
      <c r="D12" s="82">
        <v>1153</v>
      </c>
      <c r="E12" s="97">
        <v>1208</v>
      </c>
      <c r="F12" s="82">
        <v>2361</v>
      </c>
      <c r="G12" s="138"/>
      <c r="H12" s="78"/>
    </row>
    <row r="13" spans="1:8" s="24" customFormat="1" x14ac:dyDescent="0.25">
      <c r="A13" s="78" t="s">
        <v>175</v>
      </c>
      <c r="B13" s="79" t="s">
        <v>272</v>
      </c>
      <c r="C13" s="78" t="s">
        <v>181</v>
      </c>
      <c r="D13" s="82">
        <v>2082</v>
      </c>
      <c r="E13" s="97">
        <v>2174</v>
      </c>
      <c r="F13" s="82">
        <v>4256</v>
      </c>
      <c r="G13" s="138"/>
      <c r="H13" s="78"/>
    </row>
    <row r="14" spans="1:8" s="24" customFormat="1" x14ac:dyDescent="0.25">
      <c r="A14" s="78" t="s">
        <v>175</v>
      </c>
      <c r="B14" s="79" t="s">
        <v>273</v>
      </c>
      <c r="C14" s="78" t="s">
        <v>182</v>
      </c>
      <c r="D14" s="82">
        <v>1488</v>
      </c>
      <c r="E14" s="97">
        <v>1489</v>
      </c>
      <c r="F14" s="82">
        <v>2977</v>
      </c>
      <c r="G14" s="138"/>
      <c r="H14" s="78"/>
    </row>
    <row r="15" spans="1:8" s="24" customFormat="1" x14ac:dyDescent="0.25">
      <c r="A15" s="78" t="s">
        <v>175</v>
      </c>
      <c r="B15" s="79" t="s">
        <v>274</v>
      </c>
      <c r="C15" s="78" t="s">
        <v>183</v>
      </c>
      <c r="D15" s="82">
        <v>1512</v>
      </c>
      <c r="E15" s="97">
        <v>1560</v>
      </c>
      <c r="F15" s="82">
        <v>3072</v>
      </c>
      <c r="G15" s="138"/>
      <c r="H15" s="78"/>
    </row>
    <row r="16" spans="1:8" s="24" customFormat="1" x14ac:dyDescent="0.25">
      <c r="A16" s="78" t="s">
        <v>175</v>
      </c>
      <c r="B16" s="79" t="s">
        <v>275</v>
      </c>
      <c r="C16" s="78" t="s">
        <v>184</v>
      </c>
      <c r="D16" s="82">
        <v>7386</v>
      </c>
      <c r="E16" s="97">
        <v>7774</v>
      </c>
      <c r="F16" s="82">
        <v>15160</v>
      </c>
      <c r="G16" s="138"/>
      <c r="H16" s="78"/>
    </row>
    <row r="17" spans="1:8" s="24" customFormat="1" x14ac:dyDescent="0.25">
      <c r="A17" s="78" t="s">
        <v>175</v>
      </c>
      <c r="B17" s="79" t="s">
        <v>276</v>
      </c>
      <c r="C17" s="78" t="s">
        <v>185</v>
      </c>
      <c r="D17" s="82">
        <v>493</v>
      </c>
      <c r="E17" s="97">
        <v>521</v>
      </c>
      <c r="F17" s="82">
        <v>1014</v>
      </c>
      <c r="G17" s="138"/>
      <c r="H17" s="78"/>
    </row>
    <row r="18" spans="1:8" s="24" customFormat="1" x14ac:dyDescent="0.25">
      <c r="A18" s="78" t="s">
        <v>175</v>
      </c>
      <c r="B18" s="79" t="s">
        <v>277</v>
      </c>
      <c r="C18" s="78" t="s">
        <v>186</v>
      </c>
      <c r="D18" s="82">
        <v>1722</v>
      </c>
      <c r="E18" s="97">
        <v>1697</v>
      </c>
      <c r="F18" s="82">
        <v>3419</v>
      </c>
      <c r="G18" s="138"/>
      <c r="H18" s="78"/>
    </row>
    <row r="19" spans="1:8" s="24" customFormat="1" x14ac:dyDescent="0.25">
      <c r="A19" s="78" t="s">
        <v>175</v>
      </c>
      <c r="B19" s="79" t="s">
        <v>278</v>
      </c>
      <c r="C19" s="78" t="s">
        <v>187</v>
      </c>
      <c r="D19" s="82">
        <v>3627</v>
      </c>
      <c r="E19" s="97">
        <v>3944</v>
      </c>
      <c r="F19" s="82">
        <v>7571</v>
      </c>
      <c r="G19" s="138"/>
      <c r="H19" s="78"/>
    </row>
    <row r="20" spans="1:8" s="24" customFormat="1" x14ac:dyDescent="0.25">
      <c r="A20" s="78" t="s">
        <v>175</v>
      </c>
      <c r="B20" s="79" t="s">
        <v>280</v>
      </c>
      <c r="C20" s="78" t="s">
        <v>188</v>
      </c>
      <c r="D20" s="82">
        <v>18554</v>
      </c>
      <c r="E20" s="97">
        <v>20103</v>
      </c>
      <c r="F20" s="82">
        <v>38657</v>
      </c>
      <c r="G20" s="138"/>
      <c r="H20" s="78"/>
    </row>
    <row r="21" spans="1:8" s="24" customFormat="1" x14ac:dyDescent="0.25">
      <c r="A21" s="78" t="s">
        <v>175</v>
      </c>
      <c r="B21" s="79" t="s">
        <v>282</v>
      </c>
      <c r="C21" s="78" t="s">
        <v>189</v>
      </c>
      <c r="D21" s="82">
        <v>1635</v>
      </c>
      <c r="E21" s="97">
        <v>1765</v>
      </c>
      <c r="F21" s="82">
        <v>3400</v>
      </c>
      <c r="G21" s="138"/>
      <c r="H21" s="78"/>
    </row>
    <row r="22" spans="1:8" s="24" customFormat="1" x14ac:dyDescent="0.25">
      <c r="A22" s="78" t="s">
        <v>175</v>
      </c>
      <c r="B22" s="79" t="s">
        <v>283</v>
      </c>
      <c r="C22" s="78" t="s">
        <v>190</v>
      </c>
      <c r="D22" s="82">
        <v>10315</v>
      </c>
      <c r="E22" s="97">
        <v>11076</v>
      </c>
      <c r="F22" s="82">
        <v>21391</v>
      </c>
      <c r="G22" s="138"/>
      <c r="H22" s="78"/>
    </row>
    <row r="23" spans="1:8" s="24" customFormat="1" x14ac:dyDescent="0.25">
      <c r="A23" s="78" t="s">
        <v>175</v>
      </c>
      <c r="B23" s="79" t="s">
        <v>284</v>
      </c>
      <c r="C23" s="78" t="s">
        <v>191</v>
      </c>
      <c r="D23" s="82">
        <v>546</v>
      </c>
      <c r="E23" s="97">
        <v>573</v>
      </c>
      <c r="F23" s="82">
        <v>1119</v>
      </c>
      <c r="G23" s="138"/>
      <c r="H23" s="78"/>
    </row>
    <row r="24" spans="1:8" s="24" customFormat="1" x14ac:dyDescent="0.25">
      <c r="A24" s="78" t="s">
        <v>175</v>
      </c>
      <c r="B24" s="79" t="s">
        <v>285</v>
      </c>
      <c r="C24" s="78" t="s">
        <v>192</v>
      </c>
      <c r="D24" s="82">
        <v>4641</v>
      </c>
      <c r="E24" s="97">
        <v>4837</v>
      </c>
      <c r="F24" s="82">
        <v>9478</v>
      </c>
      <c r="G24" s="138"/>
      <c r="H24" s="78"/>
    </row>
    <row r="25" spans="1:8" s="24" customFormat="1" x14ac:dyDescent="0.25">
      <c r="A25" s="78" t="s">
        <v>175</v>
      </c>
      <c r="B25" s="79" t="s">
        <v>286</v>
      </c>
      <c r="C25" s="78" t="s">
        <v>193</v>
      </c>
      <c r="D25" s="82">
        <v>26507</v>
      </c>
      <c r="E25" s="97">
        <v>29324</v>
      </c>
      <c r="F25" s="82">
        <v>55831</v>
      </c>
      <c r="G25" s="138"/>
      <c r="H25" s="78"/>
    </row>
    <row r="26" spans="1:8" s="24" customFormat="1" x14ac:dyDescent="0.25">
      <c r="A26" s="78" t="s">
        <v>175</v>
      </c>
      <c r="B26" s="79" t="s">
        <v>287</v>
      </c>
      <c r="C26" s="78" t="s">
        <v>194</v>
      </c>
      <c r="D26" s="82">
        <v>1300</v>
      </c>
      <c r="E26" s="97">
        <v>1350</v>
      </c>
      <c r="F26" s="82">
        <v>2650</v>
      </c>
      <c r="G26" s="138"/>
      <c r="H26" s="78"/>
    </row>
    <row r="27" spans="1:8" s="24" customFormat="1" x14ac:dyDescent="0.25">
      <c r="A27" s="78" t="s">
        <v>175</v>
      </c>
      <c r="B27" s="79" t="s">
        <v>288</v>
      </c>
      <c r="C27" s="78" t="s">
        <v>195</v>
      </c>
      <c r="D27" s="82">
        <v>875</v>
      </c>
      <c r="E27" s="97">
        <v>948</v>
      </c>
      <c r="F27" s="82">
        <v>1823</v>
      </c>
      <c r="G27" s="138"/>
      <c r="H27" s="78"/>
    </row>
    <row r="28" spans="1:8" s="24" customFormat="1" x14ac:dyDescent="0.25">
      <c r="A28" s="78" t="s">
        <v>175</v>
      </c>
      <c r="B28" s="79" t="s">
        <v>289</v>
      </c>
      <c r="C28" s="78" t="s">
        <v>196</v>
      </c>
      <c r="D28" s="82">
        <v>1927</v>
      </c>
      <c r="E28" s="97">
        <v>1829</v>
      </c>
      <c r="F28" s="82">
        <v>3756</v>
      </c>
      <c r="G28" s="138"/>
      <c r="H28" s="78"/>
    </row>
    <row r="29" spans="1:8" s="24" customFormat="1" x14ac:dyDescent="0.25">
      <c r="A29" s="78" t="s">
        <v>175</v>
      </c>
      <c r="B29" s="79" t="s">
        <v>290</v>
      </c>
      <c r="C29" s="78" t="s">
        <v>197</v>
      </c>
      <c r="D29" s="82">
        <v>2955</v>
      </c>
      <c r="E29" s="97">
        <v>2804</v>
      </c>
      <c r="F29" s="82">
        <v>5759</v>
      </c>
      <c r="G29" s="138"/>
      <c r="H29" s="78"/>
    </row>
    <row r="30" spans="1:8" s="24" customFormat="1" x14ac:dyDescent="0.25">
      <c r="A30" s="78" t="s">
        <v>175</v>
      </c>
      <c r="B30" s="79" t="s">
        <v>291</v>
      </c>
      <c r="C30" s="78" t="s">
        <v>198</v>
      </c>
      <c r="D30" s="82">
        <v>6824</v>
      </c>
      <c r="E30" s="97">
        <v>7584</v>
      </c>
      <c r="F30" s="82">
        <v>14408</v>
      </c>
      <c r="G30" s="138"/>
      <c r="H30" s="78"/>
    </row>
    <row r="31" spans="1:8" s="24" customFormat="1" x14ac:dyDescent="0.25">
      <c r="A31" s="78" t="s">
        <v>175</v>
      </c>
      <c r="B31" s="79" t="s">
        <v>292</v>
      </c>
      <c r="C31" s="78" t="s">
        <v>199</v>
      </c>
      <c r="D31" s="82">
        <v>15038</v>
      </c>
      <c r="E31" s="97">
        <v>15885</v>
      </c>
      <c r="F31" s="82">
        <v>30923</v>
      </c>
      <c r="G31" s="138"/>
      <c r="H31" s="78"/>
    </row>
    <row r="32" spans="1:8" s="24" customFormat="1" x14ac:dyDescent="0.25">
      <c r="A32" s="78" t="s">
        <v>175</v>
      </c>
      <c r="B32" s="79" t="s">
        <v>293</v>
      </c>
      <c r="C32" s="78" t="s">
        <v>200</v>
      </c>
      <c r="D32" s="82">
        <v>290</v>
      </c>
      <c r="E32" s="97">
        <v>300</v>
      </c>
      <c r="F32" s="82">
        <v>590</v>
      </c>
      <c r="G32" s="138"/>
      <c r="H32" s="78"/>
    </row>
    <row r="33" spans="1:8" s="24" customFormat="1" x14ac:dyDescent="0.25">
      <c r="A33" s="78" t="s">
        <v>175</v>
      </c>
      <c r="B33" s="79" t="s">
        <v>294</v>
      </c>
      <c r="C33" s="78" t="s">
        <v>201</v>
      </c>
      <c r="D33" s="82">
        <v>7136</v>
      </c>
      <c r="E33" s="97">
        <v>7476</v>
      </c>
      <c r="F33" s="82">
        <v>14612</v>
      </c>
      <c r="G33" s="138"/>
      <c r="H33" s="78"/>
    </row>
    <row r="34" spans="1:8" s="24" customFormat="1" x14ac:dyDescent="0.25">
      <c r="A34" s="78" t="s">
        <v>175</v>
      </c>
      <c r="B34" s="79" t="s">
        <v>295</v>
      </c>
      <c r="C34" s="78" t="s">
        <v>202</v>
      </c>
      <c r="D34" s="82">
        <v>8887</v>
      </c>
      <c r="E34" s="97">
        <v>9314</v>
      </c>
      <c r="F34" s="82">
        <v>18201</v>
      </c>
      <c r="G34" s="138"/>
      <c r="H34" s="78"/>
    </row>
    <row r="35" spans="1:8" s="24" customFormat="1" x14ac:dyDescent="0.25">
      <c r="A35" s="78" t="s">
        <v>175</v>
      </c>
      <c r="B35" s="79" t="s">
        <v>296</v>
      </c>
      <c r="C35" s="78" t="s">
        <v>203</v>
      </c>
      <c r="D35" s="82">
        <v>1833</v>
      </c>
      <c r="E35" s="97">
        <v>1809</v>
      </c>
      <c r="F35" s="82">
        <v>3642</v>
      </c>
      <c r="G35" s="138"/>
      <c r="H35" s="78"/>
    </row>
    <row r="36" spans="1:8" s="24" customFormat="1" x14ac:dyDescent="0.25">
      <c r="A36" s="78" t="s">
        <v>175</v>
      </c>
      <c r="B36" s="79" t="s">
        <v>297</v>
      </c>
      <c r="C36" s="78" t="s">
        <v>204</v>
      </c>
      <c r="D36" s="82">
        <v>728</v>
      </c>
      <c r="E36" s="97">
        <v>727</v>
      </c>
      <c r="F36" s="82">
        <v>1455</v>
      </c>
      <c r="G36" s="138"/>
      <c r="H36" s="78"/>
    </row>
    <row r="37" spans="1:8" s="24" customFormat="1" x14ac:dyDescent="0.25">
      <c r="A37" s="78" t="s">
        <v>175</v>
      </c>
      <c r="B37" s="79" t="s">
        <v>298</v>
      </c>
      <c r="C37" s="78" t="s">
        <v>205</v>
      </c>
      <c r="D37" s="82">
        <v>556</v>
      </c>
      <c r="E37" s="97">
        <v>564</v>
      </c>
      <c r="F37" s="82">
        <v>1120</v>
      </c>
      <c r="G37" s="138"/>
      <c r="H37" s="78"/>
    </row>
    <row r="38" spans="1:8" s="24" customFormat="1" x14ac:dyDescent="0.25">
      <c r="A38" s="78" t="s">
        <v>175</v>
      </c>
      <c r="B38" s="79" t="s">
        <v>299</v>
      </c>
      <c r="C38" s="78" t="s">
        <v>206</v>
      </c>
      <c r="D38" s="82">
        <v>2702</v>
      </c>
      <c r="E38" s="97">
        <v>2759</v>
      </c>
      <c r="F38" s="82">
        <v>5461</v>
      </c>
      <c r="G38" s="138"/>
      <c r="H38" s="78"/>
    </row>
    <row r="39" spans="1:8" s="24" customFormat="1" x14ac:dyDescent="0.25">
      <c r="A39" s="78" t="s">
        <v>175</v>
      </c>
      <c r="B39" s="79" t="s">
        <v>300</v>
      </c>
      <c r="C39" s="78" t="s">
        <v>207</v>
      </c>
      <c r="D39" s="82">
        <v>294</v>
      </c>
      <c r="E39" s="97">
        <v>280</v>
      </c>
      <c r="F39" s="82">
        <v>574</v>
      </c>
      <c r="G39" s="138"/>
      <c r="H39" s="78"/>
    </row>
    <row r="40" spans="1:8" s="24" customFormat="1" x14ac:dyDescent="0.25">
      <c r="A40" s="78" t="s">
        <v>175</v>
      </c>
      <c r="B40" s="79" t="s">
        <v>301</v>
      </c>
      <c r="C40" s="78" t="s">
        <v>208</v>
      </c>
      <c r="D40" s="82">
        <v>761</v>
      </c>
      <c r="E40" s="97">
        <v>842</v>
      </c>
      <c r="F40" s="82">
        <v>1603</v>
      </c>
      <c r="G40" s="138"/>
      <c r="H40" s="78"/>
    </row>
    <row r="41" spans="1:8" s="24" customFormat="1" x14ac:dyDescent="0.25">
      <c r="A41" s="78" t="s">
        <v>175</v>
      </c>
      <c r="B41" s="79" t="s">
        <v>302</v>
      </c>
      <c r="C41" s="78" t="s">
        <v>209</v>
      </c>
      <c r="D41" s="82">
        <v>2766</v>
      </c>
      <c r="E41" s="97">
        <v>2835</v>
      </c>
      <c r="F41" s="82">
        <v>5601</v>
      </c>
      <c r="G41" s="138"/>
      <c r="H41" s="78"/>
    </row>
    <row r="42" spans="1:8" s="24" customFormat="1" x14ac:dyDescent="0.25">
      <c r="A42" s="78" t="s">
        <v>175</v>
      </c>
      <c r="B42" s="79" t="s">
        <v>303</v>
      </c>
      <c r="C42" s="78" t="s">
        <v>210</v>
      </c>
      <c r="D42" s="82">
        <v>2327</v>
      </c>
      <c r="E42" s="97">
        <v>2290</v>
      </c>
      <c r="F42" s="82">
        <v>4617</v>
      </c>
      <c r="G42" s="138"/>
      <c r="H42" s="78"/>
    </row>
    <row r="43" spans="1:8" s="24" customFormat="1" x14ac:dyDescent="0.25">
      <c r="A43" s="78" t="s">
        <v>175</v>
      </c>
      <c r="B43" s="79" t="s">
        <v>304</v>
      </c>
      <c r="C43" s="78" t="s">
        <v>211</v>
      </c>
      <c r="D43" s="82">
        <v>463</v>
      </c>
      <c r="E43" s="97">
        <v>487</v>
      </c>
      <c r="F43" s="82">
        <v>950</v>
      </c>
      <c r="G43" s="138"/>
      <c r="H43" s="78"/>
    </row>
    <row r="44" spans="1:8" s="24" customFormat="1" x14ac:dyDescent="0.25">
      <c r="A44" s="78" t="s">
        <v>175</v>
      </c>
      <c r="B44" s="79" t="s">
        <v>305</v>
      </c>
      <c r="C44" s="78" t="s">
        <v>212</v>
      </c>
      <c r="D44" s="82">
        <v>2618</v>
      </c>
      <c r="E44" s="97">
        <v>2803</v>
      </c>
      <c r="F44" s="82">
        <v>5421</v>
      </c>
      <c r="G44" s="138"/>
      <c r="H44" s="78"/>
    </row>
    <row r="45" spans="1:8" s="24" customFormat="1" x14ac:dyDescent="0.25">
      <c r="A45" s="78" t="s">
        <v>175</v>
      </c>
      <c r="B45" s="79" t="s">
        <v>306</v>
      </c>
      <c r="C45" s="78" t="s">
        <v>213</v>
      </c>
      <c r="D45" s="82">
        <v>2731</v>
      </c>
      <c r="E45" s="97">
        <v>2920</v>
      </c>
      <c r="F45" s="82">
        <v>5651</v>
      </c>
      <c r="G45" s="138"/>
      <c r="H45" s="78"/>
    </row>
    <row r="46" spans="1:8" s="24" customFormat="1" x14ac:dyDescent="0.25">
      <c r="A46" s="78" t="s">
        <v>175</v>
      </c>
      <c r="B46" s="79" t="s">
        <v>307</v>
      </c>
      <c r="C46" s="78" t="s">
        <v>175</v>
      </c>
      <c r="D46" s="82">
        <v>78834</v>
      </c>
      <c r="E46" s="97">
        <v>85887</v>
      </c>
      <c r="F46" s="82">
        <v>164721</v>
      </c>
      <c r="G46" s="138"/>
      <c r="H46" s="78"/>
    </row>
    <row r="47" spans="1:8" s="24" customFormat="1" x14ac:dyDescent="0.25">
      <c r="A47" s="78" t="s">
        <v>175</v>
      </c>
      <c r="B47" s="79" t="s">
        <v>308</v>
      </c>
      <c r="C47" s="78" t="s">
        <v>214</v>
      </c>
      <c r="D47" s="82">
        <v>1651</v>
      </c>
      <c r="E47" s="97">
        <v>1768</v>
      </c>
      <c r="F47" s="82">
        <v>3419</v>
      </c>
      <c r="G47" s="138"/>
      <c r="H47" s="78"/>
    </row>
    <row r="48" spans="1:8" s="24" customFormat="1" x14ac:dyDescent="0.25">
      <c r="A48" s="78" t="s">
        <v>175</v>
      </c>
      <c r="B48" s="79" t="s">
        <v>309</v>
      </c>
      <c r="C48" s="78" t="s">
        <v>215</v>
      </c>
      <c r="D48" s="82">
        <v>966</v>
      </c>
      <c r="E48" s="97">
        <v>1029</v>
      </c>
      <c r="F48" s="82">
        <v>1995</v>
      </c>
      <c r="G48" s="138"/>
      <c r="H48" s="78"/>
    </row>
    <row r="49" spans="1:8" s="24" customFormat="1" x14ac:dyDescent="0.25">
      <c r="A49" s="78" t="s">
        <v>175</v>
      </c>
      <c r="B49" s="79" t="s">
        <v>310</v>
      </c>
      <c r="C49" s="78" t="s">
        <v>216</v>
      </c>
      <c r="D49" s="82">
        <v>52</v>
      </c>
      <c r="E49" s="97">
        <v>42</v>
      </c>
      <c r="F49" s="82">
        <v>94</v>
      </c>
      <c r="G49" s="138"/>
      <c r="H49" s="78"/>
    </row>
    <row r="50" spans="1:8" s="24" customFormat="1" x14ac:dyDescent="0.25">
      <c r="A50" s="78" t="s">
        <v>175</v>
      </c>
      <c r="B50" s="79" t="s">
        <v>311</v>
      </c>
      <c r="C50" s="78" t="s">
        <v>217</v>
      </c>
      <c r="D50" s="82">
        <v>352</v>
      </c>
      <c r="E50" s="97">
        <v>348</v>
      </c>
      <c r="F50" s="82">
        <v>700</v>
      </c>
      <c r="G50" s="138"/>
      <c r="H50" s="78"/>
    </row>
    <row r="51" spans="1:8" s="24" customFormat="1" x14ac:dyDescent="0.25">
      <c r="A51" s="78" t="s">
        <v>175</v>
      </c>
      <c r="B51" s="79" t="s">
        <v>312</v>
      </c>
      <c r="C51" s="78" t="s">
        <v>218</v>
      </c>
      <c r="D51" s="82">
        <v>5355</v>
      </c>
      <c r="E51" s="97">
        <v>5620</v>
      </c>
      <c r="F51" s="82">
        <v>10975</v>
      </c>
      <c r="G51" s="138"/>
      <c r="H51" s="78"/>
    </row>
    <row r="52" spans="1:8" s="24" customFormat="1" x14ac:dyDescent="0.25">
      <c r="A52" s="78" t="s">
        <v>175</v>
      </c>
      <c r="B52" s="79" t="s">
        <v>313</v>
      </c>
      <c r="C52" s="78" t="s">
        <v>219</v>
      </c>
      <c r="D52" s="82">
        <v>281</v>
      </c>
      <c r="E52" s="97">
        <v>245</v>
      </c>
      <c r="F52" s="82">
        <v>526</v>
      </c>
      <c r="G52" s="138"/>
      <c r="H52" s="78"/>
    </row>
    <row r="53" spans="1:8" s="24" customFormat="1" x14ac:dyDescent="0.25">
      <c r="A53" s="78" t="s">
        <v>175</v>
      </c>
      <c r="B53" s="79" t="s">
        <v>314</v>
      </c>
      <c r="C53" s="78" t="s">
        <v>220</v>
      </c>
      <c r="D53" s="82">
        <v>658</v>
      </c>
      <c r="E53" s="97">
        <v>657</v>
      </c>
      <c r="F53" s="82">
        <v>1315</v>
      </c>
      <c r="G53" s="138"/>
      <c r="H53" s="78"/>
    </row>
    <row r="54" spans="1:8" s="24" customFormat="1" x14ac:dyDescent="0.25">
      <c r="A54" s="78" t="s">
        <v>175</v>
      </c>
      <c r="B54" s="79" t="s">
        <v>315</v>
      </c>
      <c r="C54" s="78" t="s">
        <v>221</v>
      </c>
      <c r="D54" s="82">
        <v>230</v>
      </c>
      <c r="E54" s="97">
        <v>233</v>
      </c>
      <c r="F54" s="82">
        <v>463</v>
      </c>
      <c r="G54" s="138"/>
      <c r="H54" s="78"/>
    </row>
    <row r="55" spans="1:8" s="24" customFormat="1" x14ac:dyDescent="0.25">
      <c r="A55" s="78" t="s">
        <v>175</v>
      </c>
      <c r="B55" s="79" t="s">
        <v>316</v>
      </c>
      <c r="C55" s="78" t="s">
        <v>222</v>
      </c>
      <c r="D55" s="82">
        <v>502</v>
      </c>
      <c r="E55" s="97">
        <v>501</v>
      </c>
      <c r="F55" s="82">
        <v>1003</v>
      </c>
      <c r="G55" s="138"/>
      <c r="H55" s="78"/>
    </row>
    <row r="56" spans="1:8" s="24" customFormat="1" x14ac:dyDescent="0.25">
      <c r="A56" s="78" t="s">
        <v>175</v>
      </c>
      <c r="B56" s="79" t="s">
        <v>317</v>
      </c>
      <c r="C56" s="78" t="s">
        <v>223</v>
      </c>
      <c r="D56" s="82">
        <v>1120</v>
      </c>
      <c r="E56" s="97">
        <v>1199</v>
      </c>
      <c r="F56" s="82">
        <v>2319</v>
      </c>
      <c r="G56" s="138"/>
      <c r="H56" s="78"/>
    </row>
    <row r="57" spans="1:8" s="24" customFormat="1" x14ac:dyDescent="0.25">
      <c r="A57" s="78" t="s">
        <v>175</v>
      </c>
      <c r="B57" s="79" t="s">
        <v>318</v>
      </c>
      <c r="C57" s="78" t="s">
        <v>224</v>
      </c>
      <c r="D57" s="82">
        <v>4024</v>
      </c>
      <c r="E57" s="97">
        <v>4347</v>
      </c>
      <c r="F57" s="82">
        <v>8371</v>
      </c>
      <c r="G57" s="138"/>
      <c r="H57" s="78"/>
    </row>
    <row r="58" spans="1:8" s="24" customFormat="1" x14ac:dyDescent="0.25">
      <c r="A58" s="78" t="s">
        <v>175</v>
      </c>
      <c r="B58" s="79" t="s">
        <v>319</v>
      </c>
      <c r="C58" s="78" t="s">
        <v>225</v>
      </c>
      <c r="D58" s="82">
        <v>17888</v>
      </c>
      <c r="E58" s="97">
        <v>19026</v>
      </c>
      <c r="F58" s="82">
        <v>36914</v>
      </c>
      <c r="G58" s="138"/>
      <c r="H58" s="78"/>
    </row>
    <row r="59" spans="1:8" s="24" customFormat="1" x14ac:dyDescent="0.25">
      <c r="A59" s="78" t="s">
        <v>175</v>
      </c>
      <c r="B59" s="79" t="s">
        <v>320</v>
      </c>
      <c r="C59" s="78" t="s">
        <v>226</v>
      </c>
      <c r="D59" s="82">
        <v>7662</v>
      </c>
      <c r="E59" s="97">
        <v>8215</v>
      </c>
      <c r="F59" s="82">
        <v>15877</v>
      </c>
      <c r="G59" s="138"/>
      <c r="H59" s="78"/>
    </row>
    <row r="60" spans="1:8" s="24" customFormat="1" x14ac:dyDescent="0.25">
      <c r="A60" s="78" t="s">
        <v>175</v>
      </c>
      <c r="B60" s="79" t="s">
        <v>321</v>
      </c>
      <c r="C60" s="78" t="s">
        <v>227</v>
      </c>
      <c r="D60" s="82">
        <v>3269</v>
      </c>
      <c r="E60" s="97">
        <v>3375</v>
      </c>
      <c r="F60" s="82">
        <v>6644</v>
      </c>
      <c r="G60" s="138"/>
      <c r="H60" s="78"/>
    </row>
    <row r="61" spans="1:8" s="24" customFormat="1" x14ac:dyDescent="0.25">
      <c r="A61" s="78" t="s">
        <v>175</v>
      </c>
      <c r="B61" s="79" t="s">
        <v>322</v>
      </c>
      <c r="C61" s="78" t="s">
        <v>228</v>
      </c>
      <c r="D61" s="82">
        <v>3962</v>
      </c>
      <c r="E61" s="97">
        <v>4168</v>
      </c>
      <c r="F61" s="82">
        <v>8130</v>
      </c>
      <c r="G61" s="138"/>
      <c r="H61" s="78"/>
    </row>
    <row r="62" spans="1:8" s="24" customFormat="1" x14ac:dyDescent="0.25">
      <c r="A62" s="78" t="s">
        <v>175</v>
      </c>
      <c r="B62" s="79" t="s">
        <v>323</v>
      </c>
      <c r="C62" s="78" t="s">
        <v>229</v>
      </c>
      <c r="D62" s="82">
        <v>1812</v>
      </c>
      <c r="E62" s="97">
        <v>1926</v>
      </c>
      <c r="F62" s="82">
        <v>3738</v>
      </c>
      <c r="G62" s="138"/>
      <c r="H62" s="78"/>
    </row>
    <row r="63" spans="1:8" s="24" customFormat="1" x14ac:dyDescent="0.25">
      <c r="A63" s="78" t="s">
        <v>175</v>
      </c>
      <c r="B63" s="79" t="s">
        <v>324</v>
      </c>
      <c r="C63" s="78" t="s">
        <v>230</v>
      </c>
      <c r="D63" s="82">
        <v>7994</v>
      </c>
      <c r="E63" s="97">
        <v>8373</v>
      </c>
      <c r="F63" s="82">
        <v>16367</v>
      </c>
      <c r="G63" s="138"/>
      <c r="H63" s="78"/>
    </row>
    <row r="64" spans="1:8" s="24" customFormat="1" x14ac:dyDescent="0.25">
      <c r="A64" s="78" t="s">
        <v>175</v>
      </c>
      <c r="B64" s="79" t="s">
        <v>325</v>
      </c>
      <c r="C64" s="78" t="s">
        <v>231</v>
      </c>
      <c r="D64" s="82">
        <v>1586</v>
      </c>
      <c r="E64" s="97">
        <v>1667</v>
      </c>
      <c r="F64" s="82">
        <v>3253</v>
      </c>
      <c r="G64" s="138"/>
      <c r="H64" s="78"/>
    </row>
    <row r="65" spans="1:8" s="24" customFormat="1" x14ac:dyDescent="0.25">
      <c r="A65" s="78" t="s">
        <v>175</v>
      </c>
      <c r="B65" s="79" t="s">
        <v>326</v>
      </c>
      <c r="C65" s="78" t="s">
        <v>232</v>
      </c>
      <c r="D65" s="82">
        <v>166</v>
      </c>
      <c r="E65" s="97">
        <v>184</v>
      </c>
      <c r="F65" s="82">
        <v>350</v>
      </c>
      <c r="G65" s="138"/>
      <c r="H65" s="78"/>
    </row>
    <row r="66" spans="1:8" s="24" customFormat="1" x14ac:dyDescent="0.25">
      <c r="A66" s="78" t="s">
        <v>175</v>
      </c>
      <c r="B66" s="79" t="s">
        <v>327</v>
      </c>
      <c r="C66" s="78" t="s">
        <v>233</v>
      </c>
      <c r="D66" s="82">
        <v>631</v>
      </c>
      <c r="E66" s="97">
        <v>665</v>
      </c>
      <c r="F66" s="82">
        <v>1296</v>
      </c>
      <c r="G66" s="138"/>
      <c r="H66" s="78"/>
    </row>
    <row r="67" spans="1:8" s="24" customFormat="1" x14ac:dyDescent="0.25">
      <c r="A67" s="78" t="s">
        <v>234</v>
      </c>
      <c r="B67" s="79" t="s">
        <v>328</v>
      </c>
      <c r="C67" s="78" t="s">
        <v>235</v>
      </c>
      <c r="D67" s="82">
        <v>2139</v>
      </c>
      <c r="E67" s="97">
        <v>2317</v>
      </c>
      <c r="F67" s="82">
        <v>4456</v>
      </c>
      <c r="G67" s="138"/>
      <c r="H67" s="78"/>
    </row>
    <row r="68" spans="1:8" s="24" customFormat="1" x14ac:dyDescent="0.25">
      <c r="A68" s="78" t="s">
        <v>234</v>
      </c>
      <c r="B68" s="79" t="s">
        <v>329</v>
      </c>
      <c r="C68" s="78" t="s">
        <v>236</v>
      </c>
      <c r="D68" s="82">
        <v>832</v>
      </c>
      <c r="E68" s="97">
        <v>854</v>
      </c>
      <c r="F68" s="82">
        <v>1686</v>
      </c>
      <c r="G68" s="138"/>
      <c r="H68" s="78"/>
    </row>
    <row r="69" spans="1:8" s="24" customFormat="1" x14ac:dyDescent="0.25">
      <c r="A69" s="78" t="s">
        <v>234</v>
      </c>
      <c r="B69" s="79" t="s">
        <v>330</v>
      </c>
      <c r="C69" s="78" t="s">
        <v>237</v>
      </c>
      <c r="D69" s="82">
        <v>665</v>
      </c>
      <c r="E69" s="97">
        <v>738</v>
      </c>
      <c r="F69" s="82">
        <v>1403</v>
      </c>
      <c r="G69" s="138"/>
      <c r="H69" s="78"/>
    </row>
    <row r="70" spans="1:8" s="24" customFormat="1" x14ac:dyDescent="0.25">
      <c r="A70" s="78" t="s">
        <v>234</v>
      </c>
      <c r="B70" s="79" t="s">
        <v>331</v>
      </c>
      <c r="C70" s="78" t="s">
        <v>238</v>
      </c>
      <c r="D70" s="82">
        <v>5726</v>
      </c>
      <c r="E70" s="97">
        <v>5956</v>
      </c>
      <c r="F70" s="82">
        <v>11682</v>
      </c>
      <c r="G70" s="138"/>
      <c r="H70" s="78"/>
    </row>
    <row r="71" spans="1:8" s="24" customFormat="1" x14ac:dyDescent="0.25">
      <c r="A71" s="78" t="s">
        <v>234</v>
      </c>
      <c r="B71" s="79" t="s">
        <v>332</v>
      </c>
      <c r="C71" s="78" t="s">
        <v>239</v>
      </c>
      <c r="D71" s="82">
        <v>1235</v>
      </c>
      <c r="E71" s="97">
        <v>1323</v>
      </c>
      <c r="F71" s="82">
        <v>2558</v>
      </c>
      <c r="G71" s="138"/>
      <c r="H71" s="78"/>
    </row>
    <row r="72" spans="1:8" s="24" customFormat="1" x14ac:dyDescent="0.25">
      <c r="A72" s="78" t="s">
        <v>234</v>
      </c>
      <c r="B72" s="79" t="s">
        <v>333</v>
      </c>
      <c r="C72" s="78" t="s">
        <v>240</v>
      </c>
      <c r="D72" s="82">
        <v>958</v>
      </c>
      <c r="E72" s="97">
        <v>992</v>
      </c>
      <c r="F72" s="82">
        <v>1950</v>
      </c>
      <c r="G72" s="138"/>
      <c r="H72" s="78"/>
    </row>
    <row r="73" spans="1:8" s="24" customFormat="1" x14ac:dyDescent="0.25">
      <c r="A73" s="78" t="s">
        <v>234</v>
      </c>
      <c r="B73" s="79" t="s">
        <v>334</v>
      </c>
      <c r="C73" s="78" t="s">
        <v>241</v>
      </c>
      <c r="D73" s="82">
        <v>1220</v>
      </c>
      <c r="E73" s="97">
        <v>1185</v>
      </c>
      <c r="F73" s="82">
        <v>2405</v>
      </c>
      <c r="G73" s="138"/>
      <c r="H73" s="78"/>
    </row>
    <row r="74" spans="1:8" s="24" customFormat="1" x14ac:dyDescent="0.25">
      <c r="A74" s="78" t="s">
        <v>234</v>
      </c>
      <c r="B74" s="79" t="s">
        <v>335</v>
      </c>
      <c r="C74" s="78" t="s">
        <v>242</v>
      </c>
      <c r="D74" s="82">
        <v>1292</v>
      </c>
      <c r="E74" s="97">
        <v>1365</v>
      </c>
      <c r="F74" s="82">
        <v>2657</v>
      </c>
      <c r="G74" s="138"/>
      <c r="H74" s="78"/>
    </row>
    <row r="75" spans="1:8" s="24" customFormat="1" x14ac:dyDescent="0.25">
      <c r="A75" s="78" t="s">
        <v>234</v>
      </c>
      <c r="B75" s="79" t="s">
        <v>336</v>
      </c>
      <c r="C75" s="78" t="s">
        <v>243</v>
      </c>
      <c r="D75" s="82">
        <v>828</v>
      </c>
      <c r="E75" s="97">
        <v>865</v>
      </c>
      <c r="F75" s="82">
        <v>1693</v>
      </c>
      <c r="G75" s="138"/>
      <c r="H75" s="78"/>
    </row>
    <row r="76" spans="1:8" s="24" customFormat="1" x14ac:dyDescent="0.25">
      <c r="A76" s="78" t="s">
        <v>234</v>
      </c>
      <c r="B76" s="79" t="s">
        <v>337</v>
      </c>
      <c r="C76" s="78" t="s">
        <v>244</v>
      </c>
      <c r="D76" s="82">
        <v>959</v>
      </c>
      <c r="E76" s="97">
        <v>1078</v>
      </c>
      <c r="F76" s="82">
        <v>2037</v>
      </c>
      <c r="G76" s="138"/>
      <c r="H76" s="78"/>
    </row>
    <row r="77" spans="1:8" s="24" customFormat="1" x14ac:dyDescent="0.25">
      <c r="A77" s="78" t="s">
        <v>234</v>
      </c>
      <c r="B77" s="79" t="s">
        <v>338</v>
      </c>
      <c r="C77" s="78" t="s">
        <v>245</v>
      </c>
      <c r="D77" s="82">
        <v>1342</v>
      </c>
      <c r="E77" s="97">
        <v>1416</v>
      </c>
      <c r="F77" s="82">
        <v>2758</v>
      </c>
      <c r="G77" s="138"/>
      <c r="H77" s="78"/>
    </row>
    <row r="78" spans="1:8" s="24" customFormat="1" x14ac:dyDescent="0.25">
      <c r="A78" s="78" t="s">
        <v>234</v>
      </c>
      <c r="B78" s="79" t="s">
        <v>339</v>
      </c>
      <c r="C78" s="78" t="s">
        <v>246</v>
      </c>
      <c r="D78" s="82">
        <v>1292</v>
      </c>
      <c r="E78" s="97">
        <v>1356</v>
      </c>
      <c r="F78" s="82">
        <v>2648</v>
      </c>
      <c r="G78" s="138"/>
      <c r="H78" s="78"/>
    </row>
    <row r="79" spans="1:8" s="24" customFormat="1" x14ac:dyDescent="0.25">
      <c r="A79" s="78" t="s">
        <v>234</v>
      </c>
      <c r="B79" s="79" t="s">
        <v>340</v>
      </c>
      <c r="C79" s="78" t="s">
        <v>247</v>
      </c>
      <c r="D79" s="82">
        <v>901</v>
      </c>
      <c r="E79" s="97">
        <v>919</v>
      </c>
      <c r="F79" s="82">
        <v>1820</v>
      </c>
      <c r="G79" s="138"/>
      <c r="H79" s="78"/>
    </row>
    <row r="80" spans="1:8" s="24" customFormat="1" x14ac:dyDescent="0.25">
      <c r="A80" s="78" t="s">
        <v>234</v>
      </c>
      <c r="B80" s="79" t="s">
        <v>341</v>
      </c>
      <c r="C80" s="78" t="s">
        <v>248</v>
      </c>
      <c r="D80" s="82">
        <v>786</v>
      </c>
      <c r="E80" s="97">
        <v>797</v>
      </c>
      <c r="F80" s="82">
        <v>1583</v>
      </c>
      <c r="G80" s="138"/>
      <c r="H80" s="78"/>
    </row>
    <row r="81" spans="1:8" s="24" customFormat="1" x14ac:dyDescent="0.25">
      <c r="A81" s="78" t="s">
        <v>234</v>
      </c>
      <c r="B81" s="79" t="s">
        <v>342</v>
      </c>
      <c r="C81" s="78" t="s">
        <v>249</v>
      </c>
      <c r="D81" s="82">
        <v>903</v>
      </c>
      <c r="E81" s="97">
        <v>954</v>
      </c>
      <c r="F81" s="82">
        <v>1857</v>
      </c>
      <c r="G81" s="138"/>
      <c r="H81" s="78"/>
    </row>
    <row r="82" spans="1:8" s="24" customFormat="1" x14ac:dyDescent="0.25">
      <c r="A82" s="78" t="s">
        <v>234</v>
      </c>
      <c r="B82" s="79" t="s">
        <v>343</v>
      </c>
      <c r="C82" s="78" t="s">
        <v>250</v>
      </c>
      <c r="D82" s="82">
        <v>857</v>
      </c>
      <c r="E82" s="97">
        <v>892</v>
      </c>
      <c r="F82" s="82">
        <v>1749</v>
      </c>
      <c r="G82" s="138"/>
      <c r="H82" s="78"/>
    </row>
    <row r="83" spans="1:8" s="24" customFormat="1" x14ac:dyDescent="0.25">
      <c r="A83" s="78" t="s">
        <v>234</v>
      </c>
      <c r="B83" s="79" t="s">
        <v>344</v>
      </c>
      <c r="C83" s="78" t="s">
        <v>251</v>
      </c>
      <c r="D83" s="82">
        <v>725</v>
      </c>
      <c r="E83" s="97">
        <v>704</v>
      </c>
      <c r="F83" s="82">
        <v>1429</v>
      </c>
      <c r="G83" s="138"/>
      <c r="H83" s="78"/>
    </row>
    <row r="84" spans="1:8" s="24" customFormat="1" x14ac:dyDescent="0.25">
      <c r="A84" s="78" t="s">
        <v>234</v>
      </c>
      <c r="B84" s="79" t="s">
        <v>345</v>
      </c>
      <c r="C84" s="78" t="s">
        <v>252</v>
      </c>
      <c r="D84" s="82">
        <v>2358</v>
      </c>
      <c r="E84" s="97">
        <v>2463</v>
      </c>
      <c r="F84" s="82">
        <v>4821</v>
      </c>
      <c r="G84" s="138"/>
      <c r="H84" s="78"/>
    </row>
    <row r="85" spans="1:8" s="24" customFormat="1" x14ac:dyDescent="0.25">
      <c r="A85" s="78" t="s">
        <v>234</v>
      </c>
      <c r="B85" s="79" t="s">
        <v>346</v>
      </c>
      <c r="C85" s="78" t="s">
        <v>253</v>
      </c>
      <c r="D85" s="82">
        <v>799</v>
      </c>
      <c r="E85" s="97">
        <v>793</v>
      </c>
      <c r="F85" s="82">
        <v>1592</v>
      </c>
      <c r="G85" s="138"/>
      <c r="H85" s="78"/>
    </row>
    <row r="86" spans="1:8" s="24" customFormat="1" x14ac:dyDescent="0.25">
      <c r="A86" s="78" t="s">
        <v>234</v>
      </c>
      <c r="B86" s="79" t="s">
        <v>347</v>
      </c>
      <c r="C86" s="78" t="s">
        <v>254</v>
      </c>
      <c r="D86" s="82">
        <v>631</v>
      </c>
      <c r="E86" s="97">
        <v>625</v>
      </c>
      <c r="F86" s="82">
        <v>1256</v>
      </c>
      <c r="G86" s="138"/>
      <c r="H86" s="78"/>
    </row>
    <row r="87" spans="1:8" s="24" customFormat="1" x14ac:dyDescent="0.25">
      <c r="A87" s="78" t="s">
        <v>234</v>
      </c>
      <c r="B87" s="79" t="s">
        <v>348</v>
      </c>
      <c r="C87" s="78" t="s">
        <v>255</v>
      </c>
      <c r="D87" s="82">
        <v>550</v>
      </c>
      <c r="E87" s="97">
        <v>568</v>
      </c>
      <c r="F87" s="82">
        <v>1118</v>
      </c>
      <c r="G87" s="138"/>
      <c r="H87" s="78"/>
    </row>
    <row r="88" spans="1:8" s="24" customFormat="1" x14ac:dyDescent="0.25">
      <c r="A88" s="78" t="s">
        <v>234</v>
      </c>
      <c r="B88" s="79" t="s">
        <v>349</v>
      </c>
      <c r="C88" s="78" t="s">
        <v>256</v>
      </c>
      <c r="D88" s="82">
        <v>640</v>
      </c>
      <c r="E88" s="97">
        <v>736</v>
      </c>
      <c r="F88" s="82">
        <v>1376</v>
      </c>
      <c r="G88" s="138"/>
      <c r="H88" s="78"/>
    </row>
    <row r="89" spans="1:8" s="24" customFormat="1" x14ac:dyDescent="0.25">
      <c r="A89" s="78" t="s">
        <v>234</v>
      </c>
      <c r="B89" s="79" t="s">
        <v>350</v>
      </c>
      <c r="C89" s="78" t="s">
        <v>257</v>
      </c>
      <c r="D89" s="82">
        <v>8893</v>
      </c>
      <c r="E89" s="97">
        <v>9512</v>
      </c>
      <c r="F89" s="82">
        <v>18405</v>
      </c>
      <c r="G89" s="138"/>
      <c r="H89" s="78"/>
    </row>
    <row r="90" spans="1:8" s="24" customFormat="1" x14ac:dyDescent="0.25">
      <c r="A90" s="78" t="s">
        <v>234</v>
      </c>
      <c r="B90" s="79" t="s">
        <v>351</v>
      </c>
      <c r="C90" s="78" t="s">
        <v>258</v>
      </c>
      <c r="D90" s="82">
        <v>9471</v>
      </c>
      <c r="E90" s="97">
        <v>10460</v>
      </c>
      <c r="F90" s="82">
        <v>19931</v>
      </c>
      <c r="G90" s="138"/>
      <c r="H90" s="78"/>
    </row>
    <row r="91" spans="1:8" s="24" customFormat="1" x14ac:dyDescent="0.25">
      <c r="A91" s="78" t="s">
        <v>234</v>
      </c>
      <c r="B91" s="79" t="s">
        <v>352</v>
      </c>
      <c r="C91" s="78" t="s">
        <v>259</v>
      </c>
      <c r="D91" s="82">
        <v>859</v>
      </c>
      <c r="E91" s="97">
        <v>876</v>
      </c>
      <c r="F91" s="82">
        <v>1735</v>
      </c>
      <c r="G91" s="138"/>
      <c r="H91" s="78"/>
    </row>
    <row r="92" spans="1:8" s="24" customFormat="1" x14ac:dyDescent="0.25">
      <c r="A92" s="78" t="s">
        <v>234</v>
      </c>
      <c r="B92" s="79" t="s">
        <v>353</v>
      </c>
      <c r="C92" s="78" t="s">
        <v>260</v>
      </c>
      <c r="D92" s="82">
        <v>246</v>
      </c>
      <c r="E92" s="97">
        <v>252</v>
      </c>
      <c r="F92" s="82">
        <v>498</v>
      </c>
      <c r="G92" s="138"/>
      <c r="H92" s="78"/>
    </row>
    <row r="93" spans="1:8" s="24" customFormat="1" x14ac:dyDescent="0.25">
      <c r="A93" s="78" t="s">
        <v>234</v>
      </c>
      <c r="B93" s="79" t="s">
        <v>354</v>
      </c>
      <c r="C93" s="78" t="s">
        <v>261</v>
      </c>
      <c r="D93" s="82">
        <v>516</v>
      </c>
      <c r="E93" s="97">
        <v>535</v>
      </c>
      <c r="F93" s="82">
        <v>1051</v>
      </c>
      <c r="G93" s="138"/>
      <c r="H93" s="78"/>
    </row>
    <row r="94" spans="1:8" s="24" customFormat="1" x14ac:dyDescent="0.25">
      <c r="A94" s="78" t="s">
        <v>234</v>
      </c>
      <c r="B94" s="79" t="s">
        <v>355</v>
      </c>
      <c r="C94" s="78" t="s">
        <v>262</v>
      </c>
      <c r="D94" s="82">
        <v>114</v>
      </c>
      <c r="E94" s="97">
        <v>105</v>
      </c>
      <c r="F94" s="82">
        <v>219</v>
      </c>
      <c r="G94" s="138"/>
      <c r="H94" s="78"/>
    </row>
    <row r="95" spans="1:8" s="24" customFormat="1" x14ac:dyDescent="0.25">
      <c r="A95" s="78" t="s">
        <v>234</v>
      </c>
      <c r="B95" s="79" t="s">
        <v>356</v>
      </c>
      <c r="C95" s="78" t="s">
        <v>263</v>
      </c>
      <c r="D95" s="82">
        <v>909</v>
      </c>
      <c r="E95" s="97">
        <v>1004</v>
      </c>
      <c r="F95" s="82">
        <v>1913</v>
      </c>
      <c r="G95" s="138"/>
      <c r="H95" s="78"/>
    </row>
    <row r="96" spans="1:8" s="24" customFormat="1" x14ac:dyDescent="0.25">
      <c r="A96" s="78" t="s">
        <v>234</v>
      </c>
      <c r="B96" s="79" t="s">
        <v>357</v>
      </c>
      <c r="C96" s="78" t="s">
        <v>264</v>
      </c>
      <c r="D96" s="82">
        <v>2329</v>
      </c>
      <c r="E96" s="97">
        <v>2507</v>
      </c>
      <c r="F96" s="82">
        <v>4836</v>
      </c>
      <c r="G96" s="138"/>
      <c r="H96" s="78"/>
    </row>
    <row r="97" spans="1:8" s="24" customFormat="1" x14ac:dyDescent="0.25">
      <c r="A97" s="78" t="s">
        <v>234</v>
      </c>
      <c r="B97" s="79" t="s">
        <v>358</v>
      </c>
      <c r="C97" s="78" t="s">
        <v>265</v>
      </c>
      <c r="D97" s="82">
        <v>1110</v>
      </c>
      <c r="E97" s="97">
        <v>1047</v>
      </c>
      <c r="F97" s="82">
        <v>2157</v>
      </c>
      <c r="G97" s="138"/>
      <c r="H97" s="78"/>
    </row>
    <row r="98" spans="1:8" s="24" customFormat="1" x14ac:dyDescent="0.25">
      <c r="A98" s="78" t="s">
        <v>234</v>
      </c>
      <c r="B98" s="79" t="s">
        <v>359</v>
      </c>
      <c r="C98" s="78" t="s">
        <v>266</v>
      </c>
      <c r="D98" s="82">
        <v>2373</v>
      </c>
      <c r="E98" s="97">
        <v>2312</v>
      </c>
      <c r="F98" s="82">
        <v>4685</v>
      </c>
      <c r="G98" s="138"/>
      <c r="H98" s="78"/>
    </row>
    <row r="99" spans="1:8" s="24" customFormat="1" x14ac:dyDescent="0.25">
      <c r="A99" s="78" t="s">
        <v>234</v>
      </c>
      <c r="B99" s="79" t="s">
        <v>360</v>
      </c>
      <c r="C99" s="78" t="s">
        <v>234</v>
      </c>
      <c r="D99" s="82">
        <v>51246</v>
      </c>
      <c r="E99" s="97">
        <v>56736</v>
      </c>
      <c r="F99" s="82">
        <v>107982</v>
      </c>
      <c r="G99" s="138"/>
      <c r="H99" s="78"/>
    </row>
  </sheetData>
  <sortState ref="G8:H99">
    <sortCondition ref="G8:G99"/>
  </sortState>
  <mergeCells count="5">
    <mergeCell ref="A3:F3"/>
    <mergeCell ref="A6:A7"/>
    <mergeCell ref="B6:B7"/>
    <mergeCell ref="C6:C7"/>
    <mergeCell ref="D6:F6"/>
  </mergeCells>
  <hyperlinks>
    <hyperlink ref="A1" location="Indice!A1" display="I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98"/>
  <sheetViews>
    <sheetView workbookViewId="0">
      <selection activeCell="Y5" sqref="Y5:Y6"/>
    </sheetView>
  </sheetViews>
  <sheetFormatPr defaultColWidth="8.7109375" defaultRowHeight="15" x14ac:dyDescent="0.25"/>
  <cols>
    <col min="1" max="2" width="11" style="2" customWidth="1"/>
    <col min="3" max="3" width="17.28515625" style="2" customWidth="1"/>
    <col min="4" max="4" width="8.7109375" style="2"/>
    <col min="5" max="20" width="7" style="2" customWidth="1"/>
    <col min="21" max="24" width="7.42578125" style="2" customWidth="1"/>
    <col min="25" max="16384" width="8.7109375" style="2"/>
  </cols>
  <sheetData>
    <row r="1" spans="1:30" x14ac:dyDescent="0.25">
      <c r="A1" s="54" t="s">
        <v>135</v>
      </c>
    </row>
    <row r="3" spans="1:30" ht="35.65" customHeight="1" x14ac:dyDescent="0.25">
      <c r="A3" s="154" t="s">
        <v>148</v>
      </c>
      <c r="B3" s="154"/>
      <c r="C3" s="154"/>
      <c r="D3" s="154"/>
      <c r="E3" s="154"/>
      <c r="F3" s="154"/>
    </row>
    <row r="4" spans="1:30" ht="16.149999999999999" customHeight="1" x14ac:dyDescent="0.25">
      <c r="A4" s="6"/>
      <c r="B4" s="6"/>
      <c r="C4" s="6"/>
      <c r="D4" s="6"/>
      <c r="E4" s="6"/>
      <c r="F4" s="6"/>
    </row>
    <row r="5" spans="1:30" s="43" customFormat="1" ht="13.5" x14ac:dyDescent="0.25">
      <c r="A5" s="160" t="s">
        <v>0</v>
      </c>
      <c r="B5" s="161" t="s">
        <v>1</v>
      </c>
      <c r="C5" s="162" t="s">
        <v>2</v>
      </c>
      <c r="D5" s="163" t="s">
        <v>106</v>
      </c>
      <c r="E5" s="163"/>
      <c r="F5" s="163"/>
      <c r="G5" s="163"/>
      <c r="H5" s="163"/>
      <c r="I5" s="163"/>
      <c r="J5" s="163"/>
      <c r="K5" s="163"/>
      <c r="L5" s="163"/>
      <c r="M5" s="163"/>
      <c r="N5" s="163"/>
      <c r="O5" s="163"/>
      <c r="P5" s="163"/>
      <c r="Q5" s="163"/>
      <c r="R5" s="163"/>
      <c r="S5" s="163"/>
      <c r="T5" s="163"/>
      <c r="U5" s="163"/>
      <c r="V5" s="163"/>
      <c r="W5" s="163"/>
      <c r="X5" s="163"/>
      <c r="Y5" s="164" t="s">
        <v>19</v>
      </c>
      <c r="Z5" s="159" t="s">
        <v>100</v>
      </c>
      <c r="AA5" s="159"/>
      <c r="AB5" s="159"/>
      <c r="AC5" s="159"/>
      <c r="AD5" s="159"/>
    </row>
    <row r="6" spans="1:30" s="44" customFormat="1" ht="13.5" x14ac:dyDescent="0.25">
      <c r="A6" s="160"/>
      <c r="B6" s="161"/>
      <c r="C6" s="162"/>
      <c r="D6" s="112" t="s">
        <v>107</v>
      </c>
      <c r="E6" s="45" t="s">
        <v>108</v>
      </c>
      <c r="F6" s="112" t="s">
        <v>109</v>
      </c>
      <c r="G6" s="46" t="s">
        <v>110</v>
      </c>
      <c r="H6" s="112" t="s">
        <v>111</v>
      </c>
      <c r="I6" s="46" t="s">
        <v>112</v>
      </c>
      <c r="J6" s="112" t="s">
        <v>113</v>
      </c>
      <c r="K6" s="46" t="s">
        <v>114</v>
      </c>
      <c r="L6" s="112" t="s">
        <v>115</v>
      </c>
      <c r="M6" s="46" t="s">
        <v>116</v>
      </c>
      <c r="N6" s="112" t="s">
        <v>117</v>
      </c>
      <c r="O6" s="46" t="s">
        <v>118</v>
      </c>
      <c r="P6" s="112" t="s">
        <v>119</v>
      </c>
      <c r="Q6" s="46" t="s">
        <v>120</v>
      </c>
      <c r="R6" s="112" t="s">
        <v>121</v>
      </c>
      <c r="S6" s="46" t="s">
        <v>122</v>
      </c>
      <c r="T6" s="112" t="s">
        <v>123</v>
      </c>
      <c r="U6" s="46" t="s">
        <v>124</v>
      </c>
      <c r="V6" s="112" t="s">
        <v>125</v>
      </c>
      <c r="W6" s="46" t="s">
        <v>126</v>
      </c>
      <c r="X6" s="112" t="s">
        <v>127</v>
      </c>
      <c r="Y6" s="164"/>
      <c r="Z6" s="112" t="s">
        <v>101</v>
      </c>
      <c r="AA6" s="45" t="s">
        <v>102</v>
      </c>
      <c r="AB6" s="115" t="s">
        <v>103</v>
      </c>
      <c r="AC6" s="47" t="s">
        <v>104</v>
      </c>
      <c r="AD6" s="112" t="s">
        <v>105</v>
      </c>
    </row>
    <row r="7" spans="1:30" s="24" customFormat="1" x14ac:dyDescent="0.25">
      <c r="A7" s="109" t="s">
        <v>175</v>
      </c>
      <c r="B7" s="111" t="s">
        <v>267</v>
      </c>
      <c r="C7" s="109" t="s">
        <v>176</v>
      </c>
      <c r="D7" s="113">
        <v>981</v>
      </c>
      <c r="E7" s="109">
        <v>1220</v>
      </c>
      <c r="F7" s="110">
        <v>1294</v>
      </c>
      <c r="G7" s="109">
        <v>1331</v>
      </c>
      <c r="H7" s="110">
        <v>1325</v>
      </c>
      <c r="I7" s="109">
        <v>1288</v>
      </c>
      <c r="J7" s="113">
        <v>1398</v>
      </c>
      <c r="K7" s="109">
        <v>1721</v>
      </c>
      <c r="L7" s="113">
        <v>2061</v>
      </c>
      <c r="M7" s="109">
        <v>2177</v>
      </c>
      <c r="N7" s="113">
        <v>2180</v>
      </c>
      <c r="O7" s="109">
        <v>2140</v>
      </c>
      <c r="P7" s="113">
        <v>1855</v>
      </c>
      <c r="Q7" s="109">
        <v>1624</v>
      </c>
      <c r="R7" s="113">
        <v>1658</v>
      </c>
      <c r="S7" s="109">
        <v>1272</v>
      </c>
      <c r="T7" s="113">
        <v>1165</v>
      </c>
      <c r="U7" s="109">
        <v>824</v>
      </c>
      <c r="V7" s="113">
        <v>390</v>
      </c>
      <c r="W7" s="109">
        <v>95</v>
      </c>
      <c r="X7" s="114">
        <v>5</v>
      </c>
      <c r="Y7" s="109">
        <v>28004</v>
      </c>
      <c r="Z7" s="113">
        <v>535</v>
      </c>
      <c r="AA7" s="109">
        <v>659</v>
      </c>
      <c r="AB7" s="113">
        <v>1515</v>
      </c>
      <c r="AC7" s="109">
        <v>786</v>
      </c>
      <c r="AD7" s="113">
        <v>792</v>
      </c>
    </row>
    <row r="8" spans="1:30" s="24" customFormat="1" x14ac:dyDescent="0.25">
      <c r="A8" s="109" t="s">
        <v>175</v>
      </c>
      <c r="B8" s="111" t="s">
        <v>268</v>
      </c>
      <c r="C8" s="109" t="s">
        <v>177</v>
      </c>
      <c r="D8" s="113">
        <v>867</v>
      </c>
      <c r="E8" s="109">
        <v>1008</v>
      </c>
      <c r="F8" s="110">
        <v>1090</v>
      </c>
      <c r="G8" s="109">
        <v>1088</v>
      </c>
      <c r="H8" s="110">
        <v>1018</v>
      </c>
      <c r="I8" s="109">
        <v>1002</v>
      </c>
      <c r="J8" s="113">
        <v>1231</v>
      </c>
      <c r="K8" s="109">
        <v>1325</v>
      </c>
      <c r="L8" s="113">
        <v>1522</v>
      </c>
      <c r="M8" s="109">
        <v>1802</v>
      </c>
      <c r="N8" s="113">
        <v>1727</v>
      </c>
      <c r="O8" s="109">
        <v>1619</v>
      </c>
      <c r="P8" s="113">
        <v>1352</v>
      </c>
      <c r="Q8" s="109">
        <v>1110</v>
      </c>
      <c r="R8" s="113">
        <v>1123</v>
      </c>
      <c r="S8" s="109">
        <v>913</v>
      </c>
      <c r="T8" s="113">
        <v>831</v>
      </c>
      <c r="U8" s="109">
        <v>481</v>
      </c>
      <c r="V8" s="113">
        <v>223</v>
      </c>
      <c r="W8" s="109">
        <v>43</v>
      </c>
      <c r="X8" s="114">
        <v>4</v>
      </c>
      <c r="Y8" s="109">
        <v>21379</v>
      </c>
      <c r="Z8" s="113">
        <v>497</v>
      </c>
      <c r="AA8" s="109">
        <v>587</v>
      </c>
      <c r="AB8" s="113">
        <v>1205</v>
      </c>
      <c r="AC8" s="109">
        <v>676</v>
      </c>
      <c r="AD8" s="113">
        <v>698</v>
      </c>
    </row>
    <row r="9" spans="1:30" s="24" customFormat="1" x14ac:dyDescent="0.25">
      <c r="A9" s="109" t="s">
        <v>175</v>
      </c>
      <c r="B9" s="111" t="s">
        <v>269</v>
      </c>
      <c r="C9" s="109" t="s">
        <v>178</v>
      </c>
      <c r="D9" s="113">
        <v>171</v>
      </c>
      <c r="E9" s="109">
        <v>199</v>
      </c>
      <c r="F9" s="110">
        <v>218</v>
      </c>
      <c r="G9" s="109">
        <v>194</v>
      </c>
      <c r="H9" s="110">
        <v>182</v>
      </c>
      <c r="I9" s="109">
        <v>205</v>
      </c>
      <c r="J9" s="113">
        <v>263</v>
      </c>
      <c r="K9" s="109">
        <v>251</v>
      </c>
      <c r="L9" s="113">
        <v>323</v>
      </c>
      <c r="M9" s="109">
        <v>343</v>
      </c>
      <c r="N9" s="113">
        <v>331</v>
      </c>
      <c r="O9" s="109">
        <v>295</v>
      </c>
      <c r="P9" s="113">
        <v>320</v>
      </c>
      <c r="Q9" s="109">
        <v>257</v>
      </c>
      <c r="R9" s="113">
        <v>250</v>
      </c>
      <c r="S9" s="109">
        <v>168</v>
      </c>
      <c r="T9" s="113">
        <v>149</v>
      </c>
      <c r="U9" s="109">
        <v>107</v>
      </c>
      <c r="V9" s="113">
        <v>50</v>
      </c>
      <c r="W9" s="109">
        <v>19</v>
      </c>
      <c r="X9" s="114">
        <v>2</v>
      </c>
      <c r="Y9" s="109">
        <v>4297</v>
      </c>
      <c r="Z9" s="113">
        <v>104</v>
      </c>
      <c r="AA9" s="109">
        <v>103</v>
      </c>
      <c r="AB9" s="113">
        <v>252</v>
      </c>
      <c r="AC9" s="109">
        <v>129</v>
      </c>
      <c r="AD9" s="113">
        <v>110</v>
      </c>
    </row>
    <row r="10" spans="1:30" s="24" customFormat="1" x14ac:dyDescent="0.25">
      <c r="A10" s="109" t="s">
        <v>175</v>
      </c>
      <c r="B10" s="111" t="s">
        <v>270</v>
      </c>
      <c r="C10" s="109" t="s">
        <v>179</v>
      </c>
      <c r="D10" s="113">
        <v>159</v>
      </c>
      <c r="E10" s="109">
        <v>190</v>
      </c>
      <c r="F10" s="110">
        <v>190</v>
      </c>
      <c r="G10" s="109">
        <v>217</v>
      </c>
      <c r="H10" s="110">
        <v>232</v>
      </c>
      <c r="I10" s="109">
        <v>226</v>
      </c>
      <c r="J10" s="113">
        <v>225</v>
      </c>
      <c r="K10" s="109">
        <v>275</v>
      </c>
      <c r="L10" s="113">
        <v>329</v>
      </c>
      <c r="M10" s="109">
        <v>365</v>
      </c>
      <c r="N10" s="113">
        <v>400</v>
      </c>
      <c r="O10" s="109">
        <v>374</v>
      </c>
      <c r="P10" s="113">
        <v>354</v>
      </c>
      <c r="Q10" s="109">
        <v>313</v>
      </c>
      <c r="R10" s="113">
        <v>306</v>
      </c>
      <c r="S10" s="109">
        <v>235</v>
      </c>
      <c r="T10" s="113">
        <v>232</v>
      </c>
      <c r="U10" s="109">
        <v>123</v>
      </c>
      <c r="V10" s="113">
        <v>70</v>
      </c>
      <c r="W10" s="109">
        <v>14</v>
      </c>
      <c r="X10" s="114">
        <v>4</v>
      </c>
      <c r="Y10" s="109">
        <v>4833</v>
      </c>
      <c r="Z10" s="113">
        <v>99</v>
      </c>
      <c r="AA10" s="109">
        <v>93</v>
      </c>
      <c r="AB10" s="113">
        <v>231</v>
      </c>
      <c r="AC10" s="109">
        <v>116</v>
      </c>
      <c r="AD10" s="113">
        <v>129</v>
      </c>
    </row>
    <row r="11" spans="1:30" s="24" customFormat="1" x14ac:dyDescent="0.25">
      <c r="A11" s="109" t="s">
        <v>175</v>
      </c>
      <c r="B11" s="111" t="s">
        <v>271</v>
      </c>
      <c r="C11" s="109" t="s">
        <v>180</v>
      </c>
      <c r="D11" s="113">
        <v>78</v>
      </c>
      <c r="E11" s="109">
        <v>93</v>
      </c>
      <c r="F11" s="110">
        <v>109</v>
      </c>
      <c r="G11" s="109">
        <v>113</v>
      </c>
      <c r="H11" s="110">
        <v>94</v>
      </c>
      <c r="I11" s="109">
        <v>102</v>
      </c>
      <c r="J11" s="113">
        <v>118</v>
      </c>
      <c r="K11" s="109">
        <v>123</v>
      </c>
      <c r="L11" s="113">
        <v>148</v>
      </c>
      <c r="M11" s="109">
        <v>183</v>
      </c>
      <c r="N11" s="113">
        <v>177</v>
      </c>
      <c r="O11" s="109">
        <v>224</v>
      </c>
      <c r="P11" s="113">
        <v>149</v>
      </c>
      <c r="Q11" s="109">
        <v>138</v>
      </c>
      <c r="R11" s="113">
        <v>155</v>
      </c>
      <c r="S11" s="109">
        <v>113</v>
      </c>
      <c r="T11" s="113">
        <v>114</v>
      </c>
      <c r="U11" s="109">
        <v>79</v>
      </c>
      <c r="V11" s="113">
        <v>43</v>
      </c>
      <c r="W11" s="109">
        <v>8</v>
      </c>
      <c r="X11" s="114"/>
      <c r="Y11" s="109">
        <v>2361</v>
      </c>
      <c r="Z11" s="113">
        <v>42</v>
      </c>
      <c r="AA11" s="109">
        <v>52</v>
      </c>
      <c r="AB11" s="113">
        <v>122</v>
      </c>
      <c r="AC11" s="109">
        <v>64</v>
      </c>
      <c r="AD11" s="113">
        <v>66</v>
      </c>
    </row>
    <row r="12" spans="1:30" s="24" customFormat="1" x14ac:dyDescent="0.25">
      <c r="A12" s="109" t="s">
        <v>175</v>
      </c>
      <c r="B12" s="111" t="s">
        <v>272</v>
      </c>
      <c r="C12" s="109" t="s">
        <v>181</v>
      </c>
      <c r="D12" s="113">
        <v>165</v>
      </c>
      <c r="E12" s="109">
        <v>193</v>
      </c>
      <c r="F12" s="110">
        <v>207</v>
      </c>
      <c r="G12" s="109">
        <v>197</v>
      </c>
      <c r="H12" s="110">
        <v>187</v>
      </c>
      <c r="I12" s="109">
        <v>195</v>
      </c>
      <c r="J12" s="113">
        <v>265</v>
      </c>
      <c r="K12" s="109">
        <v>276</v>
      </c>
      <c r="L12" s="113">
        <v>269</v>
      </c>
      <c r="M12" s="109">
        <v>323</v>
      </c>
      <c r="N12" s="113">
        <v>319</v>
      </c>
      <c r="O12" s="109">
        <v>318</v>
      </c>
      <c r="P12" s="113">
        <v>306</v>
      </c>
      <c r="Q12" s="109">
        <v>254</v>
      </c>
      <c r="R12" s="113">
        <v>229</v>
      </c>
      <c r="S12" s="109">
        <v>167</v>
      </c>
      <c r="T12" s="113">
        <v>180</v>
      </c>
      <c r="U12" s="109">
        <v>132</v>
      </c>
      <c r="V12" s="113">
        <v>64</v>
      </c>
      <c r="W12" s="109">
        <v>8</v>
      </c>
      <c r="X12" s="114">
        <v>2</v>
      </c>
      <c r="Y12" s="109">
        <v>4256</v>
      </c>
      <c r="Z12" s="113">
        <v>89</v>
      </c>
      <c r="AA12" s="109">
        <v>108</v>
      </c>
      <c r="AB12" s="113">
        <v>239</v>
      </c>
      <c r="AC12" s="109">
        <v>129</v>
      </c>
      <c r="AD12" s="113">
        <v>114</v>
      </c>
    </row>
    <row r="13" spans="1:30" s="24" customFormat="1" x14ac:dyDescent="0.25">
      <c r="A13" s="109" t="s">
        <v>175</v>
      </c>
      <c r="B13" s="111" t="s">
        <v>273</v>
      </c>
      <c r="C13" s="109" t="s">
        <v>182</v>
      </c>
      <c r="D13" s="113">
        <v>91</v>
      </c>
      <c r="E13" s="109">
        <v>92</v>
      </c>
      <c r="F13" s="110">
        <v>123</v>
      </c>
      <c r="G13" s="109">
        <v>135</v>
      </c>
      <c r="H13" s="110">
        <v>166</v>
      </c>
      <c r="I13" s="109">
        <v>182</v>
      </c>
      <c r="J13" s="113">
        <v>179</v>
      </c>
      <c r="K13" s="109">
        <v>156</v>
      </c>
      <c r="L13" s="113">
        <v>147</v>
      </c>
      <c r="M13" s="109">
        <v>211</v>
      </c>
      <c r="N13" s="113">
        <v>241</v>
      </c>
      <c r="O13" s="109">
        <v>264</v>
      </c>
      <c r="P13" s="113">
        <v>269</v>
      </c>
      <c r="Q13" s="109">
        <v>202</v>
      </c>
      <c r="R13" s="113">
        <v>174</v>
      </c>
      <c r="S13" s="109">
        <v>119</v>
      </c>
      <c r="T13" s="113">
        <v>115</v>
      </c>
      <c r="U13" s="109">
        <v>71</v>
      </c>
      <c r="V13" s="113">
        <v>35</v>
      </c>
      <c r="W13" s="109">
        <v>4</v>
      </c>
      <c r="X13" s="114">
        <v>1</v>
      </c>
      <c r="Y13" s="109">
        <v>2977</v>
      </c>
      <c r="Z13" s="113">
        <v>52</v>
      </c>
      <c r="AA13" s="109">
        <v>53</v>
      </c>
      <c r="AB13" s="113">
        <v>118</v>
      </c>
      <c r="AC13" s="109">
        <v>83</v>
      </c>
      <c r="AD13" s="113">
        <v>81</v>
      </c>
    </row>
    <row r="14" spans="1:30" s="24" customFormat="1" x14ac:dyDescent="0.25">
      <c r="A14" s="109" t="s">
        <v>175</v>
      </c>
      <c r="B14" s="111" t="s">
        <v>274</v>
      </c>
      <c r="C14" s="109" t="s">
        <v>183</v>
      </c>
      <c r="D14" s="113">
        <v>77</v>
      </c>
      <c r="E14" s="109">
        <v>134</v>
      </c>
      <c r="F14" s="110">
        <v>164</v>
      </c>
      <c r="G14" s="109">
        <v>169</v>
      </c>
      <c r="H14" s="110">
        <v>148</v>
      </c>
      <c r="I14" s="109">
        <v>143</v>
      </c>
      <c r="J14" s="113">
        <v>139</v>
      </c>
      <c r="K14" s="109">
        <v>179</v>
      </c>
      <c r="L14" s="113">
        <v>212</v>
      </c>
      <c r="M14" s="109">
        <v>269</v>
      </c>
      <c r="N14" s="113">
        <v>268</v>
      </c>
      <c r="O14" s="109">
        <v>220</v>
      </c>
      <c r="P14" s="113">
        <v>198</v>
      </c>
      <c r="Q14" s="109">
        <v>199</v>
      </c>
      <c r="R14" s="113">
        <v>190</v>
      </c>
      <c r="S14" s="109">
        <v>117</v>
      </c>
      <c r="T14" s="113">
        <v>117</v>
      </c>
      <c r="U14" s="109">
        <v>85</v>
      </c>
      <c r="V14" s="113">
        <v>33</v>
      </c>
      <c r="W14" s="109">
        <v>10</v>
      </c>
      <c r="X14" s="114">
        <v>1</v>
      </c>
      <c r="Y14" s="109">
        <v>3072</v>
      </c>
      <c r="Z14" s="113">
        <v>37</v>
      </c>
      <c r="AA14" s="109">
        <v>65</v>
      </c>
      <c r="AB14" s="113">
        <v>178</v>
      </c>
      <c r="AC14" s="109">
        <v>95</v>
      </c>
      <c r="AD14" s="113">
        <v>94</v>
      </c>
    </row>
    <row r="15" spans="1:30" s="24" customFormat="1" x14ac:dyDescent="0.25">
      <c r="A15" s="109" t="s">
        <v>175</v>
      </c>
      <c r="B15" s="111" t="s">
        <v>275</v>
      </c>
      <c r="C15" s="109" t="s">
        <v>184</v>
      </c>
      <c r="D15" s="113">
        <v>542</v>
      </c>
      <c r="E15" s="109">
        <v>692</v>
      </c>
      <c r="F15" s="110">
        <v>688</v>
      </c>
      <c r="G15" s="109">
        <v>641</v>
      </c>
      <c r="H15" s="110">
        <v>648</v>
      </c>
      <c r="I15" s="109">
        <v>702</v>
      </c>
      <c r="J15" s="113">
        <v>800</v>
      </c>
      <c r="K15" s="109">
        <v>916</v>
      </c>
      <c r="L15" s="113">
        <v>993</v>
      </c>
      <c r="M15" s="109">
        <v>1110</v>
      </c>
      <c r="N15" s="113">
        <v>1122</v>
      </c>
      <c r="O15" s="109">
        <v>1095</v>
      </c>
      <c r="P15" s="113">
        <v>1097</v>
      </c>
      <c r="Q15" s="109">
        <v>1033</v>
      </c>
      <c r="R15" s="113">
        <v>990</v>
      </c>
      <c r="S15" s="109">
        <v>674</v>
      </c>
      <c r="T15" s="113">
        <v>695</v>
      </c>
      <c r="U15" s="109">
        <v>459</v>
      </c>
      <c r="V15" s="113">
        <v>206</v>
      </c>
      <c r="W15" s="109">
        <v>51</v>
      </c>
      <c r="X15" s="114">
        <v>6</v>
      </c>
      <c r="Y15" s="109">
        <v>15160</v>
      </c>
      <c r="Z15" s="113">
        <v>313</v>
      </c>
      <c r="AA15" s="109">
        <v>371</v>
      </c>
      <c r="AB15" s="113">
        <v>819</v>
      </c>
      <c r="AC15" s="109">
        <v>419</v>
      </c>
      <c r="AD15" s="113">
        <v>383</v>
      </c>
    </row>
    <row r="16" spans="1:30" s="24" customFormat="1" x14ac:dyDescent="0.25">
      <c r="A16" s="109" t="s">
        <v>175</v>
      </c>
      <c r="B16" s="111" t="s">
        <v>276</v>
      </c>
      <c r="C16" s="109" t="s">
        <v>185</v>
      </c>
      <c r="D16" s="113">
        <v>28</v>
      </c>
      <c r="E16" s="109">
        <v>29</v>
      </c>
      <c r="F16" s="110">
        <v>40</v>
      </c>
      <c r="G16" s="109">
        <v>58</v>
      </c>
      <c r="H16" s="110">
        <v>49</v>
      </c>
      <c r="I16" s="109">
        <v>38</v>
      </c>
      <c r="J16" s="113">
        <v>46</v>
      </c>
      <c r="K16" s="109">
        <v>48</v>
      </c>
      <c r="L16" s="113">
        <v>46</v>
      </c>
      <c r="M16" s="109">
        <v>73</v>
      </c>
      <c r="N16" s="113">
        <v>100</v>
      </c>
      <c r="O16" s="109">
        <v>87</v>
      </c>
      <c r="P16" s="113">
        <v>67</v>
      </c>
      <c r="Q16" s="109">
        <v>75</v>
      </c>
      <c r="R16" s="113">
        <v>51</v>
      </c>
      <c r="S16" s="109">
        <v>51</v>
      </c>
      <c r="T16" s="113">
        <v>61</v>
      </c>
      <c r="U16" s="109">
        <v>38</v>
      </c>
      <c r="V16" s="113">
        <v>22</v>
      </c>
      <c r="W16" s="109">
        <v>6</v>
      </c>
      <c r="X16" s="114">
        <v>1</v>
      </c>
      <c r="Y16" s="109">
        <v>1014</v>
      </c>
      <c r="Z16" s="113">
        <v>14</v>
      </c>
      <c r="AA16" s="109">
        <v>23</v>
      </c>
      <c r="AB16" s="113">
        <v>32</v>
      </c>
      <c r="AC16" s="109">
        <v>28</v>
      </c>
      <c r="AD16" s="113">
        <v>38</v>
      </c>
    </row>
    <row r="17" spans="1:30" s="24" customFormat="1" x14ac:dyDescent="0.25">
      <c r="A17" s="109" t="s">
        <v>175</v>
      </c>
      <c r="B17" s="111" t="s">
        <v>277</v>
      </c>
      <c r="C17" s="109" t="s">
        <v>186</v>
      </c>
      <c r="D17" s="113">
        <v>109</v>
      </c>
      <c r="E17" s="109">
        <v>174</v>
      </c>
      <c r="F17" s="110">
        <v>170</v>
      </c>
      <c r="G17" s="109">
        <v>147</v>
      </c>
      <c r="H17" s="110">
        <v>160</v>
      </c>
      <c r="I17" s="109">
        <v>158</v>
      </c>
      <c r="J17" s="113">
        <v>187</v>
      </c>
      <c r="K17" s="109">
        <v>224</v>
      </c>
      <c r="L17" s="113">
        <v>240</v>
      </c>
      <c r="M17" s="109">
        <v>267</v>
      </c>
      <c r="N17" s="113">
        <v>267</v>
      </c>
      <c r="O17" s="109">
        <v>299</v>
      </c>
      <c r="P17" s="113">
        <v>225</v>
      </c>
      <c r="Q17" s="109">
        <v>193</v>
      </c>
      <c r="R17" s="113">
        <v>189</v>
      </c>
      <c r="S17" s="109">
        <v>146</v>
      </c>
      <c r="T17" s="113">
        <v>150</v>
      </c>
      <c r="U17" s="109">
        <v>86</v>
      </c>
      <c r="V17" s="113">
        <v>20</v>
      </c>
      <c r="W17" s="109">
        <v>8</v>
      </c>
      <c r="X17" s="114"/>
      <c r="Y17" s="109">
        <v>3419</v>
      </c>
      <c r="Z17" s="113">
        <v>56</v>
      </c>
      <c r="AA17" s="109">
        <v>84</v>
      </c>
      <c r="AB17" s="113">
        <v>214</v>
      </c>
      <c r="AC17" s="109">
        <v>99</v>
      </c>
      <c r="AD17" s="113">
        <v>93</v>
      </c>
    </row>
    <row r="18" spans="1:30" s="24" customFormat="1" x14ac:dyDescent="0.25">
      <c r="A18" s="109" t="s">
        <v>175</v>
      </c>
      <c r="B18" s="111" t="s">
        <v>278</v>
      </c>
      <c r="C18" s="109" t="s">
        <v>279</v>
      </c>
      <c r="D18" s="113">
        <v>251</v>
      </c>
      <c r="E18" s="109">
        <v>307</v>
      </c>
      <c r="F18" s="110">
        <v>349</v>
      </c>
      <c r="G18" s="109">
        <v>309</v>
      </c>
      <c r="H18" s="110">
        <v>330</v>
      </c>
      <c r="I18" s="109">
        <v>319</v>
      </c>
      <c r="J18" s="113">
        <v>396</v>
      </c>
      <c r="K18" s="109">
        <v>424</v>
      </c>
      <c r="L18" s="113">
        <v>513</v>
      </c>
      <c r="M18" s="109">
        <v>557</v>
      </c>
      <c r="N18" s="113">
        <v>587</v>
      </c>
      <c r="O18" s="109">
        <v>566</v>
      </c>
      <c r="P18" s="113">
        <v>556</v>
      </c>
      <c r="Q18" s="109">
        <v>568</v>
      </c>
      <c r="R18" s="113">
        <v>468</v>
      </c>
      <c r="S18" s="109">
        <v>319</v>
      </c>
      <c r="T18" s="113">
        <v>356</v>
      </c>
      <c r="U18" s="109">
        <v>247</v>
      </c>
      <c r="V18" s="113">
        <v>118</v>
      </c>
      <c r="W18" s="109">
        <v>24</v>
      </c>
      <c r="X18" s="114">
        <v>7</v>
      </c>
      <c r="Y18" s="109">
        <v>7571</v>
      </c>
      <c r="Z18" s="113">
        <v>146</v>
      </c>
      <c r="AA18" s="109">
        <v>164</v>
      </c>
      <c r="AB18" s="113">
        <v>371</v>
      </c>
      <c r="AC18" s="109">
        <v>226</v>
      </c>
      <c r="AD18" s="113">
        <v>203</v>
      </c>
    </row>
    <row r="19" spans="1:30" s="24" customFormat="1" x14ac:dyDescent="0.25">
      <c r="A19" s="109" t="s">
        <v>175</v>
      </c>
      <c r="B19" s="111" t="s">
        <v>280</v>
      </c>
      <c r="C19" s="109" t="s">
        <v>281</v>
      </c>
      <c r="D19" s="113">
        <v>1369</v>
      </c>
      <c r="E19" s="109">
        <v>1662</v>
      </c>
      <c r="F19" s="110">
        <v>1705</v>
      </c>
      <c r="G19" s="109">
        <v>1754</v>
      </c>
      <c r="H19" s="110">
        <v>1850</v>
      </c>
      <c r="I19" s="109">
        <v>1797</v>
      </c>
      <c r="J19" s="113">
        <v>1922</v>
      </c>
      <c r="K19" s="109">
        <v>2260</v>
      </c>
      <c r="L19" s="113">
        <v>2633</v>
      </c>
      <c r="M19" s="109">
        <v>3047</v>
      </c>
      <c r="N19" s="113">
        <v>2990</v>
      </c>
      <c r="O19" s="109">
        <v>3000</v>
      </c>
      <c r="P19" s="113">
        <v>2682</v>
      </c>
      <c r="Q19" s="109">
        <v>2483</v>
      </c>
      <c r="R19" s="113">
        <v>2452</v>
      </c>
      <c r="S19" s="109">
        <v>1676</v>
      </c>
      <c r="T19" s="113">
        <v>1671</v>
      </c>
      <c r="U19" s="109">
        <v>1071</v>
      </c>
      <c r="V19" s="113">
        <v>493</v>
      </c>
      <c r="W19" s="109">
        <v>127</v>
      </c>
      <c r="X19" s="114">
        <v>13</v>
      </c>
      <c r="Y19" s="109">
        <v>38657</v>
      </c>
      <c r="Z19" s="113">
        <v>787</v>
      </c>
      <c r="AA19" s="109">
        <v>913</v>
      </c>
      <c r="AB19" s="113">
        <v>2015</v>
      </c>
      <c r="AC19" s="109">
        <v>1021</v>
      </c>
      <c r="AD19" s="113">
        <v>1059</v>
      </c>
    </row>
    <row r="20" spans="1:30" s="24" customFormat="1" x14ac:dyDescent="0.25">
      <c r="A20" s="109" t="s">
        <v>175</v>
      </c>
      <c r="B20" s="111" t="s">
        <v>282</v>
      </c>
      <c r="C20" s="109" t="s">
        <v>189</v>
      </c>
      <c r="D20" s="113">
        <v>150</v>
      </c>
      <c r="E20" s="109">
        <v>169</v>
      </c>
      <c r="F20" s="110">
        <v>149</v>
      </c>
      <c r="G20" s="109">
        <v>159</v>
      </c>
      <c r="H20" s="110">
        <v>147</v>
      </c>
      <c r="I20" s="109">
        <v>153</v>
      </c>
      <c r="J20" s="113">
        <v>185</v>
      </c>
      <c r="K20" s="109">
        <v>223</v>
      </c>
      <c r="L20" s="113">
        <v>246</v>
      </c>
      <c r="M20" s="109">
        <v>254</v>
      </c>
      <c r="N20" s="113">
        <v>260</v>
      </c>
      <c r="O20" s="109">
        <v>256</v>
      </c>
      <c r="P20" s="113">
        <v>217</v>
      </c>
      <c r="Q20" s="109">
        <v>199</v>
      </c>
      <c r="R20" s="113">
        <v>173</v>
      </c>
      <c r="S20" s="109">
        <v>166</v>
      </c>
      <c r="T20" s="113">
        <v>140</v>
      </c>
      <c r="U20" s="109">
        <v>93</v>
      </c>
      <c r="V20" s="113">
        <v>49</v>
      </c>
      <c r="W20" s="109">
        <v>10</v>
      </c>
      <c r="X20" s="114">
        <v>2</v>
      </c>
      <c r="Y20" s="109">
        <v>3400</v>
      </c>
      <c r="Z20" s="113">
        <v>82</v>
      </c>
      <c r="AA20" s="109">
        <v>101</v>
      </c>
      <c r="AB20" s="113">
        <v>194</v>
      </c>
      <c r="AC20" s="109">
        <v>91</v>
      </c>
      <c r="AD20" s="113">
        <v>90</v>
      </c>
    </row>
    <row r="21" spans="1:30" s="24" customFormat="1" x14ac:dyDescent="0.25">
      <c r="A21" s="109" t="s">
        <v>175</v>
      </c>
      <c r="B21" s="111" t="s">
        <v>283</v>
      </c>
      <c r="C21" s="109" t="s">
        <v>190</v>
      </c>
      <c r="D21" s="113">
        <v>932</v>
      </c>
      <c r="E21" s="109">
        <v>1087</v>
      </c>
      <c r="F21" s="110">
        <v>1208</v>
      </c>
      <c r="G21" s="109">
        <v>1039</v>
      </c>
      <c r="H21" s="110">
        <v>961</v>
      </c>
      <c r="I21" s="109">
        <v>957</v>
      </c>
      <c r="J21" s="113">
        <v>1176</v>
      </c>
      <c r="K21" s="109">
        <v>1312</v>
      </c>
      <c r="L21" s="113">
        <v>1680</v>
      </c>
      <c r="M21" s="109">
        <v>1920</v>
      </c>
      <c r="N21" s="113">
        <v>1778</v>
      </c>
      <c r="O21" s="109">
        <v>1522</v>
      </c>
      <c r="P21" s="113">
        <v>1223</v>
      </c>
      <c r="Q21" s="109">
        <v>1161</v>
      </c>
      <c r="R21" s="113">
        <v>1221</v>
      </c>
      <c r="S21" s="109">
        <v>787</v>
      </c>
      <c r="T21" s="113">
        <v>738</v>
      </c>
      <c r="U21" s="109">
        <v>458</v>
      </c>
      <c r="V21" s="113">
        <v>182</v>
      </c>
      <c r="W21" s="109">
        <v>46</v>
      </c>
      <c r="X21" s="114">
        <v>3</v>
      </c>
      <c r="Y21" s="109">
        <v>21391</v>
      </c>
      <c r="Z21" s="113">
        <v>519</v>
      </c>
      <c r="AA21" s="109">
        <v>609</v>
      </c>
      <c r="AB21" s="113">
        <v>1398</v>
      </c>
      <c r="AC21" s="109">
        <v>701</v>
      </c>
      <c r="AD21" s="113">
        <v>629</v>
      </c>
    </row>
    <row r="22" spans="1:30" s="24" customFormat="1" x14ac:dyDescent="0.25">
      <c r="A22" s="109" t="s">
        <v>175</v>
      </c>
      <c r="B22" s="111" t="s">
        <v>284</v>
      </c>
      <c r="C22" s="109" t="s">
        <v>191</v>
      </c>
      <c r="D22" s="113">
        <v>18</v>
      </c>
      <c r="E22" s="109">
        <v>29</v>
      </c>
      <c r="F22" s="110">
        <v>40</v>
      </c>
      <c r="G22" s="109">
        <v>43</v>
      </c>
      <c r="H22" s="110">
        <v>44</v>
      </c>
      <c r="I22" s="109">
        <v>53</v>
      </c>
      <c r="J22" s="113">
        <v>52</v>
      </c>
      <c r="K22" s="109">
        <v>60</v>
      </c>
      <c r="L22" s="113">
        <v>60</v>
      </c>
      <c r="M22" s="109">
        <v>86</v>
      </c>
      <c r="N22" s="113">
        <v>93</v>
      </c>
      <c r="O22" s="109">
        <v>100</v>
      </c>
      <c r="P22" s="113">
        <v>84</v>
      </c>
      <c r="Q22" s="109">
        <v>68</v>
      </c>
      <c r="R22" s="113">
        <v>85</v>
      </c>
      <c r="S22" s="109">
        <v>69</v>
      </c>
      <c r="T22" s="113">
        <v>70</v>
      </c>
      <c r="U22" s="109">
        <v>34</v>
      </c>
      <c r="V22" s="113">
        <v>24</v>
      </c>
      <c r="W22" s="109">
        <v>7</v>
      </c>
      <c r="X22" s="114"/>
      <c r="Y22" s="109">
        <v>1119</v>
      </c>
      <c r="Z22" s="113">
        <v>10</v>
      </c>
      <c r="AA22" s="109">
        <v>11</v>
      </c>
      <c r="AB22" s="113">
        <v>43</v>
      </c>
      <c r="AC22" s="109">
        <v>23</v>
      </c>
      <c r="AD22" s="113">
        <v>31</v>
      </c>
    </row>
    <row r="23" spans="1:30" s="24" customFormat="1" x14ac:dyDescent="0.25">
      <c r="A23" s="109" t="s">
        <v>175</v>
      </c>
      <c r="B23" s="111" t="s">
        <v>285</v>
      </c>
      <c r="C23" s="109" t="s">
        <v>192</v>
      </c>
      <c r="D23" s="113">
        <v>361</v>
      </c>
      <c r="E23" s="109">
        <v>438</v>
      </c>
      <c r="F23" s="110">
        <v>476</v>
      </c>
      <c r="G23" s="109">
        <v>462</v>
      </c>
      <c r="H23" s="110">
        <v>426</v>
      </c>
      <c r="I23" s="109">
        <v>404</v>
      </c>
      <c r="J23" s="113">
        <v>471</v>
      </c>
      <c r="K23" s="109">
        <v>620</v>
      </c>
      <c r="L23" s="113">
        <v>632</v>
      </c>
      <c r="M23" s="109">
        <v>805</v>
      </c>
      <c r="N23" s="113">
        <v>767</v>
      </c>
      <c r="O23" s="109">
        <v>692</v>
      </c>
      <c r="P23" s="113">
        <v>633</v>
      </c>
      <c r="Q23" s="109">
        <v>557</v>
      </c>
      <c r="R23" s="113">
        <v>551</v>
      </c>
      <c r="S23" s="109">
        <v>409</v>
      </c>
      <c r="T23" s="113">
        <v>358</v>
      </c>
      <c r="U23" s="109">
        <v>248</v>
      </c>
      <c r="V23" s="113">
        <v>140</v>
      </c>
      <c r="W23" s="109">
        <v>25</v>
      </c>
      <c r="X23" s="114">
        <v>3</v>
      </c>
      <c r="Y23" s="109">
        <v>9478</v>
      </c>
      <c r="Z23" s="113">
        <v>191</v>
      </c>
      <c r="AA23" s="109">
        <v>241</v>
      </c>
      <c r="AB23" s="113">
        <v>540</v>
      </c>
      <c r="AC23" s="109">
        <v>303</v>
      </c>
      <c r="AD23" s="113">
        <v>282</v>
      </c>
    </row>
    <row r="24" spans="1:30" s="24" customFormat="1" x14ac:dyDescent="0.25">
      <c r="A24" s="109" t="s">
        <v>175</v>
      </c>
      <c r="B24" s="111" t="s">
        <v>286</v>
      </c>
      <c r="C24" s="109" t="s">
        <v>193</v>
      </c>
      <c r="D24" s="113">
        <v>1973</v>
      </c>
      <c r="E24" s="109">
        <v>2477</v>
      </c>
      <c r="F24" s="110">
        <v>2667</v>
      </c>
      <c r="G24" s="109">
        <v>2499</v>
      </c>
      <c r="H24" s="110">
        <v>2459</v>
      </c>
      <c r="I24" s="109">
        <v>2688</v>
      </c>
      <c r="J24" s="113">
        <v>2898</v>
      </c>
      <c r="K24" s="109">
        <v>3466</v>
      </c>
      <c r="L24" s="113">
        <v>3797</v>
      </c>
      <c r="M24" s="109">
        <v>4409</v>
      </c>
      <c r="N24" s="113">
        <v>4159</v>
      </c>
      <c r="O24" s="109">
        <v>4226</v>
      </c>
      <c r="P24" s="113">
        <v>3696</v>
      </c>
      <c r="Q24" s="109">
        <v>3347</v>
      </c>
      <c r="R24" s="113">
        <v>3492</v>
      </c>
      <c r="S24" s="109">
        <v>2596</v>
      </c>
      <c r="T24" s="113">
        <v>2361</v>
      </c>
      <c r="U24" s="109">
        <v>1511</v>
      </c>
      <c r="V24" s="113">
        <v>850</v>
      </c>
      <c r="W24" s="109">
        <v>236</v>
      </c>
      <c r="X24" s="114">
        <v>24</v>
      </c>
      <c r="Y24" s="109">
        <v>55831</v>
      </c>
      <c r="Z24" s="113">
        <v>1142</v>
      </c>
      <c r="AA24" s="109">
        <v>1291</v>
      </c>
      <c r="AB24" s="113">
        <v>3105</v>
      </c>
      <c r="AC24" s="109">
        <v>1579</v>
      </c>
      <c r="AD24" s="113">
        <v>1505</v>
      </c>
    </row>
    <row r="25" spans="1:30" s="24" customFormat="1" x14ac:dyDescent="0.25">
      <c r="A25" s="109" t="s">
        <v>175</v>
      </c>
      <c r="B25" s="111" t="s">
        <v>287</v>
      </c>
      <c r="C25" s="109" t="s">
        <v>194</v>
      </c>
      <c r="D25" s="113">
        <v>90</v>
      </c>
      <c r="E25" s="109">
        <v>126</v>
      </c>
      <c r="F25" s="110">
        <v>145</v>
      </c>
      <c r="G25" s="109">
        <v>119</v>
      </c>
      <c r="H25" s="110">
        <v>105</v>
      </c>
      <c r="I25" s="109">
        <v>129</v>
      </c>
      <c r="J25" s="113">
        <v>115</v>
      </c>
      <c r="K25" s="109">
        <v>180</v>
      </c>
      <c r="L25" s="113">
        <v>192</v>
      </c>
      <c r="M25" s="109">
        <v>203</v>
      </c>
      <c r="N25" s="113">
        <v>201</v>
      </c>
      <c r="O25" s="109">
        <v>187</v>
      </c>
      <c r="P25" s="113">
        <v>153</v>
      </c>
      <c r="Q25" s="109">
        <v>168</v>
      </c>
      <c r="R25" s="113">
        <v>172</v>
      </c>
      <c r="S25" s="109">
        <v>133</v>
      </c>
      <c r="T25" s="113">
        <v>112</v>
      </c>
      <c r="U25" s="109">
        <v>85</v>
      </c>
      <c r="V25" s="113">
        <v>27</v>
      </c>
      <c r="W25" s="109">
        <v>8</v>
      </c>
      <c r="X25" s="114"/>
      <c r="Y25" s="109">
        <v>2650</v>
      </c>
      <c r="Z25" s="113">
        <v>57</v>
      </c>
      <c r="AA25" s="109">
        <v>56</v>
      </c>
      <c r="AB25" s="113">
        <v>167</v>
      </c>
      <c r="AC25" s="109">
        <v>81</v>
      </c>
      <c r="AD25" s="113">
        <v>73</v>
      </c>
    </row>
    <row r="26" spans="1:30" s="24" customFormat="1" x14ac:dyDescent="0.25">
      <c r="A26" s="109" t="s">
        <v>175</v>
      </c>
      <c r="B26" s="111" t="s">
        <v>288</v>
      </c>
      <c r="C26" s="109" t="s">
        <v>195</v>
      </c>
      <c r="D26" s="113">
        <v>60</v>
      </c>
      <c r="E26" s="109">
        <v>60</v>
      </c>
      <c r="F26" s="110">
        <v>87</v>
      </c>
      <c r="G26" s="109">
        <v>73</v>
      </c>
      <c r="H26" s="110">
        <v>109</v>
      </c>
      <c r="I26" s="109">
        <v>104</v>
      </c>
      <c r="J26" s="113">
        <v>104</v>
      </c>
      <c r="K26" s="109">
        <v>104</v>
      </c>
      <c r="L26" s="113">
        <v>109</v>
      </c>
      <c r="M26" s="109">
        <v>129</v>
      </c>
      <c r="N26" s="113">
        <v>142</v>
      </c>
      <c r="O26" s="109">
        <v>159</v>
      </c>
      <c r="P26" s="113">
        <v>124</v>
      </c>
      <c r="Q26" s="109">
        <v>82</v>
      </c>
      <c r="R26" s="113">
        <v>98</v>
      </c>
      <c r="S26" s="109">
        <v>85</v>
      </c>
      <c r="T26" s="113">
        <v>94</v>
      </c>
      <c r="U26" s="109">
        <v>64</v>
      </c>
      <c r="V26" s="113">
        <v>28</v>
      </c>
      <c r="W26" s="109">
        <v>7</v>
      </c>
      <c r="X26" s="114">
        <v>1</v>
      </c>
      <c r="Y26" s="109">
        <v>1823</v>
      </c>
      <c r="Z26" s="113">
        <v>31</v>
      </c>
      <c r="AA26" s="109">
        <v>41</v>
      </c>
      <c r="AB26" s="113">
        <v>81</v>
      </c>
      <c r="AC26" s="109">
        <v>54</v>
      </c>
      <c r="AD26" s="113">
        <v>47</v>
      </c>
    </row>
    <row r="27" spans="1:30" s="24" customFormat="1" x14ac:dyDescent="0.25">
      <c r="A27" s="109" t="s">
        <v>175</v>
      </c>
      <c r="B27" s="111" t="s">
        <v>289</v>
      </c>
      <c r="C27" s="109" t="s">
        <v>196</v>
      </c>
      <c r="D27" s="113">
        <v>143</v>
      </c>
      <c r="E27" s="109">
        <v>166</v>
      </c>
      <c r="F27" s="110">
        <v>192</v>
      </c>
      <c r="G27" s="109">
        <v>198</v>
      </c>
      <c r="H27" s="110">
        <v>191</v>
      </c>
      <c r="I27" s="109">
        <v>194</v>
      </c>
      <c r="J27" s="113">
        <v>265</v>
      </c>
      <c r="K27" s="109">
        <v>219</v>
      </c>
      <c r="L27" s="113">
        <v>265</v>
      </c>
      <c r="M27" s="109">
        <v>276</v>
      </c>
      <c r="N27" s="113">
        <v>292</v>
      </c>
      <c r="O27" s="109">
        <v>298</v>
      </c>
      <c r="P27" s="113">
        <v>239</v>
      </c>
      <c r="Q27" s="109">
        <v>189</v>
      </c>
      <c r="R27" s="113">
        <v>212</v>
      </c>
      <c r="S27" s="109">
        <v>129</v>
      </c>
      <c r="T27" s="113">
        <v>138</v>
      </c>
      <c r="U27" s="109">
        <v>91</v>
      </c>
      <c r="V27" s="113">
        <v>47</v>
      </c>
      <c r="W27" s="109">
        <v>11</v>
      </c>
      <c r="X27" s="114">
        <v>1</v>
      </c>
      <c r="Y27" s="109">
        <v>3756</v>
      </c>
      <c r="Z27" s="113">
        <v>79</v>
      </c>
      <c r="AA27" s="109">
        <v>96</v>
      </c>
      <c r="AB27" s="113">
        <v>212</v>
      </c>
      <c r="AC27" s="109">
        <v>114</v>
      </c>
      <c r="AD27" s="113">
        <v>118</v>
      </c>
    </row>
    <row r="28" spans="1:30" s="24" customFormat="1" x14ac:dyDescent="0.25">
      <c r="A28" s="109" t="s">
        <v>175</v>
      </c>
      <c r="B28" s="111" t="s">
        <v>290</v>
      </c>
      <c r="C28" s="109" t="s">
        <v>197</v>
      </c>
      <c r="D28" s="113">
        <v>147</v>
      </c>
      <c r="E28" s="109">
        <v>228</v>
      </c>
      <c r="F28" s="110">
        <v>241</v>
      </c>
      <c r="G28" s="109">
        <v>209</v>
      </c>
      <c r="H28" s="110">
        <v>298</v>
      </c>
      <c r="I28" s="109">
        <v>273</v>
      </c>
      <c r="J28" s="113">
        <v>319</v>
      </c>
      <c r="K28" s="109">
        <v>332</v>
      </c>
      <c r="L28" s="113">
        <v>373</v>
      </c>
      <c r="M28" s="109">
        <v>395</v>
      </c>
      <c r="N28" s="113">
        <v>457</v>
      </c>
      <c r="O28" s="109">
        <v>467</v>
      </c>
      <c r="P28" s="113">
        <v>410</v>
      </c>
      <c r="Q28" s="109">
        <v>373</v>
      </c>
      <c r="R28" s="113">
        <v>351</v>
      </c>
      <c r="S28" s="109">
        <v>266</v>
      </c>
      <c r="T28" s="113">
        <v>273</v>
      </c>
      <c r="U28" s="109">
        <v>220</v>
      </c>
      <c r="V28" s="113">
        <v>96</v>
      </c>
      <c r="W28" s="109">
        <v>29</v>
      </c>
      <c r="X28" s="114">
        <v>2</v>
      </c>
      <c r="Y28" s="109">
        <v>5759</v>
      </c>
      <c r="Z28" s="113">
        <v>77</v>
      </c>
      <c r="AA28" s="109">
        <v>99</v>
      </c>
      <c r="AB28" s="113">
        <v>293</v>
      </c>
      <c r="AC28" s="109">
        <v>147</v>
      </c>
      <c r="AD28" s="113">
        <v>127</v>
      </c>
    </row>
    <row r="29" spans="1:30" s="24" customFormat="1" x14ac:dyDescent="0.25">
      <c r="A29" s="109" t="s">
        <v>175</v>
      </c>
      <c r="B29" s="111" t="s">
        <v>291</v>
      </c>
      <c r="C29" s="109" t="s">
        <v>198</v>
      </c>
      <c r="D29" s="113">
        <v>419</v>
      </c>
      <c r="E29" s="109">
        <v>559</v>
      </c>
      <c r="F29" s="110">
        <v>692</v>
      </c>
      <c r="G29" s="109">
        <v>615</v>
      </c>
      <c r="H29" s="110">
        <v>617</v>
      </c>
      <c r="I29" s="109">
        <v>626</v>
      </c>
      <c r="J29" s="113">
        <v>705</v>
      </c>
      <c r="K29" s="109">
        <v>790</v>
      </c>
      <c r="L29" s="113">
        <v>952</v>
      </c>
      <c r="M29" s="109">
        <v>1103</v>
      </c>
      <c r="N29" s="113">
        <v>1101</v>
      </c>
      <c r="O29" s="109">
        <v>1155</v>
      </c>
      <c r="P29" s="113">
        <v>1031</v>
      </c>
      <c r="Q29" s="109">
        <v>909</v>
      </c>
      <c r="R29" s="113">
        <v>964</v>
      </c>
      <c r="S29" s="109">
        <v>732</v>
      </c>
      <c r="T29" s="113">
        <v>671</v>
      </c>
      <c r="U29" s="109">
        <v>456</v>
      </c>
      <c r="V29" s="113">
        <v>234</v>
      </c>
      <c r="W29" s="109">
        <v>64</v>
      </c>
      <c r="X29" s="114">
        <v>13</v>
      </c>
      <c r="Y29" s="109">
        <v>14408</v>
      </c>
      <c r="Z29" s="113">
        <v>241</v>
      </c>
      <c r="AA29" s="109">
        <v>268</v>
      </c>
      <c r="AB29" s="113">
        <v>736</v>
      </c>
      <c r="AC29" s="109">
        <v>425</v>
      </c>
      <c r="AD29" s="113">
        <v>369</v>
      </c>
    </row>
    <row r="30" spans="1:30" s="24" customFormat="1" x14ac:dyDescent="0.25">
      <c r="A30" s="109" t="s">
        <v>175</v>
      </c>
      <c r="B30" s="111" t="s">
        <v>292</v>
      </c>
      <c r="C30" s="109" t="s">
        <v>199</v>
      </c>
      <c r="D30" s="113">
        <v>977</v>
      </c>
      <c r="E30" s="109">
        <v>1202</v>
      </c>
      <c r="F30" s="110">
        <v>1401</v>
      </c>
      <c r="G30" s="109">
        <v>1391</v>
      </c>
      <c r="H30" s="110">
        <v>1541</v>
      </c>
      <c r="I30" s="109">
        <v>1531</v>
      </c>
      <c r="J30" s="113">
        <v>1549</v>
      </c>
      <c r="K30" s="109">
        <v>1733</v>
      </c>
      <c r="L30" s="113">
        <v>1996</v>
      </c>
      <c r="M30" s="109">
        <v>2333</v>
      </c>
      <c r="N30" s="113">
        <v>2458</v>
      </c>
      <c r="O30" s="109">
        <v>2437</v>
      </c>
      <c r="P30" s="113">
        <v>2137</v>
      </c>
      <c r="Q30" s="109">
        <v>1932</v>
      </c>
      <c r="R30" s="113">
        <v>1851</v>
      </c>
      <c r="S30" s="109">
        <v>1531</v>
      </c>
      <c r="T30" s="113">
        <v>1432</v>
      </c>
      <c r="U30" s="109">
        <v>932</v>
      </c>
      <c r="V30" s="113">
        <v>427</v>
      </c>
      <c r="W30" s="109">
        <v>109</v>
      </c>
      <c r="X30" s="114">
        <v>23</v>
      </c>
      <c r="Y30" s="109">
        <v>30923</v>
      </c>
      <c r="Z30" s="113">
        <v>554</v>
      </c>
      <c r="AA30" s="109">
        <v>626</v>
      </c>
      <c r="AB30" s="113">
        <v>1560</v>
      </c>
      <c r="AC30" s="109">
        <v>840</v>
      </c>
      <c r="AD30" s="113">
        <v>815</v>
      </c>
    </row>
    <row r="31" spans="1:30" s="24" customFormat="1" x14ac:dyDescent="0.25">
      <c r="A31" s="109" t="s">
        <v>175</v>
      </c>
      <c r="B31" s="111" t="s">
        <v>293</v>
      </c>
      <c r="C31" s="109" t="s">
        <v>200</v>
      </c>
      <c r="D31" s="113">
        <v>17</v>
      </c>
      <c r="E31" s="109">
        <v>20</v>
      </c>
      <c r="F31" s="110">
        <v>25</v>
      </c>
      <c r="G31" s="109">
        <v>19</v>
      </c>
      <c r="H31" s="110">
        <v>23</v>
      </c>
      <c r="I31" s="109">
        <v>21</v>
      </c>
      <c r="J31" s="113">
        <v>37</v>
      </c>
      <c r="K31" s="109">
        <v>35</v>
      </c>
      <c r="L31" s="113">
        <v>29</v>
      </c>
      <c r="M31" s="109">
        <v>35</v>
      </c>
      <c r="N31" s="113">
        <v>39</v>
      </c>
      <c r="O31" s="109">
        <v>48</v>
      </c>
      <c r="P31" s="113">
        <v>57</v>
      </c>
      <c r="Q31" s="109">
        <v>53</v>
      </c>
      <c r="R31" s="113">
        <v>43</v>
      </c>
      <c r="S31" s="109">
        <v>28</v>
      </c>
      <c r="T31" s="113">
        <v>27</v>
      </c>
      <c r="U31" s="109">
        <v>26</v>
      </c>
      <c r="V31" s="113">
        <v>8</v>
      </c>
      <c r="W31" s="109"/>
      <c r="X31" s="114"/>
      <c r="Y31" s="109">
        <v>590</v>
      </c>
      <c r="Z31" s="113">
        <v>12</v>
      </c>
      <c r="AA31" s="109">
        <v>8</v>
      </c>
      <c r="AB31" s="113">
        <v>30</v>
      </c>
      <c r="AC31" s="109">
        <v>12</v>
      </c>
      <c r="AD31" s="113">
        <v>13</v>
      </c>
    </row>
    <row r="32" spans="1:30" s="24" customFormat="1" x14ac:dyDescent="0.25">
      <c r="A32" s="109" t="s">
        <v>175</v>
      </c>
      <c r="B32" s="111" t="s">
        <v>294</v>
      </c>
      <c r="C32" s="109" t="s">
        <v>201</v>
      </c>
      <c r="D32" s="113">
        <v>537</v>
      </c>
      <c r="E32" s="109">
        <v>617</v>
      </c>
      <c r="F32" s="110">
        <v>768</v>
      </c>
      <c r="G32" s="109">
        <v>698</v>
      </c>
      <c r="H32" s="110">
        <v>588</v>
      </c>
      <c r="I32" s="109">
        <v>625</v>
      </c>
      <c r="J32" s="113">
        <v>723</v>
      </c>
      <c r="K32" s="109">
        <v>830</v>
      </c>
      <c r="L32" s="113">
        <v>1070</v>
      </c>
      <c r="M32" s="109">
        <v>1239</v>
      </c>
      <c r="N32" s="113">
        <v>1176</v>
      </c>
      <c r="O32" s="109">
        <v>1102</v>
      </c>
      <c r="P32" s="113">
        <v>991</v>
      </c>
      <c r="Q32" s="109">
        <v>882</v>
      </c>
      <c r="R32" s="113">
        <v>811</v>
      </c>
      <c r="S32" s="109">
        <v>616</v>
      </c>
      <c r="T32" s="113">
        <v>653</v>
      </c>
      <c r="U32" s="109">
        <v>460</v>
      </c>
      <c r="V32" s="113">
        <v>176</v>
      </c>
      <c r="W32" s="109">
        <v>47</v>
      </c>
      <c r="X32" s="114">
        <v>3</v>
      </c>
      <c r="Y32" s="109">
        <v>14612</v>
      </c>
      <c r="Z32" s="113">
        <v>305</v>
      </c>
      <c r="AA32" s="109">
        <v>352</v>
      </c>
      <c r="AB32" s="113">
        <v>799</v>
      </c>
      <c r="AC32" s="109">
        <v>466</v>
      </c>
      <c r="AD32" s="113">
        <v>444</v>
      </c>
    </row>
    <row r="33" spans="1:30" s="24" customFormat="1" x14ac:dyDescent="0.25">
      <c r="A33" s="109" t="s">
        <v>175</v>
      </c>
      <c r="B33" s="111" t="s">
        <v>295</v>
      </c>
      <c r="C33" s="109" t="s">
        <v>202</v>
      </c>
      <c r="D33" s="113">
        <v>671</v>
      </c>
      <c r="E33" s="109">
        <v>841</v>
      </c>
      <c r="F33" s="110">
        <v>887</v>
      </c>
      <c r="G33" s="109">
        <v>876</v>
      </c>
      <c r="H33" s="110">
        <v>891</v>
      </c>
      <c r="I33" s="109">
        <v>889</v>
      </c>
      <c r="J33" s="113">
        <v>978</v>
      </c>
      <c r="K33" s="109">
        <v>1047</v>
      </c>
      <c r="L33" s="113">
        <v>1218</v>
      </c>
      <c r="M33" s="109">
        <v>1400</v>
      </c>
      <c r="N33" s="113">
        <v>1450</v>
      </c>
      <c r="O33" s="109">
        <v>1400</v>
      </c>
      <c r="P33" s="113">
        <v>1226</v>
      </c>
      <c r="Q33" s="109">
        <v>1095</v>
      </c>
      <c r="R33" s="113">
        <v>985</v>
      </c>
      <c r="S33" s="109">
        <v>735</v>
      </c>
      <c r="T33" s="113">
        <v>751</v>
      </c>
      <c r="U33" s="109">
        <v>526</v>
      </c>
      <c r="V33" s="113">
        <v>259</v>
      </c>
      <c r="W33" s="109">
        <v>68</v>
      </c>
      <c r="X33" s="114">
        <v>8</v>
      </c>
      <c r="Y33" s="109">
        <v>18201</v>
      </c>
      <c r="Z33" s="113">
        <v>370</v>
      </c>
      <c r="AA33" s="109">
        <v>469</v>
      </c>
      <c r="AB33" s="113">
        <v>1017</v>
      </c>
      <c r="AC33" s="109">
        <v>543</v>
      </c>
      <c r="AD33" s="113">
        <v>519</v>
      </c>
    </row>
    <row r="34" spans="1:30" s="24" customFormat="1" x14ac:dyDescent="0.25">
      <c r="A34" s="109" t="s">
        <v>175</v>
      </c>
      <c r="B34" s="111" t="s">
        <v>296</v>
      </c>
      <c r="C34" s="109" t="s">
        <v>203</v>
      </c>
      <c r="D34" s="113">
        <v>139</v>
      </c>
      <c r="E34" s="109">
        <v>149</v>
      </c>
      <c r="F34" s="110">
        <v>157</v>
      </c>
      <c r="G34" s="109">
        <v>153</v>
      </c>
      <c r="H34" s="110">
        <v>177</v>
      </c>
      <c r="I34" s="109">
        <v>164</v>
      </c>
      <c r="J34" s="113">
        <v>186</v>
      </c>
      <c r="K34" s="109">
        <v>214</v>
      </c>
      <c r="L34" s="113">
        <v>211</v>
      </c>
      <c r="M34" s="109">
        <v>263</v>
      </c>
      <c r="N34" s="113">
        <v>310</v>
      </c>
      <c r="O34" s="109">
        <v>285</v>
      </c>
      <c r="P34" s="113">
        <v>267</v>
      </c>
      <c r="Q34" s="109">
        <v>244</v>
      </c>
      <c r="R34" s="113">
        <v>205</v>
      </c>
      <c r="S34" s="109">
        <v>181</v>
      </c>
      <c r="T34" s="113">
        <v>168</v>
      </c>
      <c r="U34" s="109">
        <v>107</v>
      </c>
      <c r="V34" s="113">
        <v>48</v>
      </c>
      <c r="W34" s="109">
        <v>14</v>
      </c>
      <c r="X34" s="114"/>
      <c r="Y34" s="109">
        <v>3642</v>
      </c>
      <c r="Z34" s="113">
        <v>74</v>
      </c>
      <c r="AA34" s="109">
        <v>100</v>
      </c>
      <c r="AB34" s="113">
        <v>174</v>
      </c>
      <c r="AC34" s="109">
        <v>97</v>
      </c>
      <c r="AD34" s="113">
        <v>93</v>
      </c>
    </row>
    <row r="35" spans="1:30" s="24" customFormat="1" x14ac:dyDescent="0.25">
      <c r="A35" s="109" t="s">
        <v>175</v>
      </c>
      <c r="B35" s="111" t="s">
        <v>297</v>
      </c>
      <c r="C35" s="109" t="s">
        <v>204</v>
      </c>
      <c r="D35" s="113">
        <v>36</v>
      </c>
      <c r="E35" s="109">
        <v>66</v>
      </c>
      <c r="F35" s="110">
        <v>55</v>
      </c>
      <c r="G35" s="109">
        <v>42</v>
      </c>
      <c r="H35" s="110">
        <v>52</v>
      </c>
      <c r="I35" s="109">
        <v>76</v>
      </c>
      <c r="J35" s="113">
        <v>65</v>
      </c>
      <c r="K35" s="109">
        <v>83</v>
      </c>
      <c r="L35" s="113">
        <v>81</v>
      </c>
      <c r="M35" s="109">
        <v>88</v>
      </c>
      <c r="N35" s="113">
        <v>121</v>
      </c>
      <c r="O35" s="109">
        <v>96</v>
      </c>
      <c r="P35" s="113">
        <v>122</v>
      </c>
      <c r="Q35" s="109">
        <v>126</v>
      </c>
      <c r="R35" s="113">
        <v>110</v>
      </c>
      <c r="S35" s="109">
        <v>85</v>
      </c>
      <c r="T35" s="113">
        <v>80</v>
      </c>
      <c r="U35" s="109">
        <v>44</v>
      </c>
      <c r="V35" s="113">
        <v>20</v>
      </c>
      <c r="W35" s="109">
        <v>7</v>
      </c>
      <c r="X35" s="114"/>
      <c r="Y35" s="109">
        <v>1455</v>
      </c>
      <c r="Z35" s="113">
        <v>24</v>
      </c>
      <c r="AA35" s="109">
        <v>33</v>
      </c>
      <c r="AB35" s="113">
        <v>69</v>
      </c>
      <c r="AC35" s="109">
        <v>31</v>
      </c>
      <c r="AD35" s="113">
        <v>29</v>
      </c>
    </row>
    <row r="36" spans="1:30" s="24" customFormat="1" ht="27" x14ac:dyDescent="0.25">
      <c r="A36" s="109" t="s">
        <v>175</v>
      </c>
      <c r="B36" s="111" t="s">
        <v>298</v>
      </c>
      <c r="C36" s="109" t="s">
        <v>205</v>
      </c>
      <c r="D36" s="113">
        <v>38</v>
      </c>
      <c r="E36" s="109">
        <v>37</v>
      </c>
      <c r="F36" s="110">
        <v>47</v>
      </c>
      <c r="G36" s="109">
        <v>42</v>
      </c>
      <c r="H36" s="110">
        <v>49</v>
      </c>
      <c r="I36" s="109">
        <v>44</v>
      </c>
      <c r="J36" s="113">
        <v>57</v>
      </c>
      <c r="K36" s="109">
        <v>68</v>
      </c>
      <c r="L36" s="113">
        <v>56</v>
      </c>
      <c r="M36" s="109">
        <v>97</v>
      </c>
      <c r="N36" s="113">
        <v>85</v>
      </c>
      <c r="O36" s="109">
        <v>111</v>
      </c>
      <c r="P36" s="113">
        <v>94</v>
      </c>
      <c r="Q36" s="109">
        <v>75</v>
      </c>
      <c r="R36" s="113">
        <v>62</v>
      </c>
      <c r="S36" s="109">
        <v>58</v>
      </c>
      <c r="T36" s="113">
        <v>43</v>
      </c>
      <c r="U36" s="109">
        <v>33</v>
      </c>
      <c r="V36" s="113">
        <v>18</v>
      </c>
      <c r="W36" s="109">
        <v>6</v>
      </c>
      <c r="X36" s="114"/>
      <c r="Y36" s="109">
        <v>1120</v>
      </c>
      <c r="Z36" s="113">
        <v>23</v>
      </c>
      <c r="AA36" s="109">
        <v>18</v>
      </c>
      <c r="AB36" s="113">
        <v>49</v>
      </c>
      <c r="AC36" s="109">
        <v>32</v>
      </c>
      <c r="AD36" s="113">
        <v>31</v>
      </c>
    </row>
    <row r="37" spans="1:30" s="24" customFormat="1" x14ac:dyDescent="0.25">
      <c r="A37" s="109" t="s">
        <v>175</v>
      </c>
      <c r="B37" s="111" t="s">
        <v>299</v>
      </c>
      <c r="C37" s="109" t="s">
        <v>206</v>
      </c>
      <c r="D37" s="113">
        <v>203</v>
      </c>
      <c r="E37" s="109">
        <v>202</v>
      </c>
      <c r="F37" s="110">
        <v>205</v>
      </c>
      <c r="G37" s="109">
        <v>214</v>
      </c>
      <c r="H37" s="110">
        <v>244</v>
      </c>
      <c r="I37" s="109">
        <v>270</v>
      </c>
      <c r="J37" s="113">
        <v>286</v>
      </c>
      <c r="K37" s="109">
        <v>314</v>
      </c>
      <c r="L37" s="113">
        <v>357</v>
      </c>
      <c r="M37" s="109">
        <v>414</v>
      </c>
      <c r="N37" s="113">
        <v>379</v>
      </c>
      <c r="O37" s="109">
        <v>448</v>
      </c>
      <c r="P37" s="113">
        <v>381</v>
      </c>
      <c r="Q37" s="109">
        <v>342</v>
      </c>
      <c r="R37" s="113">
        <v>354</v>
      </c>
      <c r="S37" s="109">
        <v>297</v>
      </c>
      <c r="T37" s="113">
        <v>244</v>
      </c>
      <c r="U37" s="109">
        <v>196</v>
      </c>
      <c r="V37" s="113">
        <v>87</v>
      </c>
      <c r="W37" s="109">
        <v>20</v>
      </c>
      <c r="X37" s="114">
        <v>4</v>
      </c>
      <c r="Y37" s="109">
        <v>5461</v>
      </c>
      <c r="Z37" s="113">
        <v>110</v>
      </c>
      <c r="AA37" s="109">
        <v>130</v>
      </c>
      <c r="AB37" s="113">
        <v>242</v>
      </c>
      <c r="AC37" s="109">
        <v>128</v>
      </c>
      <c r="AD37" s="113">
        <v>135</v>
      </c>
    </row>
    <row r="38" spans="1:30" s="24" customFormat="1" x14ac:dyDescent="0.25">
      <c r="A38" s="109" t="s">
        <v>175</v>
      </c>
      <c r="B38" s="111" t="s">
        <v>300</v>
      </c>
      <c r="C38" s="109" t="s">
        <v>207</v>
      </c>
      <c r="D38" s="113">
        <v>13</v>
      </c>
      <c r="E38" s="109">
        <v>16</v>
      </c>
      <c r="F38" s="110">
        <v>18</v>
      </c>
      <c r="G38" s="109">
        <v>28</v>
      </c>
      <c r="H38" s="110">
        <v>32</v>
      </c>
      <c r="I38" s="109">
        <v>36</v>
      </c>
      <c r="J38" s="113">
        <v>28</v>
      </c>
      <c r="K38" s="109">
        <v>30</v>
      </c>
      <c r="L38" s="113">
        <v>29</v>
      </c>
      <c r="M38" s="109">
        <v>36</v>
      </c>
      <c r="N38" s="113">
        <v>46</v>
      </c>
      <c r="O38" s="109">
        <v>55</v>
      </c>
      <c r="P38" s="113">
        <v>57</v>
      </c>
      <c r="Q38" s="109">
        <v>45</v>
      </c>
      <c r="R38" s="113">
        <v>36</v>
      </c>
      <c r="S38" s="109">
        <v>25</v>
      </c>
      <c r="T38" s="113">
        <v>21</v>
      </c>
      <c r="U38" s="109">
        <v>18</v>
      </c>
      <c r="V38" s="113">
        <v>3</v>
      </c>
      <c r="W38" s="109">
        <v>1</v>
      </c>
      <c r="X38" s="114">
        <v>1</v>
      </c>
      <c r="Y38" s="109">
        <v>574</v>
      </c>
      <c r="Z38" s="113">
        <v>9</v>
      </c>
      <c r="AA38" s="109">
        <v>7</v>
      </c>
      <c r="AB38" s="113">
        <v>18</v>
      </c>
      <c r="AC38" s="109">
        <v>13</v>
      </c>
      <c r="AD38" s="113">
        <v>19</v>
      </c>
    </row>
    <row r="39" spans="1:30" s="24" customFormat="1" x14ac:dyDescent="0.25">
      <c r="A39" s="109" t="s">
        <v>175</v>
      </c>
      <c r="B39" s="111" t="s">
        <v>301</v>
      </c>
      <c r="C39" s="109" t="s">
        <v>208</v>
      </c>
      <c r="D39" s="113">
        <v>42</v>
      </c>
      <c r="E39" s="109">
        <v>58</v>
      </c>
      <c r="F39" s="110">
        <v>93</v>
      </c>
      <c r="G39" s="109">
        <v>78</v>
      </c>
      <c r="H39" s="110">
        <v>57</v>
      </c>
      <c r="I39" s="109">
        <v>68</v>
      </c>
      <c r="J39" s="113">
        <v>84</v>
      </c>
      <c r="K39" s="109">
        <v>77</v>
      </c>
      <c r="L39" s="113">
        <v>102</v>
      </c>
      <c r="M39" s="109">
        <v>111</v>
      </c>
      <c r="N39" s="113">
        <v>151</v>
      </c>
      <c r="O39" s="109">
        <v>121</v>
      </c>
      <c r="P39" s="113">
        <v>120</v>
      </c>
      <c r="Q39" s="109">
        <v>110</v>
      </c>
      <c r="R39" s="113">
        <v>96</v>
      </c>
      <c r="S39" s="109">
        <v>71</v>
      </c>
      <c r="T39" s="113">
        <v>78</v>
      </c>
      <c r="U39" s="109">
        <v>53</v>
      </c>
      <c r="V39" s="113">
        <v>24</v>
      </c>
      <c r="W39" s="109">
        <v>9</v>
      </c>
      <c r="X39" s="114"/>
      <c r="Y39" s="109">
        <v>1603</v>
      </c>
      <c r="Z39" s="113">
        <v>27</v>
      </c>
      <c r="AA39" s="109">
        <v>23</v>
      </c>
      <c r="AB39" s="113">
        <v>86</v>
      </c>
      <c r="AC39" s="109">
        <v>57</v>
      </c>
      <c r="AD39" s="113">
        <v>45</v>
      </c>
    </row>
    <row r="40" spans="1:30" s="24" customFormat="1" x14ac:dyDescent="0.25">
      <c r="A40" s="109" t="s">
        <v>175</v>
      </c>
      <c r="B40" s="111" t="s">
        <v>302</v>
      </c>
      <c r="C40" s="109" t="s">
        <v>209</v>
      </c>
      <c r="D40" s="113">
        <v>174</v>
      </c>
      <c r="E40" s="109">
        <v>198</v>
      </c>
      <c r="F40" s="110">
        <v>246</v>
      </c>
      <c r="G40" s="109">
        <v>247</v>
      </c>
      <c r="H40" s="110">
        <v>225</v>
      </c>
      <c r="I40" s="109">
        <v>225</v>
      </c>
      <c r="J40" s="113">
        <v>264</v>
      </c>
      <c r="K40" s="109">
        <v>338</v>
      </c>
      <c r="L40" s="113">
        <v>343</v>
      </c>
      <c r="M40" s="109">
        <v>426</v>
      </c>
      <c r="N40" s="113">
        <v>434</v>
      </c>
      <c r="O40" s="109">
        <v>429</v>
      </c>
      <c r="P40" s="113">
        <v>383</v>
      </c>
      <c r="Q40" s="109">
        <v>386</v>
      </c>
      <c r="R40" s="113">
        <v>392</v>
      </c>
      <c r="S40" s="109">
        <v>309</v>
      </c>
      <c r="T40" s="113">
        <v>245</v>
      </c>
      <c r="U40" s="109">
        <v>197</v>
      </c>
      <c r="V40" s="113">
        <v>111</v>
      </c>
      <c r="W40" s="109">
        <v>27</v>
      </c>
      <c r="X40" s="114">
        <v>2</v>
      </c>
      <c r="Y40" s="109">
        <v>5601</v>
      </c>
      <c r="Z40" s="113">
        <v>97</v>
      </c>
      <c r="AA40" s="109">
        <v>112</v>
      </c>
      <c r="AB40" s="113">
        <v>250</v>
      </c>
      <c r="AC40" s="109">
        <v>159</v>
      </c>
      <c r="AD40" s="113">
        <v>159</v>
      </c>
    </row>
    <row r="41" spans="1:30" s="24" customFormat="1" x14ac:dyDescent="0.25">
      <c r="A41" s="109" t="s">
        <v>175</v>
      </c>
      <c r="B41" s="111" t="s">
        <v>303</v>
      </c>
      <c r="C41" s="109" t="s">
        <v>210</v>
      </c>
      <c r="D41" s="113">
        <v>186</v>
      </c>
      <c r="E41" s="109">
        <v>160</v>
      </c>
      <c r="F41" s="110">
        <v>209</v>
      </c>
      <c r="G41" s="109">
        <v>225</v>
      </c>
      <c r="H41" s="110">
        <v>246</v>
      </c>
      <c r="I41" s="109">
        <v>242</v>
      </c>
      <c r="J41" s="113">
        <v>240</v>
      </c>
      <c r="K41" s="109">
        <v>259</v>
      </c>
      <c r="L41" s="113">
        <v>270</v>
      </c>
      <c r="M41" s="109">
        <v>326</v>
      </c>
      <c r="N41" s="113">
        <v>389</v>
      </c>
      <c r="O41" s="109">
        <v>374</v>
      </c>
      <c r="P41" s="113">
        <v>315</v>
      </c>
      <c r="Q41" s="109">
        <v>290</v>
      </c>
      <c r="R41" s="113">
        <v>312</v>
      </c>
      <c r="S41" s="109">
        <v>192</v>
      </c>
      <c r="T41" s="113">
        <v>184</v>
      </c>
      <c r="U41" s="109">
        <v>104</v>
      </c>
      <c r="V41" s="113">
        <v>74</v>
      </c>
      <c r="W41" s="109">
        <v>20</v>
      </c>
      <c r="X41" s="114"/>
      <c r="Y41" s="109">
        <v>4617</v>
      </c>
      <c r="Z41" s="113">
        <v>114</v>
      </c>
      <c r="AA41" s="109">
        <v>97</v>
      </c>
      <c r="AB41" s="113">
        <v>213</v>
      </c>
      <c r="AC41" s="109">
        <v>131</v>
      </c>
      <c r="AD41" s="113">
        <v>128</v>
      </c>
    </row>
    <row r="42" spans="1:30" s="24" customFormat="1" x14ac:dyDescent="0.25">
      <c r="A42" s="109" t="s">
        <v>175</v>
      </c>
      <c r="B42" s="111" t="s">
        <v>304</v>
      </c>
      <c r="C42" s="109" t="s">
        <v>211</v>
      </c>
      <c r="D42" s="113">
        <v>28</v>
      </c>
      <c r="E42" s="109">
        <v>35</v>
      </c>
      <c r="F42" s="110">
        <v>47</v>
      </c>
      <c r="G42" s="109">
        <v>33</v>
      </c>
      <c r="H42" s="110">
        <v>24</v>
      </c>
      <c r="I42" s="109">
        <v>41</v>
      </c>
      <c r="J42" s="113">
        <v>48</v>
      </c>
      <c r="K42" s="109">
        <v>55</v>
      </c>
      <c r="L42" s="113">
        <v>58</v>
      </c>
      <c r="M42" s="109">
        <v>70</v>
      </c>
      <c r="N42" s="113">
        <v>63</v>
      </c>
      <c r="O42" s="109">
        <v>85</v>
      </c>
      <c r="P42" s="113">
        <v>89</v>
      </c>
      <c r="Q42" s="109">
        <v>82</v>
      </c>
      <c r="R42" s="113">
        <v>68</v>
      </c>
      <c r="S42" s="109">
        <v>45</v>
      </c>
      <c r="T42" s="113">
        <v>35</v>
      </c>
      <c r="U42" s="109">
        <v>26</v>
      </c>
      <c r="V42" s="113">
        <v>12</v>
      </c>
      <c r="W42" s="109">
        <v>5</v>
      </c>
      <c r="X42" s="114">
        <v>1</v>
      </c>
      <c r="Y42" s="109">
        <v>950</v>
      </c>
      <c r="Z42" s="113">
        <v>13</v>
      </c>
      <c r="AA42" s="109">
        <v>23</v>
      </c>
      <c r="AB42" s="113">
        <v>42</v>
      </c>
      <c r="AC42" s="109">
        <v>32</v>
      </c>
      <c r="AD42" s="113">
        <v>15</v>
      </c>
    </row>
    <row r="43" spans="1:30" s="24" customFormat="1" x14ac:dyDescent="0.25">
      <c r="A43" s="109" t="s">
        <v>175</v>
      </c>
      <c r="B43" s="111" t="s">
        <v>305</v>
      </c>
      <c r="C43" s="109" t="s">
        <v>212</v>
      </c>
      <c r="D43" s="113">
        <v>181</v>
      </c>
      <c r="E43" s="109">
        <v>188</v>
      </c>
      <c r="F43" s="110">
        <v>264</v>
      </c>
      <c r="G43" s="109">
        <v>262</v>
      </c>
      <c r="H43" s="110">
        <v>248</v>
      </c>
      <c r="I43" s="109">
        <v>282</v>
      </c>
      <c r="J43" s="113">
        <v>233</v>
      </c>
      <c r="K43" s="109">
        <v>279</v>
      </c>
      <c r="L43" s="113">
        <v>326</v>
      </c>
      <c r="M43" s="109">
        <v>414</v>
      </c>
      <c r="N43" s="113">
        <v>424</v>
      </c>
      <c r="O43" s="109">
        <v>431</v>
      </c>
      <c r="P43" s="113">
        <v>371</v>
      </c>
      <c r="Q43" s="109">
        <v>353</v>
      </c>
      <c r="R43" s="113">
        <v>372</v>
      </c>
      <c r="S43" s="109">
        <v>250</v>
      </c>
      <c r="T43" s="113">
        <v>250</v>
      </c>
      <c r="U43" s="109">
        <v>178</v>
      </c>
      <c r="V43" s="113">
        <v>92</v>
      </c>
      <c r="W43" s="109">
        <v>20</v>
      </c>
      <c r="X43" s="114">
        <v>3</v>
      </c>
      <c r="Y43" s="109">
        <v>5421</v>
      </c>
      <c r="Z43" s="113">
        <v>107</v>
      </c>
      <c r="AA43" s="109">
        <v>113</v>
      </c>
      <c r="AB43" s="113">
        <v>248</v>
      </c>
      <c r="AC43" s="109">
        <v>165</v>
      </c>
      <c r="AD43" s="113">
        <v>165</v>
      </c>
    </row>
    <row r="44" spans="1:30" s="24" customFormat="1" x14ac:dyDescent="0.25">
      <c r="A44" s="109" t="s">
        <v>175</v>
      </c>
      <c r="B44" s="111" t="s">
        <v>306</v>
      </c>
      <c r="C44" s="109" t="s">
        <v>213</v>
      </c>
      <c r="D44" s="113">
        <v>197</v>
      </c>
      <c r="E44" s="109">
        <v>239</v>
      </c>
      <c r="F44" s="110">
        <v>273</v>
      </c>
      <c r="G44" s="109">
        <v>248</v>
      </c>
      <c r="H44" s="110">
        <v>269</v>
      </c>
      <c r="I44" s="109">
        <v>240</v>
      </c>
      <c r="J44" s="113">
        <v>285</v>
      </c>
      <c r="K44" s="109">
        <v>328</v>
      </c>
      <c r="L44" s="113">
        <v>390</v>
      </c>
      <c r="M44" s="109">
        <v>445</v>
      </c>
      <c r="N44" s="113">
        <v>444</v>
      </c>
      <c r="O44" s="109">
        <v>434</v>
      </c>
      <c r="P44" s="113">
        <v>352</v>
      </c>
      <c r="Q44" s="109">
        <v>359</v>
      </c>
      <c r="R44" s="113">
        <v>365</v>
      </c>
      <c r="S44" s="109">
        <v>279</v>
      </c>
      <c r="T44" s="113">
        <v>258</v>
      </c>
      <c r="U44" s="109">
        <v>153</v>
      </c>
      <c r="V44" s="113">
        <v>75</v>
      </c>
      <c r="W44" s="109">
        <v>17</v>
      </c>
      <c r="X44" s="114">
        <v>1</v>
      </c>
      <c r="Y44" s="109">
        <v>5651</v>
      </c>
      <c r="Z44" s="113">
        <v>109</v>
      </c>
      <c r="AA44" s="109">
        <v>139</v>
      </c>
      <c r="AB44" s="113">
        <v>289</v>
      </c>
      <c r="AC44" s="109">
        <v>172</v>
      </c>
      <c r="AD44" s="113">
        <v>153</v>
      </c>
    </row>
    <row r="45" spans="1:30" s="24" customFormat="1" x14ac:dyDescent="0.25">
      <c r="A45" s="109" t="s">
        <v>175</v>
      </c>
      <c r="B45" s="111" t="s">
        <v>307</v>
      </c>
      <c r="C45" s="109" t="s">
        <v>175</v>
      </c>
      <c r="D45" s="113">
        <v>5888</v>
      </c>
      <c r="E45" s="109">
        <v>7028</v>
      </c>
      <c r="F45" s="110">
        <v>7667</v>
      </c>
      <c r="G45" s="109">
        <v>7737</v>
      </c>
      <c r="H45" s="110">
        <v>8607</v>
      </c>
      <c r="I45" s="109">
        <v>8732</v>
      </c>
      <c r="J45" s="113">
        <v>9133</v>
      </c>
      <c r="K45" s="109">
        <v>9902</v>
      </c>
      <c r="L45" s="113">
        <v>11028</v>
      </c>
      <c r="M45" s="109">
        <v>12543</v>
      </c>
      <c r="N45" s="113">
        <v>12672</v>
      </c>
      <c r="O45" s="109">
        <v>12694</v>
      </c>
      <c r="P45" s="113">
        <v>10873</v>
      </c>
      <c r="Q45" s="109">
        <v>9213</v>
      </c>
      <c r="R45" s="113">
        <v>9406</v>
      </c>
      <c r="S45" s="109">
        <v>7437</v>
      </c>
      <c r="T45" s="113">
        <v>7055</v>
      </c>
      <c r="U45" s="109">
        <v>4443</v>
      </c>
      <c r="V45" s="113">
        <v>2051</v>
      </c>
      <c r="W45" s="109">
        <v>553</v>
      </c>
      <c r="X45" s="114">
        <v>59</v>
      </c>
      <c r="Y45" s="109">
        <v>164721</v>
      </c>
      <c r="Z45" s="113">
        <v>3424</v>
      </c>
      <c r="AA45" s="109">
        <v>3782</v>
      </c>
      <c r="AB45" s="113">
        <v>8705</v>
      </c>
      <c r="AC45" s="109">
        <v>4672</v>
      </c>
      <c r="AD45" s="113">
        <v>4625</v>
      </c>
    </row>
    <row r="46" spans="1:30" s="24" customFormat="1" x14ac:dyDescent="0.25">
      <c r="A46" s="109" t="s">
        <v>175</v>
      </c>
      <c r="B46" s="111" t="s">
        <v>308</v>
      </c>
      <c r="C46" s="109" t="s">
        <v>214</v>
      </c>
      <c r="D46" s="113">
        <v>98</v>
      </c>
      <c r="E46" s="109">
        <v>122</v>
      </c>
      <c r="F46" s="110">
        <v>170</v>
      </c>
      <c r="G46" s="109">
        <v>149</v>
      </c>
      <c r="H46" s="110">
        <v>122</v>
      </c>
      <c r="I46" s="109">
        <v>149</v>
      </c>
      <c r="J46" s="113">
        <v>156</v>
      </c>
      <c r="K46" s="109">
        <v>204</v>
      </c>
      <c r="L46" s="113">
        <v>227</v>
      </c>
      <c r="M46" s="109">
        <v>257</v>
      </c>
      <c r="N46" s="113">
        <v>260</v>
      </c>
      <c r="O46" s="109">
        <v>280</v>
      </c>
      <c r="P46" s="113">
        <v>278</v>
      </c>
      <c r="Q46" s="109">
        <v>228</v>
      </c>
      <c r="R46" s="113">
        <v>229</v>
      </c>
      <c r="S46" s="109">
        <v>161</v>
      </c>
      <c r="T46" s="113">
        <v>171</v>
      </c>
      <c r="U46" s="109">
        <v>86</v>
      </c>
      <c r="V46" s="113">
        <v>55</v>
      </c>
      <c r="W46" s="109">
        <v>16</v>
      </c>
      <c r="X46" s="114">
        <v>1</v>
      </c>
      <c r="Y46" s="109">
        <v>3419</v>
      </c>
      <c r="Z46" s="113">
        <v>54</v>
      </c>
      <c r="AA46" s="109">
        <v>75</v>
      </c>
      <c r="AB46" s="113">
        <v>163</v>
      </c>
      <c r="AC46" s="109">
        <v>98</v>
      </c>
      <c r="AD46" s="113">
        <v>93</v>
      </c>
    </row>
    <row r="47" spans="1:30" s="24" customFormat="1" x14ac:dyDescent="0.25">
      <c r="A47" s="109" t="s">
        <v>175</v>
      </c>
      <c r="B47" s="111" t="s">
        <v>309</v>
      </c>
      <c r="C47" s="109" t="s">
        <v>215</v>
      </c>
      <c r="D47" s="113">
        <v>49</v>
      </c>
      <c r="E47" s="109">
        <v>59</v>
      </c>
      <c r="F47" s="110">
        <v>81</v>
      </c>
      <c r="G47" s="109">
        <v>74</v>
      </c>
      <c r="H47" s="110">
        <v>100</v>
      </c>
      <c r="I47" s="109">
        <v>84</v>
      </c>
      <c r="J47" s="113">
        <v>96</v>
      </c>
      <c r="K47" s="109">
        <v>112</v>
      </c>
      <c r="L47" s="113">
        <v>111</v>
      </c>
      <c r="M47" s="109">
        <v>118</v>
      </c>
      <c r="N47" s="113">
        <v>157</v>
      </c>
      <c r="O47" s="109">
        <v>172</v>
      </c>
      <c r="P47" s="113">
        <v>155</v>
      </c>
      <c r="Q47" s="109">
        <v>161</v>
      </c>
      <c r="R47" s="113">
        <v>123</v>
      </c>
      <c r="S47" s="109">
        <v>90</v>
      </c>
      <c r="T47" s="113">
        <v>120</v>
      </c>
      <c r="U47" s="109">
        <v>85</v>
      </c>
      <c r="V47" s="113">
        <v>36</v>
      </c>
      <c r="W47" s="109">
        <v>11</v>
      </c>
      <c r="X47" s="114">
        <v>1</v>
      </c>
      <c r="Y47" s="109">
        <v>1995</v>
      </c>
      <c r="Z47" s="113">
        <v>28</v>
      </c>
      <c r="AA47" s="109">
        <v>36</v>
      </c>
      <c r="AB47" s="113">
        <v>76</v>
      </c>
      <c r="AC47" s="109">
        <v>49</v>
      </c>
      <c r="AD47" s="113">
        <v>47</v>
      </c>
    </row>
    <row r="48" spans="1:30" s="24" customFormat="1" x14ac:dyDescent="0.25">
      <c r="A48" s="109" t="s">
        <v>175</v>
      </c>
      <c r="B48" s="111" t="s">
        <v>310</v>
      </c>
      <c r="C48" s="109" t="s">
        <v>216</v>
      </c>
      <c r="D48" s="113">
        <v>1</v>
      </c>
      <c r="E48" s="109">
        <v>2</v>
      </c>
      <c r="F48" s="110"/>
      <c r="G48" s="109">
        <v>1</v>
      </c>
      <c r="H48" s="110"/>
      <c r="I48" s="109"/>
      <c r="J48" s="113">
        <v>1</v>
      </c>
      <c r="K48" s="109">
        <v>3</v>
      </c>
      <c r="L48" s="113">
        <v>5</v>
      </c>
      <c r="M48" s="109">
        <v>6</v>
      </c>
      <c r="N48" s="113">
        <v>2</v>
      </c>
      <c r="O48" s="109">
        <v>11</v>
      </c>
      <c r="P48" s="113">
        <v>11</v>
      </c>
      <c r="Q48" s="109">
        <v>5</v>
      </c>
      <c r="R48" s="113">
        <v>17</v>
      </c>
      <c r="S48" s="109">
        <v>10</v>
      </c>
      <c r="T48" s="113">
        <v>6</v>
      </c>
      <c r="U48" s="109">
        <v>4</v>
      </c>
      <c r="V48" s="113">
        <v>8</v>
      </c>
      <c r="W48" s="109">
        <v>1</v>
      </c>
      <c r="X48" s="114"/>
      <c r="Y48" s="109">
        <v>94</v>
      </c>
      <c r="Z48" s="113">
        <v>1</v>
      </c>
      <c r="AA48" s="109">
        <v>1</v>
      </c>
      <c r="AB48" s="113">
        <v>1</v>
      </c>
      <c r="AC48" s="109">
        <v>0</v>
      </c>
      <c r="AD48" s="113">
        <v>0</v>
      </c>
    </row>
    <row r="49" spans="1:30" s="24" customFormat="1" x14ac:dyDescent="0.25">
      <c r="A49" s="109" t="s">
        <v>175</v>
      </c>
      <c r="B49" s="111" t="s">
        <v>311</v>
      </c>
      <c r="C49" s="109" t="s">
        <v>217</v>
      </c>
      <c r="D49" s="113">
        <v>26</v>
      </c>
      <c r="E49" s="109">
        <v>21</v>
      </c>
      <c r="F49" s="110">
        <v>19</v>
      </c>
      <c r="G49" s="109">
        <v>14</v>
      </c>
      <c r="H49" s="110">
        <v>31</v>
      </c>
      <c r="I49" s="109">
        <v>36</v>
      </c>
      <c r="J49" s="113">
        <v>39</v>
      </c>
      <c r="K49" s="109">
        <v>42</v>
      </c>
      <c r="L49" s="113">
        <v>31</v>
      </c>
      <c r="M49" s="109">
        <v>46</v>
      </c>
      <c r="N49" s="113">
        <v>56</v>
      </c>
      <c r="O49" s="109">
        <v>71</v>
      </c>
      <c r="P49" s="113">
        <v>56</v>
      </c>
      <c r="Q49" s="109">
        <v>46</v>
      </c>
      <c r="R49" s="113">
        <v>51</v>
      </c>
      <c r="S49" s="109">
        <v>36</v>
      </c>
      <c r="T49" s="113">
        <v>31</v>
      </c>
      <c r="U49" s="109">
        <v>28</v>
      </c>
      <c r="V49" s="113">
        <v>16</v>
      </c>
      <c r="W49" s="109">
        <v>4</v>
      </c>
      <c r="X49" s="114"/>
      <c r="Y49" s="109">
        <v>700</v>
      </c>
      <c r="Z49" s="113">
        <v>16</v>
      </c>
      <c r="AA49" s="109">
        <v>16</v>
      </c>
      <c r="AB49" s="113">
        <v>24</v>
      </c>
      <c r="AC49" s="109">
        <v>10</v>
      </c>
      <c r="AD49" s="113">
        <v>9</v>
      </c>
    </row>
    <row r="50" spans="1:30" s="24" customFormat="1" x14ac:dyDescent="0.25">
      <c r="A50" s="109" t="s">
        <v>175</v>
      </c>
      <c r="B50" s="111" t="s">
        <v>312</v>
      </c>
      <c r="C50" s="109" t="s">
        <v>218</v>
      </c>
      <c r="D50" s="113">
        <v>359</v>
      </c>
      <c r="E50" s="109">
        <v>492</v>
      </c>
      <c r="F50" s="110">
        <v>518</v>
      </c>
      <c r="G50" s="109">
        <v>486</v>
      </c>
      <c r="H50" s="110">
        <v>483</v>
      </c>
      <c r="I50" s="109">
        <v>486</v>
      </c>
      <c r="J50" s="113">
        <v>549</v>
      </c>
      <c r="K50" s="109">
        <v>642</v>
      </c>
      <c r="L50" s="113">
        <v>826</v>
      </c>
      <c r="M50" s="109">
        <v>857</v>
      </c>
      <c r="N50" s="113">
        <v>864</v>
      </c>
      <c r="O50" s="109">
        <v>840</v>
      </c>
      <c r="P50" s="113">
        <v>703</v>
      </c>
      <c r="Q50" s="109">
        <v>691</v>
      </c>
      <c r="R50" s="113">
        <v>724</v>
      </c>
      <c r="S50" s="109">
        <v>495</v>
      </c>
      <c r="T50" s="113">
        <v>483</v>
      </c>
      <c r="U50" s="109">
        <v>302</v>
      </c>
      <c r="V50" s="113">
        <v>136</v>
      </c>
      <c r="W50" s="109">
        <v>35</v>
      </c>
      <c r="X50" s="114">
        <v>4</v>
      </c>
      <c r="Y50" s="109">
        <v>10975</v>
      </c>
      <c r="Z50" s="113">
        <v>176</v>
      </c>
      <c r="AA50" s="109">
        <v>267</v>
      </c>
      <c r="AB50" s="113">
        <v>588</v>
      </c>
      <c r="AC50" s="109">
        <v>338</v>
      </c>
      <c r="AD50" s="113">
        <v>292</v>
      </c>
    </row>
    <row r="51" spans="1:30" s="24" customFormat="1" x14ac:dyDescent="0.25">
      <c r="A51" s="109" t="s">
        <v>175</v>
      </c>
      <c r="B51" s="111" t="s">
        <v>313</v>
      </c>
      <c r="C51" s="109" t="s">
        <v>219</v>
      </c>
      <c r="D51" s="113">
        <v>15</v>
      </c>
      <c r="E51" s="109">
        <v>12</v>
      </c>
      <c r="F51" s="110">
        <v>23</v>
      </c>
      <c r="G51" s="109">
        <v>22</v>
      </c>
      <c r="H51" s="110">
        <v>22</v>
      </c>
      <c r="I51" s="109">
        <v>23</v>
      </c>
      <c r="J51" s="113">
        <v>33</v>
      </c>
      <c r="K51" s="109">
        <v>25</v>
      </c>
      <c r="L51" s="113">
        <v>28</v>
      </c>
      <c r="M51" s="109">
        <v>34</v>
      </c>
      <c r="N51" s="113">
        <v>41</v>
      </c>
      <c r="O51" s="109">
        <v>45</v>
      </c>
      <c r="P51" s="113">
        <v>51</v>
      </c>
      <c r="Q51" s="109">
        <v>38</v>
      </c>
      <c r="R51" s="113">
        <v>33</v>
      </c>
      <c r="S51" s="109">
        <v>24</v>
      </c>
      <c r="T51" s="113">
        <v>22</v>
      </c>
      <c r="U51" s="109">
        <v>16</v>
      </c>
      <c r="V51" s="113">
        <v>16</v>
      </c>
      <c r="W51" s="109">
        <v>3</v>
      </c>
      <c r="X51" s="114"/>
      <c r="Y51" s="109">
        <v>526</v>
      </c>
      <c r="Z51" s="113">
        <v>9</v>
      </c>
      <c r="AA51" s="109">
        <v>8</v>
      </c>
      <c r="AB51" s="113">
        <v>16</v>
      </c>
      <c r="AC51" s="109">
        <v>17</v>
      </c>
      <c r="AD51" s="113">
        <v>14</v>
      </c>
    </row>
    <row r="52" spans="1:30" s="24" customFormat="1" x14ac:dyDescent="0.25">
      <c r="A52" s="109" t="s">
        <v>175</v>
      </c>
      <c r="B52" s="111" t="s">
        <v>314</v>
      </c>
      <c r="C52" s="109" t="s">
        <v>220</v>
      </c>
      <c r="D52" s="113">
        <v>46</v>
      </c>
      <c r="E52" s="109">
        <v>44</v>
      </c>
      <c r="F52" s="110">
        <v>56</v>
      </c>
      <c r="G52" s="109">
        <v>56</v>
      </c>
      <c r="H52" s="110">
        <v>48</v>
      </c>
      <c r="I52" s="109">
        <v>39</v>
      </c>
      <c r="J52" s="113">
        <v>53</v>
      </c>
      <c r="K52" s="109">
        <v>72</v>
      </c>
      <c r="L52" s="113">
        <v>82</v>
      </c>
      <c r="M52" s="109">
        <v>100</v>
      </c>
      <c r="N52" s="113">
        <v>105</v>
      </c>
      <c r="O52" s="109">
        <v>100</v>
      </c>
      <c r="P52" s="113">
        <v>89</v>
      </c>
      <c r="Q52" s="109">
        <v>77</v>
      </c>
      <c r="R52" s="113">
        <v>105</v>
      </c>
      <c r="S52" s="109">
        <v>85</v>
      </c>
      <c r="T52" s="113">
        <v>82</v>
      </c>
      <c r="U52" s="109">
        <v>50</v>
      </c>
      <c r="V52" s="113">
        <v>19</v>
      </c>
      <c r="W52" s="109">
        <v>7</v>
      </c>
      <c r="X52" s="114"/>
      <c r="Y52" s="109">
        <v>1315</v>
      </c>
      <c r="Z52" s="113">
        <v>25</v>
      </c>
      <c r="AA52" s="109">
        <v>28</v>
      </c>
      <c r="AB52" s="113">
        <v>59</v>
      </c>
      <c r="AC52" s="109">
        <v>34</v>
      </c>
      <c r="AD52" s="113">
        <v>34</v>
      </c>
    </row>
    <row r="53" spans="1:30" s="24" customFormat="1" x14ac:dyDescent="0.25">
      <c r="A53" s="109" t="s">
        <v>175</v>
      </c>
      <c r="B53" s="111" t="s">
        <v>315</v>
      </c>
      <c r="C53" s="109" t="s">
        <v>221</v>
      </c>
      <c r="D53" s="113">
        <v>17</v>
      </c>
      <c r="E53" s="109">
        <v>12</v>
      </c>
      <c r="F53" s="110">
        <v>18</v>
      </c>
      <c r="G53" s="109">
        <v>28</v>
      </c>
      <c r="H53" s="110">
        <v>21</v>
      </c>
      <c r="I53" s="109">
        <v>21</v>
      </c>
      <c r="J53" s="113">
        <v>25</v>
      </c>
      <c r="K53" s="109">
        <v>24</v>
      </c>
      <c r="L53" s="113">
        <v>33</v>
      </c>
      <c r="M53" s="109">
        <v>27</v>
      </c>
      <c r="N53" s="113">
        <v>48</v>
      </c>
      <c r="O53" s="109">
        <v>41</v>
      </c>
      <c r="P53" s="113">
        <v>34</v>
      </c>
      <c r="Q53" s="109">
        <v>24</v>
      </c>
      <c r="R53" s="113">
        <v>17</v>
      </c>
      <c r="S53" s="109">
        <v>29</v>
      </c>
      <c r="T53" s="113">
        <v>22</v>
      </c>
      <c r="U53" s="109">
        <v>18</v>
      </c>
      <c r="V53" s="113">
        <v>3</v>
      </c>
      <c r="W53" s="109">
        <v>1</v>
      </c>
      <c r="X53" s="114"/>
      <c r="Y53" s="109">
        <v>463</v>
      </c>
      <c r="Z53" s="113">
        <v>11</v>
      </c>
      <c r="AA53" s="109">
        <v>6</v>
      </c>
      <c r="AB53" s="113">
        <v>18</v>
      </c>
      <c r="AC53" s="109">
        <v>12</v>
      </c>
      <c r="AD53" s="113">
        <v>20</v>
      </c>
    </row>
    <row r="54" spans="1:30" s="24" customFormat="1" x14ac:dyDescent="0.25">
      <c r="A54" s="109" t="s">
        <v>175</v>
      </c>
      <c r="B54" s="111" t="s">
        <v>316</v>
      </c>
      <c r="C54" s="109" t="s">
        <v>222</v>
      </c>
      <c r="D54" s="113">
        <v>25</v>
      </c>
      <c r="E54" s="109">
        <v>18</v>
      </c>
      <c r="F54" s="110">
        <v>34</v>
      </c>
      <c r="G54" s="109">
        <v>50</v>
      </c>
      <c r="H54" s="110">
        <v>38</v>
      </c>
      <c r="I54" s="109">
        <v>44</v>
      </c>
      <c r="J54" s="113">
        <v>54</v>
      </c>
      <c r="K54" s="109">
        <v>41</v>
      </c>
      <c r="L54" s="113">
        <v>41</v>
      </c>
      <c r="M54" s="109">
        <v>51</v>
      </c>
      <c r="N54" s="113">
        <v>88</v>
      </c>
      <c r="O54" s="109">
        <v>90</v>
      </c>
      <c r="P54" s="113">
        <v>84</v>
      </c>
      <c r="Q54" s="109">
        <v>79</v>
      </c>
      <c r="R54" s="113">
        <v>73</v>
      </c>
      <c r="S54" s="109">
        <v>52</v>
      </c>
      <c r="T54" s="113">
        <v>64</v>
      </c>
      <c r="U54" s="109">
        <v>50</v>
      </c>
      <c r="V54" s="113">
        <v>19</v>
      </c>
      <c r="W54" s="109">
        <v>8</v>
      </c>
      <c r="X54" s="114"/>
      <c r="Y54" s="109">
        <v>1003</v>
      </c>
      <c r="Z54" s="113">
        <v>17</v>
      </c>
      <c r="AA54" s="109">
        <v>12</v>
      </c>
      <c r="AB54" s="113">
        <v>27</v>
      </c>
      <c r="AC54" s="109">
        <v>21</v>
      </c>
      <c r="AD54" s="113">
        <v>31</v>
      </c>
    </row>
    <row r="55" spans="1:30" s="24" customFormat="1" x14ac:dyDescent="0.25">
      <c r="A55" s="109" t="s">
        <v>175</v>
      </c>
      <c r="B55" s="111" t="s">
        <v>317</v>
      </c>
      <c r="C55" s="109" t="s">
        <v>223</v>
      </c>
      <c r="D55" s="113">
        <v>70</v>
      </c>
      <c r="E55" s="109">
        <v>78</v>
      </c>
      <c r="F55" s="110">
        <v>98</v>
      </c>
      <c r="G55" s="109">
        <v>106</v>
      </c>
      <c r="H55" s="110">
        <v>99</v>
      </c>
      <c r="I55" s="109">
        <v>105</v>
      </c>
      <c r="J55" s="113">
        <v>98</v>
      </c>
      <c r="K55" s="109">
        <v>112</v>
      </c>
      <c r="L55" s="113">
        <v>162</v>
      </c>
      <c r="M55" s="109">
        <v>171</v>
      </c>
      <c r="N55" s="113">
        <v>189</v>
      </c>
      <c r="O55" s="109">
        <v>179</v>
      </c>
      <c r="P55" s="113">
        <v>186</v>
      </c>
      <c r="Q55" s="109">
        <v>142</v>
      </c>
      <c r="R55" s="113">
        <v>156</v>
      </c>
      <c r="S55" s="109">
        <v>103</v>
      </c>
      <c r="T55" s="113">
        <v>121</v>
      </c>
      <c r="U55" s="109">
        <v>89</v>
      </c>
      <c r="V55" s="113">
        <v>46</v>
      </c>
      <c r="W55" s="109">
        <v>7</v>
      </c>
      <c r="X55" s="114">
        <v>2</v>
      </c>
      <c r="Y55" s="109">
        <v>2319</v>
      </c>
      <c r="Z55" s="113">
        <v>35</v>
      </c>
      <c r="AA55" s="109">
        <v>45</v>
      </c>
      <c r="AB55" s="113">
        <v>99</v>
      </c>
      <c r="AC55" s="109">
        <v>67</v>
      </c>
      <c r="AD55" s="113">
        <v>64</v>
      </c>
    </row>
    <row r="56" spans="1:30" s="24" customFormat="1" x14ac:dyDescent="0.25">
      <c r="A56" s="109" t="s">
        <v>175</v>
      </c>
      <c r="B56" s="111" t="s">
        <v>318</v>
      </c>
      <c r="C56" s="109" t="s">
        <v>224</v>
      </c>
      <c r="D56" s="113">
        <v>269</v>
      </c>
      <c r="E56" s="109">
        <v>326</v>
      </c>
      <c r="F56" s="110">
        <v>417</v>
      </c>
      <c r="G56" s="109">
        <v>383</v>
      </c>
      <c r="H56" s="110">
        <v>331</v>
      </c>
      <c r="I56" s="109">
        <v>325</v>
      </c>
      <c r="J56" s="113">
        <v>430</v>
      </c>
      <c r="K56" s="109">
        <v>432</v>
      </c>
      <c r="L56" s="113">
        <v>546</v>
      </c>
      <c r="M56" s="109">
        <v>661</v>
      </c>
      <c r="N56" s="113">
        <v>715</v>
      </c>
      <c r="O56" s="109">
        <v>646</v>
      </c>
      <c r="P56" s="113">
        <v>578</v>
      </c>
      <c r="Q56" s="109">
        <v>500</v>
      </c>
      <c r="R56" s="113">
        <v>523</v>
      </c>
      <c r="S56" s="109">
        <v>489</v>
      </c>
      <c r="T56" s="113">
        <v>396</v>
      </c>
      <c r="U56" s="109">
        <v>243</v>
      </c>
      <c r="V56" s="113">
        <v>122</v>
      </c>
      <c r="W56" s="109">
        <v>35</v>
      </c>
      <c r="X56" s="114">
        <v>4</v>
      </c>
      <c r="Y56" s="109">
        <v>8371</v>
      </c>
      <c r="Z56" s="113">
        <v>146</v>
      </c>
      <c r="AA56" s="109">
        <v>177</v>
      </c>
      <c r="AB56" s="113">
        <v>431</v>
      </c>
      <c r="AC56" s="109">
        <v>258</v>
      </c>
      <c r="AD56" s="113">
        <v>225</v>
      </c>
    </row>
    <row r="57" spans="1:30" s="24" customFormat="1" x14ac:dyDescent="0.25">
      <c r="A57" s="109" t="s">
        <v>175</v>
      </c>
      <c r="B57" s="111" t="s">
        <v>319</v>
      </c>
      <c r="C57" s="109" t="s">
        <v>225</v>
      </c>
      <c r="D57" s="113">
        <v>1161</v>
      </c>
      <c r="E57" s="109">
        <v>1351</v>
      </c>
      <c r="F57" s="110">
        <v>1604</v>
      </c>
      <c r="G57" s="109">
        <v>1617</v>
      </c>
      <c r="H57" s="110">
        <v>1608</v>
      </c>
      <c r="I57" s="109">
        <v>1715</v>
      </c>
      <c r="J57" s="113">
        <v>1859</v>
      </c>
      <c r="K57" s="109">
        <v>1904</v>
      </c>
      <c r="L57" s="113">
        <v>2291</v>
      </c>
      <c r="M57" s="109">
        <v>2810</v>
      </c>
      <c r="N57" s="113">
        <v>2953</v>
      </c>
      <c r="O57" s="109">
        <v>2890</v>
      </c>
      <c r="P57" s="113">
        <v>2562</v>
      </c>
      <c r="Q57" s="109">
        <v>2335</v>
      </c>
      <c r="R57" s="113">
        <v>2502</v>
      </c>
      <c r="S57" s="109">
        <v>2053</v>
      </c>
      <c r="T57" s="113">
        <v>1753</v>
      </c>
      <c r="U57" s="109">
        <v>1186</v>
      </c>
      <c r="V57" s="113">
        <v>573</v>
      </c>
      <c r="W57" s="109">
        <v>171</v>
      </c>
      <c r="X57" s="114">
        <v>16</v>
      </c>
      <c r="Y57" s="109">
        <v>36914</v>
      </c>
      <c r="Z57" s="113">
        <v>646</v>
      </c>
      <c r="AA57" s="109">
        <v>744</v>
      </c>
      <c r="AB57" s="113">
        <v>1745</v>
      </c>
      <c r="AC57" s="109">
        <v>981</v>
      </c>
      <c r="AD57" s="113">
        <v>1000</v>
      </c>
    </row>
    <row r="58" spans="1:30" s="24" customFormat="1" x14ac:dyDescent="0.25">
      <c r="A58" s="109" t="s">
        <v>175</v>
      </c>
      <c r="B58" s="111" t="s">
        <v>320</v>
      </c>
      <c r="C58" s="109" t="s">
        <v>226</v>
      </c>
      <c r="D58" s="113">
        <v>464</v>
      </c>
      <c r="E58" s="109">
        <v>637</v>
      </c>
      <c r="F58" s="110">
        <v>659</v>
      </c>
      <c r="G58" s="109">
        <v>642</v>
      </c>
      <c r="H58" s="110">
        <v>680</v>
      </c>
      <c r="I58" s="109">
        <v>777</v>
      </c>
      <c r="J58" s="113">
        <v>796</v>
      </c>
      <c r="K58" s="109">
        <v>827</v>
      </c>
      <c r="L58" s="113">
        <v>976</v>
      </c>
      <c r="M58" s="109">
        <v>1099</v>
      </c>
      <c r="N58" s="113">
        <v>1219</v>
      </c>
      <c r="O58" s="109">
        <v>1336</v>
      </c>
      <c r="P58" s="113">
        <v>1120</v>
      </c>
      <c r="Q58" s="109">
        <v>1056</v>
      </c>
      <c r="R58" s="113">
        <v>973</v>
      </c>
      <c r="S58" s="109">
        <v>774</v>
      </c>
      <c r="T58" s="113">
        <v>887</v>
      </c>
      <c r="U58" s="109">
        <v>584</v>
      </c>
      <c r="V58" s="113">
        <v>275</v>
      </c>
      <c r="W58" s="109">
        <v>91</v>
      </c>
      <c r="X58" s="114">
        <v>5</v>
      </c>
      <c r="Y58" s="109">
        <v>15877</v>
      </c>
      <c r="Z58" s="113">
        <v>240</v>
      </c>
      <c r="AA58" s="109">
        <v>349</v>
      </c>
      <c r="AB58" s="113">
        <v>773</v>
      </c>
      <c r="AC58" s="109">
        <v>398</v>
      </c>
      <c r="AD58" s="113">
        <v>380</v>
      </c>
    </row>
    <row r="59" spans="1:30" s="24" customFormat="1" x14ac:dyDescent="0.25">
      <c r="A59" s="109" t="s">
        <v>175</v>
      </c>
      <c r="B59" s="111" t="s">
        <v>321</v>
      </c>
      <c r="C59" s="109" t="s">
        <v>227</v>
      </c>
      <c r="D59" s="113">
        <v>239</v>
      </c>
      <c r="E59" s="109">
        <v>332</v>
      </c>
      <c r="F59" s="110">
        <v>356</v>
      </c>
      <c r="G59" s="109">
        <v>308</v>
      </c>
      <c r="H59" s="110">
        <v>290</v>
      </c>
      <c r="I59" s="109">
        <v>305</v>
      </c>
      <c r="J59" s="113">
        <v>309</v>
      </c>
      <c r="K59" s="109">
        <v>393</v>
      </c>
      <c r="L59" s="113">
        <v>529</v>
      </c>
      <c r="M59" s="109">
        <v>579</v>
      </c>
      <c r="N59" s="113">
        <v>532</v>
      </c>
      <c r="O59" s="109">
        <v>491</v>
      </c>
      <c r="P59" s="113">
        <v>436</v>
      </c>
      <c r="Q59" s="109">
        <v>385</v>
      </c>
      <c r="R59" s="113">
        <v>373</v>
      </c>
      <c r="S59" s="109">
        <v>280</v>
      </c>
      <c r="T59" s="113">
        <v>242</v>
      </c>
      <c r="U59" s="109">
        <v>150</v>
      </c>
      <c r="V59" s="113">
        <v>91</v>
      </c>
      <c r="W59" s="109">
        <v>23</v>
      </c>
      <c r="X59" s="114">
        <v>1</v>
      </c>
      <c r="Y59" s="109">
        <v>6644</v>
      </c>
      <c r="Z59" s="113">
        <v>136</v>
      </c>
      <c r="AA59" s="109">
        <v>167</v>
      </c>
      <c r="AB59" s="113">
        <v>399</v>
      </c>
      <c r="AC59" s="109">
        <v>225</v>
      </c>
      <c r="AD59" s="113">
        <v>175</v>
      </c>
    </row>
    <row r="60" spans="1:30" s="24" customFormat="1" x14ac:dyDescent="0.25">
      <c r="A60" s="109" t="s">
        <v>175</v>
      </c>
      <c r="B60" s="111" t="s">
        <v>322</v>
      </c>
      <c r="C60" s="109" t="s">
        <v>228</v>
      </c>
      <c r="D60" s="113">
        <v>283</v>
      </c>
      <c r="E60" s="109">
        <v>398</v>
      </c>
      <c r="F60" s="110">
        <v>402</v>
      </c>
      <c r="G60" s="109">
        <v>376</v>
      </c>
      <c r="H60" s="110">
        <v>301</v>
      </c>
      <c r="I60" s="109">
        <v>362</v>
      </c>
      <c r="J60" s="113">
        <v>436</v>
      </c>
      <c r="K60" s="109">
        <v>450</v>
      </c>
      <c r="L60" s="113">
        <v>507</v>
      </c>
      <c r="M60" s="109">
        <v>656</v>
      </c>
      <c r="N60" s="113">
        <v>644</v>
      </c>
      <c r="O60" s="109">
        <v>602</v>
      </c>
      <c r="P60" s="113">
        <v>582</v>
      </c>
      <c r="Q60" s="109">
        <v>468</v>
      </c>
      <c r="R60" s="113">
        <v>509</v>
      </c>
      <c r="S60" s="109">
        <v>438</v>
      </c>
      <c r="T60" s="113">
        <v>345</v>
      </c>
      <c r="U60" s="109">
        <v>225</v>
      </c>
      <c r="V60" s="113">
        <v>111</v>
      </c>
      <c r="W60" s="109">
        <v>29</v>
      </c>
      <c r="X60" s="114">
        <v>6</v>
      </c>
      <c r="Y60" s="109">
        <v>8130</v>
      </c>
      <c r="Z60" s="113">
        <v>167</v>
      </c>
      <c r="AA60" s="109">
        <v>202</v>
      </c>
      <c r="AB60" s="113">
        <v>461</v>
      </c>
      <c r="AC60" s="109">
        <v>253</v>
      </c>
      <c r="AD60" s="113">
        <v>212</v>
      </c>
    </row>
    <row r="61" spans="1:30" s="24" customFormat="1" x14ac:dyDescent="0.25">
      <c r="A61" s="109" t="s">
        <v>175</v>
      </c>
      <c r="B61" s="111" t="s">
        <v>323</v>
      </c>
      <c r="C61" s="109" t="s">
        <v>229</v>
      </c>
      <c r="D61" s="113">
        <v>117</v>
      </c>
      <c r="E61" s="109">
        <v>138</v>
      </c>
      <c r="F61" s="110">
        <v>160</v>
      </c>
      <c r="G61" s="109">
        <v>158</v>
      </c>
      <c r="H61" s="110">
        <v>188</v>
      </c>
      <c r="I61" s="109">
        <v>158</v>
      </c>
      <c r="J61" s="113">
        <v>158</v>
      </c>
      <c r="K61" s="109">
        <v>199</v>
      </c>
      <c r="L61" s="113">
        <v>264</v>
      </c>
      <c r="M61" s="109">
        <v>300</v>
      </c>
      <c r="N61" s="113">
        <v>288</v>
      </c>
      <c r="O61" s="109">
        <v>306</v>
      </c>
      <c r="P61" s="113">
        <v>249</v>
      </c>
      <c r="Q61" s="109">
        <v>239</v>
      </c>
      <c r="R61" s="113">
        <v>273</v>
      </c>
      <c r="S61" s="109">
        <v>182</v>
      </c>
      <c r="T61" s="113">
        <v>168</v>
      </c>
      <c r="U61" s="109">
        <v>112</v>
      </c>
      <c r="V61" s="113">
        <v>60</v>
      </c>
      <c r="W61" s="109">
        <v>20</v>
      </c>
      <c r="X61" s="114">
        <v>1</v>
      </c>
      <c r="Y61" s="109">
        <v>3738</v>
      </c>
      <c r="Z61" s="113">
        <v>58</v>
      </c>
      <c r="AA61" s="109">
        <v>85</v>
      </c>
      <c r="AB61" s="113">
        <v>165</v>
      </c>
      <c r="AC61" s="109">
        <v>107</v>
      </c>
      <c r="AD61" s="113">
        <v>88</v>
      </c>
    </row>
    <row r="62" spans="1:30" s="24" customFormat="1" x14ac:dyDescent="0.25">
      <c r="A62" s="109" t="s">
        <v>175</v>
      </c>
      <c r="B62" s="111" t="s">
        <v>324</v>
      </c>
      <c r="C62" s="109" t="s">
        <v>230</v>
      </c>
      <c r="D62" s="113">
        <v>670</v>
      </c>
      <c r="E62" s="109">
        <v>786</v>
      </c>
      <c r="F62" s="110">
        <v>801</v>
      </c>
      <c r="G62" s="109">
        <v>730</v>
      </c>
      <c r="H62" s="110">
        <v>732</v>
      </c>
      <c r="I62" s="109">
        <v>771</v>
      </c>
      <c r="J62" s="113">
        <v>921</v>
      </c>
      <c r="K62" s="109">
        <v>1005</v>
      </c>
      <c r="L62" s="113">
        <v>1181</v>
      </c>
      <c r="M62" s="109">
        <v>1276</v>
      </c>
      <c r="N62" s="113">
        <v>1214</v>
      </c>
      <c r="O62" s="109">
        <v>1220</v>
      </c>
      <c r="P62" s="113">
        <v>1046</v>
      </c>
      <c r="Q62" s="109">
        <v>963</v>
      </c>
      <c r="R62" s="113">
        <v>984</v>
      </c>
      <c r="S62" s="109">
        <v>649</v>
      </c>
      <c r="T62" s="113">
        <v>658</v>
      </c>
      <c r="U62" s="109">
        <v>473</v>
      </c>
      <c r="V62" s="113">
        <v>224</v>
      </c>
      <c r="W62" s="109">
        <v>61</v>
      </c>
      <c r="X62" s="114">
        <v>2</v>
      </c>
      <c r="Y62" s="109">
        <v>16367</v>
      </c>
      <c r="Z62" s="113">
        <v>395</v>
      </c>
      <c r="AA62" s="109">
        <v>427</v>
      </c>
      <c r="AB62" s="113">
        <v>943</v>
      </c>
      <c r="AC62" s="109">
        <v>492</v>
      </c>
      <c r="AD62" s="113">
        <v>462</v>
      </c>
    </row>
    <row r="63" spans="1:30" s="24" customFormat="1" x14ac:dyDescent="0.25">
      <c r="A63" s="109" t="s">
        <v>175</v>
      </c>
      <c r="B63" s="111" t="s">
        <v>325</v>
      </c>
      <c r="C63" s="109" t="s">
        <v>231</v>
      </c>
      <c r="D63" s="113">
        <v>102</v>
      </c>
      <c r="E63" s="109">
        <v>140</v>
      </c>
      <c r="F63" s="110">
        <v>142</v>
      </c>
      <c r="G63" s="109">
        <v>143</v>
      </c>
      <c r="H63" s="110">
        <v>141</v>
      </c>
      <c r="I63" s="109">
        <v>141</v>
      </c>
      <c r="J63" s="113">
        <v>147</v>
      </c>
      <c r="K63" s="109">
        <v>200</v>
      </c>
      <c r="L63" s="113">
        <v>218</v>
      </c>
      <c r="M63" s="109">
        <v>224</v>
      </c>
      <c r="N63" s="113">
        <v>283</v>
      </c>
      <c r="O63" s="109">
        <v>240</v>
      </c>
      <c r="P63" s="113">
        <v>234</v>
      </c>
      <c r="Q63" s="109">
        <v>191</v>
      </c>
      <c r="R63" s="113">
        <v>211</v>
      </c>
      <c r="S63" s="109">
        <v>172</v>
      </c>
      <c r="T63" s="113">
        <v>163</v>
      </c>
      <c r="U63" s="109">
        <v>106</v>
      </c>
      <c r="V63" s="113">
        <v>47</v>
      </c>
      <c r="W63" s="109">
        <v>8</v>
      </c>
      <c r="X63" s="114"/>
      <c r="Y63" s="109">
        <v>3253</v>
      </c>
      <c r="Z63" s="113">
        <v>59</v>
      </c>
      <c r="AA63" s="109">
        <v>63</v>
      </c>
      <c r="AB63" s="113">
        <v>176</v>
      </c>
      <c r="AC63" s="109">
        <v>86</v>
      </c>
      <c r="AD63" s="113">
        <v>87</v>
      </c>
    </row>
    <row r="64" spans="1:30" s="24" customFormat="1" x14ac:dyDescent="0.25">
      <c r="A64" s="109" t="s">
        <v>175</v>
      </c>
      <c r="B64" s="111" t="s">
        <v>326</v>
      </c>
      <c r="C64" s="109" t="s">
        <v>232</v>
      </c>
      <c r="D64" s="113">
        <v>6</v>
      </c>
      <c r="E64" s="109">
        <v>13</v>
      </c>
      <c r="F64" s="110">
        <v>19</v>
      </c>
      <c r="G64" s="109">
        <v>15</v>
      </c>
      <c r="H64" s="110">
        <v>15</v>
      </c>
      <c r="I64" s="109">
        <v>13</v>
      </c>
      <c r="J64" s="113">
        <v>8</v>
      </c>
      <c r="K64" s="109">
        <v>19</v>
      </c>
      <c r="L64" s="113">
        <v>30</v>
      </c>
      <c r="M64" s="109">
        <v>37</v>
      </c>
      <c r="N64" s="113">
        <v>19</v>
      </c>
      <c r="O64" s="109">
        <v>32</v>
      </c>
      <c r="P64" s="113">
        <v>22</v>
      </c>
      <c r="Q64" s="109">
        <v>25</v>
      </c>
      <c r="R64" s="113">
        <v>24</v>
      </c>
      <c r="S64" s="109">
        <v>22</v>
      </c>
      <c r="T64" s="113">
        <v>16</v>
      </c>
      <c r="U64" s="109">
        <v>8</v>
      </c>
      <c r="V64" s="113">
        <v>7</v>
      </c>
      <c r="W64" s="109"/>
      <c r="X64" s="114"/>
      <c r="Y64" s="109">
        <v>350</v>
      </c>
      <c r="Z64" s="113">
        <v>3</v>
      </c>
      <c r="AA64" s="109">
        <v>3</v>
      </c>
      <c r="AB64" s="113">
        <v>19</v>
      </c>
      <c r="AC64" s="109">
        <v>13</v>
      </c>
      <c r="AD64" s="113">
        <v>9</v>
      </c>
    </row>
    <row r="65" spans="1:30" s="24" customFormat="1" x14ac:dyDescent="0.25">
      <c r="A65" s="109" t="s">
        <v>175</v>
      </c>
      <c r="B65" s="111" t="s">
        <v>327</v>
      </c>
      <c r="C65" s="109" t="s">
        <v>233</v>
      </c>
      <c r="D65" s="113">
        <v>35</v>
      </c>
      <c r="E65" s="109">
        <v>44</v>
      </c>
      <c r="F65" s="110">
        <v>65</v>
      </c>
      <c r="G65" s="109">
        <v>65</v>
      </c>
      <c r="H65" s="110">
        <v>41</v>
      </c>
      <c r="I65" s="109">
        <v>46</v>
      </c>
      <c r="J65" s="113">
        <v>56</v>
      </c>
      <c r="K65" s="109">
        <v>56</v>
      </c>
      <c r="L65" s="113">
        <v>92</v>
      </c>
      <c r="M65" s="109">
        <v>124</v>
      </c>
      <c r="N65" s="113">
        <v>100</v>
      </c>
      <c r="O65" s="109">
        <v>81</v>
      </c>
      <c r="P65" s="113">
        <v>84</v>
      </c>
      <c r="Q65" s="109">
        <v>83</v>
      </c>
      <c r="R65" s="113">
        <v>110</v>
      </c>
      <c r="S65" s="109">
        <v>79</v>
      </c>
      <c r="T65" s="113">
        <v>59</v>
      </c>
      <c r="U65" s="109">
        <v>51</v>
      </c>
      <c r="V65" s="113">
        <v>13</v>
      </c>
      <c r="W65" s="109">
        <v>12</v>
      </c>
      <c r="X65" s="114"/>
      <c r="Y65" s="109">
        <v>1296</v>
      </c>
      <c r="Z65" s="113">
        <v>21</v>
      </c>
      <c r="AA65" s="109">
        <v>28</v>
      </c>
      <c r="AB65" s="113">
        <v>62</v>
      </c>
      <c r="AC65" s="109">
        <v>33</v>
      </c>
      <c r="AD65" s="113">
        <v>34</v>
      </c>
    </row>
    <row r="66" spans="1:30" s="24" customFormat="1" x14ac:dyDescent="0.25">
      <c r="A66" s="109" t="s">
        <v>234</v>
      </c>
      <c r="B66" s="111" t="s">
        <v>328</v>
      </c>
      <c r="C66" s="109" t="s">
        <v>235</v>
      </c>
      <c r="D66" s="113">
        <v>124</v>
      </c>
      <c r="E66" s="109">
        <v>187</v>
      </c>
      <c r="F66" s="110">
        <v>235</v>
      </c>
      <c r="G66" s="109">
        <v>232</v>
      </c>
      <c r="H66" s="110">
        <v>180</v>
      </c>
      <c r="I66" s="109">
        <v>166</v>
      </c>
      <c r="J66" s="113">
        <v>216</v>
      </c>
      <c r="K66" s="109">
        <v>222</v>
      </c>
      <c r="L66" s="113">
        <v>300</v>
      </c>
      <c r="M66" s="109">
        <v>328</v>
      </c>
      <c r="N66" s="113">
        <v>395</v>
      </c>
      <c r="O66" s="109">
        <v>314</v>
      </c>
      <c r="P66" s="113">
        <v>307</v>
      </c>
      <c r="Q66" s="109">
        <v>268</v>
      </c>
      <c r="R66" s="113">
        <v>294</v>
      </c>
      <c r="S66" s="109">
        <v>242</v>
      </c>
      <c r="T66" s="113">
        <v>209</v>
      </c>
      <c r="U66" s="109">
        <v>129</v>
      </c>
      <c r="V66" s="113">
        <v>88</v>
      </c>
      <c r="W66" s="109">
        <v>18</v>
      </c>
      <c r="X66" s="114">
        <v>2</v>
      </c>
      <c r="Y66" s="109">
        <v>4456</v>
      </c>
      <c r="Z66" s="113">
        <v>67</v>
      </c>
      <c r="AA66" s="109">
        <v>91</v>
      </c>
      <c r="AB66" s="113">
        <v>237</v>
      </c>
      <c r="AC66" s="109">
        <v>151</v>
      </c>
      <c r="AD66" s="113">
        <v>138</v>
      </c>
    </row>
    <row r="67" spans="1:30" s="24" customFormat="1" x14ac:dyDescent="0.25">
      <c r="A67" s="109" t="s">
        <v>234</v>
      </c>
      <c r="B67" s="111" t="s">
        <v>329</v>
      </c>
      <c r="C67" s="109" t="s">
        <v>236</v>
      </c>
      <c r="D67" s="113">
        <v>54</v>
      </c>
      <c r="E67" s="109">
        <v>71</v>
      </c>
      <c r="F67" s="110">
        <v>66</v>
      </c>
      <c r="G67" s="109">
        <v>51</v>
      </c>
      <c r="H67" s="110">
        <v>72</v>
      </c>
      <c r="I67" s="109">
        <v>82</v>
      </c>
      <c r="J67" s="113">
        <v>94</v>
      </c>
      <c r="K67" s="109">
        <v>101</v>
      </c>
      <c r="L67" s="113">
        <v>111</v>
      </c>
      <c r="M67" s="109">
        <v>134</v>
      </c>
      <c r="N67" s="113">
        <v>117</v>
      </c>
      <c r="O67" s="109">
        <v>131</v>
      </c>
      <c r="P67" s="113">
        <v>125</v>
      </c>
      <c r="Q67" s="109">
        <v>118</v>
      </c>
      <c r="R67" s="113">
        <v>118</v>
      </c>
      <c r="S67" s="109">
        <v>67</v>
      </c>
      <c r="T67" s="113">
        <v>68</v>
      </c>
      <c r="U67" s="109">
        <v>62</v>
      </c>
      <c r="V67" s="113">
        <v>39</v>
      </c>
      <c r="W67" s="109">
        <v>5</v>
      </c>
      <c r="X67" s="114"/>
      <c r="Y67" s="109">
        <v>1686</v>
      </c>
      <c r="Z67" s="113">
        <v>29</v>
      </c>
      <c r="AA67" s="109">
        <v>34</v>
      </c>
      <c r="AB67" s="113">
        <v>89</v>
      </c>
      <c r="AC67" s="109">
        <v>39</v>
      </c>
      <c r="AD67" s="113">
        <v>30</v>
      </c>
    </row>
    <row r="68" spans="1:30" s="24" customFormat="1" x14ac:dyDescent="0.25">
      <c r="A68" s="109" t="s">
        <v>234</v>
      </c>
      <c r="B68" s="111" t="s">
        <v>330</v>
      </c>
      <c r="C68" s="109" t="s">
        <v>237</v>
      </c>
      <c r="D68" s="113">
        <v>51</v>
      </c>
      <c r="E68" s="109">
        <v>30</v>
      </c>
      <c r="F68" s="110">
        <v>56</v>
      </c>
      <c r="G68" s="109">
        <v>82</v>
      </c>
      <c r="H68" s="110">
        <v>74</v>
      </c>
      <c r="I68" s="109">
        <v>72</v>
      </c>
      <c r="J68" s="113">
        <v>63</v>
      </c>
      <c r="K68" s="109">
        <v>60</v>
      </c>
      <c r="L68" s="113">
        <v>72</v>
      </c>
      <c r="M68" s="109">
        <v>96</v>
      </c>
      <c r="N68" s="113">
        <v>127</v>
      </c>
      <c r="O68" s="109">
        <v>130</v>
      </c>
      <c r="P68" s="113">
        <v>117</v>
      </c>
      <c r="Q68" s="109">
        <v>90</v>
      </c>
      <c r="R68" s="113">
        <v>85</v>
      </c>
      <c r="S68" s="109">
        <v>53</v>
      </c>
      <c r="T68" s="113">
        <v>74</v>
      </c>
      <c r="U68" s="109">
        <v>47</v>
      </c>
      <c r="V68" s="113">
        <v>21</v>
      </c>
      <c r="W68" s="109">
        <v>3</v>
      </c>
      <c r="X68" s="114"/>
      <c r="Y68" s="109">
        <v>1403</v>
      </c>
      <c r="Z68" s="113">
        <v>30</v>
      </c>
      <c r="AA68" s="109">
        <v>28</v>
      </c>
      <c r="AB68" s="113">
        <v>46</v>
      </c>
      <c r="AC68" s="109">
        <v>33</v>
      </c>
      <c r="AD68" s="113">
        <v>48</v>
      </c>
    </row>
    <row r="69" spans="1:30" s="24" customFormat="1" x14ac:dyDescent="0.25">
      <c r="A69" s="109" t="s">
        <v>234</v>
      </c>
      <c r="B69" s="111" t="s">
        <v>331</v>
      </c>
      <c r="C69" s="109" t="s">
        <v>238</v>
      </c>
      <c r="D69" s="113">
        <v>376</v>
      </c>
      <c r="E69" s="109">
        <v>461</v>
      </c>
      <c r="F69" s="110">
        <v>523</v>
      </c>
      <c r="G69" s="109">
        <v>480</v>
      </c>
      <c r="H69" s="110">
        <v>523</v>
      </c>
      <c r="I69" s="109">
        <v>524</v>
      </c>
      <c r="J69" s="113">
        <v>554</v>
      </c>
      <c r="K69" s="109">
        <v>621</v>
      </c>
      <c r="L69" s="113">
        <v>787</v>
      </c>
      <c r="M69" s="109">
        <v>943</v>
      </c>
      <c r="N69" s="113">
        <v>928</v>
      </c>
      <c r="O69" s="109">
        <v>934</v>
      </c>
      <c r="P69" s="113">
        <v>837</v>
      </c>
      <c r="Q69" s="109">
        <v>743</v>
      </c>
      <c r="R69" s="113">
        <v>764</v>
      </c>
      <c r="S69" s="109">
        <v>605</v>
      </c>
      <c r="T69" s="113">
        <v>535</v>
      </c>
      <c r="U69" s="109">
        <v>331</v>
      </c>
      <c r="V69" s="113">
        <v>175</v>
      </c>
      <c r="W69" s="109">
        <v>37</v>
      </c>
      <c r="X69" s="114">
        <v>1</v>
      </c>
      <c r="Y69" s="109">
        <v>11682</v>
      </c>
      <c r="Z69" s="113">
        <v>202</v>
      </c>
      <c r="AA69" s="109">
        <v>262</v>
      </c>
      <c r="AB69" s="113">
        <v>588</v>
      </c>
      <c r="AC69" s="109">
        <v>308</v>
      </c>
      <c r="AD69" s="113">
        <v>282</v>
      </c>
    </row>
    <row r="70" spans="1:30" s="24" customFormat="1" x14ac:dyDescent="0.25">
      <c r="A70" s="109" t="s">
        <v>234</v>
      </c>
      <c r="B70" s="111" t="s">
        <v>332</v>
      </c>
      <c r="C70" s="109" t="s">
        <v>239</v>
      </c>
      <c r="D70" s="113">
        <v>84</v>
      </c>
      <c r="E70" s="109">
        <v>80</v>
      </c>
      <c r="F70" s="110">
        <v>106</v>
      </c>
      <c r="G70" s="109">
        <v>107</v>
      </c>
      <c r="H70" s="110">
        <v>121</v>
      </c>
      <c r="I70" s="109">
        <v>121</v>
      </c>
      <c r="J70" s="113">
        <v>111</v>
      </c>
      <c r="K70" s="109">
        <v>139</v>
      </c>
      <c r="L70" s="113">
        <v>165</v>
      </c>
      <c r="M70" s="109">
        <v>197</v>
      </c>
      <c r="N70" s="113">
        <v>206</v>
      </c>
      <c r="O70" s="109">
        <v>214</v>
      </c>
      <c r="P70" s="113">
        <v>181</v>
      </c>
      <c r="Q70" s="109">
        <v>148</v>
      </c>
      <c r="R70" s="113">
        <v>183</v>
      </c>
      <c r="S70" s="109">
        <v>143</v>
      </c>
      <c r="T70" s="113">
        <v>114</v>
      </c>
      <c r="U70" s="109">
        <v>88</v>
      </c>
      <c r="V70" s="113">
        <v>41</v>
      </c>
      <c r="W70" s="109">
        <v>9</v>
      </c>
      <c r="X70" s="114"/>
      <c r="Y70" s="109">
        <v>2558</v>
      </c>
      <c r="Z70" s="113">
        <v>42</v>
      </c>
      <c r="AA70" s="109">
        <v>59</v>
      </c>
      <c r="AB70" s="113">
        <v>109</v>
      </c>
      <c r="AC70" s="109">
        <v>60</v>
      </c>
      <c r="AD70" s="113">
        <v>69</v>
      </c>
    </row>
    <row r="71" spans="1:30" s="24" customFormat="1" x14ac:dyDescent="0.25">
      <c r="A71" s="109" t="s">
        <v>234</v>
      </c>
      <c r="B71" s="111" t="s">
        <v>333</v>
      </c>
      <c r="C71" s="109" t="s">
        <v>240</v>
      </c>
      <c r="D71" s="113">
        <v>73</v>
      </c>
      <c r="E71" s="109">
        <v>81</v>
      </c>
      <c r="F71" s="110">
        <v>81</v>
      </c>
      <c r="G71" s="109">
        <v>82</v>
      </c>
      <c r="H71" s="110">
        <v>90</v>
      </c>
      <c r="I71" s="109">
        <v>87</v>
      </c>
      <c r="J71" s="113">
        <v>96</v>
      </c>
      <c r="K71" s="109">
        <v>136</v>
      </c>
      <c r="L71" s="113">
        <v>145</v>
      </c>
      <c r="M71" s="109">
        <v>161</v>
      </c>
      <c r="N71" s="113">
        <v>148</v>
      </c>
      <c r="O71" s="109">
        <v>166</v>
      </c>
      <c r="P71" s="113">
        <v>127</v>
      </c>
      <c r="Q71" s="109">
        <v>121</v>
      </c>
      <c r="R71" s="113">
        <v>107</v>
      </c>
      <c r="S71" s="109">
        <v>87</v>
      </c>
      <c r="T71" s="113">
        <v>81</v>
      </c>
      <c r="U71" s="109">
        <v>47</v>
      </c>
      <c r="V71" s="113">
        <v>24</v>
      </c>
      <c r="W71" s="109">
        <v>10</v>
      </c>
      <c r="X71" s="114"/>
      <c r="Y71" s="109">
        <v>1950</v>
      </c>
      <c r="Z71" s="113">
        <v>48</v>
      </c>
      <c r="AA71" s="109">
        <v>37</v>
      </c>
      <c r="AB71" s="113">
        <v>96</v>
      </c>
      <c r="AC71" s="109">
        <v>54</v>
      </c>
      <c r="AD71" s="113">
        <v>40</v>
      </c>
    </row>
    <row r="72" spans="1:30" s="24" customFormat="1" x14ac:dyDescent="0.25">
      <c r="A72" s="109" t="s">
        <v>234</v>
      </c>
      <c r="B72" s="111" t="s">
        <v>334</v>
      </c>
      <c r="C72" s="109" t="s">
        <v>241</v>
      </c>
      <c r="D72" s="113">
        <v>79</v>
      </c>
      <c r="E72" s="109">
        <v>97</v>
      </c>
      <c r="F72" s="110">
        <v>111</v>
      </c>
      <c r="G72" s="109">
        <v>114</v>
      </c>
      <c r="H72" s="110">
        <v>109</v>
      </c>
      <c r="I72" s="109">
        <v>95</v>
      </c>
      <c r="J72" s="113">
        <v>108</v>
      </c>
      <c r="K72" s="109">
        <v>143</v>
      </c>
      <c r="L72" s="113">
        <v>167</v>
      </c>
      <c r="M72" s="109">
        <v>181</v>
      </c>
      <c r="N72" s="113">
        <v>183</v>
      </c>
      <c r="O72" s="109">
        <v>175</v>
      </c>
      <c r="P72" s="113">
        <v>177</v>
      </c>
      <c r="Q72" s="109">
        <v>164</v>
      </c>
      <c r="R72" s="113">
        <v>169</v>
      </c>
      <c r="S72" s="109">
        <v>127</v>
      </c>
      <c r="T72" s="113">
        <v>100</v>
      </c>
      <c r="U72" s="109">
        <v>64</v>
      </c>
      <c r="V72" s="113">
        <v>36</v>
      </c>
      <c r="W72" s="109">
        <v>4</v>
      </c>
      <c r="X72" s="114">
        <v>2</v>
      </c>
      <c r="Y72" s="109">
        <v>2405</v>
      </c>
      <c r="Z72" s="113">
        <v>42</v>
      </c>
      <c r="AA72" s="109">
        <v>52</v>
      </c>
      <c r="AB72" s="113">
        <v>117</v>
      </c>
      <c r="AC72" s="109">
        <v>76</v>
      </c>
      <c r="AD72" s="113">
        <v>69</v>
      </c>
    </row>
    <row r="73" spans="1:30" s="24" customFormat="1" x14ac:dyDescent="0.25">
      <c r="A73" s="109" t="s">
        <v>234</v>
      </c>
      <c r="B73" s="111" t="s">
        <v>335</v>
      </c>
      <c r="C73" s="109" t="s">
        <v>242</v>
      </c>
      <c r="D73" s="113">
        <v>98</v>
      </c>
      <c r="E73" s="109">
        <v>93</v>
      </c>
      <c r="F73" s="110">
        <v>129</v>
      </c>
      <c r="G73" s="109">
        <v>105</v>
      </c>
      <c r="H73" s="110">
        <v>99</v>
      </c>
      <c r="I73" s="109">
        <v>94</v>
      </c>
      <c r="J73" s="113">
        <v>102</v>
      </c>
      <c r="K73" s="109">
        <v>148</v>
      </c>
      <c r="L73" s="113">
        <v>173</v>
      </c>
      <c r="M73" s="109">
        <v>193</v>
      </c>
      <c r="N73" s="113">
        <v>233</v>
      </c>
      <c r="O73" s="109">
        <v>191</v>
      </c>
      <c r="P73" s="113">
        <v>187</v>
      </c>
      <c r="Q73" s="109">
        <v>186</v>
      </c>
      <c r="R73" s="113">
        <v>196</v>
      </c>
      <c r="S73" s="109">
        <v>126</v>
      </c>
      <c r="T73" s="113">
        <v>142</v>
      </c>
      <c r="U73" s="109">
        <v>94</v>
      </c>
      <c r="V73" s="113">
        <v>54</v>
      </c>
      <c r="W73" s="109">
        <v>14</v>
      </c>
      <c r="X73" s="114"/>
      <c r="Y73" s="109">
        <v>2657</v>
      </c>
      <c r="Z73" s="113">
        <v>51</v>
      </c>
      <c r="AA73" s="109">
        <v>68</v>
      </c>
      <c r="AB73" s="113">
        <v>120</v>
      </c>
      <c r="AC73" s="109">
        <v>81</v>
      </c>
      <c r="AD73" s="113">
        <v>58</v>
      </c>
    </row>
    <row r="74" spans="1:30" s="24" customFormat="1" x14ac:dyDescent="0.25">
      <c r="A74" s="109" t="s">
        <v>234</v>
      </c>
      <c r="B74" s="111" t="s">
        <v>336</v>
      </c>
      <c r="C74" s="109" t="s">
        <v>243</v>
      </c>
      <c r="D74" s="113">
        <v>31</v>
      </c>
      <c r="E74" s="109">
        <v>55</v>
      </c>
      <c r="F74" s="110">
        <v>61</v>
      </c>
      <c r="G74" s="109">
        <v>51</v>
      </c>
      <c r="H74" s="110">
        <v>71</v>
      </c>
      <c r="I74" s="109">
        <v>87</v>
      </c>
      <c r="J74" s="113">
        <v>87</v>
      </c>
      <c r="K74" s="109">
        <v>77</v>
      </c>
      <c r="L74" s="113">
        <v>89</v>
      </c>
      <c r="M74" s="109">
        <v>117</v>
      </c>
      <c r="N74" s="113">
        <v>133</v>
      </c>
      <c r="O74" s="109">
        <v>156</v>
      </c>
      <c r="P74" s="113">
        <v>131</v>
      </c>
      <c r="Q74" s="109">
        <v>125</v>
      </c>
      <c r="R74" s="113">
        <v>117</v>
      </c>
      <c r="S74" s="109">
        <v>88</v>
      </c>
      <c r="T74" s="113">
        <v>101</v>
      </c>
      <c r="U74" s="109">
        <v>71</v>
      </c>
      <c r="V74" s="113">
        <v>37</v>
      </c>
      <c r="W74" s="109">
        <v>7</v>
      </c>
      <c r="X74" s="114">
        <v>1</v>
      </c>
      <c r="Y74" s="109">
        <v>1693</v>
      </c>
      <c r="Z74" s="113">
        <v>15</v>
      </c>
      <c r="AA74" s="109">
        <v>22</v>
      </c>
      <c r="AB74" s="113">
        <v>70</v>
      </c>
      <c r="AC74" s="109">
        <v>40</v>
      </c>
      <c r="AD74" s="113">
        <v>30</v>
      </c>
    </row>
    <row r="75" spans="1:30" s="24" customFormat="1" x14ac:dyDescent="0.25">
      <c r="A75" s="109" t="s">
        <v>234</v>
      </c>
      <c r="B75" s="111" t="s">
        <v>337</v>
      </c>
      <c r="C75" s="109" t="s">
        <v>244</v>
      </c>
      <c r="D75" s="113">
        <v>65</v>
      </c>
      <c r="E75" s="109">
        <v>58</v>
      </c>
      <c r="F75" s="110">
        <v>62</v>
      </c>
      <c r="G75" s="109">
        <v>79</v>
      </c>
      <c r="H75" s="110">
        <v>69</v>
      </c>
      <c r="I75" s="109">
        <v>78</v>
      </c>
      <c r="J75" s="113">
        <v>96</v>
      </c>
      <c r="K75" s="109">
        <v>107</v>
      </c>
      <c r="L75" s="113">
        <v>125</v>
      </c>
      <c r="M75" s="109">
        <v>147</v>
      </c>
      <c r="N75" s="113">
        <v>135</v>
      </c>
      <c r="O75" s="109">
        <v>141</v>
      </c>
      <c r="P75" s="113">
        <v>158</v>
      </c>
      <c r="Q75" s="109">
        <v>171</v>
      </c>
      <c r="R75" s="113">
        <v>163</v>
      </c>
      <c r="S75" s="109">
        <v>121</v>
      </c>
      <c r="T75" s="113">
        <v>99</v>
      </c>
      <c r="U75" s="109">
        <v>108</v>
      </c>
      <c r="V75" s="113">
        <v>36</v>
      </c>
      <c r="W75" s="109">
        <v>17</v>
      </c>
      <c r="X75" s="114">
        <v>2</v>
      </c>
      <c r="Y75" s="109">
        <v>2037</v>
      </c>
      <c r="Z75" s="113">
        <v>40</v>
      </c>
      <c r="AA75" s="109">
        <v>33</v>
      </c>
      <c r="AB75" s="113">
        <v>76</v>
      </c>
      <c r="AC75" s="109">
        <v>36</v>
      </c>
      <c r="AD75" s="113">
        <v>51</v>
      </c>
    </row>
    <row r="76" spans="1:30" s="24" customFormat="1" x14ac:dyDescent="0.25">
      <c r="A76" s="109" t="s">
        <v>234</v>
      </c>
      <c r="B76" s="111" t="s">
        <v>338</v>
      </c>
      <c r="C76" s="109" t="s">
        <v>245</v>
      </c>
      <c r="D76" s="113">
        <v>78</v>
      </c>
      <c r="E76" s="109">
        <v>85</v>
      </c>
      <c r="F76" s="110">
        <v>113</v>
      </c>
      <c r="G76" s="109">
        <v>107</v>
      </c>
      <c r="H76" s="110">
        <v>120</v>
      </c>
      <c r="I76" s="109">
        <v>119</v>
      </c>
      <c r="J76" s="113">
        <v>126</v>
      </c>
      <c r="K76" s="109">
        <v>146</v>
      </c>
      <c r="L76" s="113">
        <v>159</v>
      </c>
      <c r="M76" s="109">
        <v>193</v>
      </c>
      <c r="N76" s="113">
        <v>209</v>
      </c>
      <c r="O76" s="109">
        <v>202</v>
      </c>
      <c r="P76" s="113">
        <v>210</v>
      </c>
      <c r="Q76" s="109">
        <v>209</v>
      </c>
      <c r="R76" s="113">
        <v>216</v>
      </c>
      <c r="S76" s="109">
        <v>145</v>
      </c>
      <c r="T76" s="113">
        <v>156</v>
      </c>
      <c r="U76" s="109">
        <v>112</v>
      </c>
      <c r="V76" s="113">
        <v>44</v>
      </c>
      <c r="W76" s="109">
        <v>9</v>
      </c>
      <c r="X76" s="114"/>
      <c r="Y76" s="109">
        <v>2758</v>
      </c>
      <c r="Z76" s="113">
        <v>54</v>
      </c>
      <c r="AA76" s="109">
        <v>42</v>
      </c>
      <c r="AB76" s="113">
        <v>115</v>
      </c>
      <c r="AC76" s="109">
        <v>65</v>
      </c>
      <c r="AD76" s="113">
        <v>58</v>
      </c>
    </row>
    <row r="77" spans="1:30" s="24" customFormat="1" x14ac:dyDescent="0.25">
      <c r="A77" s="109" t="s">
        <v>234</v>
      </c>
      <c r="B77" s="111" t="s">
        <v>339</v>
      </c>
      <c r="C77" s="109" t="s">
        <v>246</v>
      </c>
      <c r="D77" s="113">
        <v>74</v>
      </c>
      <c r="E77" s="109">
        <v>87</v>
      </c>
      <c r="F77" s="110">
        <v>119</v>
      </c>
      <c r="G77" s="109">
        <v>118</v>
      </c>
      <c r="H77" s="110">
        <v>122</v>
      </c>
      <c r="I77" s="109">
        <v>118</v>
      </c>
      <c r="J77" s="113">
        <v>123</v>
      </c>
      <c r="K77" s="109">
        <v>174</v>
      </c>
      <c r="L77" s="113">
        <v>152</v>
      </c>
      <c r="M77" s="109">
        <v>218</v>
      </c>
      <c r="N77" s="113">
        <v>207</v>
      </c>
      <c r="O77" s="109">
        <v>203</v>
      </c>
      <c r="P77" s="113">
        <v>173</v>
      </c>
      <c r="Q77" s="109">
        <v>176</v>
      </c>
      <c r="R77" s="113">
        <v>189</v>
      </c>
      <c r="S77" s="109">
        <v>125</v>
      </c>
      <c r="T77" s="113">
        <v>126</v>
      </c>
      <c r="U77" s="109">
        <v>94</v>
      </c>
      <c r="V77" s="113">
        <v>43</v>
      </c>
      <c r="W77" s="109">
        <v>6</v>
      </c>
      <c r="X77" s="114">
        <v>1</v>
      </c>
      <c r="Y77" s="109">
        <v>2648</v>
      </c>
      <c r="Z77" s="113">
        <v>46</v>
      </c>
      <c r="AA77" s="109">
        <v>39</v>
      </c>
      <c r="AB77" s="113">
        <v>135</v>
      </c>
      <c r="AC77" s="109">
        <v>60</v>
      </c>
      <c r="AD77" s="113">
        <v>63</v>
      </c>
    </row>
    <row r="78" spans="1:30" s="24" customFormat="1" x14ac:dyDescent="0.25">
      <c r="A78" s="109" t="s">
        <v>234</v>
      </c>
      <c r="B78" s="111" t="s">
        <v>340</v>
      </c>
      <c r="C78" s="109" t="s">
        <v>247</v>
      </c>
      <c r="D78" s="113">
        <v>71</v>
      </c>
      <c r="E78" s="109">
        <v>85</v>
      </c>
      <c r="F78" s="110">
        <v>80</v>
      </c>
      <c r="G78" s="109">
        <v>77</v>
      </c>
      <c r="H78" s="110">
        <v>82</v>
      </c>
      <c r="I78" s="109">
        <v>61</v>
      </c>
      <c r="J78" s="113">
        <v>95</v>
      </c>
      <c r="K78" s="109">
        <v>98</v>
      </c>
      <c r="L78" s="113">
        <v>123</v>
      </c>
      <c r="M78" s="109">
        <v>142</v>
      </c>
      <c r="N78" s="113">
        <v>134</v>
      </c>
      <c r="O78" s="109">
        <v>124</v>
      </c>
      <c r="P78" s="113">
        <v>116</v>
      </c>
      <c r="Q78" s="109">
        <v>111</v>
      </c>
      <c r="R78" s="113">
        <v>131</v>
      </c>
      <c r="S78" s="109">
        <v>94</v>
      </c>
      <c r="T78" s="113">
        <v>92</v>
      </c>
      <c r="U78" s="109">
        <v>67</v>
      </c>
      <c r="V78" s="113">
        <v>29</v>
      </c>
      <c r="W78" s="109">
        <v>7</v>
      </c>
      <c r="X78" s="114">
        <v>1</v>
      </c>
      <c r="Y78" s="109">
        <v>1820</v>
      </c>
      <c r="Z78" s="113">
        <v>50</v>
      </c>
      <c r="AA78" s="109">
        <v>40</v>
      </c>
      <c r="AB78" s="113">
        <v>93</v>
      </c>
      <c r="AC78" s="109">
        <v>53</v>
      </c>
      <c r="AD78" s="113">
        <v>45</v>
      </c>
    </row>
    <row r="79" spans="1:30" s="24" customFormat="1" x14ac:dyDescent="0.25">
      <c r="A79" s="109" t="s">
        <v>234</v>
      </c>
      <c r="B79" s="111" t="s">
        <v>341</v>
      </c>
      <c r="C79" s="109" t="s">
        <v>248</v>
      </c>
      <c r="D79" s="113">
        <v>54</v>
      </c>
      <c r="E79" s="109">
        <v>57</v>
      </c>
      <c r="F79" s="110">
        <v>58</v>
      </c>
      <c r="G79" s="109">
        <v>48</v>
      </c>
      <c r="H79" s="110">
        <v>82</v>
      </c>
      <c r="I79" s="109">
        <v>64</v>
      </c>
      <c r="J79" s="113">
        <v>63</v>
      </c>
      <c r="K79" s="109">
        <v>97</v>
      </c>
      <c r="L79" s="113">
        <v>92</v>
      </c>
      <c r="M79" s="109">
        <v>109</v>
      </c>
      <c r="N79" s="113">
        <v>124</v>
      </c>
      <c r="O79" s="109">
        <v>135</v>
      </c>
      <c r="P79" s="113">
        <v>109</v>
      </c>
      <c r="Q79" s="109">
        <v>117</v>
      </c>
      <c r="R79" s="113">
        <v>115</v>
      </c>
      <c r="S79" s="109">
        <v>78</v>
      </c>
      <c r="T79" s="113">
        <v>88</v>
      </c>
      <c r="U79" s="109">
        <v>55</v>
      </c>
      <c r="V79" s="113">
        <v>31</v>
      </c>
      <c r="W79" s="109">
        <v>7</v>
      </c>
      <c r="X79" s="114"/>
      <c r="Y79" s="109">
        <v>1583</v>
      </c>
      <c r="Z79" s="113">
        <v>31</v>
      </c>
      <c r="AA79" s="109">
        <v>29</v>
      </c>
      <c r="AB79" s="113">
        <v>74</v>
      </c>
      <c r="AC79" s="109">
        <v>35</v>
      </c>
      <c r="AD79" s="113">
        <v>23</v>
      </c>
    </row>
    <row r="80" spans="1:30" s="24" customFormat="1" x14ac:dyDescent="0.25">
      <c r="A80" s="109" t="s">
        <v>234</v>
      </c>
      <c r="B80" s="111" t="s">
        <v>342</v>
      </c>
      <c r="C80" s="109" t="s">
        <v>249</v>
      </c>
      <c r="D80" s="113">
        <v>47</v>
      </c>
      <c r="E80" s="109">
        <v>73</v>
      </c>
      <c r="F80" s="110">
        <v>88</v>
      </c>
      <c r="G80" s="109">
        <v>85</v>
      </c>
      <c r="H80" s="110">
        <v>69</v>
      </c>
      <c r="I80" s="109">
        <v>66</v>
      </c>
      <c r="J80" s="113">
        <v>91</v>
      </c>
      <c r="K80" s="109">
        <v>98</v>
      </c>
      <c r="L80" s="113">
        <v>121</v>
      </c>
      <c r="M80" s="109">
        <v>153</v>
      </c>
      <c r="N80" s="113">
        <v>148</v>
      </c>
      <c r="O80" s="109">
        <v>125</v>
      </c>
      <c r="P80" s="113">
        <v>150</v>
      </c>
      <c r="Q80" s="109">
        <v>137</v>
      </c>
      <c r="R80" s="113">
        <v>128</v>
      </c>
      <c r="S80" s="109">
        <v>93</v>
      </c>
      <c r="T80" s="113">
        <v>94</v>
      </c>
      <c r="U80" s="109">
        <v>53</v>
      </c>
      <c r="V80" s="113">
        <v>27</v>
      </c>
      <c r="W80" s="109">
        <v>10</v>
      </c>
      <c r="X80" s="114">
        <v>1</v>
      </c>
      <c r="Y80" s="109">
        <v>1857</v>
      </c>
      <c r="Z80" s="113">
        <v>25</v>
      </c>
      <c r="AA80" s="109">
        <v>27</v>
      </c>
      <c r="AB80" s="113">
        <v>93</v>
      </c>
      <c r="AC80" s="109">
        <v>63</v>
      </c>
      <c r="AD80" s="113">
        <v>46</v>
      </c>
    </row>
    <row r="81" spans="1:30" s="24" customFormat="1" x14ac:dyDescent="0.25">
      <c r="A81" s="109" t="s">
        <v>234</v>
      </c>
      <c r="B81" s="111" t="s">
        <v>343</v>
      </c>
      <c r="C81" s="109" t="s">
        <v>250</v>
      </c>
      <c r="D81" s="113">
        <v>60</v>
      </c>
      <c r="E81" s="109">
        <v>60</v>
      </c>
      <c r="F81" s="110">
        <v>66</v>
      </c>
      <c r="G81" s="109">
        <v>79</v>
      </c>
      <c r="H81" s="110">
        <v>83</v>
      </c>
      <c r="I81" s="109">
        <v>67</v>
      </c>
      <c r="J81" s="113">
        <v>79</v>
      </c>
      <c r="K81" s="109">
        <v>105</v>
      </c>
      <c r="L81" s="113">
        <v>110</v>
      </c>
      <c r="M81" s="109">
        <v>124</v>
      </c>
      <c r="N81" s="113">
        <v>131</v>
      </c>
      <c r="O81" s="109">
        <v>141</v>
      </c>
      <c r="P81" s="113">
        <v>127</v>
      </c>
      <c r="Q81" s="109">
        <v>122</v>
      </c>
      <c r="R81" s="113">
        <v>115</v>
      </c>
      <c r="S81" s="109">
        <v>89</v>
      </c>
      <c r="T81" s="113">
        <v>86</v>
      </c>
      <c r="U81" s="109">
        <v>58</v>
      </c>
      <c r="V81" s="113">
        <v>35</v>
      </c>
      <c r="W81" s="109">
        <v>12</v>
      </c>
      <c r="X81" s="114"/>
      <c r="Y81" s="109">
        <v>1749</v>
      </c>
      <c r="Z81" s="113">
        <v>35</v>
      </c>
      <c r="AA81" s="109">
        <v>35</v>
      </c>
      <c r="AB81" s="113">
        <v>77</v>
      </c>
      <c r="AC81" s="109">
        <v>39</v>
      </c>
      <c r="AD81" s="113">
        <v>47</v>
      </c>
    </row>
    <row r="82" spans="1:30" s="24" customFormat="1" x14ac:dyDescent="0.25">
      <c r="A82" s="109" t="s">
        <v>234</v>
      </c>
      <c r="B82" s="111" t="s">
        <v>344</v>
      </c>
      <c r="C82" s="109" t="s">
        <v>251</v>
      </c>
      <c r="D82" s="113">
        <v>38</v>
      </c>
      <c r="E82" s="109">
        <v>47</v>
      </c>
      <c r="F82" s="110">
        <v>61</v>
      </c>
      <c r="G82" s="109">
        <v>41</v>
      </c>
      <c r="H82" s="110">
        <v>59</v>
      </c>
      <c r="I82" s="109">
        <v>59</v>
      </c>
      <c r="J82" s="113">
        <v>71</v>
      </c>
      <c r="K82" s="109">
        <v>89</v>
      </c>
      <c r="L82" s="113">
        <v>92</v>
      </c>
      <c r="M82" s="109">
        <v>93</v>
      </c>
      <c r="N82" s="113">
        <v>94</v>
      </c>
      <c r="O82" s="109">
        <v>110</v>
      </c>
      <c r="P82" s="113">
        <v>117</v>
      </c>
      <c r="Q82" s="109">
        <v>116</v>
      </c>
      <c r="R82" s="113">
        <v>101</v>
      </c>
      <c r="S82" s="109">
        <v>92</v>
      </c>
      <c r="T82" s="113">
        <v>77</v>
      </c>
      <c r="U82" s="109">
        <v>44</v>
      </c>
      <c r="V82" s="113">
        <v>24</v>
      </c>
      <c r="W82" s="109">
        <v>4</v>
      </c>
      <c r="X82" s="114"/>
      <c r="Y82" s="109">
        <v>1429</v>
      </c>
      <c r="Z82" s="113">
        <v>25</v>
      </c>
      <c r="AA82" s="109">
        <v>20</v>
      </c>
      <c r="AB82" s="113">
        <v>63</v>
      </c>
      <c r="AC82" s="109">
        <v>38</v>
      </c>
      <c r="AD82" s="113">
        <v>29</v>
      </c>
    </row>
    <row r="83" spans="1:30" s="24" customFormat="1" x14ac:dyDescent="0.25">
      <c r="A83" s="109" t="s">
        <v>234</v>
      </c>
      <c r="B83" s="111" t="s">
        <v>345</v>
      </c>
      <c r="C83" s="109" t="s">
        <v>252</v>
      </c>
      <c r="D83" s="113">
        <v>158</v>
      </c>
      <c r="E83" s="109">
        <v>214</v>
      </c>
      <c r="F83" s="110">
        <v>238</v>
      </c>
      <c r="G83" s="109">
        <v>214</v>
      </c>
      <c r="H83" s="110">
        <v>193</v>
      </c>
      <c r="I83" s="109">
        <v>228</v>
      </c>
      <c r="J83" s="113">
        <v>235</v>
      </c>
      <c r="K83" s="109">
        <v>267</v>
      </c>
      <c r="L83" s="113">
        <v>303</v>
      </c>
      <c r="M83" s="109">
        <v>353</v>
      </c>
      <c r="N83" s="113">
        <v>410</v>
      </c>
      <c r="O83" s="109">
        <v>394</v>
      </c>
      <c r="P83" s="113">
        <v>337</v>
      </c>
      <c r="Q83" s="109">
        <v>313</v>
      </c>
      <c r="R83" s="113">
        <v>300</v>
      </c>
      <c r="S83" s="109">
        <v>255</v>
      </c>
      <c r="T83" s="113">
        <v>193</v>
      </c>
      <c r="U83" s="109">
        <v>143</v>
      </c>
      <c r="V83" s="113">
        <v>52</v>
      </c>
      <c r="W83" s="109">
        <v>18</v>
      </c>
      <c r="X83" s="114">
        <v>3</v>
      </c>
      <c r="Y83" s="109">
        <v>4821</v>
      </c>
      <c r="Z83" s="113">
        <v>85</v>
      </c>
      <c r="AA83" s="109">
        <v>105</v>
      </c>
      <c r="AB83" s="113">
        <v>277</v>
      </c>
      <c r="AC83" s="109">
        <v>143</v>
      </c>
      <c r="AD83" s="113">
        <v>142</v>
      </c>
    </row>
    <row r="84" spans="1:30" s="24" customFormat="1" x14ac:dyDescent="0.25">
      <c r="A84" s="109" t="s">
        <v>234</v>
      </c>
      <c r="B84" s="111" t="s">
        <v>346</v>
      </c>
      <c r="C84" s="109" t="s">
        <v>253</v>
      </c>
      <c r="D84" s="113">
        <v>41</v>
      </c>
      <c r="E84" s="109">
        <v>41</v>
      </c>
      <c r="F84" s="110">
        <v>36</v>
      </c>
      <c r="G84" s="109">
        <v>55</v>
      </c>
      <c r="H84" s="110">
        <v>73</v>
      </c>
      <c r="I84" s="109">
        <v>84</v>
      </c>
      <c r="J84" s="113">
        <v>73</v>
      </c>
      <c r="K84" s="109">
        <v>68</v>
      </c>
      <c r="L84" s="113">
        <v>100</v>
      </c>
      <c r="M84" s="109">
        <v>103</v>
      </c>
      <c r="N84" s="113">
        <v>145</v>
      </c>
      <c r="O84" s="109">
        <v>154</v>
      </c>
      <c r="P84" s="113">
        <v>116</v>
      </c>
      <c r="Q84" s="109">
        <v>108</v>
      </c>
      <c r="R84" s="113">
        <v>120</v>
      </c>
      <c r="S84" s="109">
        <v>89</v>
      </c>
      <c r="T84" s="113">
        <v>89</v>
      </c>
      <c r="U84" s="109">
        <v>57</v>
      </c>
      <c r="V84" s="113">
        <v>31</v>
      </c>
      <c r="W84" s="109">
        <v>5</v>
      </c>
      <c r="X84" s="114">
        <v>4</v>
      </c>
      <c r="Y84" s="109">
        <v>1592</v>
      </c>
      <c r="Z84" s="113">
        <v>20</v>
      </c>
      <c r="AA84" s="109">
        <v>28</v>
      </c>
      <c r="AB84" s="113">
        <v>50</v>
      </c>
      <c r="AC84" s="109">
        <v>20</v>
      </c>
      <c r="AD84" s="113">
        <v>33</v>
      </c>
    </row>
    <row r="85" spans="1:30" s="24" customFormat="1" x14ac:dyDescent="0.25">
      <c r="A85" s="109" t="s">
        <v>234</v>
      </c>
      <c r="B85" s="111" t="s">
        <v>347</v>
      </c>
      <c r="C85" s="109" t="s">
        <v>254</v>
      </c>
      <c r="D85" s="113">
        <v>46</v>
      </c>
      <c r="E85" s="109">
        <v>55</v>
      </c>
      <c r="F85" s="110">
        <v>59</v>
      </c>
      <c r="G85" s="109">
        <v>61</v>
      </c>
      <c r="H85" s="110">
        <v>45</v>
      </c>
      <c r="I85" s="109">
        <v>51</v>
      </c>
      <c r="J85" s="113">
        <v>58</v>
      </c>
      <c r="K85" s="109">
        <v>85</v>
      </c>
      <c r="L85" s="113">
        <v>87</v>
      </c>
      <c r="M85" s="109">
        <v>114</v>
      </c>
      <c r="N85" s="113">
        <v>81</v>
      </c>
      <c r="O85" s="109">
        <v>93</v>
      </c>
      <c r="P85" s="113">
        <v>85</v>
      </c>
      <c r="Q85" s="109">
        <v>92</v>
      </c>
      <c r="R85" s="113">
        <v>86</v>
      </c>
      <c r="S85" s="109">
        <v>56</v>
      </c>
      <c r="T85" s="113">
        <v>54</v>
      </c>
      <c r="U85" s="109">
        <v>31</v>
      </c>
      <c r="V85" s="113">
        <v>14</v>
      </c>
      <c r="W85" s="109">
        <v>3</v>
      </c>
      <c r="X85" s="114"/>
      <c r="Y85" s="109">
        <v>1256</v>
      </c>
      <c r="Z85" s="113">
        <v>25</v>
      </c>
      <c r="AA85" s="109">
        <v>26</v>
      </c>
      <c r="AB85" s="113">
        <v>69</v>
      </c>
      <c r="AC85" s="109">
        <v>40</v>
      </c>
      <c r="AD85" s="113">
        <v>35</v>
      </c>
    </row>
    <row r="86" spans="1:30" s="24" customFormat="1" x14ac:dyDescent="0.25">
      <c r="A86" s="109" t="s">
        <v>234</v>
      </c>
      <c r="B86" s="111" t="s">
        <v>348</v>
      </c>
      <c r="C86" s="109" t="s">
        <v>255</v>
      </c>
      <c r="D86" s="113">
        <v>20</v>
      </c>
      <c r="E86" s="109">
        <v>51</v>
      </c>
      <c r="F86" s="110">
        <v>46</v>
      </c>
      <c r="G86" s="109">
        <v>34</v>
      </c>
      <c r="H86" s="110">
        <v>48</v>
      </c>
      <c r="I86" s="109">
        <v>40</v>
      </c>
      <c r="J86" s="113">
        <v>49</v>
      </c>
      <c r="K86" s="109">
        <v>61</v>
      </c>
      <c r="L86" s="113">
        <v>63</v>
      </c>
      <c r="M86" s="109">
        <v>73</v>
      </c>
      <c r="N86" s="113">
        <v>80</v>
      </c>
      <c r="O86" s="109">
        <v>78</v>
      </c>
      <c r="P86" s="113">
        <v>78</v>
      </c>
      <c r="Q86" s="109">
        <v>85</v>
      </c>
      <c r="R86" s="113">
        <v>84</v>
      </c>
      <c r="S86" s="109">
        <v>75</v>
      </c>
      <c r="T86" s="113">
        <v>64</v>
      </c>
      <c r="U86" s="109">
        <v>59</v>
      </c>
      <c r="V86" s="113">
        <v>26</v>
      </c>
      <c r="W86" s="109">
        <v>4</v>
      </c>
      <c r="X86" s="114"/>
      <c r="Y86" s="109">
        <v>1118</v>
      </c>
      <c r="Z86" s="113">
        <v>12</v>
      </c>
      <c r="AA86" s="109">
        <v>14</v>
      </c>
      <c r="AB86" s="113">
        <v>59</v>
      </c>
      <c r="AC86" s="109">
        <v>32</v>
      </c>
      <c r="AD86" s="113">
        <v>18</v>
      </c>
    </row>
    <row r="87" spans="1:30" s="24" customFormat="1" x14ac:dyDescent="0.25">
      <c r="A87" s="109" t="s">
        <v>234</v>
      </c>
      <c r="B87" s="111" t="s">
        <v>349</v>
      </c>
      <c r="C87" s="109" t="s">
        <v>256</v>
      </c>
      <c r="D87" s="113">
        <v>32</v>
      </c>
      <c r="E87" s="109">
        <v>46</v>
      </c>
      <c r="F87" s="110">
        <v>57</v>
      </c>
      <c r="G87" s="109">
        <v>52</v>
      </c>
      <c r="H87" s="110">
        <v>49</v>
      </c>
      <c r="I87" s="109">
        <v>59</v>
      </c>
      <c r="J87" s="113">
        <v>62</v>
      </c>
      <c r="K87" s="109">
        <v>80</v>
      </c>
      <c r="L87" s="113">
        <v>76</v>
      </c>
      <c r="M87" s="109">
        <v>119</v>
      </c>
      <c r="N87" s="113">
        <v>89</v>
      </c>
      <c r="O87" s="109">
        <v>104</v>
      </c>
      <c r="P87" s="113">
        <v>101</v>
      </c>
      <c r="Q87" s="109">
        <v>106</v>
      </c>
      <c r="R87" s="113">
        <v>107</v>
      </c>
      <c r="S87" s="109">
        <v>64</v>
      </c>
      <c r="T87" s="113">
        <v>88</v>
      </c>
      <c r="U87" s="109">
        <v>51</v>
      </c>
      <c r="V87" s="113">
        <v>25</v>
      </c>
      <c r="W87" s="109">
        <v>7</v>
      </c>
      <c r="X87" s="114">
        <v>2</v>
      </c>
      <c r="Y87" s="109">
        <v>1376</v>
      </c>
      <c r="Z87" s="113">
        <v>21</v>
      </c>
      <c r="AA87" s="109">
        <v>20</v>
      </c>
      <c r="AB87" s="113">
        <v>54</v>
      </c>
      <c r="AC87" s="109">
        <v>40</v>
      </c>
      <c r="AD87" s="113">
        <v>33</v>
      </c>
    </row>
    <row r="88" spans="1:30" s="24" customFormat="1" x14ac:dyDescent="0.25">
      <c r="A88" s="109" t="s">
        <v>234</v>
      </c>
      <c r="B88" s="111" t="s">
        <v>350</v>
      </c>
      <c r="C88" s="109" t="s">
        <v>257</v>
      </c>
      <c r="D88" s="113">
        <v>511</v>
      </c>
      <c r="E88" s="109">
        <v>653</v>
      </c>
      <c r="F88" s="110">
        <v>773</v>
      </c>
      <c r="G88" s="109">
        <v>799</v>
      </c>
      <c r="H88" s="110">
        <v>865</v>
      </c>
      <c r="I88" s="109">
        <v>779</v>
      </c>
      <c r="J88" s="113">
        <v>785</v>
      </c>
      <c r="K88" s="109">
        <v>945</v>
      </c>
      <c r="L88" s="113">
        <v>1066</v>
      </c>
      <c r="M88" s="109">
        <v>1423</v>
      </c>
      <c r="N88" s="113">
        <v>1484</v>
      </c>
      <c r="O88" s="109">
        <v>1518</v>
      </c>
      <c r="P88" s="113">
        <v>1328</v>
      </c>
      <c r="Q88" s="109">
        <v>1284</v>
      </c>
      <c r="R88" s="113">
        <v>1328</v>
      </c>
      <c r="S88" s="109">
        <v>982</v>
      </c>
      <c r="T88" s="113">
        <v>955</v>
      </c>
      <c r="U88" s="109">
        <v>586</v>
      </c>
      <c r="V88" s="113">
        <v>257</v>
      </c>
      <c r="W88" s="109">
        <v>76</v>
      </c>
      <c r="X88" s="114">
        <v>8</v>
      </c>
      <c r="Y88" s="109">
        <v>18405</v>
      </c>
      <c r="Z88" s="113">
        <v>308</v>
      </c>
      <c r="AA88" s="109">
        <v>319</v>
      </c>
      <c r="AB88" s="113">
        <v>799</v>
      </c>
      <c r="AC88" s="109">
        <v>511</v>
      </c>
      <c r="AD88" s="113">
        <v>469</v>
      </c>
    </row>
    <row r="89" spans="1:30" s="24" customFormat="1" x14ac:dyDescent="0.25">
      <c r="A89" s="109" t="s">
        <v>234</v>
      </c>
      <c r="B89" s="111" t="s">
        <v>351</v>
      </c>
      <c r="C89" s="109" t="s">
        <v>258</v>
      </c>
      <c r="D89" s="113">
        <v>579</v>
      </c>
      <c r="E89" s="109">
        <v>739</v>
      </c>
      <c r="F89" s="110">
        <v>892</v>
      </c>
      <c r="G89" s="109">
        <v>830</v>
      </c>
      <c r="H89" s="110">
        <v>822</v>
      </c>
      <c r="I89" s="109">
        <v>918</v>
      </c>
      <c r="J89" s="113">
        <v>1007</v>
      </c>
      <c r="K89" s="109">
        <v>1039</v>
      </c>
      <c r="L89" s="113">
        <v>1242</v>
      </c>
      <c r="M89" s="109">
        <v>1444</v>
      </c>
      <c r="N89" s="113">
        <v>1529</v>
      </c>
      <c r="O89" s="109">
        <v>1672</v>
      </c>
      <c r="P89" s="113">
        <v>1413</v>
      </c>
      <c r="Q89" s="109">
        <v>1319</v>
      </c>
      <c r="R89" s="113">
        <v>1402</v>
      </c>
      <c r="S89" s="109">
        <v>1074</v>
      </c>
      <c r="T89" s="113">
        <v>996</v>
      </c>
      <c r="U89" s="109">
        <v>596</v>
      </c>
      <c r="V89" s="113">
        <v>319</v>
      </c>
      <c r="W89" s="109">
        <v>91</v>
      </c>
      <c r="X89" s="114">
        <v>8</v>
      </c>
      <c r="Y89" s="109">
        <v>19931</v>
      </c>
      <c r="Z89" s="113">
        <v>315</v>
      </c>
      <c r="AA89" s="109">
        <v>392</v>
      </c>
      <c r="AB89" s="113">
        <v>950</v>
      </c>
      <c r="AC89" s="109">
        <v>553</v>
      </c>
      <c r="AD89" s="113">
        <v>494</v>
      </c>
    </row>
    <row r="90" spans="1:30" s="24" customFormat="1" x14ac:dyDescent="0.25">
      <c r="A90" s="109" t="s">
        <v>234</v>
      </c>
      <c r="B90" s="111" t="s">
        <v>352</v>
      </c>
      <c r="C90" s="109" t="s">
        <v>259</v>
      </c>
      <c r="D90" s="113">
        <v>63</v>
      </c>
      <c r="E90" s="109">
        <v>60</v>
      </c>
      <c r="F90" s="110">
        <v>74</v>
      </c>
      <c r="G90" s="109">
        <v>65</v>
      </c>
      <c r="H90" s="110">
        <v>70</v>
      </c>
      <c r="I90" s="109">
        <v>79</v>
      </c>
      <c r="J90" s="113">
        <v>85</v>
      </c>
      <c r="K90" s="109">
        <v>81</v>
      </c>
      <c r="L90" s="113">
        <v>101</v>
      </c>
      <c r="M90" s="109">
        <v>143</v>
      </c>
      <c r="N90" s="113">
        <v>121</v>
      </c>
      <c r="O90" s="109">
        <v>153</v>
      </c>
      <c r="P90" s="113">
        <v>118</v>
      </c>
      <c r="Q90" s="109">
        <v>115</v>
      </c>
      <c r="R90" s="113">
        <v>125</v>
      </c>
      <c r="S90" s="109">
        <v>88</v>
      </c>
      <c r="T90" s="113">
        <v>94</v>
      </c>
      <c r="U90" s="109">
        <v>59</v>
      </c>
      <c r="V90" s="113">
        <v>31</v>
      </c>
      <c r="W90" s="109">
        <v>7</v>
      </c>
      <c r="X90" s="114">
        <v>3</v>
      </c>
      <c r="Y90" s="109">
        <v>1735</v>
      </c>
      <c r="Z90" s="113">
        <v>38</v>
      </c>
      <c r="AA90" s="109">
        <v>39</v>
      </c>
      <c r="AB90" s="113">
        <v>76</v>
      </c>
      <c r="AC90" s="109">
        <v>44</v>
      </c>
      <c r="AD90" s="113">
        <v>41</v>
      </c>
    </row>
    <row r="91" spans="1:30" s="24" customFormat="1" x14ac:dyDescent="0.25">
      <c r="A91" s="109" t="s">
        <v>234</v>
      </c>
      <c r="B91" s="111" t="s">
        <v>353</v>
      </c>
      <c r="C91" s="109" t="s">
        <v>260</v>
      </c>
      <c r="D91" s="113">
        <v>9</v>
      </c>
      <c r="E91" s="109">
        <v>15</v>
      </c>
      <c r="F91" s="110">
        <v>8</v>
      </c>
      <c r="G91" s="109">
        <v>21</v>
      </c>
      <c r="H91" s="110">
        <v>12</v>
      </c>
      <c r="I91" s="109">
        <v>15</v>
      </c>
      <c r="J91" s="113">
        <v>18</v>
      </c>
      <c r="K91" s="109">
        <v>17</v>
      </c>
      <c r="L91" s="113">
        <v>30</v>
      </c>
      <c r="M91" s="109">
        <v>38</v>
      </c>
      <c r="N91" s="113">
        <v>44</v>
      </c>
      <c r="O91" s="109">
        <v>43</v>
      </c>
      <c r="P91" s="113">
        <v>46</v>
      </c>
      <c r="Q91" s="109">
        <v>33</v>
      </c>
      <c r="R91" s="113">
        <v>39</v>
      </c>
      <c r="S91" s="109">
        <v>29</v>
      </c>
      <c r="T91" s="113">
        <v>38</v>
      </c>
      <c r="U91" s="109">
        <v>25</v>
      </c>
      <c r="V91" s="113">
        <v>11</v>
      </c>
      <c r="W91" s="109">
        <v>6</v>
      </c>
      <c r="X91" s="114">
        <v>1</v>
      </c>
      <c r="Y91" s="109">
        <v>498</v>
      </c>
      <c r="Z91" s="113">
        <v>3</v>
      </c>
      <c r="AA91" s="109">
        <v>7</v>
      </c>
      <c r="AB91" s="113">
        <v>19</v>
      </c>
      <c r="AC91" s="109">
        <v>3</v>
      </c>
      <c r="AD91" s="113">
        <v>9</v>
      </c>
    </row>
    <row r="92" spans="1:30" s="24" customFormat="1" x14ac:dyDescent="0.25">
      <c r="A92" s="109" t="s">
        <v>234</v>
      </c>
      <c r="B92" s="111" t="s">
        <v>354</v>
      </c>
      <c r="C92" s="109" t="s">
        <v>261</v>
      </c>
      <c r="D92" s="113">
        <v>32</v>
      </c>
      <c r="E92" s="109">
        <v>36</v>
      </c>
      <c r="F92" s="110">
        <v>37</v>
      </c>
      <c r="G92" s="109">
        <v>49</v>
      </c>
      <c r="H92" s="110">
        <v>42</v>
      </c>
      <c r="I92" s="109">
        <v>45</v>
      </c>
      <c r="J92" s="113">
        <v>44</v>
      </c>
      <c r="K92" s="109">
        <v>63</v>
      </c>
      <c r="L92" s="113">
        <v>67</v>
      </c>
      <c r="M92" s="109">
        <v>77</v>
      </c>
      <c r="N92" s="113">
        <v>77</v>
      </c>
      <c r="O92" s="109">
        <v>88</v>
      </c>
      <c r="P92" s="113">
        <v>85</v>
      </c>
      <c r="Q92" s="109">
        <v>85</v>
      </c>
      <c r="R92" s="113">
        <v>71</v>
      </c>
      <c r="S92" s="109">
        <v>48</v>
      </c>
      <c r="T92" s="113">
        <v>51</v>
      </c>
      <c r="U92" s="109">
        <v>32</v>
      </c>
      <c r="V92" s="113">
        <v>16</v>
      </c>
      <c r="W92" s="109">
        <v>6</v>
      </c>
      <c r="X92" s="114"/>
      <c r="Y92" s="109">
        <v>1051</v>
      </c>
      <c r="Z92" s="113">
        <v>17</v>
      </c>
      <c r="AA92" s="109">
        <v>24</v>
      </c>
      <c r="AB92" s="113">
        <v>35</v>
      </c>
      <c r="AC92" s="109">
        <v>29</v>
      </c>
      <c r="AD92" s="113">
        <v>28</v>
      </c>
    </row>
    <row r="93" spans="1:30" s="24" customFormat="1" x14ac:dyDescent="0.25">
      <c r="A93" s="109" t="s">
        <v>234</v>
      </c>
      <c r="B93" s="111" t="s">
        <v>355</v>
      </c>
      <c r="C93" s="109" t="s">
        <v>262</v>
      </c>
      <c r="D93" s="113">
        <v>7</v>
      </c>
      <c r="E93" s="109">
        <v>6</v>
      </c>
      <c r="F93" s="110">
        <v>6</v>
      </c>
      <c r="G93" s="109">
        <v>5</v>
      </c>
      <c r="H93" s="110">
        <v>9</v>
      </c>
      <c r="I93" s="109">
        <v>10</v>
      </c>
      <c r="J93" s="113">
        <v>8</v>
      </c>
      <c r="K93" s="109">
        <v>6</v>
      </c>
      <c r="L93" s="113">
        <v>9</v>
      </c>
      <c r="M93" s="109">
        <v>18</v>
      </c>
      <c r="N93" s="113">
        <v>24</v>
      </c>
      <c r="O93" s="109">
        <v>13</v>
      </c>
      <c r="P93" s="113">
        <v>10</v>
      </c>
      <c r="Q93" s="109">
        <v>11</v>
      </c>
      <c r="R93" s="113">
        <v>20</v>
      </c>
      <c r="S93" s="109">
        <v>11</v>
      </c>
      <c r="T93" s="113">
        <v>21</v>
      </c>
      <c r="U93" s="109">
        <v>15</v>
      </c>
      <c r="V93" s="113">
        <v>8</v>
      </c>
      <c r="W93" s="109">
        <v>1</v>
      </c>
      <c r="X93" s="114">
        <v>1</v>
      </c>
      <c r="Y93" s="109">
        <v>219</v>
      </c>
      <c r="Z93" s="113">
        <v>4</v>
      </c>
      <c r="AA93" s="109">
        <v>5</v>
      </c>
      <c r="AB93" s="113">
        <v>7</v>
      </c>
      <c r="AC93" s="109">
        <v>3</v>
      </c>
      <c r="AD93" s="113">
        <v>0</v>
      </c>
    </row>
    <row r="94" spans="1:30" s="24" customFormat="1" x14ac:dyDescent="0.25">
      <c r="A94" s="109" t="s">
        <v>234</v>
      </c>
      <c r="B94" s="111" t="s">
        <v>356</v>
      </c>
      <c r="C94" s="109" t="s">
        <v>263</v>
      </c>
      <c r="D94" s="113">
        <v>49</v>
      </c>
      <c r="E94" s="109">
        <v>84</v>
      </c>
      <c r="F94" s="110">
        <v>99</v>
      </c>
      <c r="G94" s="109">
        <v>92</v>
      </c>
      <c r="H94" s="110">
        <v>82</v>
      </c>
      <c r="I94" s="109">
        <v>72</v>
      </c>
      <c r="J94" s="113">
        <v>85</v>
      </c>
      <c r="K94" s="109">
        <v>108</v>
      </c>
      <c r="L94" s="113">
        <v>148</v>
      </c>
      <c r="M94" s="109">
        <v>156</v>
      </c>
      <c r="N94" s="113">
        <v>135</v>
      </c>
      <c r="O94" s="109">
        <v>157</v>
      </c>
      <c r="P94" s="113">
        <v>142</v>
      </c>
      <c r="Q94" s="109">
        <v>129</v>
      </c>
      <c r="R94" s="113">
        <v>136</v>
      </c>
      <c r="S94" s="109">
        <v>72</v>
      </c>
      <c r="T94" s="113">
        <v>80</v>
      </c>
      <c r="U94" s="109">
        <v>56</v>
      </c>
      <c r="V94" s="113">
        <v>20</v>
      </c>
      <c r="W94" s="109">
        <v>11</v>
      </c>
      <c r="X94" s="114"/>
      <c r="Y94" s="109">
        <v>1913</v>
      </c>
      <c r="Z94" s="113">
        <v>31</v>
      </c>
      <c r="AA94" s="109">
        <v>34</v>
      </c>
      <c r="AB94" s="113">
        <v>106</v>
      </c>
      <c r="AC94" s="109">
        <v>61</v>
      </c>
      <c r="AD94" s="113">
        <v>54</v>
      </c>
    </row>
    <row r="95" spans="1:30" s="24" customFormat="1" x14ac:dyDescent="0.25">
      <c r="A95" s="109" t="s">
        <v>234</v>
      </c>
      <c r="B95" s="111" t="s">
        <v>357</v>
      </c>
      <c r="C95" s="109" t="s">
        <v>264</v>
      </c>
      <c r="D95" s="113">
        <v>141</v>
      </c>
      <c r="E95" s="109">
        <v>195</v>
      </c>
      <c r="F95" s="110">
        <v>246</v>
      </c>
      <c r="G95" s="109">
        <v>206</v>
      </c>
      <c r="H95" s="110">
        <v>213</v>
      </c>
      <c r="I95" s="109">
        <v>225</v>
      </c>
      <c r="J95" s="113">
        <v>215</v>
      </c>
      <c r="K95" s="109">
        <v>244</v>
      </c>
      <c r="L95" s="113">
        <v>360</v>
      </c>
      <c r="M95" s="109">
        <v>410</v>
      </c>
      <c r="N95" s="113">
        <v>401</v>
      </c>
      <c r="O95" s="109">
        <v>371</v>
      </c>
      <c r="P95" s="113">
        <v>329</v>
      </c>
      <c r="Q95" s="109">
        <v>293</v>
      </c>
      <c r="R95" s="113">
        <v>323</v>
      </c>
      <c r="S95" s="109">
        <v>235</v>
      </c>
      <c r="T95" s="113">
        <v>195</v>
      </c>
      <c r="U95" s="109">
        <v>146</v>
      </c>
      <c r="V95" s="113">
        <v>67</v>
      </c>
      <c r="W95" s="109">
        <v>20</v>
      </c>
      <c r="X95" s="114">
        <v>1</v>
      </c>
      <c r="Y95" s="109">
        <v>4836</v>
      </c>
      <c r="Z95" s="113">
        <v>80</v>
      </c>
      <c r="AA95" s="109">
        <v>95</v>
      </c>
      <c r="AB95" s="113">
        <v>263</v>
      </c>
      <c r="AC95" s="109">
        <v>144</v>
      </c>
      <c r="AD95" s="113">
        <v>121</v>
      </c>
    </row>
    <row r="96" spans="1:30" s="24" customFormat="1" x14ac:dyDescent="0.25">
      <c r="A96" s="109" t="s">
        <v>234</v>
      </c>
      <c r="B96" s="111" t="s">
        <v>358</v>
      </c>
      <c r="C96" s="109" t="s">
        <v>265</v>
      </c>
      <c r="D96" s="113">
        <v>49</v>
      </c>
      <c r="E96" s="109">
        <v>54</v>
      </c>
      <c r="F96" s="110">
        <v>60</v>
      </c>
      <c r="G96" s="109">
        <v>85</v>
      </c>
      <c r="H96" s="110">
        <v>95</v>
      </c>
      <c r="I96" s="109">
        <v>124</v>
      </c>
      <c r="J96" s="113">
        <v>133</v>
      </c>
      <c r="K96" s="109">
        <v>114</v>
      </c>
      <c r="L96" s="113">
        <v>107</v>
      </c>
      <c r="M96" s="109">
        <v>143</v>
      </c>
      <c r="N96" s="113">
        <v>169</v>
      </c>
      <c r="O96" s="109">
        <v>207</v>
      </c>
      <c r="P96" s="113">
        <v>190</v>
      </c>
      <c r="Q96" s="109">
        <v>161</v>
      </c>
      <c r="R96" s="113">
        <v>138</v>
      </c>
      <c r="S96" s="109">
        <v>106</v>
      </c>
      <c r="T96" s="113">
        <v>113</v>
      </c>
      <c r="U96" s="109">
        <v>71</v>
      </c>
      <c r="V96" s="113">
        <v>30</v>
      </c>
      <c r="W96" s="109">
        <v>6</v>
      </c>
      <c r="X96" s="114">
        <v>2</v>
      </c>
      <c r="Y96" s="109">
        <v>2157</v>
      </c>
      <c r="Z96" s="113">
        <v>30</v>
      </c>
      <c r="AA96" s="109">
        <v>33</v>
      </c>
      <c r="AB96" s="113">
        <v>67</v>
      </c>
      <c r="AC96" s="109">
        <v>33</v>
      </c>
      <c r="AD96" s="113">
        <v>54</v>
      </c>
    </row>
    <row r="97" spans="1:30" s="24" customFormat="1" x14ac:dyDescent="0.25">
      <c r="A97" s="109" t="s">
        <v>234</v>
      </c>
      <c r="B97" s="111" t="s">
        <v>359</v>
      </c>
      <c r="C97" s="109" t="s">
        <v>266</v>
      </c>
      <c r="D97" s="113">
        <v>141</v>
      </c>
      <c r="E97" s="109">
        <v>216</v>
      </c>
      <c r="F97" s="110">
        <v>219</v>
      </c>
      <c r="G97" s="109">
        <v>201</v>
      </c>
      <c r="H97" s="110">
        <v>218</v>
      </c>
      <c r="I97" s="109">
        <v>197</v>
      </c>
      <c r="J97" s="113">
        <v>211</v>
      </c>
      <c r="K97" s="109">
        <v>276</v>
      </c>
      <c r="L97" s="113">
        <v>364</v>
      </c>
      <c r="M97" s="109">
        <v>376</v>
      </c>
      <c r="N97" s="113">
        <v>393</v>
      </c>
      <c r="O97" s="109">
        <v>369</v>
      </c>
      <c r="P97" s="113">
        <v>296</v>
      </c>
      <c r="Q97" s="109">
        <v>297</v>
      </c>
      <c r="R97" s="113">
        <v>294</v>
      </c>
      <c r="S97" s="109">
        <v>227</v>
      </c>
      <c r="T97" s="113">
        <v>187</v>
      </c>
      <c r="U97" s="109">
        <v>141</v>
      </c>
      <c r="V97" s="113">
        <v>49</v>
      </c>
      <c r="W97" s="109">
        <v>13</v>
      </c>
      <c r="X97" s="114"/>
      <c r="Y97" s="109">
        <v>4685</v>
      </c>
      <c r="Z97" s="113">
        <v>79</v>
      </c>
      <c r="AA97" s="109">
        <v>109</v>
      </c>
      <c r="AB97" s="113">
        <v>261</v>
      </c>
      <c r="AC97" s="109">
        <v>127</v>
      </c>
      <c r="AD97" s="113">
        <v>123</v>
      </c>
    </row>
    <row r="98" spans="1:30" s="24" customFormat="1" x14ac:dyDescent="0.25">
      <c r="A98" s="109" t="s">
        <v>234</v>
      </c>
      <c r="B98" s="111" t="s">
        <v>360</v>
      </c>
      <c r="C98" s="109" t="s">
        <v>234</v>
      </c>
      <c r="D98" s="113">
        <v>3426</v>
      </c>
      <c r="E98" s="109">
        <v>4084</v>
      </c>
      <c r="F98" s="110">
        <v>4686</v>
      </c>
      <c r="G98" s="109">
        <v>4762</v>
      </c>
      <c r="H98" s="110">
        <v>4889</v>
      </c>
      <c r="I98" s="109">
        <v>4935</v>
      </c>
      <c r="J98" s="113">
        <v>5375</v>
      </c>
      <c r="K98" s="109">
        <v>5919</v>
      </c>
      <c r="L98" s="113">
        <v>7031</v>
      </c>
      <c r="M98" s="109">
        <v>8674</v>
      </c>
      <c r="N98" s="113">
        <v>8994</v>
      </c>
      <c r="O98" s="109">
        <v>8496</v>
      </c>
      <c r="P98" s="113">
        <v>7111</v>
      </c>
      <c r="Q98" s="109">
        <v>6548</v>
      </c>
      <c r="R98" s="113">
        <v>7034</v>
      </c>
      <c r="S98" s="109">
        <v>5838</v>
      </c>
      <c r="T98" s="113">
        <v>5173</v>
      </c>
      <c r="U98" s="109">
        <v>3080</v>
      </c>
      <c r="V98" s="113">
        <v>1482</v>
      </c>
      <c r="W98" s="109">
        <v>407</v>
      </c>
      <c r="X98" s="114">
        <v>38</v>
      </c>
      <c r="Y98" s="109">
        <v>107982</v>
      </c>
      <c r="Z98" s="113">
        <v>1989</v>
      </c>
      <c r="AA98" s="109">
        <v>2169</v>
      </c>
      <c r="AB98" s="113">
        <v>5190</v>
      </c>
      <c r="AC98" s="109">
        <v>2848</v>
      </c>
      <c r="AD98" s="113">
        <v>2892</v>
      </c>
    </row>
  </sheetData>
  <sortState ref="A9:AE312">
    <sortCondition ref="A9:A312"/>
    <sortCondition ref="C9:C312"/>
  </sortState>
  <mergeCells count="7">
    <mergeCell ref="A3:F3"/>
    <mergeCell ref="Z5:AD5"/>
    <mergeCell ref="A5:A6"/>
    <mergeCell ref="B5:B6"/>
    <mergeCell ref="C5:C6"/>
    <mergeCell ref="D5:X5"/>
    <mergeCell ref="Y5:Y6"/>
  </mergeCells>
  <hyperlinks>
    <hyperlink ref="A1" location="Indice!A1" display="Indice"/>
  </hyperlinks>
  <pageMargins left="0.7" right="0.7" top="0.75" bottom="0.75" header="0.3" footer="0.3"/>
  <pageSetup paperSize="9" orientation="portrait" horizontalDpi="0" verticalDpi="0" r:id="rId1"/>
  <ignoredErrors>
    <ignoredError sqref="F6 AC6"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8"/>
  <sheetViews>
    <sheetView workbookViewId="0">
      <selection activeCell="F33" sqref="F33"/>
    </sheetView>
  </sheetViews>
  <sheetFormatPr defaultRowHeight="15" x14ac:dyDescent="0.25"/>
  <cols>
    <col min="1" max="2" width="11" customWidth="1"/>
    <col min="3" max="3" width="18.28515625" customWidth="1"/>
    <col min="4" max="9" width="11" customWidth="1"/>
  </cols>
  <sheetData>
    <row r="1" spans="1:9" s="24" customFormat="1" x14ac:dyDescent="0.25">
      <c r="A1" s="48" t="s">
        <v>135</v>
      </c>
    </row>
    <row r="2" spans="1:9" s="24" customFormat="1" x14ac:dyDescent="0.25"/>
    <row r="3" spans="1:9" ht="16.5" x14ac:dyDescent="0.25">
      <c r="A3" s="154" t="s">
        <v>149</v>
      </c>
      <c r="B3" s="154"/>
      <c r="C3" s="154"/>
      <c r="D3" s="154"/>
      <c r="E3" s="154"/>
      <c r="F3" s="154"/>
      <c r="G3" s="154"/>
    </row>
    <row r="4" spans="1:9" s="24" customFormat="1" ht="13.15" customHeight="1" x14ac:dyDescent="0.25">
      <c r="A4" s="6"/>
      <c r="B4" s="6"/>
      <c r="C4" s="6"/>
      <c r="D4" s="6"/>
      <c r="E4" s="6"/>
      <c r="F4" s="6"/>
      <c r="G4" s="6"/>
    </row>
    <row r="5" spans="1:9" s="24" customFormat="1" ht="13.15" customHeight="1" x14ac:dyDescent="0.25">
      <c r="A5" s="6"/>
      <c r="B5" s="6"/>
      <c r="C5" s="6"/>
      <c r="D5" s="6"/>
      <c r="E5" s="6"/>
      <c r="F5" s="6"/>
      <c r="G5" s="6"/>
    </row>
    <row r="6" spans="1:9" ht="54" x14ac:dyDescent="0.25">
      <c r="A6" s="65" t="s">
        <v>0</v>
      </c>
      <c r="B6" s="87" t="s">
        <v>1</v>
      </c>
      <c r="C6" s="66" t="s">
        <v>2</v>
      </c>
      <c r="D6" s="89" t="s">
        <v>12</v>
      </c>
      <c r="E6" s="67" t="s">
        <v>13</v>
      </c>
      <c r="F6" s="89" t="s">
        <v>14</v>
      </c>
      <c r="G6" s="67" t="s">
        <v>15</v>
      </c>
      <c r="H6" s="89" t="s">
        <v>16</v>
      </c>
      <c r="I6" s="67" t="s">
        <v>17</v>
      </c>
    </row>
    <row r="7" spans="1:9" x14ac:dyDescent="0.25">
      <c r="A7" s="85" t="s">
        <v>175</v>
      </c>
      <c r="B7" s="88" t="s">
        <v>267</v>
      </c>
      <c r="C7" s="85" t="s">
        <v>176</v>
      </c>
      <c r="D7" s="90">
        <v>92.904870152235304</v>
      </c>
      <c r="E7" s="86">
        <v>46.375392801028426</v>
      </c>
      <c r="F7" s="90">
        <v>201.23032904148786</v>
      </c>
      <c r="G7" s="86">
        <v>60.242618448157472</v>
      </c>
      <c r="H7" s="90">
        <v>40.243762874799728</v>
      </c>
      <c r="I7" s="86">
        <v>147.43027042333284</v>
      </c>
    </row>
    <row r="8" spans="1:9" x14ac:dyDescent="0.25">
      <c r="A8" s="85" t="s">
        <v>175</v>
      </c>
      <c r="B8" s="88" t="s">
        <v>268</v>
      </c>
      <c r="C8" s="85" t="s">
        <v>177</v>
      </c>
      <c r="D8" s="90">
        <v>93.825929283771529</v>
      </c>
      <c r="E8" s="86">
        <v>44.57198652883671</v>
      </c>
      <c r="F8" s="90">
        <v>159.46037099494097</v>
      </c>
      <c r="G8" s="86">
        <v>56.210726289639048</v>
      </c>
      <c r="H8" s="90">
        <v>34.546251644015783</v>
      </c>
      <c r="I8" s="86">
        <v>141.63135593220341</v>
      </c>
    </row>
    <row r="9" spans="1:9" x14ac:dyDescent="0.25">
      <c r="A9" s="85" t="s">
        <v>175</v>
      </c>
      <c r="B9" s="88" t="s">
        <v>269</v>
      </c>
      <c r="C9" s="85" t="s">
        <v>178</v>
      </c>
      <c r="D9" s="90">
        <v>94.170808856755542</v>
      </c>
      <c r="E9" s="86">
        <v>45.286013497789156</v>
      </c>
      <c r="F9" s="90">
        <v>170.40816326530611</v>
      </c>
      <c r="G9" s="86">
        <v>58.736608792020682</v>
      </c>
      <c r="H9" s="90">
        <v>37.015145917990395</v>
      </c>
      <c r="I9" s="86">
        <v>147.21461187214612</v>
      </c>
    </row>
    <row r="10" spans="1:9" x14ac:dyDescent="0.25">
      <c r="A10" s="85" t="s">
        <v>175</v>
      </c>
      <c r="B10" s="88" t="s">
        <v>270</v>
      </c>
      <c r="C10" s="85" t="s">
        <v>179</v>
      </c>
      <c r="D10" s="90">
        <v>100.04139072847681</v>
      </c>
      <c r="E10" s="86">
        <v>47.606455617628804</v>
      </c>
      <c r="F10" s="90">
        <v>240.6307977736549</v>
      </c>
      <c r="G10" s="86">
        <v>61.261261261261254</v>
      </c>
      <c r="H10" s="90">
        <v>43.276609943276611</v>
      </c>
      <c r="I10" s="86">
        <v>155.06382978723406</v>
      </c>
    </row>
    <row r="11" spans="1:9" x14ac:dyDescent="0.25">
      <c r="A11" s="85" t="s">
        <v>175</v>
      </c>
      <c r="B11" s="88" t="s">
        <v>271</v>
      </c>
      <c r="C11" s="85" t="s">
        <v>180</v>
      </c>
      <c r="D11" s="90">
        <v>95.44701986754967</v>
      </c>
      <c r="E11" s="86">
        <v>47.973316391359596</v>
      </c>
      <c r="F11" s="90">
        <v>232.14285714285717</v>
      </c>
      <c r="G11" s="86">
        <v>64.989517819706492</v>
      </c>
      <c r="H11" s="90">
        <v>45.422781271837877</v>
      </c>
      <c r="I11" s="86">
        <v>160.18181818181819</v>
      </c>
    </row>
    <row r="12" spans="1:9" x14ac:dyDescent="0.25">
      <c r="A12" s="85" t="s">
        <v>175</v>
      </c>
      <c r="B12" s="88" t="s">
        <v>272</v>
      </c>
      <c r="C12" s="85" t="s">
        <v>181</v>
      </c>
      <c r="D12" s="90">
        <v>95.768169273229077</v>
      </c>
      <c r="E12" s="86">
        <v>45.861724624060152</v>
      </c>
      <c r="F12" s="90">
        <v>183.36283185840708</v>
      </c>
      <c r="G12" s="86">
        <v>60.301318267419965</v>
      </c>
      <c r="H12" s="90">
        <v>39.020715630885121</v>
      </c>
      <c r="I12" s="86">
        <v>137.05357142857142</v>
      </c>
    </row>
    <row r="13" spans="1:9" x14ac:dyDescent="0.25">
      <c r="A13" s="85" t="s">
        <v>175</v>
      </c>
      <c r="B13" s="88" t="s">
        <v>273</v>
      </c>
      <c r="C13" s="85" t="s">
        <v>182</v>
      </c>
      <c r="D13" s="90">
        <v>99.932840832773678</v>
      </c>
      <c r="E13" s="86">
        <v>46.880248572388311</v>
      </c>
      <c r="F13" s="90">
        <v>235.62091503267973</v>
      </c>
      <c r="G13" s="86">
        <v>52.666666666666664</v>
      </c>
      <c r="H13" s="90">
        <v>36.974358974358971</v>
      </c>
      <c r="I13" s="86">
        <v>138.38630806845967</v>
      </c>
    </row>
    <row r="14" spans="1:9" x14ac:dyDescent="0.25">
      <c r="A14" s="85" t="s">
        <v>175</v>
      </c>
      <c r="B14" s="88" t="s">
        <v>274</v>
      </c>
      <c r="C14" s="85" t="s">
        <v>183</v>
      </c>
      <c r="D14" s="90">
        <v>96.92307692307692</v>
      </c>
      <c r="E14" s="86">
        <v>46.072102864583336</v>
      </c>
      <c r="F14" s="90">
        <v>200.53333333333333</v>
      </c>
      <c r="G14" s="86">
        <v>57.943444730077118</v>
      </c>
      <c r="H14" s="90">
        <v>38.663239074550127</v>
      </c>
      <c r="I14" s="86">
        <v>150</v>
      </c>
    </row>
    <row r="15" spans="1:9" x14ac:dyDescent="0.25">
      <c r="A15" s="85" t="s">
        <v>175</v>
      </c>
      <c r="B15" s="88" t="s">
        <v>275</v>
      </c>
      <c r="C15" s="85" t="s">
        <v>184</v>
      </c>
      <c r="D15" s="90">
        <v>95.00900437355287</v>
      </c>
      <c r="E15" s="86">
        <v>47.096075197889185</v>
      </c>
      <c r="F15" s="90">
        <v>214.04786680541102</v>
      </c>
      <c r="G15" s="86">
        <v>66.155195089872862</v>
      </c>
      <c r="H15" s="90">
        <v>45.089872862779487</v>
      </c>
      <c r="I15" s="86">
        <v>146.12894523873751</v>
      </c>
    </row>
    <row r="16" spans="1:9" x14ac:dyDescent="0.25">
      <c r="A16" s="85" t="s">
        <v>175</v>
      </c>
      <c r="B16" s="88" t="s">
        <v>276</v>
      </c>
      <c r="C16" s="85" t="s">
        <v>185</v>
      </c>
      <c r="D16" s="90">
        <v>94.625719769673694</v>
      </c>
      <c r="E16" s="86">
        <v>49.66074950690335</v>
      </c>
      <c r="F16" s="90">
        <v>314.43298969072163</v>
      </c>
      <c r="G16" s="86">
        <v>65.686274509803923</v>
      </c>
      <c r="H16" s="90">
        <v>49.83660130718954</v>
      </c>
      <c r="I16" s="86">
        <v>156.06694560669456</v>
      </c>
    </row>
    <row r="17" spans="1:9" x14ac:dyDescent="0.25">
      <c r="A17" s="85" t="s">
        <v>175</v>
      </c>
      <c r="B17" s="88" t="s">
        <v>277</v>
      </c>
      <c r="C17" s="85" t="s">
        <v>186</v>
      </c>
      <c r="D17" s="90">
        <v>101.47318797878609</v>
      </c>
      <c r="E17" s="86">
        <v>45.534805498683824</v>
      </c>
      <c r="F17" s="90">
        <v>174.83443708609272</v>
      </c>
      <c r="G17" s="86">
        <v>57.267709291628336</v>
      </c>
      <c r="H17" s="90">
        <v>36.430542778288867</v>
      </c>
      <c r="I17" s="86">
        <v>148.17351598173516</v>
      </c>
    </row>
    <row r="18" spans="1:9" x14ac:dyDescent="0.25">
      <c r="A18" s="85" t="s">
        <v>175</v>
      </c>
      <c r="B18" s="88" t="s">
        <v>278</v>
      </c>
      <c r="C18" s="85" t="s">
        <v>187</v>
      </c>
      <c r="D18" s="90">
        <v>91.962474645030426</v>
      </c>
      <c r="E18" s="86">
        <v>47.83238673887201</v>
      </c>
      <c r="F18" s="90">
        <v>232.30429988974643</v>
      </c>
      <c r="G18" s="86">
        <v>66.140004388852319</v>
      </c>
      <c r="H18" s="90">
        <v>46.236559139784944</v>
      </c>
      <c r="I18" s="86">
        <v>156.29921259842521</v>
      </c>
    </row>
    <row r="19" spans="1:9" x14ac:dyDescent="0.25">
      <c r="A19" s="85" t="s">
        <v>175</v>
      </c>
      <c r="B19" s="88" t="s">
        <v>280</v>
      </c>
      <c r="C19" s="85" t="s">
        <v>188</v>
      </c>
      <c r="D19" s="90">
        <v>92.294682385713571</v>
      </c>
      <c r="E19" s="86">
        <v>46.718201101999639</v>
      </c>
      <c r="F19" s="90">
        <v>210.85304054054052</v>
      </c>
      <c r="G19" s="86">
        <v>61.508251514518484</v>
      </c>
      <c r="H19" s="90">
        <v>41.72132859828703</v>
      </c>
      <c r="I19" s="86">
        <v>149.76520922466869</v>
      </c>
    </row>
    <row r="20" spans="1:9" x14ac:dyDescent="0.25">
      <c r="A20" s="85" t="s">
        <v>175</v>
      </c>
      <c r="B20" s="88" t="s">
        <v>282</v>
      </c>
      <c r="C20" s="85" t="s">
        <v>189</v>
      </c>
      <c r="D20" s="90">
        <v>92.634560906515588</v>
      </c>
      <c r="E20" s="86">
        <v>45.635147058823527</v>
      </c>
      <c r="F20" s="90">
        <v>177.77777777777777</v>
      </c>
      <c r="G20" s="86">
        <v>61.904761904761905</v>
      </c>
      <c r="H20" s="90">
        <v>39.61904761904762</v>
      </c>
      <c r="I20" s="86">
        <v>142.21453287197232</v>
      </c>
    </row>
    <row r="21" spans="1:9" x14ac:dyDescent="0.25">
      <c r="A21" s="85" t="s">
        <v>175</v>
      </c>
      <c r="B21" s="88" t="s">
        <v>283</v>
      </c>
      <c r="C21" s="85" t="s">
        <v>190</v>
      </c>
      <c r="D21" s="90">
        <v>93.129288551823763</v>
      </c>
      <c r="E21" s="86">
        <v>43.884250385676218</v>
      </c>
      <c r="F21" s="90">
        <v>142.42330337775024</v>
      </c>
      <c r="G21" s="86">
        <v>57.657724056603776</v>
      </c>
      <c r="H21" s="90">
        <v>33.873820754716981</v>
      </c>
      <c r="I21" s="86">
        <v>149.18273645546373</v>
      </c>
    </row>
    <row r="22" spans="1:9" x14ac:dyDescent="0.25">
      <c r="A22" s="85" t="s">
        <v>175</v>
      </c>
      <c r="B22" s="88" t="s">
        <v>284</v>
      </c>
      <c r="C22" s="85" t="s">
        <v>191</v>
      </c>
      <c r="D22" s="90">
        <v>95.287958115183244</v>
      </c>
      <c r="E22" s="86">
        <v>51.411528150134046</v>
      </c>
      <c r="F22" s="90">
        <v>410.34482758620692</v>
      </c>
      <c r="G22" s="86">
        <v>65.777777777777786</v>
      </c>
      <c r="H22" s="90">
        <v>52.888888888888886</v>
      </c>
      <c r="I22" s="86">
        <v>167.85714285714286</v>
      </c>
    </row>
    <row r="23" spans="1:9" x14ac:dyDescent="0.25">
      <c r="A23" s="85" t="s">
        <v>175</v>
      </c>
      <c r="B23" s="88" t="s">
        <v>285</v>
      </c>
      <c r="C23" s="85" t="s">
        <v>192</v>
      </c>
      <c r="D23" s="90">
        <v>95.9479015918958</v>
      </c>
      <c r="E23" s="86">
        <v>45.759653935429412</v>
      </c>
      <c r="F23" s="90">
        <v>179.68627450980392</v>
      </c>
      <c r="G23" s="86">
        <v>60.317997293640055</v>
      </c>
      <c r="H23" s="90">
        <v>38.751691474966172</v>
      </c>
      <c r="I23" s="86">
        <v>148.09064204783886</v>
      </c>
    </row>
    <row r="24" spans="1:9" x14ac:dyDescent="0.25">
      <c r="A24" s="85" t="s">
        <v>175</v>
      </c>
      <c r="B24" s="88" t="s">
        <v>286</v>
      </c>
      <c r="C24" s="85" t="s">
        <v>193</v>
      </c>
      <c r="D24" s="90">
        <v>90.393534306370199</v>
      </c>
      <c r="E24" s="86">
        <v>46.563441457254932</v>
      </c>
      <c r="F24" s="90">
        <v>202.57130813545032</v>
      </c>
      <c r="G24" s="86">
        <v>62.786832667580249</v>
      </c>
      <c r="H24" s="90">
        <v>42.035746566755108</v>
      </c>
      <c r="I24" s="86">
        <v>144.80371163454674</v>
      </c>
    </row>
    <row r="25" spans="1:9" x14ac:dyDescent="0.25">
      <c r="A25" s="85" t="s">
        <v>175</v>
      </c>
      <c r="B25" s="88" t="s">
        <v>287</v>
      </c>
      <c r="C25" s="85" t="s">
        <v>194</v>
      </c>
      <c r="D25" s="90">
        <v>96.296296296296291</v>
      </c>
      <c r="E25" s="86">
        <v>46.336792452830188</v>
      </c>
      <c r="F25" s="90">
        <v>195.29085872576178</v>
      </c>
      <c r="G25" s="86">
        <v>67.297979797979806</v>
      </c>
      <c r="H25" s="90">
        <v>44.507575757575758</v>
      </c>
      <c r="I25" s="86">
        <v>144.44444444444443</v>
      </c>
    </row>
    <row r="26" spans="1:9" x14ac:dyDescent="0.25">
      <c r="A26" s="85" t="s">
        <v>175</v>
      </c>
      <c r="B26" s="88" t="s">
        <v>288</v>
      </c>
      <c r="C26" s="85" t="s">
        <v>195</v>
      </c>
      <c r="D26" s="90">
        <v>92.299578059071735</v>
      </c>
      <c r="E26" s="86">
        <v>47.003291278113004</v>
      </c>
      <c r="F26" s="90">
        <v>221.73913043478262</v>
      </c>
      <c r="G26" s="86">
        <v>57.562662057044079</v>
      </c>
      <c r="H26" s="90">
        <v>39.671564390665516</v>
      </c>
      <c r="I26" s="86">
        <v>134.21052631578948</v>
      </c>
    </row>
    <row r="27" spans="1:9" x14ac:dyDescent="0.25">
      <c r="A27" s="85" t="s">
        <v>175</v>
      </c>
      <c r="B27" s="88" t="s">
        <v>289</v>
      </c>
      <c r="C27" s="85" t="s">
        <v>196</v>
      </c>
      <c r="D27" s="90">
        <v>105.35811919081466</v>
      </c>
      <c r="E27" s="86">
        <v>44.421458998935037</v>
      </c>
      <c r="F27" s="90">
        <v>163.27345309381238</v>
      </c>
      <c r="G27" s="86">
        <v>54.123922855970449</v>
      </c>
      <c r="H27" s="90">
        <v>33.565859663520719</v>
      </c>
      <c r="I27" s="86">
        <v>128.39737582005623</v>
      </c>
    </row>
    <row r="28" spans="1:9" x14ac:dyDescent="0.25">
      <c r="A28" s="85" t="s">
        <v>175</v>
      </c>
      <c r="B28" s="88" t="s">
        <v>290</v>
      </c>
      <c r="C28" s="85" t="s">
        <v>197</v>
      </c>
      <c r="D28" s="90">
        <v>105.3851640513552</v>
      </c>
      <c r="E28" s="86">
        <v>48.445389824622332</v>
      </c>
      <c r="F28" s="90">
        <v>261.36363636363637</v>
      </c>
      <c r="G28" s="86">
        <v>63.00594395697707</v>
      </c>
      <c r="H28" s="90">
        <v>45.570336824228704</v>
      </c>
      <c r="I28" s="86">
        <v>146.89028651292801</v>
      </c>
    </row>
    <row r="29" spans="1:9" x14ac:dyDescent="0.25">
      <c r="A29" s="85" t="s">
        <v>175</v>
      </c>
      <c r="B29" s="88" t="s">
        <v>291</v>
      </c>
      <c r="C29" s="85" t="s">
        <v>198</v>
      </c>
      <c r="D29" s="90">
        <v>89.978902953586498</v>
      </c>
      <c r="E29" s="86">
        <v>48.231329816768465</v>
      </c>
      <c r="F29" s="90">
        <v>242.09580838323353</v>
      </c>
      <c r="G29" s="86">
        <v>65.704427832087404</v>
      </c>
      <c r="H29" s="90">
        <v>46.497987349051179</v>
      </c>
      <c r="I29" s="86">
        <v>159.32001192961528</v>
      </c>
    </row>
    <row r="30" spans="1:9" x14ac:dyDescent="0.25">
      <c r="A30" s="85" t="s">
        <v>175</v>
      </c>
      <c r="B30" s="88" t="s">
        <v>292</v>
      </c>
      <c r="C30" s="85" t="s">
        <v>199</v>
      </c>
      <c r="D30" s="90">
        <v>94.667925716084355</v>
      </c>
      <c r="E30" s="86">
        <v>47.318856514568445</v>
      </c>
      <c r="F30" s="90">
        <v>230.08379888268155</v>
      </c>
      <c r="G30" s="86">
        <v>61.849680728566945</v>
      </c>
      <c r="H30" s="90">
        <v>43.112111378624519</v>
      </c>
      <c r="I30" s="86">
        <v>146.68818592640415</v>
      </c>
    </row>
    <row r="31" spans="1:9" x14ac:dyDescent="0.25">
      <c r="A31" s="85" t="s">
        <v>175</v>
      </c>
      <c r="B31" s="88" t="s">
        <v>293</v>
      </c>
      <c r="C31" s="85" t="s">
        <v>200</v>
      </c>
      <c r="D31" s="90">
        <v>96.666666666666671</v>
      </c>
      <c r="E31" s="86">
        <v>49.992372881355934</v>
      </c>
      <c r="F31" s="90">
        <v>298.38709677419354</v>
      </c>
      <c r="G31" s="86">
        <v>72.011661807580168</v>
      </c>
      <c r="H31" s="90">
        <v>53.935860058309039</v>
      </c>
      <c r="I31" s="86">
        <v>154.07407407407408</v>
      </c>
    </row>
    <row r="32" spans="1:9" x14ac:dyDescent="0.25">
      <c r="A32" s="85" t="s">
        <v>175</v>
      </c>
      <c r="B32" s="88" t="s">
        <v>294</v>
      </c>
      <c r="C32" s="85" t="s">
        <v>201</v>
      </c>
      <c r="D32" s="90">
        <v>95.452113429641514</v>
      </c>
      <c r="E32" s="86">
        <v>46.384752258417741</v>
      </c>
      <c r="F32" s="90">
        <v>189.80228928199793</v>
      </c>
      <c r="G32" s="86">
        <v>61.601415616014151</v>
      </c>
      <c r="H32" s="90">
        <v>40.345056403450563</v>
      </c>
      <c r="I32" s="86">
        <v>161.02771362586606</v>
      </c>
    </row>
    <row r="33" spans="1:9" x14ac:dyDescent="0.25">
      <c r="A33" s="85" t="s">
        <v>175</v>
      </c>
      <c r="B33" s="88" t="s">
        <v>295</v>
      </c>
      <c r="C33" s="85" t="s">
        <v>202</v>
      </c>
      <c r="D33" s="90">
        <v>95.415503543053475</v>
      </c>
      <c r="E33" s="86">
        <v>45.807922641613096</v>
      </c>
      <c r="F33" s="90">
        <v>184.53522300958733</v>
      </c>
      <c r="G33" s="86">
        <v>60.008791208791209</v>
      </c>
      <c r="H33" s="90">
        <v>38.918681318681323</v>
      </c>
      <c r="I33" s="86">
        <v>143.00363170262764</v>
      </c>
    </row>
    <row r="34" spans="1:9" x14ac:dyDescent="0.25">
      <c r="A34" s="85" t="s">
        <v>175</v>
      </c>
      <c r="B34" s="88" t="s">
        <v>296</v>
      </c>
      <c r="C34" s="85" t="s">
        <v>203</v>
      </c>
      <c r="D34" s="90">
        <v>101.32669983416251</v>
      </c>
      <c r="E34" s="86">
        <v>47.213893465129047</v>
      </c>
      <c r="F34" s="90">
        <v>217.30337078651684</v>
      </c>
      <c r="G34" s="86">
        <v>63.318385650224215</v>
      </c>
      <c r="H34" s="90">
        <v>43.36322869955157</v>
      </c>
      <c r="I34" s="86">
        <v>149.4407158836689</v>
      </c>
    </row>
    <row r="35" spans="1:9" x14ac:dyDescent="0.25">
      <c r="A35" s="85" t="s">
        <v>175</v>
      </c>
      <c r="B35" s="88" t="s">
        <v>297</v>
      </c>
      <c r="C35" s="85" t="s">
        <v>204</v>
      </c>
      <c r="D35" s="90">
        <v>100.13755158184318</v>
      </c>
      <c r="E35" s="86">
        <v>50.114089347079037</v>
      </c>
      <c r="F35" s="90">
        <v>300.63694267515928</v>
      </c>
      <c r="G35" s="86">
        <v>76.150121065375302</v>
      </c>
      <c r="H35" s="90">
        <v>57.142857142857139</v>
      </c>
      <c r="I35" s="86">
        <v>159.74842767295598</v>
      </c>
    </row>
    <row r="36" spans="1:9" x14ac:dyDescent="0.25">
      <c r="A36" s="85" t="s">
        <v>175</v>
      </c>
      <c r="B36" s="88" t="s">
        <v>298</v>
      </c>
      <c r="C36" s="85" t="s">
        <v>205</v>
      </c>
      <c r="D36" s="90">
        <v>98.581560283687935</v>
      </c>
      <c r="E36" s="86">
        <v>48.441964285714285</v>
      </c>
      <c r="F36" s="90">
        <v>241.80327868852461</v>
      </c>
      <c r="G36" s="86">
        <v>59.317211948790892</v>
      </c>
      <c r="H36" s="90">
        <v>41.963015647226179</v>
      </c>
      <c r="I36" s="86">
        <v>170.38461538461539</v>
      </c>
    </row>
    <row r="37" spans="1:9" x14ac:dyDescent="0.25">
      <c r="A37" s="85" t="s">
        <v>175</v>
      </c>
      <c r="B37" s="88" t="s">
        <v>299</v>
      </c>
      <c r="C37" s="85" t="s">
        <v>206</v>
      </c>
      <c r="D37" s="90">
        <v>97.934034070315334</v>
      </c>
      <c r="E37" s="86">
        <v>48.239608130379054</v>
      </c>
      <c r="F37" s="90">
        <v>253.11475409836066</v>
      </c>
      <c r="G37" s="86">
        <v>65.134563048079826</v>
      </c>
      <c r="H37" s="90">
        <v>46.688841850619902</v>
      </c>
      <c r="I37" s="86">
        <v>149.02108433734941</v>
      </c>
    </row>
    <row r="38" spans="1:9" x14ac:dyDescent="0.25">
      <c r="A38" s="85" t="s">
        <v>175</v>
      </c>
      <c r="B38" s="88" t="s">
        <v>300</v>
      </c>
      <c r="C38" s="85" t="s">
        <v>207</v>
      </c>
      <c r="D38" s="90">
        <v>105</v>
      </c>
      <c r="E38" s="86">
        <v>48.377177700348433</v>
      </c>
      <c r="F38" s="90">
        <v>319.14893617021278</v>
      </c>
      <c r="G38" s="86">
        <v>52.254641909814325</v>
      </c>
      <c r="H38" s="90">
        <v>39.787798408488065</v>
      </c>
      <c r="I38" s="86">
        <v>144.80519480519482</v>
      </c>
    </row>
    <row r="39" spans="1:9" x14ac:dyDescent="0.25">
      <c r="A39" s="85" t="s">
        <v>175</v>
      </c>
      <c r="B39" s="88" t="s">
        <v>301</v>
      </c>
      <c r="C39" s="85" t="s">
        <v>208</v>
      </c>
      <c r="D39" s="90">
        <v>90.380047505938251</v>
      </c>
      <c r="E39" s="86">
        <v>48.051777916406735</v>
      </c>
      <c r="F39" s="90">
        <v>228.49740932642487</v>
      </c>
      <c r="G39" s="86">
        <v>65.428276573787414</v>
      </c>
      <c r="H39" s="90">
        <v>45.51083591331269</v>
      </c>
      <c r="I39" s="86">
        <v>166.20879120879121</v>
      </c>
    </row>
    <row r="40" spans="1:9" x14ac:dyDescent="0.25">
      <c r="A40" s="85" t="s">
        <v>175</v>
      </c>
      <c r="B40" s="88" t="s">
        <v>302</v>
      </c>
      <c r="C40" s="85" t="s">
        <v>209</v>
      </c>
      <c r="D40" s="90">
        <v>97.56613756613757</v>
      </c>
      <c r="E40" s="86">
        <v>48.947955722192468</v>
      </c>
      <c r="F40" s="90">
        <v>270.06472491909386</v>
      </c>
      <c r="G40" s="86">
        <v>69.010259505129753</v>
      </c>
      <c r="H40" s="90">
        <v>50.362100181050096</v>
      </c>
      <c r="I40" s="86">
        <v>155.11932255581215</v>
      </c>
    </row>
    <row r="41" spans="1:9" x14ac:dyDescent="0.25">
      <c r="A41" s="85" t="s">
        <v>175</v>
      </c>
      <c r="B41" s="88" t="s">
        <v>303</v>
      </c>
      <c r="C41" s="85" t="s">
        <v>210</v>
      </c>
      <c r="D41" s="90">
        <v>101.61572052401746</v>
      </c>
      <c r="E41" s="86">
        <v>46.422352176738144</v>
      </c>
      <c r="F41" s="90">
        <v>211.8918918918919</v>
      </c>
      <c r="G41" s="86">
        <v>59.979209979209983</v>
      </c>
      <c r="H41" s="90">
        <v>40.74844074844075</v>
      </c>
      <c r="I41" s="86">
        <v>138.11881188118809</v>
      </c>
    </row>
    <row r="42" spans="1:9" x14ac:dyDescent="0.25">
      <c r="A42" s="85" t="s">
        <v>175</v>
      </c>
      <c r="B42" s="88" t="s">
        <v>304</v>
      </c>
      <c r="C42" s="85" t="s">
        <v>211</v>
      </c>
      <c r="D42" s="90">
        <v>95.071868583162228</v>
      </c>
      <c r="E42" s="86">
        <v>49.11</v>
      </c>
      <c r="F42" s="90">
        <v>249.09090909090907</v>
      </c>
      <c r="G42" s="86">
        <v>67.844522968197879</v>
      </c>
      <c r="H42" s="90">
        <v>48.409893992932865</v>
      </c>
      <c r="I42" s="86">
        <v>181.59203980099502</v>
      </c>
    </row>
    <row r="43" spans="1:9" x14ac:dyDescent="0.25">
      <c r="A43" s="85" t="s">
        <v>175</v>
      </c>
      <c r="B43" s="88" t="s">
        <v>305</v>
      </c>
      <c r="C43" s="85" t="s">
        <v>212</v>
      </c>
      <c r="D43" s="90">
        <v>93.399928647877275</v>
      </c>
      <c r="E43" s="86">
        <v>47.803541781959048</v>
      </c>
      <c r="F43" s="90">
        <v>239.81042654028437</v>
      </c>
      <c r="G43" s="86">
        <v>65.779816513761475</v>
      </c>
      <c r="H43" s="90">
        <v>46.422018348623858</v>
      </c>
      <c r="I43" s="86">
        <v>150.76687116564418</v>
      </c>
    </row>
    <row r="44" spans="1:9" x14ac:dyDescent="0.25">
      <c r="A44" s="85" t="s">
        <v>175</v>
      </c>
      <c r="B44" s="88" t="s">
        <v>306</v>
      </c>
      <c r="C44" s="85" t="s">
        <v>213</v>
      </c>
      <c r="D44" s="90">
        <v>93.527397260273972</v>
      </c>
      <c r="E44" s="86">
        <v>46.927181029906208</v>
      </c>
      <c r="F44" s="90">
        <v>212.55289139633285</v>
      </c>
      <c r="G44" s="86">
        <v>64.512372634643384</v>
      </c>
      <c r="H44" s="90">
        <v>43.871906841339154</v>
      </c>
      <c r="I44" s="86">
        <v>150.72992700729927</v>
      </c>
    </row>
    <row r="45" spans="1:9" x14ac:dyDescent="0.25">
      <c r="A45" s="85" t="s">
        <v>175</v>
      </c>
      <c r="B45" s="88" t="s">
        <v>307</v>
      </c>
      <c r="C45" s="85" t="s">
        <v>175</v>
      </c>
      <c r="D45" s="90">
        <v>91.78804708512348</v>
      </c>
      <c r="E45" s="86">
        <v>45.867181476557327</v>
      </c>
      <c r="F45" s="90">
        <v>195.38939901860758</v>
      </c>
      <c r="G45" s="86">
        <v>58.505980504421629</v>
      </c>
      <c r="H45" s="90">
        <v>38.699589110959288</v>
      </c>
      <c r="I45" s="86">
        <v>135.58976219083675</v>
      </c>
    </row>
    <row r="46" spans="1:9" x14ac:dyDescent="0.25">
      <c r="A46" s="85" t="s">
        <v>175</v>
      </c>
      <c r="B46" s="88" t="s">
        <v>308</v>
      </c>
      <c r="C46" s="85" t="s">
        <v>214</v>
      </c>
      <c r="D46" s="90">
        <v>93.382352941176478</v>
      </c>
      <c r="E46" s="86">
        <v>48.395729745539633</v>
      </c>
      <c r="F46" s="90">
        <v>242.82051282051279</v>
      </c>
      <c r="G46" s="86">
        <v>64.21709894332372</v>
      </c>
      <c r="H46" s="90">
        <v>45.485110470701251</v>
      </c>
      <c r="I46" s="86">
        <v>166.92307692307693</v>
      </c>
    </row>
    <row r="47" spans="1:9" x14ac:dyDescent="0.25">
      <c r="A47" s="85" t="s">
        <v>175</v>
      </c>
      <c r="B47" s="88" t="s">
        <v>309</v>
      </c>
      <c r="C47" s="85" t="s">
        <v>215</v>
      </c>
      <c r="D47" s="90">
        <v>93.877551020408163</v>
      </c>
      <c r="E47" s="86">
        <v>50.33984962406015</v>
      </c>
      <c r="F47" s="90">
        <v>331.74603174603175</v>
      </c>
      <c r="G47" s="86">
        <v>69.21119592875317</v>
      </c>
      <c r="H47" s="90">
        <v>53.180661577608149</v>
      </c>
      <c r="I47" s="86">
        <v>153.00429184549355</v>
      </c>
    </row>
    <row r="48" spans="1:9" x14ac:dyDescent="0.25">
      <c r="A48" s="85" t="s">
        <v>175</v>
      </c>
      <c r="B48" s="88" t="s">
        <v>310</v>
      </c>
      <c r="C48" s="85" t="s">
        <v>216</v>
      </c>
      <c r="D48" s="90">
        <v>123.80952380952381</v>
      </c>
      <c r="E48" s="86">
        <v>64.776595744680847</v>
      </c>
      <c r="F48" s="90">
        <v>1700</v>
      </c>
      <c r="G48" s="86">
        <v>135</v>
      </c>
      <c r="H48" s="90">
        <v>127.49999999999999</v>
      </c>
      <c r="I48" s="86">
        <v>700</v>
      </c>
    </row>
    <row r="49" spans="1:9" x14ac:dyDescent="0.25">
      <c r="A49" s="85" t="s">
        <v>175</v>
      </c>
      <c r="B49" s="88" t="s">
        <v>311</v>
      </c>
      <c r="C49" s="85" t="s">
        <v>217</v>
      </c>
      <c r="D49" s="90">
        <v>101.14942528735634</v>
      </c>
      <c r="E49" s="86">
        <v>50.503571428571426</v>
      </c>
      <c r="F49" s="90">
        <v>321.21212121212119</v>
      </c>
      <c r="G49" s="86">
        <v>65.876777251184834</v>
      </c>
      <c r="H49" s="90">
        <v>50.236966824644547</v>
      </c>
      <c r="I49" s="86">
        <v>160.49382716049382</v>
      </c>
    </row>
    <row r="50" spans="1:9" x14ac:dyDescent="0.25">
      <c r="A50" s="85" t="s">
        <v>175</v>
      </c>
      <c r="B50" s="88" t="s">
        <v>312</v>
      </c>
      <c r="C50" s="85" t="s">
        <v>218</v>
      </c>
      <c r="D50" s="90">
        <v>95.284697508896798</v>
      </c>
      <c r="E50" s="86">
        <v>46.823280182232345</v>
      </c>
      <c r="F50" s="90">
        <v>209.64207450693939</v>
      </c>
      <c r="G50" s="86">
        <v>62.930522565320665</v>
      </c>
      <c r="H50" s="90">
        <v>42.606888361045129</v>
      </c>
      <c r="I50" s="86">
        <v>154.572940287226</v>
      </c>
    </row>
    <row r="51" spans="1:9" x14ac:dyDescent="0.25">
      <c r="A51" s="85" t="s">
        <v>175</v>
      </c>
      <c r="B51" s="88" t="s">
        <v>313</v>
      </c>
      <c r="C51" s="85" t="s">
        <v>219</v>
      </c>
      <c r="D51" s="90">
        <v>114.69387755102041</v>
      </c>
      <c r="E51" s="86">
        <v>49.816539923954373</v>
      </c>
      <c r="F51" s="90">
        <v>304</v>
      </c>
      <c r="G51" s="86">
        <v>62.345679012345677</v>
      </c>
      <c r="H51" s="90">
        <v>46.913580246913575</v>
      </c>
      <c r="I51" s="86">
        <v>159.20000000000002</v>
      </c>
    </row>
    <row r="52" spans="1:9" x14ac:dyDescent="0.25">
      <c r="A52" s="85" t="s">
        <v>175</v>
      </c>
      <c r="B52" s="88" t="s">
        <v>314</v>
      </c>
      <c r="C52" s="85" t="s">
        <v>220</v>
      </c>
      <c r="D52" s="90">
        <v>100.15220700152207</v>
      </c>
      <c r="E52" s="86">
        <v>50.230038022813687</v>
      </c>
      <c r="F52" s="90">
        <v>291.09589041095887</v>
      </c>
      <c r="G52" s="86">
        <v>76.747311827956992</v>
      </c>
      <c r="H52" s="90">
        <v>57.123655913978496</v>
      </c>
      <c r="I52" s="86">
        <v>177.61194029850748</v>
      </c>
    </row>
    <row r="53" spans="1:9" x14ac:dyDescent="0.25">
      <c r="A53" s="85" t="s">
        <v>175</v>
      </c>
      <c r="B53" s="88" t="s">
        <v>315</v>
      </c>
      <c r="C53" s="85" t="s">
        <v>221</v>
      </c>
      <c r="D53" s="90">
        <v>98.712446351931334</v>
      </c>
      <c r="E53" s="86">
        <v>47.399568034557234</v>
      </c>
      <c r="F53" s="90">
        <v>242.55319148936172</v>
      </c>
      <c r="G53" s="86">
        <v>53.311258278145687</v>
      </c>
      <c r="H53" s="90">
        <v>37.748344370860927</v>
      </c>
      <c r="I53" s="86">
        <v>153.78151260504202</v>
      </c>
    </row>
    <row r="54" spans="1:9" x14ac:dyDescent="0.25">
      <c r="A54" s="85" t="s">
        <v>175</v>
      </c>
      <c r="B54" s="88" t="s">
        <v>316</v>
      </c>
      <c r="C54" s="85" t="s">
        <v>222</v>
      </c>
      <c r="D54" s="90">
        <v>100.1996007984032</v>
      </c>
      <c r="E54" s="86">
        <v>52.297108673978066</v>
      </c>
      <c r="F54" s="90">
        <v>448.05194805194805</v>
      </c>
      <c r="G54" s="86">
        <v>72.633390705679872</v>
      </c>
      <c r="H54" s="90">
        <v>59.380378657487086</v>
      </c>
      <c r="I54" s="86">
        <v>155.94713656387665</v>
      </c>
    </row>
    <row r="55" spans="1:9" x14ac:dyDescent="0.25">
      <c r="A55" s="85" t="s">
        <v>175</v>
      </c>
      <c r="B55" s="88" t="s">
        <v>317</v>
      </c>
      <c r="C55" s="85" t="s">
        <v>223</v>
      </c>
      <c r="D55" s="90">
        <v>93.411175979983312</v>
      </c>
      <c r="E55" s="86">
        <v>49.037084950409657</v>
      </c>
      <c r="F55" s="90">
        <v>270.73170731707319</v>
      </c>
      <c r="G55" s="86">
        <v>64.818763326226019</v>
      </c>
      <c r="H55" s="90">
        <v>47.334754797441363</v>
      </c>
      <c r="I55" s="86">
        <v>170.57692307692307</v>
      </c>
    </row>
    <row r="56" spans="1:9" x14ac:dyDescent="0.25">
      <c r="A56" s="85" t="s">
        <v>175</v>
      </c>
      <c r="B56" s="88" t="s">
        <v>318</v>
      </c>
      <c r="C56" s="85" t="s">
        <v>224</v>
      </c>
      <c r="D56" s="90">
        <v>92.569588221762132</v>
      </c>
      <c r="E56" s="86">
        <v>47.978079082546891</v>
      </c>
      <c r="F56" s="90">
        <v>228.45849802371544</v>
      </c>
      <c r="G56" s="86">
        <v>65.860907469784024</v>
      </c>
      <c r="H56" s="90">
        <v>45.809391717852186</v>
      </c>
      <c r="I56" s="86">
        <v>165.49184639663335</v>
      </c>
    </row>
    <row r="57" spans="1:9" x14ac:dyDescent="0.25">
      <c r="A57" s="85" t="s">
        <v>175</v>
      </c>
      <c r="B57" s="88" t="s">
        <v>319</v>
      </c>
      <c r="C57" s="85" t="s">
        <v>225</v>
      </c>
      <c r="D57" s="90">
        <v>94.01871123725428</v>
      </c>
      <c r="E57" s="86">
        <v>48.425543154358778</v>
      </c>
      <c r="F57" s="90">
        <v>257.26433430515061</v>
      </c>
      <c r="G57" s="86">
        <v>66.211896078166504</v>
      </c>
      <c r="H57" s="90">
        <v>47.678868927011571</v>
      </c>
      <c r="I57" s="86">
        <v>155.18786625301618</v>
      </c>
    </row>
    <row r="58" spans="1:9" x14ac:dyDescent="0.25">
      <c r="A58" s="85" t="s">
        <v>175</v>
      </c>
      <c r="B58" s="88" t="s">
        <v>320</v>
      </c>
      <c r="C58" s="85" t="s">
        <v>226</v>
      </c>
      <c r="D58" s="90">
        <v>93.26841144248327</v>
      </c>
      <c r="E58" s="86">
        <v>48.880518989733574</v>
      </c>
      <c r="F58" s="90">
        <v>263.92045454545456</v>
      </c>
      <c r="G58" s="86">
        <v>67.620354729729726</v>
      </c>
      <c r="H58" s="90">
        <v>49.039273648648653</v>
      </c>
      <c r="I58" s="86">
        <v>154.48683503492745</v>
      </c>
    </row>
    <row r="59" spans="1:9" x14ac:dyDescent="0.25">
      <c r="A59" s="85" t="s">
        <v>175</v>
      </c>
      <c r="B59" s="88" t="s">
        <v>321</v>
      </c>
      <c r="C59" s="85" t="s">
        <v>227</v>
      </c>
      <c r="D59" s="90">
        <v>96.859259259259261</v>
      </c>
      <c r="E59" s="86">
        <v>45.353777844671882</v>
      </c>
      <c r="F59" s="90">
        <v>166.66666666666669</v>
      </c>
      <c r="G59" s="86">
        <v>59.252157238734412</v>
      </c>
      <c r="H59" s="90">
        <v>37.032598274209008</v>
      </c>
      <c r="I59" s="86">
        <v>159.93769470404985</v>
      </c>
    </row>
    <row r="60" spans="1:9" x14ac:dyDescent="0.25">
      <c r="A60" s="85" t="s">
        <v>175</v>
      </c>
      <c r="B60" s="88" t="s">
        <v>322</v>
      </c>
      <c r="C60" s="85" t="s">
        <v>228</v>
      </c>
      <c r="D60" s="90">
        <v>95.057581573896357</v>
      </c>
      <c r="E60" s="86">
        <v>46.823800738007378</v>
      </c>
      <c r="F60" s="90">
        <v>196.76823638042475</v>
      </c>
      <c r="G60" s="86">
        <v>65.378356387306752</v>
      </c>
      <c r="H60" s="90">
        <v>43.348250610252236</v>
      </c>
      <c r="I60" s="86">
        <v>155.37662337662337</v>
      </c>
    </row>
    <row r="61" spans="1:9" x14ac:dyDescent="0.25">
      <c r="A61" s="85" t="s">
        <v>175</v>
      </c>
      <c r="B61" s="88" t="s">
        <v>323</v>
      </c>
      <c r="C61" s="85" t="s">
        <v>229</v>
      </c>
      <c r="D61" s="90">
        <v>94.0809968847352</v>
      </c>
      <c r="E61" s="86">
        <v>48.258293204922417</v>
      </c>
      <c r="F61" s="90">
        <v>254.21686746987953</v>
      </c>
      <c r="G61" s="86">
        <v>64.81481481481481</v>
      </c>
      <c r="H61" s="90">
        <v>46.516754850088184</v>
      </c>
      <c r="I61" s="86">
        <v>163.41463414634146</v>
      </c>
    </row>
    <row r="62" spans="1:9" x14ac:dyDescent="0.25">
      <c r="A62" s="85" t="s">
        <v>175</v>
      </c>
      <c r="B62" s="88" t="s">
        <v>324</v>
      </c>
      <c r="C62" s="85" t="s">
        <v>230</v>
      </c>
      <c r="D62" s="90">
        <v>95.473545921414072</v>
      </c>
      <c r="E62" s="86">
        <v>45.604600720962914</v>
      </c>
      <c r="F62" s="90">
        <v>177.84669915817457</v>
      </c>
      <c r="G62" s="86">
        <v>62.113708399366082</v>
      </c>
      <c r="H62" s="90">
        <v>39.758320126782884</v>
      </c>
      <c r="I62" s="86">
        <v>142.7506612166386</v>
      </c>
    </row>
    <row r="63" spans="1:9" x14ac:dyDescent="0.25">
      <c r="A63" s="85" t="s">
        <v>175</v>
      </c>
      <c r="B63" s="88" t="s">
        <v>325</v>
      </c>
      <c r="C63" s="85" t="s">
        <v>231</v>
      </c>
      <c r="D63" s="90">
        <v>95.14097180563887</v>
      </c>
      <c r="E63" s="86">
        <v>47.860897632954199</v>
      </c>
      <c r="F63" s="90">
        <v>233.85416666666666</v>
      </c>
      <c r="G63" s="86">
        <v>65.043125317097918</v>
      </c>
      <c r="H63" s="90">
        <v>45.560629122272957</v>
      </c>
      <c r="I63" s="86">
        <v>155.31088082901553</v>
      </c>
    </row>
    <row r="64" spans="1:9" x14ac:dyDescent="0.25">
      <c r="A64" s="85" t="s">
        <v>175</v>
      </c>
      <c r="B64" s="88" t="s">
        <v>326</v>
      </c>
      <c r="C64" s="85" t="s">
        <v>232</v>
      </c>
      <c r="D64" s="90">
        <v>90.217391304347828</v>
      </c>
      <c r="E64" s="86">
        <v>49.03857142857143</v>
      </c>
      <c r="F64" s="90">
        <v>268.42105263157896</v>
      </c>
      <c r="G64" s="86">
        <v>66.666666666666657</v>
      </c>
      <c r="H64" s="90">
        <v>48.571428571428569</v>
      </c>
      <c r="I64" s="86">
        <v>200</v>
      </c>
    </row>
    <row r="65" spans="1:9" x14ac:dyDescent="0.25">
      <c r="A65" s="85" t="s">
        <v>175</v>
      </c>
      <c r="B65" s="88" t="s">
        <v>327</v>
      </c>
      <c r="C65" s="85" t="s">
        <v>233</v>
      </c>
      <c r="D65" s="90">
        <v>94.887218045112789</v>
      </c>
      <c r="E65" s="86">
        <v>49.483410493827158</v>
      </c>
      <c r="F65" s="90">
        <v>282.63888888888886</v>
      </c>
      <c r="G65" s="86">
        <v>73.959731543624159</v>
      </c>
      <c r="H65" s="90">
        <v>54.630872483221481</v>
      </c>
      <c r="I65" s="86">
        <v>182.19696969696969</v>
      </c>
    </row>
    <row r="66" spans="1:9" x14ac:dyDescent="0.25">
      <c r="A66" s="85" t="s">
        <v>234</v>
      </c>
      <c r="B66" s="88" t="s">
        <v>328</v>
      </c>
      <c r="C66" s="85" t="s">
        <v>235</v>
      </c>
      <c r="D66" s="90">
        <v>92.317652136383259</v>
      </c>
      <c r="E66" s="86">
        <v>47.91416068222621</v>
      </c>
      <c r="F66" s="90">
        <v>228.93772893772893</v>
      </c>
      <c r="G66" s="86">
        <v>67.518796992481199</v>
      </c>
      <c r="H66" s="90">
        <v>46.992481203007522</v>
      </c>
      <c r="I66" s="86">
        <v>161.81102362204726</v>
      </c>
    </row>
    <row r="67" spans="1:9" x14ac:dyDescent="0.25">
      <c r="A67" s="85" t="s">
        <v>234</v>
      </c>
      <c r="B67" s="88" t="s">
        <v>329</v>
      </c>
      <c r="C67" s="85" t="s">
        <v>236</v>
      </c>
      <c r="D67" s="90">
        <v>97.423887587822009</v>
      </c>
      <c r="E67" s="86">
        <v>48.406287069988139</v>
      </c>
      <c r="F67" s="90">
        <v>249.73821989528795</v>
      </c>
      <c r="G67" s="86">
        <v>65.618860510805504</v>
      </c>
      <c r="H67" s="90">
        <v>46.856581532416506</v>
      </c>
      <c r="I67" s="86">
        <v>154.5</v>
      </c>
    </row>
    <row r="68" spans="1:9" x14ac:dyDescent="0.25">
      <c r="A68" s="85" t="s">
        <v>234</v>
      </c>
      <c r="B68" s="88" t="s">
        <v>330</v>
      </c>
      <c r="C68" s="85" t="s">
        <v>237</v>
      </c>
      <c r="D68" s="90">
        <v>90.108401084010836</v>
      </c>
      <c r="E68" s="86">
        <v>48.140057020669992</v>
      </c>
      <c r="F68" s="90">
        <v>272.26277372262774</v>
      </c>
      <c r="G68" s="86">
        <v>57.110862262038076</v>
      </c>
      <c r="H68" s="90">
        <v>41.76931690929451</v>
      </c>
      <c r="I68" s="86">
        <v>154.41595441595442</v>
      </c>
    </row>
    <row r="69" spans="1:9" x14ac:dyDescent="0.25">
      <c r="A69" s="85" t="s">
        <v>234</v>
      </c>
      <c r="B69" s="88" t="s">
        <v>331</v>
      </c>
      <c r="C69" s="85" t="s">
        <v>238</v>
      </c>
      <c r="D69" s="90">
        <v>96.138347884486237</v>
      </c>
      <c r="E69" s="86">
        <v>47.8713405238829</v>
      </c>
      <c r="F69" s="90">
        <v>234.63235294117646</v>
      </c>
      <c r="G69" s="86">
        <v>63.819941102229706</v>
      </c>
      <c r="H69" s="90">
        <v>44.748282148366286</v>
      </c>
      <c r="I69" s="86">
        <v>163.91561806069578</v>
      </c>
    </row>
    <row r="70" spans="1:9" x14ac:dyDescent="0.25">
      <c r="A70" s="85" t="s">
        <v>234</v>
      </c>
      <c r="B70" s="88" t="s">
        <v>332</v>
      </c>
      <c r="C70" s="85" t="s">
        <v>239</v>
      </c>
      <c r="D70" s="90">
        <v>93.348450491307631</v>
      </c>
      <c r="E70" s="86">
        <v>48.67474589523065</v>
      </c>
      <c r="F70" s="90">
        <v>268.88888888888891</v>
      </c>
      <c r="G70" s="86">
        <v>63.764404609475037</v>
      </c>
      <c r="H70" s="90">
        <v>46.478873239436616</v>
      </c>
      <c r="I70" s="86">
        <v>160.76794657762937</v>
      </c>
    </row>
    <row r="71" spans="1:9" x14ac:dyDescent="0.25">
      <c r="A71" s="85" t="s">
        <v>234</v>
      </c>
      <c r="B71" s="88" t="s">
        <v>333</v>
      </c>
      <c r="C71" s="85" t="s">
        <v>240</v>
      </c>
      <c r="D71" s="90">
        <v>96.572580645161281</v>
      </c>
      <c r="E71" s="86">
        <v>46.479743589743592</v>
      </c>
      <c r="F71" s="90">
        <v>202.97872340425531</v>
      </c>
      <c r="G71" s="86">
        <v>57.512116316639741</v>
      </c>
      <c r="H71" s="90">
        <v>38.529886914378032</v>
      </c>
      <c r="I71" s="86">
        <v>152.13849287169043</v>
      </c>
    </row>
    <row r="72" spans="1:9" x14ac:dyDescent="0.25">
      <c r="A72" s="85" t="s">
        <v>234</v>
      </c>
      <c r="B72" s="88" t="s">
        <v>334</v>
      </c>
      <c r="C72" s="85" t="s">
        <v>241</v>
      </c>
      <c r="D72" s="90">
        <v>102.9535864978903</v>
      </c>
      <c r="E72" s="86">
        <v>47.558004158004159</v>
      </c>
      <c r="F72" s="90">
        <v>232.05574912891987</v>
      </c>
      <c r="G72" s="86">
        <v>65.633608815426996</v>
      </c>
      <c r="H72" s="90">
        <v>45.867768595041326</v>
      </c>
      <c r="I72" s="86">
        <v>155.18453427065026</v>
      </c>
    </row>
    <row r="73" spans="1:9" x14ac:dyDescent="0.25">
      <c r="A73" s="85" t="s">
        <v>234</v>
      </c>
      <c r="B73" s="88" t="s">
        <v>335</v>
      </c>
      <c r="C73" s="85" t="s">
        <v>242</v>
      </c>
      <c r="D73" s="90">
        <v>94.652014652014643</v>
      </c>
      <c r="E73" s="86">
        <v>49.30297327813323</v>
      </c>
      <c r="F73" s="90">
        <v>253.75</v>
      </c>
      <c r="G73" s="86">
        <v>74.229508196721312</v>
      </c>
      <c r="H73" s="90">
        <v>53.245901639344261</v>
      </c>
      <c r="I73" s="86">
        <v>178.28467153284672</v>
      </c>
    </row>
    <row r="74" spans="1:9" x14ac:dyDescent="0.25">
      <c r="A74" s="85" t="s">
        <v>234</v>
      </c>
      <c r="B74" s="88" t="s">
        <v>336</v>
      </c>
      <c r="C74" s="85" t="s">
        <v>243</v>
      </c>
      <c r="D74" s="90">
        <v>95.72254335260115</v>
      </c>
      <c r="E74" s="86">
        <v>51.375664500886003</v>
      </c>
      <c r="F74" s="90">
        <v>372.10884353741494</v>
      </c>
      <c r="G74" s="86">
        <v>69.469469469469473</v>
      </c>
      <c r="H74" s="90">
        <v>54.754754754754757</v>
      </c>
      <c r="I74" s="86">
        <v>167.82841823056302</v>
      </c>
    </row>
    <row r="75" spans="1:9" x14ac:dyDescent="0.25">
      <c r="A75" s="85" t="s">
        <v>234</v>
      </c>
      <c r="B75" s="88" t="s">
        <v>337</v>
      </c>
      <c r="C75" s="85" t="s">
        <v>244</v>
      </c>
      <c r="D75" s="90">
        <v>88.961038961038966</v>
      </c>
      <c r="E75" s="86">
        <v>51.796023564064804</v>
      </c>
      <c r="F75" s="90">
        <v>387.56756756756755</v>
      </c>
      <c r="G75" s="86">
        <v>79.471365638766528</v>
      </c>
      <c r="H75" s="90">
        <v>63.171806167400881</v>
      </c>
      <c r="I75" s="86">
        <v>164.56876456876458</v>
      </c>
    </row>
    <row r="76" spans="1:9" x14ac:dyDescent="0.25">
      <c r="A76" s="85" t="s">
        <v>234</v>
      </c>
      <c r="B76" s="88" t="s">
        <v>338</v>
      </c>
      <c r="C76" s="85" t="s">
        <v>245</v>
      </c>
      <c r="D76" s="90">
        <v>94.774011299435017</v>
      </c>
      <c r="E76" s="86">
        <v>50.213560551124004</v>
      </c>
      <c r="F76" s="90">
        <v>322.82608695652175</v>
      </c>
      <c r="G76" s="86">
        <v>73.350094280326843</v>
      </c>
      <c r="H76" s="90">
        <v>56.002514142049023</v>
      </c>
      <c r="I76" s="86">
        <v>157.44336569579286</v>
      </c>
    </row>
    <row r="77" spans="1:9" x14ac:dyDescent="0.25">
      <c r="A77" s="85" t="s">
        <v>234</v>
      </c>
      <c r="B77" s="88" t="s">
        <v>339</v>
      </c>
      <c r="C77" s="85" t="s">
        <v>246</v>
      </c>
      <c r="D77" s="90">
        <v>95.280235988200587</v>
      </c>
      <c r="E77" s="86">
        <v>48.441842900302113</v>
      </c>
      <c r="F77" s="90">
        <v>271.42857142857144</v>
      </c>
      <c r="G77" s="86">
        <v>64.676616915422898</v>
      </c>
      <c r="H77" s="90">
        <v>47.263681592039802</v>
      </c>
      <c r="I77" s="86">
        <v>145.49618320610688</v>
      </c>
    </row>
    <row r="78" spans="1:9" x14ac:dyDescent="0.25">
      <c r="A78" s="85" t="s">
        <v>234</v>
      </c>
      <c r="B78" s="88" t="s">
        <v>340</v>
      </c>
      <c r="C78" s="85" t="s">
        <v>247</v>
      </c>
      <c r="D78" s="90">
        <v>98.041349292709469</v>
      </c>
      <c r="E78" s="86">
        <v>47.896428571428572</v>
      </c>
      <c r="F78" s="90">
        <v>225.42372881355934</v>
      </c>
      <c r="G78" s="86">
        <v>73.00380228136882</v>
      </c>
      <c r="H78" s="90">
        <v>50.570342205323193</v>
      </c>
      <c r="I78" s="86">
        <v>154.72154963680387</v>
      </c>
    </row>
    <row r="79" spans="1:9" x14ac:dyDescent="0.25">
      <c r="A79" s="85" t="s">
        <v>234</v>
      </c>
      <c r="B79" s="88" t="s">
        <v>341</v>
      </c>
      <c r="C79" s="85" t="s">
        <v>248</v>
      </c>
      <c r="D79" s="90">
        <v>98.619824341279809</v>
      </c>
      <c r="E79" s="86">
        <v>49.771951989892607</v>
      </c>
      <c r="F79" s="90">
        <v>290.53254437869822</v>
      </c>
      <c r="G79" s="86">
        <v>71.505958829902497</v>
      </c>
      <c r="H79" s="90">
        <v>53.19609967497292</v>
      </c>
      <c r="I79" s="86">
        <v>160.73446327683615</v>
      </c>
    </row>
    <row r="80" spans="1:9" x14ac:dyDescent="0.25">
      <c r="A80" s="85" t="s">
        <v>234</v>
      </c>
      <c r="B80" s="88" t="s">
        <v>342</v>
      </c>
      <c r="C80" s="85" t="s">
        <v>249</v>
      </c>
      <c r="D80" s="90">
        <v>94.654088050314471</v>
      </c>
      <c r="E80" s="86">
        <v>48.928109854604202</v>
      </c>
      <c r="F80" s="90">
        <v>261.05769230769226</v>
      </c>
      <c r="G80" s="86">
        <v>67.902350813743212</v>
      </c>
      <c r="H80" s="90">
        <v>49.09584086799277</v>
      </c>
      <c r="I80" s="86">
        <v>170.41564792176038</v>
      </c>
    </row>
    <row r="81" spans="1:9" x14ac:dyDescent="0.25">
      <c r="A81" s="85" t="s">
        <v>234</v>
      </c>
      <c r="B81" s="88" t="s">
        <v>343</v>
      </c>
      <c r="C81" s="85" t="s">
        <v>250</v>
      </c>
      <c r="D81" s="90">
        <v>96.076233183856502</v>
      </c>
      <c r="E81" s="86">
        <v>49.023727844482565</v>
      </c>
      <c r="F81" s="90">
        <v>277.95698924731187</v>
      </c>
      <c r="G81" s="86">
        <v>67.208413001912049</v>
      </c>
      <c r="H81" s="90">
        <v>49.426386233269596</v>
      </c>
      <c r="I81" s="86">
        <v>153.26876513317191</v>
      </c>
    </row>
    <row r="82" spans="1:9" x14ac:dyDescent="0.25">
      <c r="A82" s="85" t="s">
        <v>234</v>
      </c>
      <c r="B82" s="88" t="s">
        <v>344</v>
      </c>
      <c r="C82" s="85" t="s">
        <v>251</v>
      </c>
      <c r="D82" s="90">
        <v>102.98295454545455</v>
      </c>
      <c r="E82" s="86">
        <v>50.187893631910427</v>
      </c>
      <c r="F82" s="90">
        <v>313.69863013698631</v>
      </c>
      <c r="G82" s="86">
        <v>73.212121212121218</v>
      </c>
      <c r="H82" s="90">
        <v>55.515151515151516</v>
      </c>
      <c r="I82" s="86">
        <v>158.62068965517241</v>
      </c>
    </row>
    <row r="83" spans="1:9" x14ac:dyDescent="0.25">
      <c r="A83" s="85" t="s">
        <v>234</v>
      </c>
      <c r="B83" s="88" t="s">
        <v>345</v>
      </c>
      <c r="C83" s="85" t="s">
        <v>252</v>
      </c>
      <c r="D83" s="90">
        <v>95.73690621193667</v>
      </c>
      <c r="E83" s="86">
        <v>47.14073843600913</v>
      </c>
      <c r="F83" s="90">
        <v>209.34426229508199</v>
      </c>
      <c r="G83" s="86">
        <v>64.314928425357877</v>
      </c>
      <c r="H83" s="90">
        <v>43.524199045671438</v>
      </c>
      <c r="I83" s="86">
        <v>158.04749340369392</v>
      </c>
    </row>
    <row r="84" spans="1:9" x14ac:dyDescent="0.25">
      <c r="A84" s="85" t="s">
        <v>234</v>
      </c>
      <c r="B84" s="88" t="s">
        <v>346</v>
      </c>
      <c r="C84" s="85" t="s">
        <v>253</v>
      </c>
      <c r="D84" s="90">
        <v>100.75662042875157</v>
      </c>
      <c r="E84" s="86">
        <v>51.295540201005025</v>
      </c>
      <c r="F84" s="90">
        <v>426.27118644067792</v>
      </c>
      <c r="G84" s="86">
        <v>63.954685890834199</v>
      </c>
      <c r="H84" s="90">
        <v>51.802265705458296</v>
      </c>
      <c r="I84" s="86">
        <v>175.07082152974505</v>
      </c>
    </row>
    <row r="85" spans="1:9" x14ac:dyDescent="0.25">
      <c r="A85" s="85" t="s">
        <v>234</v>
      </c>
      <c r="B85" s="88" t="s">
        <v>347</v>
      </c>
      <c r="C85" s="85" t="s">
        <v>254</v>
      </c>
      <c r="D85" s="90">
        <v>100.96000000000001</v>
      </c>
      <c r="E85" s="86">
        <v>46.876592356687901</v>
      </c>
      <c r="F85" s="90">
        <v>210</v>
      </c>
      <c r="G85" s="86">
        <v>65.26315789473685</v>
      </c>
      <c r="H85" s="90">
        <v>44.210526315789473</v>
      </c>
      <c r="I85" s="86">
        <v>153.33333333333334</v>
      </c>
    </row>
    <row r="86" spans="1:9" x14ac:dyDescent="0.25">
      <c r="A86" s="85" t="s">
        <v>234</v>
      </c>
      <c r="B86" s="88" t="s">
        <v>348</v>
      </c>
      <c r="C86" s="85" t="s">
        <v>255</v>
      </c>
      <c r="D86" s="90">
        <v>96.83098591549296</v>
      </c>
      <c r="E86" s="86">
        <v>51.601073345259394</v>
      </c>
      <c r="F86" s="90">
        <v>339.31623931623932</v>
      </c>
      <c r="G86" s="86">
        <v>85.099337748344368</v>
      </c>
      <c r="H86" s="90">
        <v>65.728476821192046</v>
      </c>
      <c r="I86" s="86">
        <v>160.34482758620689</v>
      </c>
    </row>
    <row r="87" spans="1:9" x14ac:dyDescent="0.25">
      <c r="A87" s="85" t="s">
        <v>234</v>
      </c>
      <c r="B87" s="88" t="s">
        <v>349</v>
      </c>
      <c r="C87" s="85" t="s">
        <v>256</v>
      </c>
      <c r="D87" s="90">
        <v>86.956521739130437</v>
      </c>
      <c r="E87" s="86">
        <v>50.635537790697676</v>
      </c>
      <c r="F87" s="90">
        <v>333.33333333333337</v>
      </c>
      <c r="G87" s="86">
        <v>73.957016434892537</v>
      </c>
      <c r="H87" s="90">
        <v>56.890012642225031</v>
      </c>
      <c r="I87" s="86">
        <v>161.92052980132451</v>
      </c>
    </row>
    <row r="88" spans="1:9" x14ac:dyDescent="0.25">
      <c r="A88" s="85" t="s">
        <v>234</v>
      </c>
      <c r="B88" s="88" t="s">
        <v>350</v>
      </c>
      <c r="C88" s="85" t="s">
        <v>257</v>
      </c>
      <c r="D88" s="90">
        <v>93.492430613961304</v>
      </c>
      <c r="E88" s="86">
        <v>49.147568595490355</v>
      </c>
      <c r="F88" s="90">
        <v>282.70521424883839</v>
      </c>
      <c r="G88" s="86">
        <v>67.439956331877724</v>
      </c>
      <c r="H88" s="90">
        <v>49.818049490538577</v>
      </c>
      <c r="I88" s="86">
        <v>163.40762041696621</v>
      </c>
    </row>
    <row r="89" spans="1:9" x14ac:dyDescent="0.25">
      <c r="A89" s="85" t="s">
        <v>234</v>
      </c>
      <c r="B89" s="88" t="s">
        <v>351</v>
      </c>
      <c r="C89" s="85" t="s">
        <v>258</v>
      </c>
      <c r="D89" s="90">
        <v>90.544933078393882</v>
      </c>
      <c r="E89" s="86">
        <v>48.750464101148964</v>
      </c>
      <c r="F89" s="90">
        <v>262.66968325791856</v>
      </c>
      <c r="G89" s="86">
        <v>67.262504196038947</v>
      </c>
      <c r="H89" s="90">
        <v>48.716012084592144</v>
      </c>
      <c r="I89" s="86">
        <v>158.14558058925476</v>
      </c>
    </row>
    <row r="90" spans="1:9" x14ac:dyDescent="0.25">
      <c r="A90" s="85" t="s">
        <v>234</v>
      </c>
      <c r="B90" s="88" t="s">
        <v>352</v>
      </c>
      <c r="C90" s="85" t="s">
        <v>259</v>
      </c>
      <c r="D90" s="90">
        <v>98.059360730593596</v>
      </c>
      <c r="E90" s="86">
        <v>49.184149855907783</v>
      </c>
      <c r="F90" s="90">
        <v>264.97461928934013</v>
      </c>
      <c r="G90" s="86">
        <v>70.767716535433067</v>
      </c>
      <c r="H90" s="90">
        <v>51.377952755905511</v>
      </c>
      <c r="I90" s="86">
        <v>167.36842105263159</v>
      </c>
    </row>
    <row r="91" spans="1:9" x14ac:dyDescent="0.25">
      <c r="A91" s="85" t="s">
        <v>234</v>
      </c>
      <c r="B91" s="88" t="s">
        <v>353</v>
      </c>
      <c r="C91" s="85" t="s">
        <v>260</v>
      </c>
      <c r="D91" s="90">
        <v>97.61904761904762</v>
      </c>
      <c r="E91" s="86">
        <v>54.878514056224901</v>
      </c>
      <c r="F91" s="90">
        <v>568.75</v>
      </c>
      <c r="G91" s="86">
        <v>75.352112676056336</v>
      </c>
      <c r="H91" s="90">
        <v>64.08450704225352</v>
      </c>
      <c r="I91" s="86">
        <v>242.16867469879517</v>
      </c>
    </row>
    <row r="92" spans="1:9" x14ac:dyDescent="0.25">
      <c r="A92" s="85" t="s">
        <v>234</v>
      </c>
      <c r="B92" s="88" t="s">
        <v>354</v>
      </c>
      <c r="C92" s="85" t="s">
        <v>261</v>
      </c>
      <c r="D92" s="90">
        <v>96.44859813084112</v>
      </c>
      <c r="E92" s="86">
        <v>49.236917221693624</v>
      </c>
      <c r="F92" s="90">
        <v>294.28571428571433</v>
      </c>
      <c r="G92" s="86">
        <v>64.992150706436419</v>
      </c>
      <c r="H92" s="90">
        <v>48.508634222919937</v>
      </c>
      <c r="I92" s="86">
        <v>162.13991769547326</v>
      </c>
    </row>
    <row r="93" spans="1:9" x14ac:dyDescent="0.25">
      <c r="A93" s="85" t="s">
        <v>234</v>
      </c>
      <c r="B93" s="88" t="s">
        <v>355</v>
      </c>
      <c r="C93" s="85" t="s">
        <v>262</v>
      </c>
      <c r="D93" s="90">
        <v>108.57142857142857</v>
      </c>
      <c r="E93" s="86">
        <v>54.673515981735157</v>
      </c>
      <c r="F93" s="90">
        <v>463.15789473684214</v>
      </c>
      <c r="G93" s="86">
        <v>95.535714285714292</v>
      </c>
      <c r="H93" s="90">
        <v>78.571428571428569</v>
      </c>
      <c r="I93" s="86">
        <v>194.73684210526315</v>
      </c>
    </row>
    <row r="94" spans="1:9" x14ac:dyDescent="0.25">
      <c r="A94" s="85" t="s">
        <v>234</v>
      </c>
      <c r="B94" s="88" t="s">
        <v>356</v>
      </c>
      <c r="C94" s="85" t="s">
        <v>263</v>
      </c>
      <c r="D94" s="90">
        <v>90.537848605577693</v>
      </c>
      <c r="E94" s="86">
        <v>47.300836382645059</v>
      </c>
      <c r="F94" s="90">
        <v>217.24137931034483</v>
      </c>
      <c r="G94" s="86">
        <v>62.531860662701789</v>
      </c>
      <c r="H94" s="90">
        <v>42.820730671197957</v>
      </c>
      <c r="I94" s="86">
        <v>168.1093394077449</v>
      </c>
    </row>
    <row r="95" spans="1:9" x14ac:dyDescent="0.25">
      <c r="A95" s="85" t="s">
        <v>234</v>
      </c>
      <c r="B95" s="88" t="s">
        <v>357</v>
      </c>
      <c r="C95" s="85" t="s">
        <v>264</v>
      </c>
      <c r="D95" s="90">
        <v>92.899880335061823</v>
      </c>
      <c r="E95" s="86">
        <v>47.440343258891644</v>
      </c>
      <c r="F95" s="90">
        <v>219.93127147766324</v>
      </c>
      <c r="G95" s="86">
        <v>62.609280430396772</v>
      </c>
      <c r="H95" s="90">
        <v>43.039677202420982</v>
      </c>
      <c r="I95" s="86">
        <v>169.62828649138712</v>
      </c>
    </row>
    <row r="96" spans="1:9" x14ac:dyDescent="0.25">
      <c r="A96" s="85" t="s">
        <v>234</v>
      </c>
      <c r="B96" s="88" t="s">
        <v>358</v>
      </c>
      <c r="C96" s="85" t="s">
        <v>265</v>
      </c>
      <c r="D96" s="90">
        <v>106.01719197707737</v>
      </c>
      <c r="E96" s="86">
        <v>50.043347241539173</v>
      </c>
      <c r="F96" s="90">
        <v>384.66257668711654</v>
      </c>
      <c r="G96" s="86">
        <v>57.790782735918064</v>
      </c>
      <c r="H96" s="90">
        <v>45.866861741038775</v>
      </c>
      <c r="I96" s="86">
        <v>148.09437386569871</v>
      </c>
    </row>
    <row r="97" spans="1:9" x14ac:dyDescent="0.25">
      <c r="A97" s="85" t="s">
        <v>234</v>
      </c>
      <c r="B97" s="88" t="s">
        <v>359</v>
      </c>
      <c r="C97" s="85" t="s">
        <v>266</v>
      </c>
      <c r="D97" s="90">
        <v>102.63840830449826</v>
      </c>
      <c r="E97" s="86">
        <v>46.851974386339378</v>
      </c>
      <c r="F97" s="90">
        <v>209.72222222222223</v>
      </c>
      <c r="G97" s="86">
        <v>61.496035849706999</v>
      </c>
      <c r="H97" s="90">
        <v>41.640813512581872</v>
      </c>
      <c r="I97" s="86">
        <v>163.0099728014506</v>
      </c>
    </row>
    <row r="98" spans="1:9" x14ac:dyDescent="0.25">
      <c r="A98" s="85" t="s">
        <v>234</v>
      </c>
      <c r="B98" s="88" t="s">
        <v>360</v>
      </c>
      <c r="C98" s="85" t="s">
        <v>234</v>
      </c>
      <c r="D98" s="90">
        <v>90.323604060913709</v>
      </c>
      <c r="E98" s="86">
        <v>47.838000777907432</v>
      </c>
      <c r="F98" s="90">
        <v>242.70252541816987</v>
      </c>
      <c r="G98" s="86">
        <v>63.149306499864025</v>
      </c>
      <c r="H98" s="90">
        <v>44.722448856253585</v>
      </c>
      <c r="I98" s="86">
        <v>155.74188562596601</v>
      </c>
    </row>
  </sheetData>
  <sortState ref="A7:I311">
    <sortCondition ref="A7:A311"/>
    <sortCondition ref="C7:C311"/>
  </sortState>
  <mergeCells count="1">
    <mergeCell ref="A3:G3"/>
  </mergeCells>
  <conditionalFormatting sqref="D6 F6 H6">
    <cfRule type="expression" dxfId="3" priority="9">
      <formula>$C6 ="Italia"</formula>
    </cfRule>
    <cfRule type="expression" dxfId="2" priority="10">
      <formula>$C6=$A$3</formula>
    </cfRule>
  </conditionalFormatting>
  <hyperlinks>
    <hyperlink ref="A1" location="Indice!A1" display="Indice"/>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9"/>
  <sheetViews>
    <sheetView workbookViewId="0">
      <selection activeCell="D10" sqref="D10"/>
    </sheetView>
  </sheetViews>
  <sheetFormatPr defaultRowHeight="15" x14ac:dyDescent="0.25"/>
  <cols>
    <col min="1" max="2" width="11" customWidth="1"/>
    <col min="3" max="3" width="19" customWidth="1"/>
    <col min="4" max="11" width="11" customWidth="1"/>
  </cols>
  <sheetData>
    <row r="1" spans="1:11" x14ac:dyDescent="0.25">
      <c r="A1" s="48" t="s">
        <v>135</v>
      </c>
    </row>
    <row r="3" spans="1:11" ht="16.5" x14ac:dyDescent="0.25">
      <c r="A3" s="56" t="s">
        <v>167</v>
      </c>
      <c r="C3" s="56"/>
      <c r="D3" s="56"/>
      <c r="E3" s="56"/>
      <c r="F3" s="56"/>
      <c r="G3" s="56"/>
    </row>
    <row r="4" spans="1:11" s="24" customFormat="1" ht="16.5" x14ac:dyDescent="0.25">
      <c r="A4" s="56"/>
      <c r="C4" s="56"/>
      <c r="D4" s="56"/>
      <c r="E4" s="56"/>
      <c r="F4" s="56"/>
      <c r="G4" s="56"/>
    </row>
    <row r="5" spans="1:11" s="24" customFormat="1" ht="17.25" thickBot="1" x14ac:dyDescent="0.3">
      <c r="A5" s="56"/>
      <c r="C5" s="56"/>
      <c r="D5" s="56"/>
      <c r="E5" s="56"/>
      <c r="F5" s="56"/>
      <c r="G5" s="56"/>
    </row>
    <row r="6" spans="1:11" ht="15.75" thickBot="1" x14ac:dyDescent="0.3">
      <c r="A6" s="167" t="s">
        <v>0</v>
      </c>
      <c r="B6" s="169" t="s">
        <v>1</v>
      </c>
      <c r="C6" s="167" t="s">
        <v>2</v>
      </c>
      <c r="D6" s="165" t="s">
        <v>156</v>
      </c>
      <c r="E6" s="165"/>
      <c r="F6" s="166" t="s">
        <v>157</v>
      </c>
      <c r="G6" s="166"/>
      <c r="H6" s="165" t="s">
        <v>158</v>
      </c>
      <c r="I6" s="165"/>
      <c r="J6" s="166" t="s">
        <v>159</v>
      </c>
      <c r="K6" s="166"/>
    </row>
    <row r="7" spans="1:11" ht="15.75" thickBot="1" x14ac:dyDescent="0.3">
      <c r="A7" s="168"/>
      <c r="B7" s="170"/>
      <c r="C7" s="168"/>
      <c r="D7" s="102">
        <v>2019</v>
      </c>
      <c r="E7" s="102">
        <v>2020</v>
      </c>
      <c r="F7" s="102">
        <v>2019</v>
      </c>
      <c r="G7" s="102">
        <v>2020</v>
      </c>
      <c r="H7" s="102">
        <v>2019</v>
      </c>
      <c r="I7" s="102">
        <v>2020</v>
      </c>
      <c r="J7" s="102">
        <v>2019</v>
      </c>
      <c r="K7" s="102">
        <v>2020</v>
      </c>
    </row>
    <row r="8" spans="1:11" x14ac:dyDescent="0.25">
      <c r="A8" s="60" t="s">
        <v>175</v>
      </c>
      <c r="B8" s="61">
        <v>54001</v>
      </c>
      <c r="C8" s="60" t="s">
        <v>176</v>
      </c>
      <c r="D8" s="73">
        <v>9.2983939137785292</v>
      </c>
      <c r="E8" s="74">
        <v>5.7545214096790334</v>
      </c>
      <c r="F8" s="73">
        <v>7.7956231802385645</v>
      </c>
      <c r="G8" s="74">
        <v>12.581313889484594</v>
      </c>
      <c r="H8" s="73">
        <v>-2.6298487836949374</v>
      </c>
      <c r="I8" s="74">
        <v>6.1834298377296451</v>
      </c>
      <c r="J8" s="73">
        <v>2.7237719545411854</v>
      </c>
      <c r="K8" s="74">
        <v>2.1802845092572736</v>
      </c>
    </row>
    <row r="9" spans="1:11" x14ac:dyDescent="0.25">
      <c r="A9" s="60" t="s">
        <v>175</v>
      </c>
      <c r="B9" s="61">
        <v>54002</v>
      </c>
      <c r="C9" s="60" t="s">
        <v>177</v>
      </c>
      <c r="D9" s="73">
        <v>6.1823802163833079</v>
      </c>
      <c r="E9" s="74">
        <v>7.0476768336794944</v>
      </c>
      <c r="F9" s="73">
        <v>3.091190108191654</v>
      </c>
      <c r="G9" s="74">
        <v>11.574992415579567</v>
      </c>
      <c r="H9" s="73">
        <v>-52.550231839258117</v>
      </c>
      <c r="I9" s="74">
        <v>-3.5938484516113975</v>
      </c>
      <c r="J9" s="73">
        <v>0</v>
      </c>
      <c r="K9" s="74">
        <v>0.70010034771650598</v>
      </c>
    </row>
    <row r="10" spans="1:11" x14ac:dyDescent="0.25">
      <c r="A10" s="60" t="s">
        <v>175</v>
      </c>
      <c r="B10" s="61">
        <v>54003</v>
      </c>
      <c r="C10" s="60" t="s">
        <v>178</v>
      </c>
      <c r="D10" s="73">
        <v>6.8243322743852222</v>
      </c>
      <c r="E10" s="74">
        <v>6.0768961084492226</v>
      </c>
      <c r="F10" s="73">
        <v>13.883986351335452</v>
      </c>
      <c r="G10" s="74">
        <v>10.98515834988898</v>
      </c>
      <c r="H10" s="73">
        <v>-4.7064360513001526</v>
      </c>
      <c r="I10" s="74">
        <v>2.8047212808227182</v>
      </c>
      <c r="J10" s="73">
        <v>0.23532180256500765</v>
      </c>
      <c r="K10" s="74">
        <v>1.168633867009466</v>
      </c>
    </row>
    <row r="11" spans="1:11" x14ac:dyDescent="0.25">
      <c r="A11" s="60" t="s">
        <v>175</v>
      </c>
      <c r="B11" s="61">
        <v>54004</v>
      </c>
      <c r="C11" s="60" t="s">
        <v>179</v>
      </c>
      <c r="D11" s="73">
        <v>2.9629629629629628</v>
      </c>
      <c r="E11" s="74">
        <v>6.7796610169491522</v>
      </c>
      <c r="F11" s="73">
        <v>16.296296296296298</v>
      </c>
      <c r="G11" s="74">
        <v>13.559322033898304</v>
      </c>
      <c r="H11" s="73">
        <v>-4.4444444444444446</v>
      </c>
      <c r="I11" s="74">
        <v>-3.4925526450950182</v>
      </c>
      <c r="J11" s="73">
        <v>4.4444444444444446</v>
      </c>
      <c r="K11" s="74">
        <v>-1.8489984591679507</v>
      </c>
    </row>
    <row r="12" spans="1:11" x14ac:dyDescent="0.25">
      <c r="A12" s="60" t="s">
        <v>175</v>
      </c>
      <c r="B12" s="61">
        <v>54005</v>
      </c>
      <c r="C12" s="60" t="s">
        <v>180</v>
      </c>
      <c r="D12" s="73">
        <v>6.286792021489398</v>
      </c>
      <c r="E12" s="74">
        <v>6.3398140321217245</v>
      </c>
      <c r="F12" s="73">
        <v>12.573584042978796</v>
      </c>
      <c r="G12" s="74">
        <v>12.256973795435334</v>
      </c>
      <c r="H12" s="73">
        <v>0.91444247585300342</v>
      </c>
      <c r="I12" s="74">
        <v>7.1851225697379544</v>
      </c>
      <c r="J12" s="73">
        <v>2.6290221180773847</v>
      </c>
      <c r="K12" s="74">
        <v>-3.3812341504649197</v>
      </c>
    </row>
    <row r="13" spans="1:11" x14ac:dyDescent="0.25">
      <c r="A13" s="60" t="s">
        <v>175</v>
      </c>
      <c r="B13" s="61">
        <v>54006</v>
      </c>
      <c r="C13" s="60" t="s">
        <v>181</v>
      </c>
      <c r="D13" s="73">
        <v>5.4283527037372119</v>
      </c>
      <c r="E13" s="74">
        <v>5.174035747883349</v>
      </c>
      <c r="F13" s="73">
        <v>10.57832834574431</v>
      </c>
      <c r="G13" s="74">
        <v>11.994355597365946</v>
      </c>
      <c r="H13" s="73">
        <v>-5.4283527037372119</v>
      </c>
      <c r="I13" s="74">
        <v>0.70555032925682037</v>
      </c>
      <c r="J13" s="73">
        <v>3.6189018024914748</v>
      </c>
      <c r="K13" s="74">
        <v>5.644402634054563</v>
      </c>
    </row>
    <row r="14" spans="1:11" x14ac:dyDescent="0.25">
      <c r="A14" s="60" t="s">
        <v>175</v>
      </c>
      <c r="B14" s="61">
        <v>54007</v>
      </c>
      <c r="C14" s="60" t="s">
        <v>182</v>
      </c>
      <c r="D14" s="73">
        <v>6.7417083007283454</v>
      </c>
      <c r="E14" s="74">
        <v>5.9602649006622519</v>
      </c>
      <c r="F14" s="73">
        <v>7.584421838319388</v>
      </c>
      <c r="G14" s="74">
        <v>13.576158940397351</v>
      </c>
      <c r="H14" s="73">
        <v>-6.8620959489556368</v>
      </c>
      <c r="I14" s="74">
        <v>-5.298013245033113</v>
      </c>
      <c r="J14" s="73">
        <v>2.6485282610004215</v>
      </c>
      <c r="K14" s="74">
        <v>-2.6490066225165565</v>
      </c>
    </row>
    <row r="15" spans="1:11" x14ac:dyDescent="0.25">
      <c r="A15" s="60" t="s">
        <v>175</v>
      </c>
      <c r="B15" s="61">
        <v>54008</v>
      </c>
      <c r="C15" s="60" t="s">
        <v>183</v>
      </c>
      <c r="D15" s="73">
        <v>1.1785503830288744</v>
      </c>
      <c r="E15" s="74">
        <v>2.2504420511171839</v>
      </c>
      <c r="F15" s="73">
        <v>11.785503830288745</v>
      </c>
      <c r="G15" s="74">
        <v>8.680276482880565</v>
      </c>
      <c r="H15" s="73">
        <v>-2.3571007660577488</v>
      </c>
      <c r="I15" s="74">
        <v>-8.680276482880565</v>
      </c>
      <c r="J15" s="73">
        <v>3.5356511490866236</v>
      </c>
      <c r="K15" s="74">
        <v>-0.64298344317633815</v>
      </c>
    </row>
    <row r="16" spans="1:11" x14ac:dyDescent="0.25">
      <c r="A16" s="60" t="s">
        <v>175</v>
      </c>
      <c r="B16" s="61">
        <v>54009</v>
      </c>
      <c r="C16" s="60" t="s">
        <v>184</v>
      </c>
      <c r="D16" s="73">
        <v>6.9969213546039741</v>
      </c>
      <c r="E16" s="74">
        <v>6.9493167618856706</v>
      </c>
      <c r="F16" s="73">
        <v>8.6761824797089275</v>
      </c>
      <c r="G16" s="74">
        <v>12.896328221576292</v>
      </c>
      <c r="H16" s="73">
        <v>-2.6121839723854836</v>
      </c>
      <c r="I16" s="74">
        <v>2.4723530787477865</v>
      </c>
      <c r="J16" s="73">
        <v>2.8920608265696428</v>
      </c>
      <c r="K16" s="74">
        <v>1.3364070695933981</v>
      </c>
    </row>
    <row r="17" spans="1:11" x14ac:dyDescent="0.25">
      <c r="A17" s="60" t="s">
        <v>175</v>
      </c>
      <c r="B17" s="61">
        <v>54010</v>
      </c>
      <c r="C17" s="60" t="s">
        <v>185</v>
      </c>
      <c r="D17" s="73">
        <v>7.4005550416281221</v>
      </c>
      <c r="E17" s="74">
        <v>3.9525691699604741</v>
      </c>
      <c r="F17" s="73">
        <v>12.025901942645698</v>
      </c>
      <c r="G17" s="74">
        <v>8.8932806324110665</v>
      </c>
      <c r="H17" s="73">
        <v>0.92506938020351526</v>
      </c>
      <c r="I17" s="74">
        <v>7.9051383399209483</v>
      </c>
      <c r="J17" s="73">
        <v>-6.4754856614246066</v>
      </c>
      <c r="K17" s="74">
        <v>0</v>
      </c>
    </row>
    <row r="18" spans="1:11" x14ac:dyDescent="0.25">
      <c r="A18" s="60" t="s">
        <v>175</v>
      </c>
      <c r="B18" s="61">
        <v>54011</v>
      </c>
      <c r="C18" s="60" t="s">
        <v>186</v>
      </c>
      <c r="D18" s="73">
        <v>2.2805017103762828</v>
      </c>
      <c r="E18" s="74">
        <v>3.7972834818168542</v>
      </c>
      <c r="F18" s="73">
        <v>4.5610034207525656</v>
      </c>
      <c r="G18" s="74">
        <v>10.807652986709508</v>
      </c>
      <c r="H18" s="73">
        <v>4.5610034207525656</v>
      </c>
      <c r="I18" s="74">
        <v>0.58419745874105444</v>
      </c>
      <c r="J18" s="73">
        <v>0</v>
      </c>
      <c r="K18" s="74">
        <v>0</v>
      </c>
    </row>
    <row r="19" spans="1:11" x14ac:dyDescent="0.25">
      <c r="A19" s="60" t="s">
        <v>175</v>
      </c>
      <c r="B19" s="61">
        <v>54012</v>
      </c>
      <c r="C19" s="60" t="s">
        <v>187</v>
      </c>
      <c r="D19" s="73">
        <v>5.9441358813324543</v>
      </c>
      <c r="E19" s="74">
        <v>5.1201260338716033</v>
      </c>
      <c r="F19" s="73">
        <v>7.3427560887047969</v>
      </c>
      <c r="G19" s="74">
        <v>13.128528291978469</v>
      </c>
      <c r="H19" s="73">
        <v>5.9979289662313908</v>
      </c>
      <c r="I19" s="74">
        <v>1.8379939608769857</v>
      </c>
      <c r="J19" s="73">
        <v>0.53793084898936239</v>
      </c>
      <c r="K19" s="74">
        <v>1.9692792437967703</v>
      </c>
    </row>
    <row r="20" spans="1:11" x14ac:dyDescent="0.25">
      <c r="A20" s="60" t="s">
        <v>175</v>
      </c>
      <c r="B20" s="61">
        <v>54013</v>
      </c>
      <c r="C20" s="60" t="s">
        <v>188</v>
      </c>
      <c r="D20" s="73">
        <v>4.7225501770956315</v>
      </c>
      <c r="E20" s="74">
        <v>6.3124943407453404</v>
      </c>
      <c r="F20" s="73">
        <v>14.167650531286895</v>
      </c>
      <c r="G20" s="74">
        <v>12.599117803045003</v>
      </c>
      <c r="H20" s="73">
        <v>-5.5096418732782366</v>
      </c>
      <c r="I20" s="74">
        <v>1.6557362205233679</v>
      </c>
      <c r="J20" s="73">
        <v>4.7225501770956315</v>
      </c>
      <c r="K20" s="74">
        <v>1.6039944636320127</v>
      </c>
    </row>
    <row r="21" spans="1:11" x14ac:dyDescent="0.25">
      <c r="A21" s="60" t="s">
        <v>175</v>
      </c>
      <c r="B21" s="61">
        <v>54014</v>
      </c>
      <c r="C21" s="60" t="s">
        <v>189</v>
      </c>
      <c r="D21" s="73">
        <v>1.7226528854435832</v>
      </c>
      <c r="E21" s="74">
        <v>8.2583689721280056</v>
      </c>
      <c r="F21" s="73">
        <v>29.285099052540914</v>
      </c>
      <c r="G21" s="74">
        <v>9.1431942191417193</v>
      </c>
      <c r="H21" s="73">
        <v>-1.7226528854435832</v>
      </c>
      <c r="I21" s="74">
        <v>-0.88482524701371479</v>
      </c>
      <c r="J21" s="73">
        <v>15.503875968992247</v>
      </c>
      <c r="K21" s="74">
        <v>6.1937767290960037</v>
      </c>
    </row>
    <row r="22" spans="1:11" x14ac:dyDescent="0.25">
      <c r="A22" s="60" t="s">
        <v>175</v>
      </c>
      <c r="B22" s="61">
        <v>54015</v>
      </c>
      <c r="C22" s="60" t="s">
        <v>190</v>
      </c>
      <c r="D22" s="73">
        <v>6.5538274158780485</v>
      </c>
      <c r="E22" s="74">
        <v>7.5140301030831003</v>
      </c>
      <c r="F22" s="73">
        <v>11.097041111250737</v>
      </c>
      <c r="G22" s="74">
        <v>8.8759480592669124</v>
      </c>
      <c r="H22" s="73">
        <v>2.8999236353442694</v>
      </c>
      <c r="I22" s="74">
        <v>3.1934627938103177</v>
      </c>
      <c r="J22" s="73">
        <v>2.3392717325110439</v>
      </c>
      <c r="K22" s="74">
        <v>1.9724329020593139</v>
      </c>
    </row>
    <row r="23" spans="1:11" x14ac:dyDescent="0.25">
      <c r="A23" s="60" t="s">
        <v>175</v>
      </c>
      <c r="B23" s="61">
        <v>54016</v>
      </c>
      <c r="C23" s="60" t="s">
        <v>191</v>
      </c>
      <c r="D23" s="73">
        <v>9.6765979118920296</v>
      </c>
      <c r="E23" s="74">
        <v>2.6572187776793621</v>
      </c>
      <c r="F23" s="73">
        <v>10.695187165775401</v>
      </c>
      <c r="G23" s="74">
        <v>15.057573073516386</v>
      </c>
      <c r="H23" s="73">
        <v>0</v>
      </c>
      <c r="I23" s="74">
        <v>1.7714791851195748</v>
      </c>
      <c r="J23" s="73">
        <v>8.148714031066973</v>
      </c>
      <c r="K23" s="74">
        <v>4.4286979627989371</v>
      </c>
    </row>
    <row r="24" spans="1:11" x14ac:dyDescent="0.25">
      <c r="A24" s="60" t="s">
        <v>175</v>
      </c>
      <c r="B24" s="61">
        <v>54017</v>
      </c>
      <c r="C24" s="60" t="s">
        <v>192</v>
      </c>
      <c r="D24" s="73">
        <v>5.0077500894241087</v>
      </c>
      <c r="E24" s="74">
        <v>6.352231221216452</v>
      </c>
      <c r="F24" s="73">
        <v>10.587814474782402</v>
      </c>
      <c r="G24" s="74">
        <v>8.5755121486422112</v>
      </c>
      <c r="H24" s="73">
        <v>1.6692500298080362</v>
      </c>
      <c r="I24" s="74">
        <v>-0.21174104070721508</v>
      </c>
      <c r="J24" s="73">
        <v>1.2400143078573984</v>
      </c>
      <c r="K24" s="74">
        <v>5.3993965380339848</v>
      </c>
    </row>
    <row r="25" spans="1:11" x14ac:dyDescent="0.25">
      <c r="A25" s="60" t="s">
        <v>175</v>
      </c>
      <c r="B25" s="61">
        <v>54018</v>
      </c>
      <c r="C25" s="60" t="s">
        <v>193</v>
      </c>
      <c r="D25" s="73">
        <v>8.5632730732635594</v>
      </c>
      <c r="E25" s="74">
        <v>6.7659727207465901</v>
      </c>
      <c r="F25" s="73">
        <v>9.2768791627021887</v>
      </c>
      <c r="G25" s="74">
        <v>12.760229720028715</v>
      </c>
      <c r="H25" s="73">
        <v>0</v>
      </c>
      <c r="I25" s="74">
        <v>-0.26920315865039485</v>
      </c>
      <c r="J25" s="73">
        <v>-0.47573739295908657</v>
      </c>
      <c r="K25" s="74">
        <v>1.5793251974156497</v>
      </c>
    </row>
    <row r="26" spans="1:11" x14ac:dyDescent="0.25">
      <c r="A26" s="60" t="s">
        <v>175</v>
      </c>
      <c r="B26" s="61">
        <v>54019</v>
      </c>
      <c r="C26" s="60" t="s">
        <v>194</v>
      </c>
      <c r="D26" s="73">
        <v>7.5395664749276916</v>
      </c>
      <c r="E26" s="74">
        <v>5.2790346907993966</v>
      </c>
      <c r="F26" s="73">
        <v>8.3845178902213124</v>
      </c>
      <c r="G26" s="74">
        <v>12.066365007541478</v>
      </c>
      <c r="H26" s="73">
        <v>4.2897533391829974</v>
      </c>
      <c r="I26" s="74">
        <v>-1.5082956259426847</v>
      </c>
      <c r="J26" s="73">
        <v>2.0148841441617109</v>
      </c>
      <c r="K26" s="74">
        <v>1.1312217194570136</v>
      </c>
    </row>
    <row r="27" spans="1:11" x14ac:dyDescent="0.25">
      <c r="A27" s="60" t="s">
        <v>175</v>
      </c>
      <c r="B27" s="61">
        <v>54020</v>
      </c>
      <c r="C27" s="60" t="s">
        <v>195</v>
      </c>
      <c r="D27" s="73">
        <v>4.6674445740956827</v>
      </c>
      <c r="E27" s="74">
        <v>6.5934065934065931</v>
      </c>
      <c r="F27" s="73">
        <v>14.002333722287048</v>
      </c>
      <c r="G27" s="74">
        <v>9.3406593406593412</v>
      </c>
      <c r="H27" s="73">
        <v>44.340723453908986</v>
      </c>
      <c r="I27" s="74">
        <v>-5.4945054945054945</v>
      </c>
      <c r="J27" s="73">
        <v>4.6674445740956827</v>
      </c>
      <c r="K27" s="74">
        <v>1.6483516483516483</v>
      </c>
    </row>
    <row r="28" spans="1:11" x14ac:dyDescent="0.25">
      <c r="A28" s="60" t="s">
        <v>175</v>
      </c>
      <c r="B28" s="61">
        <v>54021</v>
      </c>
      <c r="C28" s="60" t="s">
        <v>196</v>
      </c>
      <c r="D28" s="73">
        <v>7.0013464127716869</v>
      </c>
      <c r="E28" s="74">
        <v>5.8495081095453338</v>
      </c>
      <c r="F28" s="73">
        <v>7.1552221581073283</v>
      </c>
      <c r="G28" s="74">
        <v>10.901356022334486</v>
      </c>
      <c r="H28" s="73">
        <v>7.5399115214464318</v>
      </c>
      <c r="I28" s="74">
        <v>1.0635469290082424</v>
      </c>
      <c r="J28" s="73">
        <v>5.5395268320830926</v>
      </c>
      <c r="K28" s="74">
        <v>4.5200744482850306</v>
      </c>
    </row>
    <row r="29" spans="1:11" x14ac:dyDescent="0.25">
      <c r="A29" s="60" t="s">
        <v>175</v>
      </c>
      <c r="B29" s="61">
        <v>54022</v>
      </c>
      <c r="C29" s="60" t="s">
        <v>197</v>
      </c>
      <c r="D29" s="73">
        <v>7.4502189912855012</v>
      </c>
      <c r="E29" s="74">
        <v>4.6761343955663319</v>
      </c>
      <c r="F29" s="73">
        <v>11.333363435228248</v>
      </c>
      <c r="G29" s="74">
        <v>13.682022861101489</v>
      </c>
      <c r="H29" s="73">
        <v>12.14611459791394</v>
      </c>
      <c r="I29" s="74">
        <v>-1.0391409767925182</v>
      </c>
      <c r="J29" s="73">
        <v>0.31606989659999096</v>
      </c>
      <c r="K29" s="74">
        <v>3.6369934187738138</v>
      </c>
    </row>
    <row r="30" spans="1:11" x14ac:dyDescent="0.25">
      <c r="A30" s="60" t="s">
        <v>175</v>
      </c>
      <c r="B30" s="61">
        <v>54023</v>
      </c>
      <c r="C30" s="60" t="s">
        <v>198</v>
      </c>
      <c r="D30" s="73">
        <v>6.5847586926844937</v>
      </c>
      <c r="E30" s="74">
        <v>5.7887120115774238</v>
      </c>
      <c r="F30" s="73">
        <v>8.1907973982172972</v>
      </c>
      <c r="G30" s="74">
        <v>12.748949073116945</v>
      </c>
      <c r="H30" s="73">
        <v>0.16060387055328035</v>
      </c>
      <c r="I30" s="74">
        <v>-1.1026118117290331</v>
      </c>
      <c r="J30" s="73">
        <v>2.4090580582992049</v>
      </c>
      <c r="K30" s="74">
        <v>0.20673971469919372</v>
      </c>
    </row>
    <row r="31" spans="1:11" x14ac:dyDescent="0.25">
      <c r="A31" s="60" t="s">
        <v>175</v>
      </c>
      <c r="B31" s="61">
        <v>54024</v>
      </c>
      <c r="C31" s="60" t="s">
        <v>199</v>
      </c>
      <c r="D31" s="73">
        <v>7.9787234042553195</v>
      </c>
      <c r="E31" s="74">
        <v>5.6375022021492978</v>
      </c>
      <c r="F31" s="73">
        <v>6.3829787234042552</v>
      </c>
      <c r="G31" s="74">
        <v>12.908598792421403</v>
      </c>
      <c r="H31" s="73">
        <v>1.0638297872340425</v>
      </c>
      <c r="I31" s="74">
        <v>1.0570316629029932</v>
      </c>
      <c r="J31" s="73">
        <v>5.8510638297872344</v>
      </c>
      <c r="K31" s="74">
        <v>1.2492192379762648</v>
      </c>
    </row>
    <row r="32" spans="1:11" x14ac:dyDescent="0.25">
      <c r="A32" s="60" t="s">
        <v>175</v>
      </c>
      <c r="B32" s="61">
        <v>54025</v>
      </c>
      <c r="C32" s="60" t="s">
        <v>200</v>
      </c>
      <c r="D32" s="73">
        <v>7.4815137016093951</v>
      </c>
      <c r="E32" s="74">
        <v>1.6906170752324599</v>
      </c>
      <c r="F32" s="73">
        <v>8.1774684645498041</v>
      </c>
      <c r="G32" s="74">
        <v>18.596787827557058</v>
      </c>
      <c r="H32" s="73">
        <v>-1.9138755980861244</v>
      </c>
      <c r="I32" s="74">
        <v>-6.7624683009298394</v>
      </c>
      <c r="J32" s="73">
        <v>-4.5237059591126574</v>
      </c>
      <c r="K32" s="74">
        <v>11.834319526627219</v>
      </c>
    </row>
    <row r="33" spans="1:11" x14ac:dyDescent="0.25">
      <c r="A33" s="60" t="s">
        <v>175</v>
      </c>
      <c r="B33" s="61">
        <v>54026</v>
      </c>
      <c r="C33" s="60" t="s">
        <v>201</v>
      </c>
      <c r="D33" s="73">
        <v>6.7411360542747873</v>
      </c>
      <c r="E33" s="74">
        <v>5.3759782238856753</v>
      </c>
      <c r="F33" s="73">
        <v>9.7660047965775778</v>
      </c>
      <c r="G33" s="74">
        <v>10.13950323239197</v>
      </c>
      <c r="H33" s="73">
        <v>0.34569928483460449</v>
      </c>
      <c r="I33" s="74">
        <v>2.2456617897243962</v>
      </c>
      <c r="J33" s="73">
        <v>4.4940907028498582</v>
      </c>
      <c r="K33" s="74">
        <v>0.27220142905750255</v>
      </c>
    </row>
    <row r="34" spans="1:11" x14ac:dyDescent="0.25">
      <c r="A34" s="60" t="s">
        <v>175</v>
      </c>
      <c r="B34" s="61">
        <v>54027</v>
      </c>
      <c r="C34" s="60" t="s">
        <v>202</v>
      </c>
      <c r="D34" s="73">
        <v>1.639344262295082</v>
      </c>
      <c r="E34" s="74">
        <v>6.2827225130890056</v>
      </c>
      <c r="F34" s="73">
        <v>23.770491803278688</v>
      </c>
      <c r="G34" s="74">
        <v>13.171672637090108</v>
      </c>
      <c r="H34" s="73">
        <v>0.81967213114754101</v>
      </c>
      <c r="I34" s="74">
        <v>4.2987048773766876</v>
      </c>
      <c r="J34" s="73">
        <v>4.0983606557377046</v>
      </c>
      <c r="K34" s="74">
        <v>1.212455221824194</v>
      </c>
    </row>
    <row r="35" spans="1:11" x14ac:dyDescent="0.25">
      <c r="A35" s="60" t="s">
        <v>175</v>
      </c>
      <c r="B35" s="61">
        <v>54028</v>
      </c>
      <c r="C35" s="60" t="s">
        <v>203</v>
      </c>
      <c r="D35" s="73">
        <v>5.6939501779359434</v>
      </c>
      <c r="E35" s="74">
        <v>7.1135430916552664</v>
      </c>
      <c r="F35" s="73">
        <v>22.775800711743774</v>
      </c>
      <c r="G35" s="74">
        <v>11.491108071135431</v>
      </c>
      <c r="H35" s="73">
        <v>1.4234875444839858</v>
      </c>
      <c r="I35" s="74">
        <v>0.82079343365253077</v>
      </c>
      <c r="J35" s="73">
        <v>4.2704626334519569</v>
      </c>
      <c r="K35" s="74">
        <v>1.3679890560875514</v>
      </c>
    </row>
    <row r="36" spans="1:11" x14ac:dyDescent="0.25">
      <c r="A36" s="60" t="s">
        <v>175</v>
      </c>
      <c r="B36" s="61">
        <v>54029</v>
      </c>
      <c r="C36" s="60" t="s">
        <v>204</v>
      </c>
      <c r="D36" s="73">
        <v>5.3811659192825116</v>
      </c>
      <c r="E36" s="74">
        <v>5.4237288135593218</v>
      </c>
      <c r="F36" s="73">
        <v>10.861983059292477</v>
      </c>
      <c r="G36" s="74">
        <v>22.372881355932204</v>
      </c>
      <c r="H36" s="73">
        <v>6.3776781265570506</v>
      </c>
      <c r="I36" s="74">
        <v>1.3559322033898304</v>
      </c>
      <c r="J36" s="73">
        <v>0.19930244145490783</v>
      </c>
      <c r="K36" s="74">
        <v>7.4576271186440675</v>
      </c>
    </row>
    <row r="37" spans="1:11" x14ac:dyDescent="0.25">
      <c r="A37" s="60" t="s">
        <v>175</v>
      </c>
      <c r="B37" s="61">
        <v>54032</v>
      </c>
      <c r="C37" s="60" t="s">
        <v>205</v>
      </c>
      <c r="D37" s="73">
        <v>10.164985534443662</v>
      </c>
      <c r="E37" s="74">
        <v>6.2305295950155761</v>
      </c>
      <c r="F37" s="73">
        <v>8.444757213230119</v>
      </c>
      <c r="G37" s="74">
        <v>13.351134846461949</v>
      </c>
      <c r="H37" s="73">
        <v>-7.0372976776917664</v>
      </c>
      <c r="I37" s="74">
        <v>-0.89007565643079667</v>
      </c>
      <c r="J37" s="73">
        <v>0.93830635702556886</v>
      </c>
      <c r="K37" s="74">
        <v>6.2305295950155761</v>
      </c>
    </row>
    <row r="38" spans="1:11" x14ac:dyDescent="0.25">
      <c r="A38" s="60" t="s">
        <v>175</v>
      </c>
      <c r="B38" s="61">
        <v>54030</v>
      </c>
      <c r="C38" s="60" t="s">
        <v>206</v>
      </c>
      <c r="D38" s="73">
        <v>7.3860503583900021</v>
      </c>
      <c r="E38" s="74">
        <v>5.8479532163742691</v>
      </c>
      <c r="F38" s="73">
        <v>7.0069840102922258</v>
      </c>
      <c r="G38" s="74">
        <v>12.609649122807017</v>
      </c>
      <c r="H38" s="73">
        <v>-0.827053850395148</v>
      </c>
      <c r="I38" s="74">
        <v>6.7616959064327489</v>
      </c>
      <c r="J38" s="73">
        <v>0.79259327329535012</v>
      </c>
      <c r="K38" s="74">
        <v>1.6447368421052631</v>
      </c>
    </row>
    <row r="39" spans="1:11" x14ac:dyDescent="0.25">
      <c r="A39" s="60" t="s">
        <v>175</v>
      </c>
      <c r="B39" s="61">
        <v>54031</v>
      </c>
      <c r="C39" s="60" t="s">
        <v>207</v>
      </c>
      <c r="D39" s="73">
        <v>2.9239766081871346</v>
      </c>
      <c r="E39" s="74">
        <v>6.9324090121317159</v>
      </c>
      <c r="F39" s="73">
        <v>14.619883040935672</v>
      </c>
      <c r="G39" s="74">
        <v>3.4662045060658579</v>
      </c>
      <c r="H39" s="73">
        <v>38.011695906432749</v>
      </c>
      <c r="I39" s="74">
        <v>-13.864818024263432</v>
      </c>
      <c r="J39" s="73">
        <v>-11.695906432748538</v>
      </c>
      <c r="K39" s="74">
        <v>0</v>
      </c>
    </row>
    <row r="40" spans="1:11" x14ac:dyDescent="0.25">
      <c r="A40" s="60" t="s">
        <v>175</v>
      </c>
      <c r="B40" s="61">
        <v>54033</v>
      </c>
      <c r="C40" s="60" t="s">
        <v>208</v>
      </c>
      <c r="D40" s="73">
        <v>6.1162079510703364</v>
      </c>
      <c r="E40" s="74">
        <v>5.6127221702525727</v>
      </c>
      <c r="F40" s="73">
        <v>8.0039264544871074</v>
      </c>
      <c r="G40" s="74">
        <v>8.1072653570314941</v>
      </c>
      <c r="H40" s="73">
        <v>-3.3978933061501868</v>
      </c>
      <c r="I40" s="74">
        <v>3.7418147801683816</v>
      </c>
      <c r="J40" s="73">
        <v>1.7367010231434288</v>
      </c>
      <c r="K40" s="74">
        <v>7.4836295603367633</v>
      </c>
    </row>
    <row r="41" spans="1:11" x14ac:dyDescent="0.25">
      <c r="A41" s="60" t="s">
        <v>175</v>
      </c>
      <c r="B41" s="61">
        <v>54034</v>
      </c>
      <c r="C41" s="60" t="s">
        <v>209</v>
      </c>
      <c r="D41" s="73">
        <v>4.3859649122807021</v>
      </c>
      <c r="E41" s="74">
        <v>5.5258467023172901</v>
      </c>
      <c r="F41" s="73">
        <v>10.964912280701755</v>
      </c>
      <c r="G41" s="74">
        <v>17.468805704099822</v>
      </c>
      <c r="H41" s="73">
        <v>-23.026315789473685</v>
      </c>
      <c r="I41" s="74">
        <v>4.8128342245989302</v>
      </c>
      <c r="J41" s="73">
        <v>1.0964912280701755</v>
      </c>
      <c r="K41" s="74">
        <v>3.5650623885918002</v>
      </c>
    </row>
    <row r="42" spans="1:11" x14ac:dyDescent="0.25">
      <c r="A42" s="60" t="s">
        <v>175</v>
      </c>
      <c r="B42" s="61">
        <v>54035</v>
      </c>
      <c r="C42" s="60" t="s">
        <v>210</v>
      </c>
      <c r="D42" s="73">
        <v>8.2758620689655178</v>
      </c>
      <c r="E42" s="74">
        <v>7.2797345038004497</v>
      </c>
      <c r="F42" s="73">
        <v>14.482758620689655</v>
      </c>
      <c r="G42" s="74">
        <v>12.204260785783108</v>
      </c>
      <c r="H42" s="73">
        <v>6.8965517241379306</v>
      </c>
      <c r="I42" s="74">
        <v>-8.9926132105770265</v>
      </c>
      <c r="J42" s="73">
        <v>6.8965517241379306</v>
      </c>
      <c r="K42" s="74">
        <v>0.42821967669414407</v>
      </c>
    </row>
    <row r="43" spans="1:11" x14ac:dyDescent="0.25">
      <c r="A43" s="60" t="s">
        <v>175</v>
      </c>
      <c r="B43" s="61">
        <v>54036</v>
      </c>
      <c r="C43" s="60" t="s">
        <v>211</v>
      </c>
      <c r="D43" s="73">
        <v>1.1204481792717087</v>
      </c>
      <c r="E43" s="74">
        <v>5.2137643378519289</v>
      </c>
      <c r="F43" s="73">
        <v>15.686274509803921</v>
      </c>
      <c r="G43" s="74">
        <v>21.897810218978101</v>
      </c>
      <c r="H43" s="73">
        <v>1.1204481792717087</v>
      </c>
      <c r="I43" s="74">
        <v>-6.2565172054223153</v>
      </c>
      <c r="J43" s="73">
        <v>8.9635854341736696</v>
      </c>
      <c r="K43" s="74">
        <v>4.1710114702815435</v>
      </c>
    </row>
    <row r="44" spans="1:11" x14ac:dyDescent="0.25">
      <c r="A44" s="60" t="s">
        <v>175</v>
      </c>
      <c r="B44" s="61">
        <v>54037</v>
      </c>
      <c r="C44" s="60" t="s">
        <v>212</v>
      </c>
      <c r="D44" s="73">
        <v>5.7187418767871065</v>
      </c>
      <c r="E44" s="74">
        <v>5.4955119985345302</v>
      </c>
      <c r="F44" s="73">
        <v>10.527683909539901</v>
      </c>
      <c r="G44" s="74">
        <v>12.27331013006045</v>
      </c>
      <c r="H44" s="73">
        <v>7.1484273459838832</v>
      </c>
      <c r="I44" s="74">
        <v>3.8468583989741711</v>
      </c>
      <c r="J44" s="73">
        <v>3.3792565635560177</v>
      </c>
      <c r="K44" s="74">
        <v>4.5795933321121085</v>
      </c>
    </row>
    <row r="45" spans="1:11" x14ac:dyDescent="0.25">
      <c r="A45" s="60" t="s">
        <v>175</v>
      </c>
      <c r="B45" s="61">
        <v>54038</v>
      </c>
      <c r="C45" s="60" t="s">
        <v>213</v>
      </c>
      <c r="D45" s="73">
        <v>9.0380890897353137</v>
      </c>
      <c r="E45" s="74">
        <v>4.1218637992831537</v>
      </c>
      <c r="F45" s="73">
        <v>14.202711426726921</v>
      </c>
      <c r="G45" s="74">
        <v>9.4982078853046588</v>
      </c>
      <c r="H45" s="73">
        <v>-7.7469335054874113</v>
      </c>
      <c r="I45" s="74">
        <v>4.301075268817204</v>
      </c>
      <c r="J45" s="73">
        <v>7.7469335054874113</v>
      </c>
      <c r="K45" s="74">
        <v>4.4802867383512543</v>
      </c>
    </row>
    <row r="46" spans="1:11" x14ac:dyDescent="0.25">
      <c r="A46" s="60" t="s">
        <v>175</v>
      </c>
      <c r="B46" s="61">
        <v>54039</v>
      </c>
      <c r="C46" s="60" t="s">
        <v>175</v>
      </c>
      <c r="D46" s="73">
        <v>10.159547828575517</v>
      </c>
      <c r="E46" s="74">
        <v>6.759688229101247</v>
      </c>
      <c r="F46" s="73">
        <v>8.2993489303856336</v>
      </c>
      <c r="G46" s="74">
        <v>11.516955349043236</v>
      </c>
      <c r="H46" s="73">
        <v>2.2894755670029334</v>
      </c>
      <c r="I46" s="74">
        <v>-0.77669667264359032</v>
      </c>
      <c r="J46" s="73">
        <v>-2.4325677899406166</v>
      </c>
      <c r="K46" s="74">
        <v>1.7961110554883026</v>
      </c>
    </row>
    <row r="47" spans="1:11" x14ac:dyDescent="0.25">
      <c r="A47" s="60" t="s">
        <v>175</v>
      </c>
      <c r="B47" s="61">
        <v>54040</v>
      </c>
      <c r="C47" s="60" t="s">
        <v>214</v>
      </c>
      <c r="D47" s="73">
        <v>9.0833464487263083</v>
      </c>
      <c r="E47" s="74">
        <v>5.1873198847262252</v>
      </c>
      <c r="F47" s="73">
        <v>7.8917193156013221</v>
      </c>
      <c r="G47" s="74">
        <v>17.002881844380404</v>
      </c>
      <c r="H47" s="73">
        <v>11.848820738808822</v>
      </c>
      <c r="I47" s="74">
        <v>-5.1873198847262252</v>
      </c>
      <c r="J47" s="73">
        <v>3.1926613755424151</v>
      </c>
      <c r="K47" s="74">
        <v>1.4409221902017291</v>
      </c>
    </row>
    <row r="48" spans="1:11" x14ac:dyDescent="0.25">
      <c r="A48" s="60" t="s">
        <v>175</v>
      </c>
      <c r="B48" s="61">
        <v>54041</v>
      </c>
      <c r="C48" s="60" t="s">
        <v>215</v>
      </c>
      <c r="D48" s="73">
        <v>9.9700897308075778</v>
      </c>
      <c r="E48" s="74">
        <v>4.4943820224719104</v>
      </c>
      <c r="F48" s="73">
        <v>12.296444001329345</v>
      </c>
      <c r="G48" s="74">
        <v>18.476903870162296</v>
      </c>
      <c r="H48" s="73">
        <v>-3.988035892323031</v>
      </c>
      <c r="I48" s="74">
        <v>-2.4968789013732833</v>
      </c>
      <c r="J48" s="73">
        <v>0.66467264872050513</v>
      </c>
      <c r="K48" s="74">
        <v>2.4968789013732833</v>
      </c>
    </row>
    <row r="49" spans="1:11" x14ac:dyDescent="0.25">
      <c r="A49" s="60" t="s">
        <v>175</v>
      </c>
      <c r="B49" s="61">
        <v>54042</v>
      </c>
      <c r="C49" s="60" t="s">
        <v>216</v>
      </c>
      <c r="D49" s="73">
        <v>7.7654074693781237</v>
      </c>
      <c r="E49" s="74">
        <v>0</v>
      </c>
      <c r="F49" s="73">
        <v>7.8941158804727891</v>
      </c>
      <c r="G49" s="74">
        <v>21.276595744680851</v>
      </c>
      <c r="H49" s="73">
        <v>0.2574168221893301</v>
      </c>
      <c r="I49" s="74">
        <v>10.638297872340425</v>
      </c>
      <c r="J49" s="73">
        <v>3.9041551365381726</v>
      </c>
      <c r="K49" s="74">
        <v>0</v>
      </c>
    </row>
    <row r="50" spans="1:11" x14ac:dyDescent="0.25">
      <c r="A50" s="60" t="s">
        <v>175</v>
      </c>
      <c r="B50" s="61">
        <v>54043</v>
      </c>
      <c r="C50" s="60" t="s">
        <v>217</v>
      </c>
      <c r="D50" s="73">
        <v>6.8389057750759878</v>
      </c>
      <c r="E50" s="74">
        <v>1.4224751066856329</v>
      </c>
      <c r="F50" s="73">
        <v>9.0341100979398856</v>
      </c>
      <c r="G50" s="74">
        <v>17.069701280227594</v>
      </c>
      <c r="H50" s="73">
        <v>-6.7544748395812224</v>
      </c>
      <c r="I50" s="74">
        <v>-5.6899004267425317</v>
      </c>
      <c r="J50" s="73">
        <v>2.0263424518743669</v>
      </c>
      <c r="K50" s="74">
        <v>1.4224751066856329</v>
      </c>
    </row>
    <row r="51" spans="1:11" x14ac:dyDescent="0.25">
      <c r="A51" s="60" t="s">
        <v>175</v>
      </c>
      <c r="B51" s="61">
        <v>54044</v>
      </c>
      <c r="C51" s="60" t="s">
        <v>218</v>
      </c>
      <c r="D51" s="73">
        <v>11.272141706924316</v>
      </c>
      <c r="E51" s="74">
        <v>5.4637344625051218</v>
      </c>
      <c r="F51" s="73">
        <v>12.077294685990339</v>
      </c>
      <c r="G51" s="74">
        <v>12.02021581751127</v>
      </c>
      <c r="H51" s="73">
        <v>-10.466988727858293</v>
      </c>
      <c r="I51" s="74">
        <v>0.45531120520876017</v>
      </c>
      <c r="J51" s="73">
        <v>0.80515297906602257</v>
      </c>
      <c r="K51" s="74">
        <v>1.6391203387515367</v>
      </c>
    </row>
    <row r="52" spans="1:11" x14ac:dyDescent="0.25">
      <c r="A52" s="60" t="s">
        <v>175</v>
      </c>
      <c r="B52" s="61">
        <v>54045</v>
      </c>
      <c r="C52" s="60" t="s">
        <v>219</v>
      </c>
      <c r="D52" s="73">
        <v>8.6559269055061314</v>
      </c>
      <c r="E52" s="74">
        <v>7.4836295603367633</v>
      </c>
      <c r="F52" s="73">
        <v>11.0603510459245</v>
      </c>
      <c r="G52" s="74">
        <v>26.19270346117867</v>
      </c>
      <c r="H52" s="73">
        <v>0</v>
      </c>
      <c r="I52" s="74">
        <v>-22.450888681010291</v>
      </c>
      <c r="J52" s="73">
        <v>0.96176965616734789</v>
      </c>
      <c r="K52" s="74">
        <v>3.7418147801683816</v>
      </c>
    </row>
    <row r="53" spans="1:11" x14ac:dyDescent="0.25">
      <c r="A53" s="60" t="s">
        <v>175</v>
      </c>
      <c r="B53" s="61">
        <v>54046</v>
      </c>
      <c r="C53" s="60" t="s">
        <v>220</v>
      </c>
      <c r="D53" s="73">
        <v>4.8090795421756276</v>
      </c>
      <c r="E53" s="74">
        <v>5.2631578947368425</v>
      </c>
      <c r="F53" s="73">
        <v>10.579974992786381</v>
      </c>
      <c r="G53" s="74">
        <v>14.285714285714286</v>
      </c>
      <c r="H53" s="73">
        <v>-2.6930845436183515</v>
      </c>
      <c r="I53" s="74">
        <v>-3.7593984962406015</v>
      </c>
      <c r="J53" s="73">
        <v>-2.6930845436183515</v>
      </c>
      <c r="K53" s="74">
        <v>1.5037593984962405</v>
      </c>
    </row>
    <row r="54" spans="1:11" x14ac:dyDescent="0.25">
      <c r="A54" s="60" t="s">
        <v>175</v>
      </c>
      <c r="B54" s="61">
        <v>54047</v>
      </c>
      <c r="C54" s="60" t="s">
        <v>221</v>
      </c>
      <c r="D54" s="73">
        <v>5.7206234312065849</v>
      </c>
      <c r="E54" s="74">
        <v>8.6486486486486491</v>
      </c>
      <c r="F54" s="73">
        <v>8.0555717704745788</v>
      </c>
      <c r="G54" s="74">
        <v>8.6486486486486491</v>
      </c>
      <c r="H54" s="73">
        <v>-3.9694121767555894</v>
      </c>
      <c r="I54" s="74">
        <v>-6.4864864864864868</v>
      </c>
      <c r="J54" s="73">
        <v>0.11674741696339969</v>
      </c>
      <c r="K54" s="74">
        <v>6.4864864864864868</v>
      </c>
    </row>
    <row r="55" spans="1:11" x14ac:dyDescent="0.25">
      <c r="A55" s="60" t="s">
        <v>175</v>
      </c>
      <c r="B55" s="61">
        <v>54048</v>
      </c>
      <c r="C55" s="60" t="s">
        <v>222</v>
      </c>
      <c r="D55" s="73">
        <v>6.6955252798999352</v>
      </c>
      <c r="E55" s="74">
        <v>5.882352941176471</v>
      </c>
      <c r="F55" s="73">
        <v>8.7556869044845307</v>
      </c>
      <c r="G55" s="74">
        <v>14.705882352941176</v>
      </c>
      <c r="H55" s="73">
        <v>5.7144959348596513</v>
      </c>
      <c r="I55" s="74">
        <v>-11.764705882352942</v>
      </c>
      <c r="J55" s="73">
        <v>4.365580585429262</v>
      </c>
      <c r="K55" s="74">
        <v>5.882352941176471</v>
      </c>
    </row>
    <row r="56" spans="1:11" x14ac:dyDescent="0.25">
      <c r="A56" s="60" t="s">
        <v>175</v>
      </c>
      <c r="B56" s="61">
        <v>54049</v>
      </c>
      <c r="C56" s="60" t="s">
        <v>223</v>
      </c>
      <c r="D56" s="73">
        <v>6.6090493136756479</v>
      </c>
      <c r="E56" s="74">
        <v>4.3168573278653142</v>
      </c>
      <c r="F56" s="73">
        <v>11.692933401118454</v>
      </c>
      <c r="G56" s="74">
        <v>16.404057845888193</v>
      </c>
      <c r="H56" s="73">
        <v>5.5922724961870873</v>
      </c>
      <c r="I56" s="74">
        <v>15.972372113101661</v>
      </c>
      <c r="J56" s="73">
        <v>42.704626334519574</v>
      </c>
      <c r="K56" s="74">
        <v>2.5901143967191884</v>
      </c>
    </row>
    <row r="57" spans="1:11" x14ac:dyDescent="0.25">
      <c r="A57" s="60" t="s">
        <v>175</v>
      </c>
      <c r="B57" s="61">
        <v>54050</v>
      </c>
      <c r="C57" s="60" t="s">
        <v>224</v>
      </c>
      <c r="D57" s="73">
        <v>4.4372730939895115</v>
      </c>
      <c r="E57" s="74">
        <v>4.5224635525141323</v>
      </c>
      <c r="F57" s="73">
        <v>9.6813231141589355</v>
      </c>
      <c r="G57" s="74">
        <v>11.663195477536448</v>
      </c>
      <c r="H57" s="73">
        <v>-3.227107704719645</v>
      </c>
      <c r="I57" s="74">
        <v>3.4513537637607854</v>
      </c>
      <c r="J57" s="73">
        <v>2.4203307785397339</v>
      </c>
      <c r="K57" s="74">
        <v>1.6661707825052068</v>
      </c>
    </row>
    <row r="58" spans="1:11" x14ac:dyDescent="0.25">
      <c r="A58" s="60" t="s">
        <v>175</v>
      </c>
      <c r="B58" s="61">
        <v>54051</v>
      </c>
      <c r="C58" s="60" t="s">
        <v>225</v>
      </c>
      <c r="D58" s="73">
        <v>7.8564090167401943</v>
      </c>
      <c r="E58" s="74">
        <v>5.4371963446967149</v>
      </c>
      <c r="F58" s="73">
        <v>10.273765637275639</v>
      </c>
      <c r="G58" s="74">
        <v>13.512240420978964</v>
      </c>
      <c r="H58" s="73">
        <v>-1.08781047924095</v>
      </c>
      <c r="I58" s="74">
        <v>-1.5073415609060199</v>
      </c>
      <c r="J58" s="73">
        <v>1.9338852964283555</v>
      </c>
      <c r="K58" s="74">
        <v>1.1035893570919075</v>
      </c>
    </row>
    <row r="59" spans="1:11" x14ac:dyDescent="0.25">
      <c r="A59" s="60" t="s">
        <v>175</v>
      </c>
      <c r="B59" s="61">
        <v>54052</v>
      </c>
      <c r="C59" s="60" t="s">
        <v>226</v>
      </c>
      <c r="D59" s="73">
        <v>5.1736881005173689</v>
      </c>
      <c r="E59" s="74">
        <v>4.6362452764281858</v>
      </c>
      <c r="F59" s="73">
        <v>19.955654101995567</v>
      </c>
      <c r="G59" s="74">
        <v>14.734368549744371</v>
      </c>
      <c r="H59" s="73">
        <v>-5.1736881005173689</v>
      </c>
      <c r="I59" s="74">
        <v>-1.8417960687180464</v>
      </c>
      <c r="J59" s="73">
        <v>1.4781966001478197</v>
      </c>
      <c r="K59" s="74">
        <v>2.0958369057826047</v>
      </c>
    </row>
    <row r="60" spans="1:11" x14ac:dyDescent="0.25">
      <c r="A60" s="60" t="s">
        <v>175</v>
      </c>
      <c r="B60" s="61">
        <v>54053</v>
      </c>
      <c r="C60" s="60" t="s">
        <v>227</v>
      </c>
      <c r="D60" s="73">
        <v>6.4</v>
      </c>
      <c r="E60" s="74">
        <v>7.1728347958794352</v>
      </c>
      <c r="F60" s="73">
        <v>10.666666666666666</v>
      </c>
      <c r="G60" s="74">
        <v>10.682945440671499</v>
      </c>
      <c r="H60" s="73">
        <v>-6.9333333333333336</v>
      </c>
      <c r="I60" s="74">
        <v>6.5623807706982067</v>
      </c>
      <c r="J60" s="73">
        <v>-1.0666666666666667</v>
      </c>
      <c r="K60" s="74">
        <v>2.2892025944296068</v>
      </c>
    </row>
    <row r="61" spans="1:11" x14ac:dyDescent="0.25">
      <c r="A61" s="60" t="s">
        <v>175</v>
      </c>
      <c r="B61" s="61">
        <v>54054</v>
      </c>
      <c r="C61" s="60" t="s">
        <v>228</v>
      </c>
      <c r="D61" s="73">
        <v>6.770833333333333</v>
      </c>
      <c r="E61" s="74">
        <v>7.2069871129298235</v>
      </c>
      <c r="F61" s="73">
        <v>12.5</v>
      </c>
      <c r="G61" s="74">
        <v>11.970927746900385</v>
      </c>
      <c r="H61" s="73">
        <v>-6.25</v>
      </c>
      <c r="I61" s="74">
        <v>-3.7867220423868564</v>
      </c>
      <c r="J61" s="73">
        <v>0</v>
      </c>
      <c r="K61" s="74">
        <v>0.85506626763574178</v>
      </c>
    </row>
    <row r="62" spans="1:11" x14ac:dyDescent="0.25">
      <c r="A62" s="60" t="s">
        <v>175</v>
      </c>
      <c r="B62" s="61">
        <v>54055</v>
      </c>
      <c r="C62" s="60" t="s">
        <v>229</v>
      </c>
      <c r="D62" s="73">
        <v>6.2520256353960839</v>
      </c>
      <c r="E62" s="74">
        <v>6.1153948417973947</v>
      </c>
      <c r="F62" s="73">
        <v>8.0502671224999744</v>
      </c>
      <c r="G62" s="74">
        <v>13.560223344855091</v>
      </c>
      <c r="H62" s="73">
        <v>-1.9864295497077857</v>
      </c>
      <c r="I62" s="74">
        <v>1.329433661260303</v>
      </c>
      <c r="J62" s="73">
        <v>2.1746176123116814</v>
      </c>
      <c r="K62" s="74">
        <v>1.0635469290082424</v>
      </c>
    </row>
    <row r="63" spans="1:11" x14ac:dyDescent="0.25">
      <c r="A63" s="60" t="s">
        <v>175</v>
      </c>
      <c r="B63" s="61">
        <v>54056</v>
      </c>
      <c r="C63" s="60" t="s">
        <v>230</v>
      </c>
      <c r="D63" s="73">
        <v>8.0755751942709129</v>
      </c>
      <c r="E63" s="74">
        <v>6.8976041507706398</v>
      </c>
      <c r="F63" s="73">
        <v>12.189547463050435</v>
      </c>
      <c r="G63" s="74">
        <v>10.560048832595758</v>
      </c>
      <c r="H63" s="73">
        <v>-5.485296358372695</v>
      </c>
      <c r="I63" s="74">
        <v>0.9156111704562796</v>
      </c>
      <c r="J63" s="73">
        <v>4.7234496419320431</v>
      </c>
      <c r="K63" s="74">
        <v>1.1597741492446207</v>
      </c>
    </row>
    <row r="64" spans="1:11" x14ac:dyDescent="0.25">
      <c r="A64" s="60" t="s">
        <v>175</v>
      </c>
      <c r="B64" s="61">
        <v>54057</v>
      </c>
      <c r="C64" s="60" t="s">
        <v>231</v>
      </c>
      <c r="D64" s="73">
        <v>7.6704867808918644</v>
      </c>
      <c r="E64" s="74">
        <v>6.4555794651091301</v>
      </c>
      <c r="F64" s="73">
        <v>8.5782366957903093</v>
      </c>
      <c r="G64" s="74">
        <v>14.448201660006148</v>
      </c>
      <c r="H64" s="73">
        <v>4.5387495744922277E-2</v>
      </c>
      <c r="I64" s="74">
        <v>7.9926221948970184</v>
      </c>
      <c r="J64" s="73">
        <v>1.9062748212867355</v>
      </c>
      <c r="K64" s="74">
        <v>3.3814940055333538</v>
      </c>
    </row>
    <row r="65" spans="1:11" x14ac:dyDescent="0.25">
      <c r="A65" s="60" t="s">
        <v>175</v>
      </c>
      <c r="B65" s="61">
        <v>54058</v>
      </c>
      <c r="C65" s="60" t="s">
        <v>232</v>
      </c>
      <c r="D65" s="73">
        <v>6.0491790399874299</v>
      </c>
      <c r="E65" s="74">
        <v>2.8328611898016995</v>
      </c>
      <c r="F65" s="73">
        <v>10.52714274491319</v>
      </c>
      <c r="G65" s="74">
        <v>11.331444759206798</v>
      </c>
      <c r="H65" s="73">
        <v>-0.94272920103700208</v>
      </c>
      <c r="I65" s="74">
        <v>-2.8328611898016995</v>
      </c>
      <c r="J65" s="73">
        <v>1.3355330348024197</v>
      </c>
      <c r="K65" s="74">
        <v>-8.4985835694050991</v>
      </c>
    </row>
    <row r="66" spans="1:11" x14ac:dyDescent="0.25">
      <c r="A66" s="60" t="s">
        <v>175</v>
      </c>
      <c r="B66" s="61">
        <v>54059</v>
      </c>
      <c r="C66" s="60" t="s">
        <v>233</v>
      </c>
      <c r="D66" s="73">
        <v>0</v>
      </c>
      <c r="E66" s="74">
        <v>3.0686612965093976</v>
      </c>
      <c r="F66" s="73">
        <v>9.3896713615023479</v>
      </c>
      <c r="G66" s="74">
        <v>14.57614115841964</v>
      </c>
      <c r="H66" s="73">
        <v>4.694835680751174</v>
      </c>
      <c r="I66" s="74">
        <v>2.3014959723820483</v>
      </c>
      <c r="J66" s="73">
        <v>0</v>
      </c>
      <c r="K66" s="74">
        <v>-0.76716532412734939</v>
      </c>
    </row>
    <row r="67" spans="1:11" x14ac:dyDescent="0.25">
      <c r="A67" s="60" t="s">
        <v>234</v>
      </c>
      <c r="B67" s="61">
        <v>55001</v>
      </c>
      <c r="C67" s="60" t="s">
        <v>235</v>
      </c>
      <c r="D67" s="73">
        <v>9.48509485094851</v>
      </c>
      <c r="E67" s="74">
        <v>4.6532240194992243</v>
      </c>
      <c r="F67" s="73">
        <v>12.195121951219512</v>
      </c>
      <c r="G67" s="74">
        <v>17.504985597163749</v>
      </c>
      <c r="H67" s="73">
        <v>-1.3550135501355014</v>
      </c>
      <c r="I67" s="74">
        <v>-1.772656769333038</v>
      </c>
      <c r="J67" s="73">
        <v>-4.0650406504065044</v>
      </c>
      <c r="K67" s="74">
        <v>0</v>
      </c>
    </row>
    <row r="68" spans="1:11" x14ac:dyDescent="0.25">
      <c r="A68" s="60" t="s">
        <v>234</v>
      </c>
      <c r="B68" s="61">
        <v>55002</v>
      </c>
      <c r="C68" s="60" t="s">
        <v>236</v>
      </c>
      <c r="D68" s="73">
        <v>10.1010101010101</v>
      </c>
      <c r="E68" s="74">
        <v>5.8651026392961878</v>
      </c>
      <c r="F68" s="73">
        <v>17.127799736495387</v>
      </c>
      <c r="G68" s="74">
        <v>17.595307917888562</v>
      </c>
      <c r="H68" s="73">
        <v>7.9051383399209483</v>
      </c>
      <c r="I68" s="74">
        <v>0.5865102639296188</v>
      </c>
      <c r="J68" s="73">
        <v>2.1958717610891525</v>
      </c>
      <c r="K68" s="74">
        <v>-0.5865102639296188</v>
      </c>
    </row>
    <row r="69" spans="1:11" x14ac:dyDescent="0.25">
      <c r="A69" s="60" t="s">
        <v>234</v>
      </c>
      <c r="B69" s="61">
        <v>55003</v>
      </c>
      <c r="C69" s="60" t="s">
        <v>237</v>
      </c>
      <c r="D69" s="73">
        <v>8.0605027208275892</v>
      </c>
      <c r="E69" s="74">
        <v>4.9365303244005645</v>
      </c>
      <c r="F69" s="73">
        <v>7.6362657355208734</v>
      </c>
      <c r="G69" s="74">
        <v>16.925246826516219</v>
      </c>
      <c r="H69" s="73">
        <v>1.060592463266788</v>
      </c>
      <c r="I69" s="74">
        <v>-2.1156558533145273</v>
      </c>
      <c r="J69" s="73">
        <v>5.1071606308077637</v>
      </c>
      <c r="K69" s="74">
        <v>3.5260930888575457</v>
      </c>
    </row>
    <row r="70" spans="1:11" x14ac:dyDescent="0.25">
      <c r="A70" s="60" t="s">
        <v>234</v>
      </c>
      <c r="B70" s="61">
        <v>55004</v>
      </c>
      <c r="C70" s="60" t="s">
        <v>238</v>
      </c>
      <c r="D70" s="73">
        <v>10.699955416852429</v>
      </c>
      <c r="E70" s="74">
        <v>6.5619064064928336</v>
      </c>
      <c r="F70" s="73">
        <v>9.8082924654480603</v>
      </c>
      <c r="G70" s="74">
        <v>14.59160766706959</v>
      </c>
      <c r="H70" s="73">
        <v>-12.483281319661168</v>
      </c>
      <c r="I70" s="74">
        <v>4.576066309791055</v>
      </c>
      <c r="J70" s="73">
        <v>8.0249665626393227</v>
      </c>
      <c r="K70" s="74">
        <v>3.7126575720946295</v>
      </c>
    </row>
    <row r="71" spans="1:11" x14ac:dyDescent="0.25">
      <c r="A71" s="60" t="s">
        <v>234</v>
      </c>
      <c r="B71" s="61">
        <v>55005</v>
      </c>
      <c r="C71" s="60" t="s">
        <v>239</v>
      </c>
      <c r="D71" s="73">
        <v>6.645158183656763</v>
      </c>
      <c r="E71" s="74">
        <v>2.6646364674533687</v>
      </c>
      <c r="F71" s="73">
        <v>9.149130832570906</v>
      </c>
      <c r="G71" s="74">
        <v>18.652455272173583</v>
      </c>
      <c r="H71" s="73">
        <v>1.2519863244570713</v>
      </c>
      <c r="I71" s="74">
        <v>-14.084507042253522</v>
      </c>
      <c r="J71" s="73">
        <v>5.5857851398853953</v>
      </c>
      <c r="K71" s="74">
        <v>-3.4259611724400458</v>
      </c>
    </row>
    <row r="72" spans="1:11" x14ac:dyDescent="0.25">
      <c r="A72" s="60" t="s">
        <v>234</v>
      </c>
      <c r="B72" s="61">
        <v>55006</v>
      </c>
      <c r="C72" s="60" t="s">
        <v>240</v>
      </c>
      <c r="D72" s="73">
        <v>7.5206570679333034</v>
      </c>
      <c r="E72" s="74">
        <v>8.1053698074974676</v>
      </c>
      <c r="F72" s="73">
        <v>9.7966453911236453</v>
      </c>
      <c r="G72" s="74">
        <v>14.690982776089159</v>
      </c>
      <c r="H72" s="73">
        <v>7.2237890257780419</v>
      </c>
      <c r="I72" s="74">
        <v>0.50658561296859173</v>
      </c>
      <c r="J72" s="73">
        <v>1.3853841967245559</v>
      </c>
      <c r="K72" s="74">
        <v>3.5460992907801416</v>
      </c>
    </row>
    <row r="73" spans="1:11" x14ac:dyDescent="0.25">
      <c r="A73" s="60" t="s">
        <v>234</v>
      </c>
      <c r="B73" s="61">
        <v>55033</v>
      </c>
      <c r="C73" s="60" t="s">
        <v>241</v>
      </c>
      <c r="D73" s="73">
        <v>0</v>
      </c>
      <c r="E73" s="74">
        <v>4.1382164287192218</v>
      </c>
      <c r="F73" s="73">
        <v>17.123287671232877</v>
      </c>
      <c r="G73" s="74">
        <v>14.483757500517276</v>
      </c>
      <c r="H73" s="73">
        <v>-17.123287671232877</v>
      </c>
      <c r="I73" s="74">
        <v>3.7243947858472999</v>
      </c>
      <c r="J73" s="73">
        <v>-13.698630136986301</v>
      </c>
      <c r="K73" s="74">
        <v>1.2414649286157666</v>
      </c>
    </row>
    <row r="74" spans="1:11" x14ac:dyDescent="0.25">
      <c r="A74" s="60" t="s">
        <v>234</v>
      </c>
      <c r="B74" s="61">
        <v>55007</v>
      </c>
      <c r="C74" s="60" t="s">
        <v>242</v>
      </c>
      <c r="D74" s="73">
        <v>4.0844111640571814</v>
      </c>
      <c r="E74" s="74">
        <v>6.3718140929535236</v>
      </c>
      <c r="F74" s="73">
        <v>13.614703880190605</v>
      </c>
      <c r="G74" s="74">
        <v>16.866566716641678</v>
      </c>
      <c r="H74" s="73">
        <v>0</v>
      </c>
      <c r="I74" s="74">
        <v>8.2458770614692654</v>
      </c>
      <c r="J74" s="73">
        <v>0</v>
      </c>
      <c r="K74" s="74">
        <v>0.7496251874062968</v>
      </c>
    </row>
    <row r="75" spans="1:11" x14ac:dyDescent="0.25">
      <c r="A75" s="60" t="s">
        <v>234</v>
      </c>
      <c r="B75" s="61">
        <v>55008</v>
      </c>
      <c r="C75" s="60" t="s">
        <v>243</v>
      </c>
      <c r="D75" s="73">
        <v>22.222222222222221</v>
      </c>
      <c r="E75" s="74">
        <v>4.0780658316341389</v>
      </c>
      <c r="F75" s="73">
        <v>16.666666666666668</v>
      </c>
      <c r="G75" s="74">
        <v>19.807748325080105</v>
      </c>
      <c r="H75" s="73">
        <v>11.111111111111111</v>
      </c>
      <c r="I75" s="74">
        <v>-4.6606466647247302</v>
      </c>
      <c r="J75" s="73">
        <v>0</v>
      </c>
      <c r="K75" s="74">
        <v>2.9129041654529564</v>
      </c>
    </row>
    <row r="76" spans="1:11" x14ac:dyDescent="0.25">
      <c r="A76" s="60" t="s">
        <v>234</v>
      </c>
      <c r="B76" s="61">
        <v>55009</v>
      </c>
      <c r="C76" s="60" t="s">
        <v>244</v>
      </c>
      <c r="D76" s="73">
        <v>0</v>
      </c>
      <c r="E76" s="74">
        <v>5.8083252662149079</v>
      </c>
      <c r="F76" s="73">
        <v>11.235955056179776</v>
      </c>
      <c r="G76" s="74">
        <v>25.169409486931269</v>
      </c>
      <c r="H76" s="73">
        <v>14.044943820224718</v>
      </c>
      <c r="I76" s="74">
        <v>4.8402710551790902</v>
      </c>
      <c r="J76" s="73">
        <v>-11.235955056179776</v>
      </c>
      <c r="K76" s="74">
        <v>3.3881897386253632</v>
      </c>
    </row>
    <row r="77" spans="1:11" x14ac:dyDescent="0.25">
      <c r="A77" s="60" t="s">
        <v>234</v>
      </c>
      <c r="B77" s="61">
        <v>55010</v>
      </c>
      <c r="C77" s="60" t="s">
        <v>245</v>
      </c>
      <c r="D77" s="73">
        <v>7.9839138920101718</v>
      </c>
      <c r="E77" s="74">
        <v>5.7450628366247756</v>
      </c>
      <c r="F77" s="73">
        <v>8.3978946123366249</v>
      </c>
      <c r="G77" s="74">
        <v>12.926391382405745</v>
      </c>
      <c r="H77" s="73">
        <v>0.29570051451889529</v>
      </c>
      <c r="I77" s="74">
        <v>-8.9766606822262123</v>
      </c>
      <c r="J77" s="73">
        <v>3.7849665858418593</v>
      </c>
      <c r="K77" s="74">
        <v>-0.35906642728904847</v>
      </c>
    </row>
    <row r="78" spans="1:11" x14ac:dyDescent="0.25">
      <c r="A78" s="60" t="s">
        <v>234</v>
      </c>
      <c r="B78" s="61">
        <v>55011</v>
      </c>
      <c r="C78" s="60" t="s">
        <v>246</v>
      </c>
      <c r="D78" s="73">
        <v>11.811023622047244</v>
      </c>
      <c r="E78" s="74">
        <v>5.9668096214805146</v>
      </c>
      <c r="F78" s="73">
        <v>0</v>
      </c>
      <c r="G78" s="74">
        <v>19.392131269811674</v>
      </c>
      <c r="H78" s="73">
        <v>-7.8740157480314963</v>
      </c>
      <c r="I78" s="74">
        <v>-5.2209584187954503</v>
      </c>
      <c r="J78" s="73">
        <v>7.8740157480314963</v>
      </c>
      <c r="K78" s="74">
        <v>2.9834048107402573</v>
      </c>
    </row>
    <row r="79" spans="1:11" x14ac:dyDescent="0.25">
      <c r="A79" s="60" t="s">
        <v>234</v>
      </c>
      <c r="B79" s="61">
        <v>55012</v>
      </c>
      <c r="C79" s="60" t="s">
        <v>247</v>
      </c>
      <c r="D79" s="73">
        <v>7.8557249651560586</v>
      </c>
      <c r="E79" s="74">
        <v>8.7599233506706824</v>
      </c>
      <c r="F79" s="73">
        <v>7.7712548042404022</v>
      </c>
      <c r="G79" s="74">
        <v>21.899808376676702</v>
      </c>
      <c r="H79" s="73">
        <v>4.2235080457828271</v>
      </c>
      <c r="I79" s="74">
        <v>5.4749520941691756</v>
      </c>
      <c r="J79" s="73">
        <v>2.5341048274696965</v>
      </c>
      <c r="K79" s="74">
        <v>3.8324664659184231</v>
      </c>
    </row>
    <row r="80" spans="1:11" x14ac:dyDescent="0.25">
      <c r="A80" s="60" t="s">
        <v>234</v>
      </c>
      <c r="B80" s="61">
        <v>55013</v>
      </c>
      <c r="C80" s="60" t="s">
        <v>248</v>
      </c>
      <c r="D80" s="73">
        <v>10.63264221158958</v>
      </c>
      <c r="E80" s="74">
        <v>5.0172467858262779</v>
      </c>
      <c r="F80" s="73">
        <v>13.822434875066454</v>
      </c>
      <c r="G80" s="74">
        <v>20.696142991533396</v>
      </c>
      <c r="H80" s="73">
        <v>3.1897926634768741</v>
      </c>
      <c r="I80" s="74">
        <v>11.288805268109126</v>
      </c>
      <c r="J80" s="73">
        <v>1.063264221158958</v>
      </c>
      <c r="K80" s="74">
        <v>1.2543116964565695</v>
      </c>
    </row>
    <row r="81" spans="1:11" x14ac:dyDescent="0.25">
      <c r="A81" s="60" t="s">
        <v>234</v>
      </c>
      <c r="B81" s="61">
        <v>55014</v>
      </c>
      <c r="C81" s="60" t="s">
        <v>249</v>
      </c>
      <c r="D81" s="73">
        <v>5.9040590405904059</v>
      </c>
      <c r="E81" s="74">
        <v>5.3734551316496511</v>
      </c>
      <c r="F81" s="73">
        <v>14.760147601476016</v>
      </c>
      <c r="G81" s="74">
        <v>11.821601289629232</v>
      </c>
      <c r="H81" s="73">
        <v>-10.332103321033211</v>
      </c>
      <c r="I81" s="74">
        <v>17.195056421278881</v>
      </c>
      <c r="J81" s="73">
        <v>1.4760147601476015</v>
      </c>
      <c r="K81" s="74">
        <v>2.1493820526598602</v>
      </c>
    </row>
    <row r="82" spans="1:11" x14ac:dyDescent="0.25">
      <c r="A82" s="60" t="s">
        <v>234</v>
      </c>
      <c r="B82" s="61">
        <v>55015</v>
      </c>
      <c r="C82" s="60" t="s">
        <v>250</v>
      </c>
      <c r="D82" s="73">
        <v>6.5683434627127024</v>
      </c>
      <c r="E82" s="74">
        <v>7.9455164585698066</v>
      </c>
      <c r="F82" s="73">
        <v>9.8384795128801361</v>
      </c>
      <c r="G82" s="74">
        <v>16.458569807037456</v>
      </c>
      <c r="H82" s="73">
        <v>-0.67975336998482017</v>
      </c>
      <c r="I82" s="74">
        <v>5.6753688989784337</v>
      </c>
      <c r="J82" s="73">
        <v>4.5965967559454439</v>
      </c>
      <c r="K82" s="74">
        <v>1.1350737797956867</v>
      </c>
    </row>
    <row r="83" spans="1:11" x14ac:dyDescent="0.25">
      <c r="A83" s="60" t="s">
        <v>234</v>
      </c>
      <c r="B83" s="61">
        <v>55016</v>
      </c>
      <c r="C83" s="60" t="s">
        <v>251</v>
      </c>
      <c r="D83" s="73">
        <v>1.524390243902439</v>
      </c>
      <c r="E83" s="74">
        <v>6.995452955578874</v>
      </c>
      <c r="F83" s="73">
        <v>16.006097560975611</v>
      </c>
      <c r="G83" s="74">
        <v>17.488632388947185</v>
      </c>
      <c r="H83" s="73">
        <v>-3.0487804878048781</v>
      </c>
      <c r="I83" s="74">
        <v>15.389996502273522</v>
      </c>
      <c r="J83" s="73">
        <v>-3.8109756097560976</v>
      </c>
      <c r="K83" s="74">
        <v>0</v>
      </c>
    </row>
    <row r="84" spans="1:11" x14ac:dyDescent="0.25">
      <c r="A84" s="60" t="s">
        <v>234</v>
      </c>
      <c r="B84" s="61">
        <v>55017</v>
      </c>
      <c r="C84" s="60" t="s">
        <v>252</v>
      </c>
      <c r="D84" s="73">
        <v>6.2216812064651386</v>
      </c>
      <c r="E84" s="74">
        <v>5.5509868421052628</v>
      </c>
      <c r="F84" s="73">
        <v>8.7915060526137818</v>
      </c>
      <c r="G84" s="74">
        <v>13.363486842105264</v>
      </c>
      <c r="H84" s="73">
        <v>4.4633799959423817</v>
      </c>
      <c r="I84" s="74">
        <v>-4.9342105263157894</v>
      </c>
      <c r="J84" s="73">
        <v>0.81152363562588758</v>
      </c>
      <c r="K84" s="74">
        <v>-1.2335526315789473</v>
      </c>
    </row>
    <row r="85" spans="1:11" x14ac:dyDescent="0.25">
      <c r="A85" s="60" t="s">
        <v>234</v>
      </c>
      <c r="B85" s="61">
        <v>55018</v>
      </c>
      <c r="C85" s="60" t="s">
        <v>253</v>
      </c>
      <c r="D85" s="73">
        <v>10.465116279069768</v>
      </c>
      <c r="E85" s="74">
        <v>3.1367628607277291</v>
      </c>
      <c r="F85" s="73">
        <v>16.279069767441861</v>
      </c>
      <c r="G85" s="74">
        <v>18.19322459222083</v>
      </c>
      <c r="H85" s="73">
        <v>10.465116279069768</v>
      </c>
      <c r="I85" s="74">
        <v>11.919698870765369</v>
      </c>
      <c r="J85" s="73">
        <v>2.3255813953488373</v>
      </c>
      <c r="K85" s="74">
        <v>3.7641154328732749</v>
      </c>
    </row>
    <row r="86" spans="1:11" x14ac:dyDescent="0.25">
      <c r="A86" s="60" t="s">
        <v>234</v>
      </c>
      <c r="B86" s="61">
        <v>55019</v>
      </c>
      <c r="C86" s="60" t="s">
        <v>254</v>
      </c>
      <c r="D86" s="73">
        <v>8.2107423879575787</v>
      </c>
      <c r="E86" s="74">
        <v>5.5161544523246651</v>
      </c>
      <c r="F86" s="73">
        <v>12.316113581936367</v>
      </c>
      <c r="G86" s="74">
        <v>10.244286840031521</v>
      </c>
      <c r="H86" s="73">
        <v>-5.4738282586383855</v>
      </c>
      <c r="I86" s="74">
        <v>3.1520882584712373</v>
      </c>
      <c r="J86" s="73">
        <v>-2.7369141293191928</v>
      </c>
      <c r="K86" s="74">
        <v>0</v>
      </c>
    </row>
    <row r="87" spans="1:11" x14ac:dyDescent="0.25">
      <c r="A87" s="60" t="s">
        <v>234</v>
      </c>
      <c r="B87" s="61">
        <v>55020</v>
      </c>
      <c r="C87" s="60" t="s">
        <v>255</v>
      </c>
      <c r="D87" s="73">
        <v>6.8075958437835897</v>
      </c>
      <c r="E87" s="74">
        <v>6.1837455830388697</v>
      </c>
      <c r="F87" s="73">
        <v>11.46542457900394</v>
      </c>
      <c r="G87" s="74">
        <v>14.134275618374557</v>
      </c>
      <c r="H87" s="73">
        <v>7.8824793980652093</v>
      </c>
      <c r="I87" s="74">
        <v>-8.8339222614840995</v>
      </c>
      <c r="J87" s="73">
        <v>3.2246506628448586</v>
      </c>
      <c r="K87" s="74">
        <v>8.8339222614840995</v>
      </c>
    </row>
    <row r="88" spans="1:11" x14ac:dyDescent="0.25">
      <c r="A88" s="60" t="s">
        <v>234</v>
      </c>
      <c r="B88" s="61">
        <v>55021</v>
      </c>
      <c r="C88" s="60" t="s">
        <v>256</v>
      </c>
      <c r="D88" s="73">
        <v>5.9482829840552967</v>
      </c>
      <c r="E88" s="74">
        <v>3.6245016310257339</v>
      </c>
      <c r="F88" s="73">
        <v>10.354418527799961</v>
      </c>
      <c r="G88" s="74">
        <v>10.873504893077202</v>
      </c>
      <c r="H88" s="73">
        <v>5.5076694296808304</v>
      </c>
      <c r="I88" s="74">
        <v>0</v>
      </c>
      <c r="J88" s="73">
        <v>3.0842948806212651</v>
      </c>
      <c r="K88" s="74">
        <v>9.4237042406669076</v>
      </c>
    </row>
    <row r="89" spans="1:11" x14ac:dyDescent="0.25">
      <c r="A89" s="60" t="s">
        <v>234</v>
      </c>
      <c r="B89" s="61">
        <v>55022</v>
      </c>
      <c r="C89" s="60" t="s">
        <v>257</v>
      </c>
      <c r="D89" s="73">
        <v>5.3824655832729533</v>
      </c>
      <c r="E89" s="74">
        <v>5.7149018762130686</v>
      </c>
      <c r="F89" s="73">
        <v>11.800020701790706</v>
      </c>
      <c r="G89" s="74">
        <v>14.934224714254906</v>
      </c>
      <c r="H89" s="73">
        <v>8.280716281958389</v>
      </c>
      <c r="I89" s="74">
        <v>-0.97045503558335133</v>
      </c>
      <c r="J89" s="73">
        <v>-2.6912327916364767</v>
      </c>
      <c r="K89" s="74">
        <v>2.3722234203148589</v>
      </c>
    </row>
    <row r="90" spans="1:11" x14ac:dyDescent="0.25">
      <c r="A90" s="60" t="s">
        <v>234</v>
      </c>
      <c r="B90" s="61">
        <v>55023</v>
      </c>
      <c r="C90" s="60" t="s">
        <v>258</v>
      </c>
      <c r="D90" s="73">
        <v>8.0813710463982158</v>
      </c>
      <c r="E90" s="74">
        <v>5.0245006591547892</v>
      </c>
      <c r="F90" s="73">
        <v>9.7533788491012956</v>
      </c>
      <c r="G90" s="74">
        <v>13.48158097654404</v>
      </c>
      <c r="H90" s="73">
        <v>-3.6226835725233384</v>
      </c>
      <c r="I90" s="74">
        <v>-3.1340944705618985</v>
      </c>
      <c r="J90" s="73">
        <v>3.3440156054061587</v>
      </c>
      <c r="K90" s="74">
        <v>2.5868716264955354</v>
      </c>
    </row>
    <row r="91" spans="1:11" x14ac:dyDescent="0.25">
      <c r="A91" s="60" t="s">
        <v>234</v>
      </c>
      <c r="B91" s="61">
        <v>55024</v>
      </c>
      <c r="C91" s="60" t="s">
        <v>259</v>
      </c>
      <c r="D91" s="73">
        <v>7.4430144208404405</v>
      </c>
      <c r="E91" s="74">
        <v>6.2411347517730498</v>
      </c>
      <c r="F91" s="73">
        <v>14.886028841680881</v>
      </c>
      <c r="G91" s="74">
        <v>19.858156028368793</v>
      </c>
      <c r="H91" s="73">
        <v>-1.8607536052101101</v>
      </c>
      <c r="I91" s="74">
        <v>-1.1347517730496455</v>
      </c>
      <c r="J91" s="73">
        <v>5.8923864164986819</v>
      </c>
      <c r="K91" s="74">
        <v>0.56737588652482274</v>
      </c>
    </row>
    <row r="92" spans="1:11" x14ac:dyDescent="0.25">
      <c r="A92" s="60" t="s">
        <v>234</v>
      </c>
      <c r="B92" s="61">
        <v>55025</v>
      </c>
      <c r="C92" s="60" t="s">
        <v>260</v>
      </c>
      <c r="D92" s="73">
        <v>0</v>
      </c>
      <c r="E92" s="74">
        <v>2.030456852791878</v>
      </c>
      <c r="F92" s="73">
        <v>5.7971014492753623</v>
      </c>
      <c r="G92" s="74">
        <v>18.274111675126903</v>
      </c>
      <c r="H92" s="73">
        <v>-28.985507246376812</v>
      </c>
      <c r="I92" s="74">
        <v>32.487309644670049</v>
      </c>
      <c r="J92" s="73">
        <v>0</v>
      </c>
      <c r="K92" s="74">
        <v>-2.030456852791878</v>
      </c>
    </row>
    <row r="93" spans="1:11" x14ac:dyDescent="0.25">
      <c r="A93" s="60" t="s">
        <v>234</v>
      </c>
      <c r="B93" s="61">
        <v>55026</v>
      </c>
      <c r="C93" s="60" t="s">
        <v>261</v>
      </c>
      <c r="D93" s="73">
        <v>5.5792582868395142</v>
      </c>
      <c r="E93" s="74">
        <v>5.6818181818181817</v>
      </c>
      <c r="F93" s="73">
        <v>10.502133245815557</v>
      </c>
      <c r="G93" s="74">
        <v>13.257575757575758</v>
      </c>
      <c r="H93" s="73">
        <v>1.9691499835904167</v>
      </c>
      <c r="I93" s="74">
        <v>-1.893939393939394</v>
      </c>
      <c r="J93" s="73">
        <v>2.5161360901433105</v>
      </c>
      <c r="K93" s="74">
        <v>6.6287878787878789</v>
      </c>
    </row>
    <row r="94" spans="1:11" x14ac:dyDescent="0.25">
      <c r="A94" s="60" t="s">
        <v>234</v>
      </c>
      <c r="B94" s="61">
        <v>55027</v>
      </c>
      <c r="C94" s="60" t="s">
        <v>262</v>
      </c>
      <c r="D94" s="73">
        <v>6.6468026587210636</v>
      </c>
      <c r="E94" s="74">
        <v>4.5248868778280542</v>
      </c>
      <c r="F94" s="73">
        <v>10.543204217281687</v>
      </c>
      <c r="G94" s="74">
        <v>31.674208144796381</v>
      </c>
      <c r="H94" s="73">
        <v>-4.5840018336007331</v>
      </c>
      <c r="I94" s="74">
        <v>9.0497737556561084</v>
      </c>
      <c r="J94" s="73">
        <v>3.3234013293605318</v>
      </c>
      <c r="K94" s="74">
        <v>0</v>
      </c>
    </row>
    <row r="95" spans="1:11" x14ac:dyDescent="0.25">
      <c r="A95" s="60" t="s">
        <v>234</v>
      </c>
      <c r="B95" s="61">
        <v>55028</v>
      </c>
      <c r="C95" s="60" t="s">
        <v>263</v>
      </c>
      <c r="D95" s="73">
        <v>7.4154491590917457</v>
      </c>
      <c r="E95" s="74">
        <v>5.7561486132914705</v>
      </c>
      <c r="F95" s="73">
        <v>10.580355499944798</v>
      </c>
      <c r="G95" s="74">
        <v>13.082155939298797</v>
      </c>
      <c r="H95" s="73">
        <v>0.25760865565082985</v>
      </c>
      <c r="I95" s="74">
        <v>13.082155939298797</v>
      </c>
      <c r="J95" s="73">
        <v>2.4656828469436571</v>
      </c>
      <c r="K95" s="74">
        <v>-0.52328623757195181</v>
      </c>
    </row>
    <row r="96" spans="1:11" x14ac:dyDescent="0.25">
      <c r="A96" s="60" t="s">
        <v>234</v>
      </c>
      <c r="B96" s="61">
        <v>55029</v>
      </c>
      <c r="C96" s="60" t="s">
        <v>264</v>
      </c>
      <c r="D96" s="73">
        <v>2.8135048231511255</v>
      </c>
      <c r="E96" s="74">
        <v>5.7589469354175238</v>
      </c>
      <c r="F96" s="73">
        <v>10.2491961414791</v>
      </c>
      <c r="G96" s="74">
        <v>10.48951048951049</v>
      </c>
      <c r="H96" s="73">
        <v>-2.009646302250804</v>
      </c>
      <c r="I96" s="74">
        <v>-3.0851501439736735</v>
      </c>
      <c r="J96" s="73">
        <v>0.8038585209003215</v>
      </c>
      <c r="K96" s="74">
        <v>-0.61703002879473468</v>
      </c>
    </row>
    <row r="97" spans="1:11" x14ac:dyDescent="0.25">
      <c r="A97" s="60" t="s">
        <v>234</v>
      </c>
      <c r="B97" s="61">
        <v>55030</v>
      </c>
      <c r="C97" s="60" t="s">
        <v>265</v>
      </c>
      <c r="D97" s="73">
        <v>5.6899004267425317</v>
      </c>
      <c r="E97" s="74">
        <v>5.9646707960541407</v>
      </c>
      <c r="F97" s="73">
        <v>8.5348506401137971</v>
      </c>
      <c r="G97" s="74">
        <v>16.517549896765313</v>
      </c>
      <c r="H97" s="73">
        <v>-12.328117591275486</v>
      </c>
      <c r="I97" s="74">
        <v>2.752924982794219</v>
      </c>
      <c r="J97" s="73">
        <v>10.431484115694643</v>
      </c>
      <c r="K97" s="74">
        <v>4.1293874741913283</v>
      </c>
    </row>
    <row r="98" spans="1:11" x14ac:dyDescent="0.25">
      <c r="A98" s="60" t="s">
        <v>234</v>
      </c>
      <c r="B98" s="61">
        <v>55031</v>
      </c>
      <c r="C98" s="60" t="s">
        <v>266</v>
      </c>
      <c r="D98" s="73">
        <v>6.0208960510005314</v>
      </c>
      <c r="E98" s="74">
        <v>6.1577662172205114</v>
      </c>
      <c r="F98" s="73">
        <v>12.041792102001063</v>
      </c>
      <c r="G98" s="74">
        <v>14.226563329440493</v>
      </c>
      <c r="H98" s="73">
        <v>3.3646183814414732</v>
      </c>
      <c r="I98" s="74">
        <v>-1.486357362777365</v>
      </c>
      <c r="J98" s="73">
        <v>1.7708517797060386</v>
      </c>
      <c r="K98" s="74">
        <v>2.9727147255547299</v>
      </c>
    </row>
    <row r="99" spans="1:11" x14ac:dyDescent="0.25">
      <c r="A99" s="60" t="s">
        <v>234</v>
      </c>
      <c r="B99" s="61">
        <v>55032</v>
      </c>
      <c r="C99" s="60" t="s">
        <v>234</v>
      </c>
      <c r="D99" s="73">
        <v>0</v>
      </c>
      <c r="E99" s="74">
        <v>5.6884648026240336</v>
      </c>
      <c r="F99" s="73">
        <v>11.71875</v>
      </c>
      <c r="G99" s="74">
        <v>13.450466775236828</v>
      </c>
      <c r="H99" s="73">
        <v>11.71875</v>
      </c>
      <c r="I99" s="74">
        <v>1.201917563135078</v>
      </c>
      <c r="J99" s="73">
        <v>0</v>
      </c>
      <c r="K99" s="74">
        <v>1.8900383053879855</v>
      </c>
    </row>
  </sheetData>
  <sortState ref="A8:K312">
    <sortCondition ref="B8:B312"/>
  </sortState>
  <mergeCells count="7">
    <mergeCell ref="H6:I6"/>
    <mergeCell ref="J6:K6"/>
    <mergeCell ref="A6:A7"/>
    <mergeCell ref="B6:B7"/>
    <mergeCell ref="C6:C7"/>
    <mergeCell ref="F6:G6"/>
    <mergeCell ref="D6:E6"/>
  </mergeCells>
  <hyperlinks>
    <hyperlink ref="A1" location="Indice!A1" display="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98"/>
  <sheetViews>
    <sheetView workbookViewId="0">
      <selection activeCell="D5" sqref="D5"/>
    </sheetView>
  </sheetViews>
  <sheetFormatPr defaultRowHeight="15" x14ac:dyDescent="0.25"/>
  <cols>
    <col min="1" max="2" width="11" customWidth="1"/>
    <col min="3" max="3" width="26.7109375" customWidth="1"/>
    <col min="4" max="8" width="11" customWidth="1"/>
  </cols>
  <sheetData>
    <row r="1" spans="1:8" s="24" customFormat="1" x14ac:dyDescent="0.25">
      <c r="A1" s="50" t="s">
        <v>135</v>
      </c>
    </row>
    <row r="3" spans="1:8" ht="16.5" x14ac:dyDescent="0.25">
      <c r="A3" s="9" t="s">
        <v>150</v>
      </c>
    </row>
    <row r="4" spans="1:8" x14ac:dyDescent="0.25">
      <c r="F4" s="145"/>
    </row>
    <row r="5" spans="1:8" x14ac:dyDescent="0.25">
      <c r="F5" s="145"/>
    </row>
    <row r="6" spans="1:8" s="92" customFormat="1" ht="40.5" x14ac:dyDescent="0.25">
      <c r="A6" s="91" t="s">
        <v>0</v>
      </c>
      <c r="B6" s="68" t="s">
        <v>1</v>
      </c>
      <c r="C6" s="69" t="s">
        <v>2</v>
      </c>
      <c r="D6" s="93" t="s">
        <v>40</v>
      </c>
      <c r="E6" s="94" t="s">
        <v>41</v>
      </c>
      <c r="F6" s="95" t="s">
        <v>42</v>
      </c>
      <c r="G6" s="94" t="s">
        <v>13</v>
      </c>
      <c r="H6" s="95" t="s">
        <v>12</v>
      </c>
    </row>
    <row r="7" spans="1:8" x14ac:dyDescent="0.25">
      <c r="A7" s="58" t="s">
        <v>175</v>
      </c>
      <c r="B7" s="57" t="s">
        <v>267</v>
      </c>
      <c r="C7" s="58" t="s">
        <v>176</v>
      </c>
      <c r="D7" s="57">
        <v>2806</v>
      </c>
      <c r="E7" s="58">
        <v>-4.1993854557869579</v>
      </c>
      <c r="F7" s="59">
        <v>10.019997143265249</v>
      </c>
      <c r="G7" s="84">
        <v>37.738595866001425</v>
      </c>
      <c r="H7" s="143">
        <v>73.746130030959762</v>
      </c>
    </row>
    <row r="8" spans="1:8" x14ac:dyDescent="0.25">
      <c r="A8" s="58" t="s">
        <v>175</v>
      </c>
      <c r="B8" s="57" t="s">
        <v>268</v>
      </c>
      <c r="C8" s="58" t="s">
        <v>177</v>
      </c>
      <c r="D8" s="57">
        <v>2198</v>
      </c>
      <c r="E8" s="58">
        <v>-1.6114592658907789</v>
      </c>
      <c r="F8" s="59">
        <v>10.281116983956219</v>
      </c>
      <c r="G8" s="84">
        <v>34.994313011828936</v>
      </c>
      <c r="H8" s="143">
        <v>77.115229653505239</v>
      </c>
    </row>
    <row r="9" spans="1:8" x14ac:dyDescent="0.25">
      <c r="A9" s="58" t="s">
        <v>175</v>
      </c>
      <c r="B9" s="57" t="s">
        <v>269</v>
      </c>
      <c r="C9" s="58" t="s">
        <v>178</v>
      </c>
      <c r="D9" s="57">
        <v>433</v>
      </c>
      <c r="E9" s="58">
        <v>5.3527980535279802</v>
      </c>
      <c r="F9" s="59">
        <v>10.076797765883175</v>
      </c>
      <c r="G9" s="84">
        <v>33.631639722863738</v>
      </c>
      <c r="H9" s="143">
        <v>85.042735042735046</v>
      </c>
    </row>
    <row r="10" spans="1:8" x14ac:dyDescent="0.25">
      <c r="A10" s="58" t="s">
        <v>175</v>
      </c>
      <c r="B10" s="57" t="s">
        <v>270</v>
      </c>
      <c r="C10" s="58" t="s">
        <v>179</v>
      </c>
      <c r="D10" s="57">
        <v>371</v>
      </c>
      <c r="E10" s="58">
        <v>4.213483146067416</v>
      </c>
      <c r="F10" s="59">
        <v>7.6763914752741567</v>
      </c>
      <c r="G10" s="84">
        <v>40.745283018867923</v>
      </c>
      <c r="H10" s="143">
        <v>93.229166666666657</v>
      </c>
    </row>
    <row r="11" spans="1:8" x14ac:dyDescent="0.25">
      <c r="A11" s="58" t="s">
        <v>175</v>
      </c>
      <c r="B11" s="57" t="s">
        <v>271</v>
      </c>
      <c r="C11" s="58" t="s">
        <v>180</v>
      </c>
      <c r="D11" s="57">
        <v>154</v>
      </c>
      <c r="E11" s="58">
        <v>-8.8757396449704142</v>
      </c>
      <c r="F11" s="59">
        <v>6.522659889877171</v>
      </c>
      <c r="G11" s="84">
        <v>40.233766233766232</v>
      </c>
      <c r="H11" s="143">
        <v>55.555555555555557</v>
      </c>
    </row>
    <row r="12" spans="1:8" x14ac:dyDescent="0.25">
      <c r="A12" s="58" t="s">
        <v>175</v>
      </c>
      <c r="B12" s="57" t="s">
        <v>272</v>
      </c>
      <c r="C12" s="58" t="s">
        <v>181</v>
      </c>
      <c r="D12" s="57">
        <v>432</v>
      </c>
      <c r="E12" s="58">
        <v>-0.68965517241379315</v>
      </c>
      <c r="F12" s="59">
        <v>10.150375939849624</v>
      </c>
      <c r="G12" s="84">
        <v>36.081018518518519</v>
      </c>
      <c r="H12" s="143">
        <v>77.049180327868854</v>
      </c>
    </row>
    <row r="13" spans="1:8" x14ac:dyDescent="0.25">
      <c r="A13" s="58" t="s">
        <v>175</v>
      </c>
      <c r="B13" s="57" t="s">
        <v>273</v>
      </c>
      <c r="C13" s="58" t="s">
        <v>182</v>
      </c>
      <c r="D13" s="57">
        <v>173</v>
      </c>
      <c r="E13" s="58">
        <v>-11.73469387755102</v>
      </c>
      <c r="F13" s="59">
        <v>5.8112193483372518</v>
      </c>
      <c r="G13" s="84">
        <v>38.540462427745666</v>
      </c>
      <c r="H13" s="143">
        <v>61.682242990654203</v>
      </c>
    </row>
    <row r="14" spans="1:8" x14ac:dyDescent="0.25">
      <c r="A14" s="58" t="s">
        <v>175</v>
      </c>
      <c r="B14" s="57" t="s">
        <v>274</v>
      </c>
      <c r="C14" s="58" t="s">
        <v>183</v>
      </c>
      <c r="D14" s="57">
        <v>258</v>
      </c>
      <c r="E14" s="58">
        <v>-11.03448275862069</v>
      </c>
      <c r="F14" s="59">
        <v>8.3984375</v>
      </c>
      <c r="G14" s="84">
        <v>38.054263565891475</v>
      </c>
      <c r="H14" s="143">
        <v>84.285714285714292</v>
      </c>
    </row>
    <row r="15" spans="1:8" x14ac:dyDescent="0.25">
      <c r="A15" s="58" t="s">
        <v>175</v>
      </c>
      <c r="B15" s="57" t="s">
        <v>275</v>
      </c>
      <c r="C15" s="58" t="s">
        <v>184</v>
      </c>
      <c r="D15" s="57">
        <v>1805</v>
      </c>
      <c r="E15" s="58">
        <v>1.8623024830699775</v>
      </c>
      <c r="F15" s="59">
        <v>11.906332453825858</v>
      </c>
      <c r="G15" s="84">
        <v>38.49224376731302</v>
      </c>
      <c r="H15" s="143">
        <v>84.749232343909924</v>
      </c>
    </row>
    <row r="16" spans="1:8" x14ac:dyDescent="0.25">
      <c r="A16" s="58" t="s">
        <v>175</v>
      </c>
      <c r="B16" s="57" t="s">
        <v>276</v>
      </c>
      <c r="C16" s="58" t="s">
        <v>185</v>
      </c>
      <c r="D16" s="57">
        <v>79</v>
      </c>
      <c r="E16" s="58">
        <v>14.492753623188406</v>
      </c>
      <c r="F16" s="59">
        <v>7.7909270216962518</v>
      </c>
      <c r="G16" s="84">
        <v>42.955696202531648</v>
      </c>
      <c r="H16" s="143">
        <v>83.720930232558146</v>
      </c>
    </row>
    <row r="17" spans="1:8" x14ac:dyDescent="0.25">
      <c r="A17" s="58" t="s">
        <v>175</v>
      </c>
      <c r="B17" s="57" t="s">
        <v>277</v>
      </c>
      <c r="C17" s="58" t="s">
        <v>186</v>
      </c>
      <c r="D17" s="57">
        <v>274</v>
      </c>
      <c r="E17" s="58">
        <v>1.8587360594795539</v>
      </c>
      <c r="F17" s="59">
        <v>8.0140391927464165</v>
      </c>
      <c r="G17" s="84">
        <v>36.144160583941606</v>
      </c>
      <c r="H17" s="143">
        <v>83.892617449664428</v>
      </c>
    </row>
    <row r="18" spans="1:8" x14ac:dyDescent="0.25">
      <c r="A18" s="58" t="s">
        <v>175</v>
      </c>
      <c r="B18" s="57" t="s">
        <v>278</v>
      </c>
      <c r="C18" s="58" t="s">
        <v>279</v>
      </c>
      <c r="D18" s="57">
        <v>773</v>
      </c>
      <c r="E18" s="58">
        <v>-1.5286624203821657</v>
      </c>
      <c r="F18" s="59">
        <v>10.210011887465328</v>
      </c>
      <c r="G18" s="84">
        <v>38.984476067270379</v>
      </c>
      <c r="H18" s="143">
        <v>78.110599078341011</v>
      </c>
    </row>
    <row r="19" spans="1:8" x14ac:dyDescent="0.25">
      <c r="A19" s="58" t="s">
        <v>175</v>
      </c>
      <c r="B19" s="57" t="s">
        <v>280</v>
      </c>
      <c r="C19" s="58" t="s">
        <v>281</v>
      </c>
      <c r="D19" s="57">
        <v>3866</v>
      </c>
      <c r="E19" s="58">
        <v>-1.6535232765199697</v>
      </c>
      <c r="F19" s="59">
        <v>10.000776056082985</v>
      </c>
      <c r="G19" s="84">
        <v>36.991334712881532</v>
      </c>
      <c r="H19" s="143">
        <v>76.85269899359561</v>
      </c>
    </row>
    <row r="20" spans="1:8" x14ac:dyDescent="0.25">
      <c r="A20" s="58" t="s">
        <v>175</v>
      </c>
      <c r="B20" s="57" t="s">
        <v>282</v>
      </c>
      <c r="C20" s="58" t="s">
        <v>189</v>
      </c>
      <c r="D20" s="57">
        <v>381</v>
      </c>
      <c r="E20" s="58">
        <v>2.9729729729729732</v>
      </c>
      <c r="F20" s="59">
        <v>11.205882352941178</v>
      </c>
      <c r="G20" s="84">
        <v>35.488188976377955</v>
      </c>
      <c r="H20" s="143">
        <v>71.621621621621628</v>
      </c>
    </row>
    <row r="21" spans="1:8" x14ac:dyDescent="0.25">
      <c r="A21" s="58" t="s">
        <v>175</v>
      </c>
      <c r="B21" s="57" t="s">
        <v>283</v>
      </c>
      <c r="C21" s="58" t="s">
        <v>190</v>
      </c>
      <c r="D21" s="57">
        <v>1997</v>
      </c>
      <c r="E21" s="58">
        <v>5.7173107464266808</v>
      </c>
      <c r="F21" s="59">
        <v>9.3357019307185265</v>
      </c>
      <c r="G21" s="84">
        <v>35.362043064596897</v>
      </c>
      <c r="H21" s="143">
        <v>75.947136563876654</v>
      </c>
    </row>
    <row r="22" spans="1:8" x14ac:dyDescent="0.25">
      <c r="A22" s="58" t="s">
        <v>175</v>
      </c>
      <c r="B22" s="57" t="s">
        <v>284</v>
      </c>
      <c r="C22" s="58" t="s">
        <v>191</v>
      </c>
      <c r="D22" s="57">
        <v>72</v>
      </c>
      <c r="E22" s="58">
        <v>4.3478260869565215</v>
      </c>
      <c r="F22" s="59">
        <v>6.4343163538873993</v>
      </c>
      <c r="G22" s="84">
        <v>38.1875</v>
      </c>
      <c r="H22" s="143">
        <v>89.473684210526315</v>
      </c>
    </row>
    <row r="23" spans="1:8" x14ac:dyDescent="0.25">
      <c r="A23" s="58" t="s">
        <v>175</v>
      </c>
      <c r="B23" s="57" t="s">
        <v>285</v>
      </c>
      <c r="C23" s="58" t="s">
        <v>192</v>
      </c>
      <c r="D23" s="57">
        <v>917</v>
      </c>
      <c r="E23" s="58">
        <v>-0.2176278563656148</v>
      </c>
      <c r="F23" s="59">
        <v>9.6750369276218606</v>
      </c>
      <c r="G23" s="84">
        <v>35.103053435114504</v>
      </c>
      <c r="H23" s="143">
        <v>84.879032258064512</v>
      </c>
    </row>
    <row r="24" spans="1:8" x14ac:dyDescent="0.25">
      <c r="A24" s="58" t="s">
        <v>175</v>
      </c>
      <c r="B24" s="57" t="s">
        <v>286</v>
      </c>
      <c r="C24" s="58" t="s">
        <v>193</v>
      </c>
      <c r="D24" s="57">
        <v>6668</v>
      </c>
      <c r="E24" s="58">
        <v>1.2296948534993168</v>
      </c>
      <c r="F24" s="59">
        <v>11.943185685371926</v>
      </c>
      <c r="G24" s="84">
        <v>35.643521295740854</v>
      </c>
      <c r="H24" s="143">
        <v>78.958668813741269</v>
      </c>
    </row>
    <row r="25" spans="1:8" x14ac:dyDescent="0.25">
      <c r="A25" s="58" t="s">
        <v>175</v>
      </c>
      <c r="B25" s="57" t="s">
        <v>287</v>
      </c>
      <c r="C25" s="58" t="s">
        <v>194</v>
      </c>
      <c r="D25" s="57">
        <v>403</v>
      </c>
      <c r="E25" s="58">
        <v>-3.8186157517899764</v>
      </c>
      <c r="F25" s="59">
        <v>15.20754716981132</v>
      </c>
      <c r="G25" s="84">
        <v>32.66253101736973</v>
      </c>
      <c r="H25" s="143">
        <v>84.862385321100916</v>
      </c>
    </row>
    <row r="26" spans="1:8" x14ac:dyDescent="0.25">
      <c r="A26" s="58" t="s">
        <v>175</v>
      </c>
      <c r="B26" s="57" t="s">
        <v>288</v>
      </c>
      <c r="C26" s="58" t="s">
        <v>195</v>
      </c>
      <c r="D26" s="57">
        <v>257</v>
      </c>
      <c r="E26" s="58">
        <v>8.4388185654008439</v>
      </c>
      <c r="F26" s="59">
        <v>14.097641250685683</v>
      </c>
      <c r="G26" s="84">
        <v>35.338521400778212</v>
      </c>
      <c r="H26" s="143">
        <v>103.96825396825398</v>
      </c>
    </row>
    <row r="27" spans="1:8" x14ac:dyDescent="0.25">
      <c r="A27" s="58" t="s">
        <v>175</v>
      </c>
      <c r="B27" s="57" t="s">
        <v>289</v>
      </c>
      <c r="C27" s="58" t="s">
        <v>196</v>
      </c>
      <c r="D27" s="57">
        <v>869</v>
      </c>
      <c r="E27" s="58">
        <v>3.8231780167264038</v>
      </c>
      <c r="F27" s="59">
        <v>23.136315228966986</v>
      </c>
      <c r="G27" s="84">
        <v>33.646144994246264</v>
      </c>
      <c r="H27" s="143">
        <v>131.11702127659575</v>
      </c>
    </row>
    <row r="28" spans="1:8" x14ac:dyDescent="0.25">
      <c r="A28" s="58" t="s">
        <v>175</v>
      </c>
      <c r="B28" s="57" t="s">
        <v>290</v>
      </c>
      <c r="C28" s="58" t="s">
        <v>197</v>
      </c>
      <c r="D28" s="57">
        <v>775</v>
      </c>
      <c r="E28" s="58">
        <v>4.8714479025710418</v>
      </c>
      <c r="F28" s="59">
        <v>13.457197430109394</v>
      </c>
      <c r="G28" s="84">
        <v>38.509677419354837</v>
      </c>
      <c r="H28" s="143">
        <v>154.09836065573771</v>
      </c>
    </row>
    <row r="29" spans="1:8" x14ac:dyDescent="0.25">
      <c r="A29" s="58" t="s">
        <v>175</v>
      </c>
      <c r="B29" s="57" t="s">
        <v>291</v>
      </c>
      <c r="C29" s="58" t="s">
        <v>198</v>
      </c>
      <c r="D29" s="57">
        <v>1315</v>
      </c>
      <c r="E29" s="58">
        <v>-4.5718432510885343</v>
      </c>
      <c r="F29" s="59">
        <v>9.126873958911716</v>
      </c>
      <c r="G29" s="84">
        <v>36.797338403041827</v>
      </c>
      <c r="H29" s="143">
        <v>74.172185430463571</v>
      </c>
    </row>
    <row r="30" spans="1:8" x14ac:dyDescent="0.25">
      <c r="A30" s="58" t="s">
        <v>175</v>
      </c>
      <c r="B30" s="57" t="s">
        <v>292</v>
      </c>
      <c r="C30" s="58" t="s">
        <v>199</v>
      </c>
      <c r="D30" s="57">
        <v>1900</v>
      </c>
      <c r="E30" s="58">
        <v>1.822079314040729</v>
      </c>
      <c r="F30" s="59">
        <v>6.1442938912783367</v>
      </c>
      <c r="G30" s="84">
        <v>38.636315789473684</v>
      </c>
      <c r="H30" s="143">
        <v>72.101449275362313</v>
      </c>
    </row>
    <row r="31" spans="1:8" x14ac:dyDescent="0.25">
      <c r="A31" s="58" t="s">
        <v>175</v>
      </c>
      <c r="B31" s="57" t="s">
        <v>293</v>
      </c>
      <c r="C31" s="58" t="s">
        <v>200</v>
      </c>
      <c r="D31" s="57">
        <v>128</v>
      </c>
      <c r="E31" s="58">
        <v>9.4017094017094021</v>
      </c>
      <c r="F31" s="59">
        <v>21.694915254237287</v>
      </c>
      <c r="G31" s="84">
        <v>49.78125</v>
      </c>
      <c r="H31" s="143">
        <v>100</v>
      </c>
    </row>
    <row r="32" spans="1:8" x14ac:dyDescent="0.25">
      <c r="A32" s="58" t="s">
        <v>175</v>
      </c>
      <c r="B32" s="57" t="s">
        <v>294</v>
      </c>
      <c r="C32" s="58" t="s">
        <v>201</v>
      </c>
      <c r="D32" s="57">
        <v>1345</v>
      </c>
      <c r="E32" s="58">
        <v>-0.14847809948032664</v>
      </c>
      <c r="F32" s="59">
        <v>9.2047632083219266</v>
      </c>
      <c r="G32" s="84">
        <v>37.116356877323419</v>
      </c>
      <c r="H32" s="143">
        <v>76.277850589777202</v>
      </c>
    </row>
    <row r="33" spans="1:8" x14ac:dyDescent="0.25">
      <c r="A33" s="58" t="s">
        <v>175</v>
      </c>
      <c r="B33" s="57" t="s">
        <v>295</v>
      </c>
      <c r="C33" s="58" t="s">
        <v>202</v>
      </c>
      <c r="D33" s="57">
        <v>2326</v>
      </c>
      <c r="E33" s="58">
        <v>0.73624945864010394</v>
      </c>
      <c r="F33" s="59">
        <v>12.779517608922585</v>
      </c>
      <c r="G33" s="84">
        <v>35.377901977644022</v>
      </c>
      <c r="H33" s="143">
        <v>85.486443381180223</v>
      </c>
    </row>
    <row r="34" spans="1:8" x14ac:dyDescent="0.25">
      <c r="A34" s="58" t="s">
        <v>175</v>
      </c>
      <c r="B34" s="57" t="s">
        <v>296</v>
      </c>
      <c r="C34" s="58" t="s">
        <v>203</v>
      </c>
      <c r="D34" s="57">
        <v>431</v>
      </c>
      <c r="E34" s="58">
        <v>-4.8565121412803531</v>
      </c>
      <c r="F34" s="59">
        <v>11.834157056562328</v>
      </c>
      <c r="G34" s="84">
        <v>34.957076566125288</v>
      </c>
      <c r="H34" s="143">
        <v>98.617511520737324</v>
      </c>
    </row>
    <row r="35" spans="1:8" x14ac:dyDescent="0.25">
      <c r="A35" s="58" t="s">
        <v>175</v>
      </c>
      <c r="B35" s="57" t="s">
        <v>297</v>
      </c>
      <c r="C35" s="58" t="s">
        <v>204</v>
      </c>
      <c r="D35" s="57">
        <v>144</v>
      </c>
      <c r="E35" s="58">
        <v>-10.559006211180124</v>
      </c>
      <c r="F35" s="59">
        <v>9.8969072164948457</v>
      </c>
      <c r="G35" s="84">
        <v>43.291666666666664</v>
      </c>
      <c r="H35" s="143">
        <v>97.260273972602747</v>
      </c>
    </row>
    <row r="36" spans="1:8" x14ac:dyDescent="0.25">
      <c r="A36" s="58" t="s">
        <v>175</v>
      </c>
      <c r="B36" s="57" t="s">
        <v>298</v>
      </c>
      <c r="C36" s="58" t="s">
        <v>205</v>
      </c>
      <c r="D36" s="57">
        <v>86</v>
      </c>
      <c r="E36" s="58">
        <v>-10.416666666666668</v>
      </c>
      <c r="F36" s="59">
        <v>7.6785714285714288</v>
      </c>
      <c r="G36" s="84">
        <v>46.011627906976742</v>
      </c>
      <c r="H36" s="143">
        <v>68.627450980392155</v>
      </c>
    </row>
    <row r="37" spans="1:8" x14ac:dyDescent="0.25">
      <c r="A37" s="58" t="s">
        <v>175</v>
      </c>
      <c r="B37" s="57" t="s">
        <v>299</v>
      </c>
      <c r="C37" s="58" t="s">
        <v>206</v>
      </c>
      <c r="D37" s="57">
        <v>472</v>
      </c>
      <c r="E37" s="58">
        <v>-6.7193675889328066</v>
      </c>
      <c r="F37" s="59">
        <v>8.6431056583043393</v>
      </c>
      <c r="G37" s="84">
        <v>38.043432203389834</v>
      </c>
      <c r="H37" s="143">
        <v>82.239382239382238</v>
      </c>
    </row>
    <row r="38" spans="1:8" x14ac:dyDescent="0.25">
      <c r="A38" s="58" t="s">
        <v>175</v>
      </c>
      <c r="B38" s="57" t="s">
        <v>300</v>
      </c>
      <c r="C38" s="58" t="s">
        <v>207</v>
      </c>
      <c r="D38" s="57">
        <v>34</v>
      </c>
      <c r="E38" s="58">
        <v>0</v>
      </c>
      <c r="F38" s="59">
        <v>5.9233449477351918</v>
      </c>
      <c r="G38" s="84">
        <v>37.205882352941174</v>
      </c>
      <c r="H38" s="143">
        <v>78.94736842105263</v>
      </c>
    </row>
    <row r="39" spans="1:8" x14ac:dyDescent="0.25">
      <c r="A39" s="58" t="s">
        <v>175</v>
      </c>
      <c r="B39" s="57" t="s">
        <v>301</v>
      </c>
      <c r="C39" s="58" t="s">
        <v>208</v>
      </c>
      <c r="D39" s="57">
        <v>150</v>
      </c>
      <c r="E39" s="58">
        <v>-9.0909090909090917</v>
      </c>
      <c r="F39" s="59">
        <v>9.3574547723019332</v>
      </c>
      <c r="G39" s="84">
        <v>41.9</v>
      </c>
      <c r="H39" s="143">
        <v>74.418604651162795</v>
      </c>
    </row>
    <row r="40" spans="1:8" x14ac:dyDescent="0.25">
      <c r="A40" s="58" t="s">
        <v>175</v>
      </c>
      <c r="B40" s="57" t="s">
        <v>302</v>
      </c>
      <c r="C40" s="58" t="s">
        <v>209</v>
      </c>
      <c r="D40" s="57">
        <v>590</v>
      </c>
      <c r="E40" s="58">
        <v>2.2530329289428077</v>
      </c>
      <c r="F40" s="59">
        <v>10.53383324406356</v>
      </c>
      <c r="G40" s="84">
        <v>36.899152542372882</v>
      </c>
      <c r="H40" s="143">
        <v>80.981595092024534</v>
      </c>
    </row>
    <row r="41" spans="1:8" x14ac:dyDescent="0.25">
      <c r="A41" s="58" t="s">
        <v>175</v>
      </c>
      <c r="B41" s="57" t="s">
        <v>303</v>
      </c>
      <c r="C41" s="58" t="s">
        <v>210</v>
      </c>
      <c r="D41" s="57">
        <v>435</v>
      </c>
      <c r="E41" s="58">
        <v>-6.6523605150214591</v>
      </c>
      <c r="F41" s="59">
        <v>9.4217024041585447</v>
      </c>
      <c r="G41" s="84">
        <v>36.679310344827584</v>
      </c>
      <c r="H41" s="143">
        <v>89.130434782608688</v>
      </c>
    </row>
    <row r="42" spans="1:8" x14ac:dyDescent="0.25">
      <c r="A42" s="58" t="s">
        <v>175</v>
      </c>
      <c r="B42" s="57" t="s">
        <v>304</v>
      </c>
      <c r="C42" s="58" t="s">
        <v>211</v>
      </c>
      <c r="D42" s="57">
        <v>108</v>
      </c>
      <c r="E42" s="58">
        <v>2.8571428571428572</v>
      </c>
      <c r="F42" s="59">
        <v>11.368421052631579</v>
      </c>
      <c r="G42" s="84">
        <v>47.305555555555557</v>
      </c>
      <c r="H42" s="143">
        <v>63.636363636363633</v>
      </c>
    </row>
    <row r="43" spans="1:8" x14ac:dyDescent="0.25">
      <c r="A43" s="58" t="s">
        <v>175</v>
      </c>
      <c r="B43" s="57" t="s">
        <v>305</v>
      </c>
      <c r="C43" s="58" t="s">
        <v>212</v>
      </c>
      <c r="D43" s="57">
        <v>669</v>
      </c>
      <c r="E43" s="58">
        <v>-7.9779917469050883</v>
      </c>
      <c r="F43" s="59">
        <v>12.340896513558384</v>
      </c>
      <c r="G43" s="84">
        <v>38.851270553064275</v>
      </c>
      <c r="H43" s="143">
        <v>80.323450134770894</v>
      </c>
    </row>
    <row r="44" spans="1:8" x14ac:dyDescent="0.25">
      <c r="A44" s="58" t="s">
        <v>175</v>
      </c>
      <c r="B44" s="57" t="s">
        <v>306</v>
      </c>
      <c r="C44" s="58" t="s">
        <v>213</v>
      </c>
      <c r="D44" s="57">
        <v>575</v>
      </c>
      <c r="E44" s="58">
        <v>5.8931860036832413</v>
      </c>
      <c r="F44" s="59">
        <v>10.175190231817377</v>
      </c>
      <c r="G44" s="84">
        <v>38.724347826086955</v>
      </c>
      <c r="H44" s="143">
        <v>69.117647058823522</v>
      </c>
    </row>
    <row r="45" spans="1:8" x14ac:dyDescent="0.25">
      <c r="A45" s="58" t="s">
        <v>175</v>
      </c>
      <c r="B45" s="57" t="s">
        <v>307</v>
      </c>
      <c r="C45" s="58" t="s">
        <v>175</v>
      </c>
      <c r="D45" s="57">
        <v>21868</v>
      </c>
      <c r="E45" s="58">
        <v>7.1593080805605922</v>
      </c>
      <c r="F45" s="59">
        <v>13.275781472914808</v>
      </c>
      <c r="G45" s="84">
        <v>34.994489665264311</v>
      </c>
      <c r="H45" s="143">
        <v>84.524512699350268</v>
      </c>
    </row>
    <row r="46" spans="1:8" x14ac:dyDescent="0.25">
      <c r="A46" s="58" t="s">
        <v>175</v>
      </c>
      <c r="B46" s="57" t="s">
        <v>308</v>
      </c>
      <c r="C46" s="58" t="s">
        <v>214</v>
      </c>
      <c r="D46" s="57">
        <v>329</v>
      </c>
      <c r="E46" s="58">
        <v>-10.840108401084011</v>
      </c>
      <c r="F46" s="59">
        <v>9.622696694940041</v>
      </c>
      <c r="G46" s="84">
        <v>40.545592705167174</v>
      </c>
      <c r="H46" s="143">
        <v>71.354166666666657</v>
      </c>
    </row>
    <row r="47" spans="1:8" x14ac:dyDescent="0.25">
      <c r="A47" s="58" t="s">
        <v>175</v>
      </c>
      <c r="B47" s="57" t="s">
        <v>309</v>
      </c>
      <c r="C47" s="58" t="s">
        <v>215</v>
      </c>
      <c r="D47" s="57">
        <v>144</v>
      </c>
      <c r="E47" s="58">
        <v>0</v>
      </c>
      <c r="F47" s="59">
        <v>7.2180451127819554</v>
      </c>
      <c r="G47" s="84">
        <v>45.4375</v>
      </c>
      <c r="H47" s="143">
        <v>65.517241379310349</v>
      </c>
    </row>
    <row r="48" spans="1:8" x14ac:dyDescent="0.25">
      <c r="A48" s="58" t="s">
        <v>175</v>
      </c>
      <c r="B48" s="57" t="s">
        <v>310</v>
      </c>
      <c r="C48" s="58" t="s">
        <v>216</v>
      </c>
      <c r="D48" s="57">
        <v>5</v>
      </c>
      <c r="E48" s="58">
        <v>25</v>
      </c>
      <c r="F48" s="59">
        <v>5.3191489361702127</v>
      </c>
      <c r="G48" s="84">
        <v>54.6</v>
      </c>
      <c r="H48" s="143">
        <v>0</v>
      </c>
    </row>
    <row r="49" spans="1:8" x14ac:dyDescent="0.25">
      <c r="A49" s="58" t="s">
        <v>175</v>
      </c>
      <c r="B49" s="57" t="s">
        <v>311</v>
      </c>
      <c r="C49" s="58" t="s">
        <v>217</v>
      </c>
      <c r="D49" s="57">
        <v>79</v>
      </c>
      <c r="E49" s="58">
        <v>-12.222222222222221</v>
      </c>
      <c r="F49" s="59">
        <v>11.285714285714285</v>
      </c>
      <c r="G49" s="84">
        <v>35.949367088607595</v>
      </c>
      <c r="H49" s="143">
        <v>119.44444444444444</v>
      </c>
    </row>
    <row r="50" spans="1:8" x14ac:dyDescent="0.25">
      <c r="A50" s="58" t="s">
        <v>175</v>
      </c>
      <c r="B50" s="57" t="s">
        <v>312</v>
      </c>
      <c r="C50" s="58" t="s">
        <v>218</v>
      </c>
      <c r="D50" s="57">
        <v>831</v>
      </c>
      <c r="E50" s="58">
        <v>-3.0338389731621938</v>
      </c>
      <c r="F50" s="59">
        <v>7.571753986332574</v>
      </c>
      <c r="G50" s="84">
        <v>36.870637785800241</v>
      </c>
      <c r="H50" s="143">
        <v>76.059322033898297</v>
      </c>
    </row>
    <row r="51" spans="1:8" x14ac:dyDescent="0.25">
      <c r="A51" s="58" t="s">
        <v>175</v>
      </c>
      <c r="B51" s="57" t="s">
        <v>313</v>
      </c>
      <c r="C51" s="58" t="s">
        <v>219</v>
      </c>
      <c r="D51" s="57">
        <v>32</v>
      </c>
      <c r="E51" s="58">
        <v>6.666666666666667</v>
      </c>
      <c r="F51" s="59">
        <v>6.083650190114068</v>
      </c>
      <c r="G51" s="84">
        <v>41.328125</v>
      </c>
      <c r="H51" s="143">
        <v>60</v>
      </c>
    </row>
    <row r="52" spans="1:8" x14ac:dyDescent="0.25">
      <c r="A52" s="58" t="s">
        <v>175</v>
      </c>
      <c r="B52" s="57" t="s">
        <v>314</v>
      </c>
      <c r="C52" s="58" t="s">
        <v>220</v>
      </c>
      <c r="D52" s="57">
        <v>82</v>
      </c>
      <c r="E52" s="58">
        <v>-8.8888888888888893</v>
      </c>
      <c r="F52" s="59">
        <v>6.2357414448669202</v>
      </c>
      <c r="G52" s="84">
        <v>34.823170731707314</v>
      </c>
      <c r="H52" s="143">
        <v>78.260869565217391</v>
      </c>
    </row>
    <row r="53" spans="1:8" x14ac:dyDescent="0.25">
      <c r="A53" s="58" t="s">
        <v>175</v>
      </c>
      <c r="B53" s="57" t="s">
        <v>315</v>
      </c>
      <c r="C53" s="58" t="s">
        <v>221</v>
      </c>
      <c r="D53" s="57">
        <v>64</v>
      </c>
      <c r="E53" s="58">
        <v>12.280701754385964</v>
      </c>
      <c r="F53" s="59">
        <v>13.822894168466524</v>
      </c>
      <c r="G53" s="84">
        <v>39.90625</v>
      </c>
      <c r="H53" s="143">
        <v>68.421052631578945</v>
      </c>
    </row>
    <row r="54" spans="1:8" x14ac:dyDescent="0.25">
      <c r="A54" s="58" t="s">
        <v>175</v>
      </c>
      <c r="B54" s="57" t="s">
        <v>316</v>
      </c>
      <c r="C54" s="58" t="s">
        <v>222</v>
      </c>
      <c r="D54" s="57">
        <v>72</v>
      </c>
      <c r="E54" s="58">
        <v>-7.6923076923076925</v>
      </c>
      <c r="F54" s="59">
        <v>7.1784646061814561</v>
      </c>
      <c r="G54" s="84">
        <v>41.798611111111114</v>
      </c>
      <c r="H54" s="143">
        <v>56.521739130434781</v>
      </c>
    </row>
    <row r="55" spans="1:8" x14ac:dyDescent="0.25">
      <c r="A55" s="58" t="s">
        <v>175</v>
      </c>
      <c r="B55" s="57" t="s">
        <v>317</v>
      </c>
      <c r="C55" s="58" t="s">
        <v>223</v>
      </c>
      <c r="D55" s="57">
        <v>115</v>
      </c>
      <c r="E55" s="58">
        <v>-0.86206896551724133</v>
      </c>
      <c r="F55" s="59">
        <v>4.9590340664079342</v>
      </c>
      <c r="G55" s="84">
        <v>36.891304347826086</v>
      </c>
      <c r="H55" s="143">
        <v>57.534246575342465</v>
      </c>
    </row>
    <row r="56" spans="1:8" x14ac:dyDescent="0.25">
      <c r="A56" s="58" t="s">
        <v>175</v>
      </c>
      <c r="B56" s="57" t="s">
        <v>318</v>
      </c>
      <c r="C56" s="58" t="s">
        <v>224</v>
      </c>
      <c r="D56" s="57">
        <v>431</v>
      </c>
      <c r="E56" s="58">
        <v>-4.434589800443459</v>
      </c>
      <c r="F56" s="59">
        <v>5.1487277505674358</v>
      </c>
      <c r="G56" s="84">
        <v>40.109048723897914</v>
      </c>
      <c r="H56" s="143">
        <v>52.836879432624116</v>
      </c>
    </row>
    <row r="57" spans="1:8" x14ac:dyDescent="0.25">
      <c r="A57" s="58" t="s">
        <v>175</v>
      </c>
      <c r="B57" s="57" t="s">
        <v>319</v>
      </c>
      <c r="C57" s="58" t="s">
        <v>225</v>
      </c>
      <c r="D57" s="57">
        <v>3707</v>
      </c>
      <c r="E57" s="58">
        <v>-4.0631469979296062</v>
      </c>
      <c r="F57" s="59">
        <v>10.042260389012299</v>
      </c>
      <c r="G57" s="84">
        <v>37.468033450229299</v>
      </c>
      <c r="H57" s="143">
        <v>79.082125603864739</v>
      </c>
    </row>
    <row r="58" spans="1:8" x14ac:dyDescent="0.25">
      <c r="A58" s="58" t="s">
        <v>175</v>
      </c>
      <c r="B58" s="57" t="s">
        <v>320</v>
      </c>
      <c r="C58" s="58" t="s">
        <v>226</v>
      </c>
      <c r="D58" s="57">
        <v>1601</v>
      </c>
      <c r="E58" s="58">
        <v>-1.8995098039215685</v>
      </c>
      <c r="F58" s="59">
        <v>10.08376897398753</v>
      </c>
      <c r="G58" s="84">
        <v>40.127732667083073</v>
      </c>
      <c r="H58" s="143">
        <v>77.888888888888886</v>
      </c>
    </row>
    <row r="59" spans="1:8" x14ac:dyDescent="0.25">
      <c r="A59" s="58" t="s">
        <v>175</v>
      </c>
      <c r="B59" s="57" t="s">
        <v>321</v>
      </c>
      <c r="C59" s="58" t="s">
        <v>227</v>
      </c>
      <c r="D59" s="57">
        <v>483</v>
      </c>
      <c r="E59" s="58">
        <v>5.6892778993435451</v>
      </c>
      <c r="F59" s="59">
        <v>7.2697170379289595</v>
      </c>
      <c r="G59" s="84">
        <v>38.173913043478258</v>
      </c>
      <c r="H59" s="143">
        <v>80.898876404494374</v>
      </c>
    </row>
    <row r="60" spans="1:8" x14ac:dyDescent="0.25">
      <c r="A60" s="58" t="s">
        <v>175</v>
      </c>
      <c r="B60" s="57" t="s">
        <v>322</v>
      </c>
      <c r="C60" s="58" t="s">
        <v>228</v>
      </c>
      <c r="D60" s="57">
        <v>832</v>
      </c>
      <c r="E60" s="58">
        <v>-8.8718510405257405</v>
      </c>
      <c r="F60" s="59">
        <v>10.23370233702337</v>
      </c>
      <c r="G60" s="84">
        <v>36.07872596153846</v>
      </c>
      <c r="H60" s="143">
        <v>84.070796460176993</v>
      </c>
    </row>
    <row r="61" spans="1:8" x14ac:dyDescent="0.25">
      <c r="A61" s="58" t="s">
        <v>175</v>
      </c>
      <c r="B61" s="57" t="s">
        <v>323</v>
      </c>
      <c r="C61" s="58" t="s">
        <v>229</v>
      </c>
      <c r="D61" s="57">
        <v>465</v>
      </c>
      <c r="E61" s="58">
        <v>-3.3264033264033266</v>
      </c>
      <c r="F61" s="59">
        <v>12.439807383627608</v>
      </c>
      <c r="G61" s="84">
        <v>41.955913978494621</v>
      </c>
      <c r="H61" s="143">
        <v>92.946058091286304</v>
      </c>
    </row>
    <row r="62" spans="1:8" x14ac:dyDescent="0.25">
      <c r="A62" s="58" t="s">
        <v>175</v>
      </c>
      <c r="B62" s="57" t="s">
        <v>324</v>
      </c>
      <c r="C62" s="58" t="s">
        <v>230</v>
      </c>
      <c r="D62" s="57">
        <v>2447</v>
      </c>
      <c r="E62" s="58">
        <v>-3.012286959968292</v>
      </c>
      <c r="F62" s="59">
        <v>14.950815665668724</v>
      </c>
      <c r="G62" s="84">
        <v>35.751123825091952</v>
      </c>
      <c r="H62" s="143">
        <v>94.980079681274901</v>
      </c>
    </row>
    <row r="63" spans="1:8" x14ac:dyDescent="0.25">
      <c r="A63" s="58" t="s">
        <v>175</v>
      </c>
      <c r="B63" s="57" t="s">
        <v>325</v>
      </c>
      <c r="C63" s="58" t="s">
        <v>231</v>
      </c>
      <c r="D63" s="57">
        <v>299</v>
      </c>
      <c r="E63" s="58">
        <v>1.0135135135135136</v>
      </c>
      <c r="F63" s="59">
        <v>9.1915155241315709</v>
      </c>
      <c r="G63" s="84">
        <v>36.83946488294314</v>
      </c>
      <c r="H63" s="143">
        <v>77.976190476190482</v>
      </c>
    </row>
    <row r="64" spans="1:8" x14ac:dyDescent="0.25">
      <c r="A64" s="58" t="s">
        <v>175</v>
      </c>
      <c r="B64" s="57" t="s">
        <v>326</v>
      </c>
      <c r="C64" s="58" t="s">
        <v>232</v>
      </c>
      <c r="D64" s="57">
        <v>37</v>
      </c>
      <c r="E64" s="58">
        <v>0</v>
      </c>
      <c r="F64" s="59">
        <v>10.571428571428571</v>
      </c>
      <c r="G64" s="84">
        <v>40.351351351351354</v>
      </c>
      <c r="H64" s="143">
        <v>85</v>
      </c>
    </row>
    <row r="65" spans="1:8" x14ac:dyDescent="0.25">
      <c r="A65" s="58" t="s">
        <v>175</v>
      </c>
      <c r="B65" s="57" t="s">
        <v>327</v>
      </c>
      <c r="C65" s="58" t="s">
        <v>233</v>
      </c>
      <c r="D65" s="57">
        <v>114</v>
      </c>
      <c r="E65" s="58">
        <v>-11.627906976744185</v>
      </c>
      <c r="F65" s="59">
        <v>8.7962962962962958</v>
      </c>
      <c r="G65" s="84">
        <v>37.771929824561404</v>
      </c>
      <c r="H65" s="143">
        <v>65.217391304347828</v>
      </c>
    </row>
    <row r="66" spans="1:8" x14ac:dyDescent="0.25">
      <c r="A66" s="58" t="s">
        <v>234</v>
      </c>
      <c r="B66" s="57" t="s">
        <v>328</v>
      </c>
      <c r="C66" s="58" t="s">
        <v>235</v>
      </c>
      <c r="D66" s="57">
        <v>504</v>
      </c>
      <c r="E66" s="58">
        <v>-10.160427807486631</v>
      </c>
      <c r="F66" s="59">
        <v>11.310592459605028</v>
      </c>
      <c r="G66" s="84">
        <v>34.454365079365083</v>
      </c>
      <c r="H66" s="143">
        <v>93.103448275862064</v>
      </c>
    </row>
    <row r="67" spans="1:8" x14ac:dyDescent="0.25">
      <c r="A67" s="58" t="s">
        <v>234</v>
      </c>
      <c r="B67" s="57" t="s">
        <v>329</v>
      </c>
      <c r="C67" s="58" t="s">
        <v>236</v>
      </c>
      <c r="D67" s="57">
        <v>78</v>
      </c>
      <c r="E67" s="58">
        <v>-6.024096385542169</v>
      </c>
      <c r="F67" s="59">
        <v>4.6263345195729535</v>
      </c>
      <c r="G67" s="84">
        <v>40.602564102564102</v>
      </c>
      <c r="H67" s="143">
        <v>69.565217391304344</v>
      </c>
    </row>
    <row r="68" spans="1:8" x14ac:dyDescent="0.25">
      <c r="A68" s="58" t="s">
        <v>234</v>
      </c>
      <c r="B68" s="57" t="s">
        <v>330</v>
      </c>
      <c r="C68" s="58" t="s">
        <v>237</v>
      </c>
      <c r="D68" s="57">
        <v>65</v>
      </c>
      <c r="E68" s="58">
        <v>-4.4117647058823533</v>
      </c>
      <c r="F68" s="59">
        <v>4.6329294369208833</v>
      </c>
      <c r="G68" s="84">
        <v>41.153846153846153</v>
      </c>
      <c r="H68" s="143">
        <v>47.727272727272727</v>
      </c>
    </row>
    <row r="69" spans="1:8" x14ac:dyDescent="0.25">
      <c r="A69" s="58" t="s">
        <v>234</v>
      </c>
      <c r="B69" s="57" t="s">
        <v>331</v>
      </c>
      <c r="C69" s="58" t="s">
        <v>238</v>
      </c>
      <c r="D69" s="57">
        <v>945</v>
      </c>
      <c r="E69" s="58">
        <v>-2.7777777777777777</v>
      </c>
      <c r="F69" s="59">
        <v>8.0893682588597837</v>
      </c>
      <c r="G69" s="84">
        <v>36.544973544973544</v>
      </c>
      <c r="H69" s="143">
        <v>93.647540983606561</v>
      </c>
    </row>
    <row r="70" spans="1:8" x14ac:dyDescent="0.25">
      <c r="A70" s="58" t="s">
        <v>234</v>
      </c>
      <c r="B70" s="57" t="s">
        <v>332</v>
      </c>
      <c r="C70" s="58" t="s">
        <v>239</v>
      </c>
      <c r="D70" s="57">
        <v>235</v>
      </c>
      <c r="E70" s="58">
        <v>-19.795221843003414</v>
      </c>
      <c r="F70" s="59">
        <v>9.186864738076622</v>
      </c>
      <c r="G70" s="84">
        <v>39.276595744680854</v>
      </c>
      <c r="H70" s="143">
        <v>72.794117647058826</v>
      </c>
    </row>
    <row r="71" spans="1:8" x14ac:dyDescent="0.25">
      <c r="A71" s="58" t="s">
        <v>234</v>
      </c>
      <c r="B71" s="57" t="s">
        <v>333</v>
      </c>
      <c r="C71" s="58" t="s">
        <v>240</v>
      </c>
      <c r="D71" s="57">
        <v>339</v>
      </c>
      <c r="E71" s="58">
        <v>-9.6</v>
      </c>
      <c r="F71" s="59">
        <v>17.384615384615383</v>
      </c>
      <c r="G71" s="84">
        <v>35.429203539823007</v>
      </c>
      <c r="H71" s="143">
        <v>91.525423728813564</v>
      </c>
    </row>
    <row r="72" spans="1:8" x14ac:dyDescent="0.25">
      <c r="A72" s="58" t="s">
        <v>234</v>
      </c>
      <c r="B72" s="57" t="s">
        <v>334</v>
      </c>
      <c r="C72" s="58" t="s">
        <v>241</v>
      </c>
      <c r="D72" s="57">
        <v>158</v>
      </c>
      <c r="E72" s="58">
        <v>-12.707182320441991</v>
      </c>
      <c r="F72" s="59">
        <v>6.5696465696465705</v>
      </c>
      <c r="G72" s="84">
        <v>39.398734177215189</v>
      </c>
      <c r="H72" s="143">
        <v>56.435643564356432</v>
      </c>
    </row>
    <row r="73" spans="1:8" x14ac:dyDescent="0.25">
      <c r="A73" s="58" t="s">
        <v>234</v>
      </c>
      <c r="B73" s="57" t="s">
        <v>335</v>
      </c>
      <c r="C73" s="58" t="s">
        <v>242</v>
      </c>
      <c r="D73" s="57">
        <v>206</v>
      </c>
      <c r="E73" s="58">
        <v>0.98039215686274506</v>
      </c>
      <c r="F73" s="59">
        <v>7.7531050056454651</v>
      </c>
      <c r="G73" s="84">
        <v>44.400485436893206</v>
      </c>
      <c r="H73" s="143">
        <v>73.109243697478988</v>
      </c>
    </row>
    <row r="74" spans="1:8" x14ac:dyDescent="0.25">
      <c r="A74" s="58" t="s">
        <v>234</v>
      </c>
      <c r="B74" s="57" t="s">
        <v>336</v>
      </c>
      <c r="C74" s="58" t="s">
        <v>243</v>
      </c>
      <c r="D74" s="57">
        <v>128</v>
      </c>
      <c r="E74" s="58">
        <v>-5.1851851851851851</v>
      </c>
      <c r="F74" s="59">
        <v>7.5605434140578858</v>
      </c>
      <c r="G74" s="84">
        <v>44.36328125</v>
      </c>
      <c r="H74" s="143">
        <v>68.421052631578945</v>
      </c>
    </row>
    <row r="75" spans="1:8" x14ac:dyDescent="0.25">
      <c r="A75" s="58" t="s">
        <v>234</v>
      </c>
      <c r="B75" s="57" t="s">
        <v>337</v>
      </c>
      <c r="C75" s="58" t="s">
        <v>244</v>
      </c>
      <c r="D75" s="57">
        <v>101</v>
      </c>
      <c r="E75" s="58">
        <v>-21.705426356589147</v>
      </c>
      <c r="F75" s="59">
        <v>4.9582719685812471</v>
      </c>
      <c r="G75" s="84">
        <v>39.321782178217823</v>
      </c>
      <c r="H75" s="143">
        <v>74.137931034482762</v>
      </c>
    </row>
    <row r="76" spans="1:8" x14ac:dyDescent="0.25">
      <c r="A76" s="58" t="s">
        <v>234</v>
      </c>
      <c r="B76" s="57" t="s">
        <v>338</v>
      </c>
      <c r="C76" s="58" t="s">
        <v>245</v>
      </c>
      <c r="D76" s="57">
        <v>154</v>
      </c>
      <c r="E76" s="58">
        <v>-7.2289156626506017</v>
      </c>
      <c r="F76" s="59">
        <v>5.5837563451776653</v>
      </c>
      <c r="G76" s="84">
        <v>37.224025974025977</v>
      </c>
      <c r="H76" s="143">
        <v>81.17647058823529</v>
      </c>
    </row>
    <row r="77" spans="1:8" x14ac:dyDescent="0.25">
      <c r="A77" s="58" t="s">
        <v>234</v>
      </c>
      <c r="B77" s="57" t="s">
        <v>339</v>
      </c>
      <c r="C77" s="58" t="s">
        <v>246</v>
      </c>
      <c r="D77" s="57">
        <v>312</v>
      </c>
      <c r="E77" s="58">
        <v>-12.359550561797752</v>
      </c>
      <c r="F77" s="59">
        <v>11.782477341389729</v>
      </c>
      <c r="G77" s="84">
        <v>36.1875</v>
      </c>
      <c r="H77" s="143">
        <v>77.272727272727266</v>
      </c>
    </row>
    <row r="78" spans="1:8" x14ac:dyDescent="0.25">
      <c r="A78" s="58" t="s">
        <v>234</v>
      </c>
      <c r="B78" s="57" t="s">
        <v>340</v>
      </c>
      <c r="C78" s="58" t="s">
        <v>247</v>
      </c>
      <c r="D78" s="57">
        <v>126</v>
      </c>
      <c r="E78" s="58">
        <v>-8.0291970802919703</v>
      </c>
      <c r="F78" s="59">
        <v>6.9230769230769234</v>
      </c>
      <c r="G78" s="84">
        <v>38.797619047619051</v>
      </c>
      <c r="H78" s="143">
        <v>75</v>
      </c>
    </row>
    <row r="79" spans="1:8" x14ac:dyDescent="0.25">
      <c r="A79" s="58" t="s">
        <v>234</v>
      </c>
      <c r="B79" s="57" t="s">
        <v>341</v>
      </c>
      <c r="C79" s="58" t="s">
        <v>248</v>
      </c>
      <c r="D79" s="57">
        <v>151</v>
      </c>
      <c r="E79" s="58">
        <v>-12.209302325581394</v>
      </c>
      <c r="F79" s="59">
        <v>9.5388502842703726</v>
      </c>
      <c r="G79" s="84">
        <v>41.341059602649004</v>
      </c>
      <c r="H79" s="143">
        <v>77.64705882352942</v>
      </c>
    </row>
    <row r="80" spans="1:8" x14ac:dyDescent="0.25">
      <c r="A80" s="58" t="s">
        <v>234</v>
      </c>
      <c r="B80" s="57" t="s">
        <v>342</v>
      </c>
      <c r="C80" s="58" t="s">
        <v>249</v>
      </c>
      <c r="D80" s="57">
        <v>104</v>
      </c>
      <c r="E80" s="58">
        <v>-8.7719298245614024</v>
      </c>
      <c r="F80" s="59">
        <v>5.6004308023694129</v>
      </c>
      <c r="G80" s="84">
        <v>40.95192307692308</v>
      </c>
      <c r="H80" s="143">
        <v>89.090909090909093</v>
      </c>
    </row>
    <row r="81" spans="1:8" x14ac:dyDescent="0.25">
      <c r="A81" s="58" t="s">
        <v>234</v>
      </c>
      <c r="B81" s="57" t="s">
        <v>343</v>
      </c>
      <c r="C81" s="58" t="s">
        <v>250</v>
      </c>
      <c r="D81" s="57">
        <v>84</v>
      </c>
      <c r="E81" s="58">
        <v>-10.638297872340425</v>
      </c>
      <c r="F81" s="59">
        <v>4.8027444253859342</v>
      </c>
      <c r="G81" s="84">
        <v>37.654761904761905</v>
      </c>
      <c r="H81" s="143">
        <v>95.348837209302332</v>
      </c>
    </row>
    <row r="82" spans="1:8" x14ac:dyDescent="0.25">
      <c r="A82" s="58" t="s">
        <v>234</v>
      </c>
      <c r="B82" s="57" t="s">
        <v>344</v>
      </c>
      <c r="C82" s="58" t="s">
        <v>251</v>
      </c>
      <c r="D82" s="57">
        <v>84</v>
      </c>
      <c r="E82" s="58">
        <v>3.7037037037037033</v>
      </c>
      <c r="F82" s="59">
        <v>5.8782365290412875</v>
      </c>
      <c r="G82" s="84">
        <v>39.446428571428569</v>
      </c>
      <c r="H82" s="143">
        <v>58.490566037735846</v>
      </c>
    </row>
    <row r="83" spans="1:8" x14ac:dyDescent="0.25">
      <c r="A83" s="58" t="s">
        <v>234</v>
      </c>
      <c r="B83" s="57" t="s">
        <v>345</v>
      </c>
      <c r="C83" s="58" t="s">
        <v>252</v>
      </c>
      <c r="D83" s="57">
        <v>325</v>
      </c>
      <c r="E83" s="58">
        <v>-9.4707520891364894</v>
      </c>
      <c r="F83" s="59">
        <v>6.7413399709603823</v>
      </c>
      <c r="G83" s="84">
        <v>36.643076923076926</v>
      </c>
      <c r="H83" s="143">
        <v>79.55801104972376</v>
      </c>
    </row>
    <row r="84" spans="1:8" x14ac:dyDescent="0.25">
      <c r="A84" s="58" t="s">
        <v>234</v>
      </c>
      <c r="B84" s="57" t="s">
        <v>346</v>
      </c>
      <c r="C84" s="58" t="s">
        <v>253</v>
      </c>
      <c r="D84" s="57">
        <v>157</v>
      </c>
      <c r="E84" s="58">
        <v>7.5342465753424657</v>
      </c>
      <c r="F84" s="59">
        <v>9.8618090452261296</v>
      </c>
      <c r="G84" s="84">
        <v>40.222929936305732</v>
      </c>
      <c r="H84" s="143">
        <v>141.53846153846155</v>
      </c>
    </row>
    <row r="85" spans="1:8" x14ac:dyDescent="0.25">
      <c r="A85" s="58" t="s">
        <v>234</v>
      </c>
      <c r="B85" s="57" t="s">
        <v>347</v>
      </c>
      <c r="C85" s="58" t="s">
        <v>254</v>
      </c>
      <c r="D85" s="57">
        <v>119</v>
      </c>
      <c r="E85" s="58">
        <v>-17.361111111111111</v>
      </c>
      <c r="F85" s="59">
        <v>9.4745222929936315</v>
      </c>
      <c r="G85" s="84">
        <v>34.701680672268907</v>
      </c>
      <c r="H85" s="143">
        <v>112.5</v>
      </c>
    </row>
    <row r="86" spans="1:8" x14ac:dyDescent="0.25">
      <c r="A86" s="58" t="s">
        <v>234</v>
      </c>
      <c r="B86" s="57" t="s">
        <v>348</v>
      </c>
      <c r="C86" s="58" t="s">
        <v>255</v>
      </c>
      <c r="D86" s="57">
        <v>186</v>
      </c>
      <c r="E86" s="58">
        <v>-8.3743842364532011</v>
      </c>
      <c r="F86" s="59">
        <v>16.636851520572453</v>
      </c>
      <c r="G86" s="84">
        <v>37.701612903225808</v>
      </c>
      <c r="H86" s="143">
        <v>93.75</v>
      </c>
    </row>
    <row r="87" spans="1:8" x14ac:dyDescent="0.25">
      <c r="A87" s="58" t="s">
        <v>234</v>
      </c>
      <c r="B87" s="57" t="s">
        <v>349</v>
      </c>
      <c r="C87" s="58" t="s">
        <v>256</v>
      </c>
      <c r="D87" s="57">
        <v>116</v>
      </c>
      <c r="E87" s="58">
        <v>0.86956521739130432</v>
      </c>
      <c r="F87" s="59">
        <v>8.4302325581395348</v>
      </c>
      <c r="G87" s="84">
        <v>42.46551724137931</v>
      </c>
      <c r="H87" s="143">
        <v>96.610169491525426</v>
      </c>
    </row>
    <row r="88" spans="1:8" x14ac:dyDescent="0.25">
      <c r="A88" s="58" t="s">
        <v>234</v>
      </c>
      <c r="B88" s="57" t="s">
        <v>350</v>
      </c>
      <c r="C88" s="58" t="s">
        <v>257</v>
      </c>
      <c r="D88" s="57">
        <v>1344</v>
      </c>
      <c r="E88" s="58">
        <v>-8.8813559322033893</v>
      </c>
      <c r="F88" s="59">
        <v>7.302363488182559</v>
      </c>
      <c r="G88" s="84">
        <v>37.782366071428569</v>
      </c>
      <c r="H88" s="143">
        <v>76.377952755905511</v>
      </c>
    </row>
    <row r="89" spans="1:8" x14ac:dyDescent="0.25">
      <c r="A89" s="58" t="s">
        <v>234</v>
      </c>
      <c r="B89" s="57" t="s">
        <v>351</v>
      </c>
      <c r="C89" s="58" t="s">
        <v>258</v>
      </c>
      <c r="D89" s="57">
        <v>1961</v>
      </c>
      <c r="E89" s="58">
        <v>1.9230769230769231</v>
      </c>
      <c r="F89" s="59">
        <v>9.8389443580352225</v>
      </c>
      <c r="G89" s="84">
        <v>38.824069352371239</v>
      </c>
      <c r="H89" s="143">
        <v>81.406105457909334</v>
      </c>
    </row>
    <row r="90" spans="1:8" x14ac:dyDescent="0.25">
      <c r="A90" s="58" t="s">
        <v>234</v>
      </c>
      <c r="B90" s="57" t="s">
        <v>352</v>
      </c>
      <c r="C90" s="58" t="s">
        <v>259</v>
      </c>
      <c r="D90" s="57">
        <v>134</v>
      </c>
      <c r="E90" s="58">
        <v>-22.988505747126435</v>
      </c>
      <c r="F90" s="59">
        <v>7.7233429394812676</v>
      </c>
      <c r="G90" s="84">
        <v>36.302238805970148</v>
      </c>
      <c r="H90" s="143">
        <v>86.111111111111114</v>
      </c>
    </row>
    <row r="91" spans="1:8" x14ac:dyDescent="0.25">
      <c r="A91" s="58" t="s">
        <v>234</v>
      </c>
      <c r="B91" s="57" t="s">
        <v>353</v>
      </c>
      <c r="C91" s="58" t="s">
        <v>260</v>
      </c>
      <c r="D91" s="57">
        <v>52</v>
      </c>
      <c r="E91" s="58">
        <v>6.1224489795918364</v>
      </c>
      <c r="F91" s="59">
        <v>10.441767068273093</v>
      </c>
      <c r="G91" s="84">
        <v>46.96153846153846</v>
      </c>
      <c r="H91" s="143">
        <v>79.310344827586206</v>
      </c>
    </row>
    <row r="92" spans="1:8" x14ac:dyDescent="0.25">
      <c r="A92" s="58" t="s">
        <v>234</v>
      </c>
      <c r="B92" s="57" t="s">
        <v>354</v>
      </c>
      <c r="C92" s="58" t="s">
        <v>261</v>
      </c>
      <c r="D92" s="57">
        <v>97</v>
      </c>
      <c r="E92" s="58">
        <v>4.3010752688172049</v>
      </c>
      <c r="F92" s="59">
        <v>9.229305423406279</v>
      </c>
      <c r="G92" s="84">
        <v>35.994845360824741</v>
      </c>
      <c r="H92" s="143">
        <v>70.175438596491219</v>
      </c>
    </row>
    <row r="93" spans="1:8" x14ac:dyDescent="0.25">
      <c r="A93" s="58" t="s">
        <v>234</v>
      </c>
      <c r="B93" s="57" t="s">
        <v>355</v>
      </c>
      <c r="C93" s="58" t="s">
        <v>262</v>
      </c>
      <c r="D93" s="57">
        <v>13</v>
      </c>
      <c r="E93" s="58">
        <v>30</v>
      </c>
      <c r="F93" s="59">
        <v>5.93607305936073</v>
      </c>
      <c r="G93" s="84">
        <v>37.153846153846153</v>
      </c>
      <c r="H93" s="143">
        <v>85.714285714285708</v>
      </c>
    </row>
    <row r="94" spans="1:8" x14ac:dyDescent="0.25">
      <c r="A94" s="58" t="s">
        <v>234</v>
      </c>
      <c r="B94" s="57" t="s">
        <v>356</v>
      </c>
      <c r="C94" s="58" t="s">
        <v>263</v>
      </c>
      <c r="D94" s="57">
        <v>87</v>
      </c>
      <c r="E94" s="58">
        <v>-15.53398058252427</v>
      </c>
      <c r="F94" s="59">
        <v>4.5478306325143754</v>
      </c>
      <c r="G94" s="84">
        <v>41.126436781609193</v>
      </c>
      <c r="H94" s="143">
        <v>50</v>
      </c>
    </row>
    <row r="95" spans="1:8" x14ac:dyDescent="0.25">
      <c r="A95" s="58" t="s">
        <v>234</v>
      </c>
      <c r="B95" s="57" t="s">
        <v>357</v>
      </c>
      <c r="C95" s="58" t="s">
        <v>264</v>
      </c>
      <c r="D95" s="57">
        <v>172</v>
      </c>
      <c r="E95" s="58">
        <v>-9.9476439790575917</v>
      </c>
      <c r="F95" s="59">
        <v>3.556658395368073</v>
      </c>
      <c r="G95" s="84">
        <v>37.854651162790695</v>
      </c>
      <c r="H95" s="143">
        <v>68.627450980392155</v>
      </c>
    </row>
    <row r="96" spans="1:8" x14ac:dyDescent="0.25">
      <c r="A96" s="58" t="s">
        <v>234</v>
      </c>
      <c r="B96" s="57" t="s">
        <v>358</v>
      </c>
      <c r="C96" s="58" t="s">
        <v>265</v>
      </c>
      <c r="D96" s="57">
        <v>220</v>
      </c>
      <c r="E96" s="58">
        <v>-8.7136929460580905</v>
      </c>
      <c r="F96" s="59">
        <v>10.199350950394066</v>
      </c>
      <c r="G96" s="84">
        <v>39.918181818181822</v>
      </c>
      <c r="H96" s="143">
        <v>171.60493827160494</v>
      </c>
    </row>
    <row r="97" spans="1:8" x14ac:dyDescent="0.25">
      <c r="A97" s="58" t="s">
        <v>234</v>
      </c>
      <c r="B97" s="57" t="s">
        <v>359</v>
      </c>
      <c r="C97" s="58" t="s">
        <v>266</v>
      </c>
      <c r="D97" s="57">
        <v>371</v>
      </c>
      <c r="E97" s="58">
        <v>-3.1331592689295036</v>
      </c>
      <c r="F97" s="59">
        <v>7.9188900747065096</v>
      </c>
      <c r="G97" s="84">
        <v>35.681940700808624</v>
      </c>
      <c r="H97" s="143">
        <v>118.23529411764706</v>
      </c>
    </row>
    <row r="98" spans="1:8" x14ac:dyDescent="0.25">
      <c r="A98" s="58" t="s">
        <v>234</v>
      </c>
      <c r="B98" s="57" t="s">
        <v>360</v>
      </c>
      <c r="C98" s="58" t="s">
        <v>234</v>
      </c>
      <c r="D98" s="57">
        <v>12703</v>
      </c>
      <c r="E98" s="58">
        <v>-1.3818802887974535</v>
      </c>
      <c r="F98" s="59">
        <v>11.763997703320923</v>
      </c>
      <c r="G98" s="84">
        <v>36.504644572148308</v>
      </c>
      <c r="H98" s="143">
        <v>79.193116095359002</v>
      </c>
    </row>
  </sheetData>
  <sortState ref="A7:G311">
    <sortCondition ref="A7:A311"/>
    <sortCondition ref="C7:C311"/>
  </sortState>
  <hyperlinks>
    <hyperlink ref="A1" location="Indice!A1" display="I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4"/>
  <sheetViews>
    <sheetView zoomScaleNormal="100" workbookViewId="0">
      <selection activeCell="B12" sqref="B12:G13"/>
    </sheetView>
  </sheetViews>
  <sheetFormatPr defaultRowHeight="15" x14ac:dyDescent="0.25"/>
  <cols>
    <col min="1" max="1" width="15.7109375" customWidth="1"/>
    <col min="2" max="8" width="11" customWidth="1"/>
  </cols>
  <sheetData>
    <row r="1" spans="1:10" s="24" customFormat="1" x14ac:dyDescent="0.25">
      <c r="A1" s="50" t="s">
        <v>135</v>
      </c>
    </row>
    <row r="2" spans="1:10" s="24" customFormat="1" x14ac:dyDescent="0.25"/>
    <row r="3" spans="1:10" s="24" customFormat="1" ht="32.65" customHeight="1" x14ac:dyDescent="0.25">
      <c r="A3" s="171" t="s">
        <v>151</v>
      </c>
      <c r="B3" s="171"/>
      <c r="C3" s="171"/>
      <c r="D3" s="171"/>
      <c r="E3" s="171"/>
      <c r="F3" s="171"/>
      <c r="G3" s="171"/>
      <c r="H3" s="171"/>
    </row>
    <row r="4" spans="1:10" s="24" customFormat="1" x14ac:dyDescent="0.25"/>
    <row r="5" spans="1:10" s="24" customFormat="1" x14ac:dyDescent="0.25"/>
    <row r="6" spans="1:10" ht="21" customHeight="1" x14ac:dyDescent="0.25">
      <c r="A6" s="70" t="s">
        <v>72</v>
      </c>
      <c r="B6" s="116" t="s">
        <v>73</v>
      </c>
      <c r="C6" s="117" t="s">
        <v>74</v>
      </c>
      <c r="D6" s="116" t="s">
        <v>75</v>
      </c>
      <c r="E6" s="118" t="s">
        <v>76</v>
      </c>
      <c r="F6" s="116" t="s">
        <v>77</v>
      </c>
      <c r="G6" s="118" t="s">
        <v>78</v>
      </c>
      <c r="H6" s="116" t="s">
        <v>19</v>
      </c>
    </row>
    <row r="7" spans="1:10" x14ac:dyDescent="0.25">
      <c r="A7" s="103" t="s">
        <v>175</v>
      </c>
      <c r="B7" s="12">
        <v>41171</v>
      </c>
      <c r="C7" s="64">
        <v>16098</v>
      </c>
      <c r="D7" s="12">
        <v>6906</v>
      </c>
      <c r="E7" s="64">
        <v>6464</v>
      </c>
      <c r="F7" s="12">
        <v>61</v>
      </c>
      <c r="G7" s="64">
        <v>6</v>
      </c>
      <c r="H7" s="12">
        <v>70706</v>
      </c>
    </row>
    <row r="8" spans="1:10" x14ac:dyDescent="0.25">
      <c r="A8" s="103" t="s">
        <v>234</v>
      </c>
      <c r="B8" s="12">
        <v>13840</v>
      </c>
      <c r="C8" s="64">
        <v>3130</v>
      </c>
      <c r="D8" s="12">
        <v>3594</v>
      </c>
      <c r="E8" s="64">
        <v>1253</v>
      </c>
      <c r="F8" s="12">
        <v>14</v>
      </c>
      <c r="G8" s="64">
        <v>0</v>
      </c>
      <c r="H8" s="12">
        <v>21831</v>
      </c>
    </row>
    <row r="9" spans="1:10" x14ac:dyDescent="0.25">
      <c r="A9" s="25" t="s">
        <v>361</v>
      </c>
      <c r="B9" s="26">
        <f>SUM(B7:B8)</f>
        <v>55011</v>
      </c>
      <c r="C9" s="26">
        <f t="shared" ref="C9:H9" si="0">SUM(C7:C8)</f>
        <v>19228</v>
      </c>
      <c r="D9" s="26">
        <f t="shared" si="0"/>
        <v>10500</v>
      </c>
      <c r="E9" s="26">
        <f t="shared" si="0"/>
        <v>7717</v>
      </c>
      <c r="F9" s="26">
        <f t="shared" si="0"/>
        <v>75</v>
      </c>
      <c r="G9" s="26">
        <f t="shared" si="0"/>
        <v>6</v>
      </c>
      <c r="H9" s="26">
        <f t="shared" si="0"/>
        <v>92537</v>
      </c>
    </row>
    <row r="10" spans="1:10" x14ac:dyDescent="0.25">
      <c r="A10" s="25" t="s">
        <v>133</v>
      </c>
      <c r="B10" s="26">
        <v>2459993</v>
      </c>
      <c r="C10" s="26">
        <v>1150627</v>
      </c>
      <c r="D10" s="26">
        <v>1171013</v>
      </c>
      <c r="E10" s="26">
        <v>387574</v>
      </c>
      <c r="F10" s="26">
        <v>2256</v>
      </c>
      <c r="G10" s="26">
        <v>431</v>
      </c>
      <c r="H10" s="26">
        <v>5171894</v>
      </c>
    </row>
    <row r="11" spans="1:10" x14ac:dyDescent="0.25">
      <c r="A11" s="24"/>
      <c r="B11" s="42"/>
      <c r="C11" s="42"/>
      <c r="D11" s="42"/>
      <c r="E11" s="42"/>
      <c r="F11" s="42"/>
      <c r="G11" s="42"/>
      <c r="H11" s="42"/>
      <c r="I11" s="42"/>
      <c r="J11" s="42"/>
    </row>
    <row r="12" spans="1:10" x14ac:dyDescent="0.25">
      <c r="B12" s="144"/>
      <c r="C12" s="144"/>
      <c r="D12" s="144"/>
      <c r="E12" s="144"/>
      <c r="F12" s="144"/>
      <c r="G12" s="144"/>
      <c r="H12" s="42"/>
      <c r="I12" s="42"/>
      <c r="J12" s="42"/>
    </row>
    <row r="13" spans="1:10" x14ac:dyDescent="0.25">
      <c r="B13" s="42"/>
      <c r="C13" s="42"/>
      <c r="D13" s="42"/>
      <c r="E13" s="42"/>
      <c r="F13" s="42"/>
      <c r="G13" s="42"/>
      <c r="H13" s="42"/>
      <c r="I13" s="42"/>
      <c r="J13" s="42"/>
    </row>
    <row r="14" spans="1:10" x14ac:dyDescent="0.25">
      <c r="B14" s="42"/>
      <c r="C14" s="42"/>
      <c r="D14" s="42"/>
      <c r="E14" s="42"/>
      <c r="F14" s="42"/>
      <c r="G14" s="42"/>
      <c r="H14" s="42"/>
      <c r="I14" s="42"/>
      <c r="J14" s="42"/>
    </row>
  </sheetData>
  <sortState ref="A7:H10">
    <sortCondition ref="A7:A10"/>
  </sortState>
  <mergeCells count="1">
    <mergeCell ref="A3:H3"/>
  </mergeCells>
  <hyperlinks>
    <hyperlink ref="A1" location="Indice!A1" display="Legenda"/>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4"/>
  <sheetViews>
    <sheetView workbookViewId="0">
      <selection activeCell="G15" sqref="G15"/>
    </sheetView>
  </sheetViews>
  <sheetFormatPr defaultRowHeight="15" x14ac:dyDescent="0.25"/>
  <cols>
    <col min="1" max="1" width="15.42578125" customWidth="1"/>
    <col min="2" max="13" width="8.7109375" customWidth="1"/>
  </cols>
  <sheetData>
    <row r="1" spans="1:14" x14ac:dyDescent="0.25">
      <c r="A1" s="48" t="s">
        <v>135</v>
      </c>
    </row>
    <row r="3" spans="1:14" ht="19.149999999999999" customHeight="1" x14ac:dyDescent="0.25">
      <c r="A3" s="171" t="s">
        <v>168</v>
      </c>
      <c r="B3" s="171"/>
      <c r="C3" s="171"/>
      <c r="D3" s="171"/>
      <c r="E3" s="171"/>
      <c r="F3" s="171"/>
      <c r="G3" s="171"/>
      <c r="H3" s="171"/>
      <c r="I3" s="171"/>
      <c r="J3" s="171"/>
      <c r="K3" s="171"/>
      <c r="L3" s="171"/>
      <c r="M3" s="171"/>
      <c r="N3" s="33"/>
    </row>
    <row r="4" spans="1:14" s="24" customFormat="1" x14ac:dyDescent="0.25"/>
    <row r="5" spans="1:14" x14ac:dyDescent="0.25">
      <c r="A5" s="173" t="s">
        <v>72</v>
      </c>
      <c r="B5" s="175" t="s">
        <v>12</v>
      </c>
      <c r="C5" s="175"/>
      <c r="D5" s="176" t="s">
        <v>79</v>
      </c>
      <c r="E5" s="176"/>
      <c r="F5" s="175" t="s">
        <v>13</v>
      </c>
      <c r="G5" s="175"/>
      <c r="H5" s="172" t="s">
        <v>15</v>
      </c>
      <c r="I5" s="172"/>
      <c r="J5" s="175" t="s">
        <v>14</v>
      </c>
      <c r="K5" s="175"/>
      <c r="L5" s="172" t="s">
        <v>141</v>
      </c>
      <c r="M5" s="172"/>
    </row>
    <row r="6" spans="1:14" x14ac:dyDescent="0.25">
      <c r="A6" s="174"/>
      <c r="B6" s="106" t="s">
        <v>43</v>
      </c>
      <c r="C6" s="106" t="s">
        <v>80</v>
      </c>
      <c r="D6" s="106" t="s">
        <v>43</v>
      </c>
      <c r="E6" s="106" t="s">
        <v>80</v>
      </c>
      <c r="F6" s="106" t="s">
        <v>43</v>
      </c>
      <c r="G6" s="106" t="s">
        <v>80</v>
      </c>
      <c r="H6" s="106" t="s">
        <v>43</v>
      </c>
      <c r="I6" s="106" t="s">
        <v>80</v>
      </c>
      <c r="J6" s="106" t="s">
        <v>43</v>
      </c>
      <c r="K6" s="106" t="s">
        <v>80</v>
      </c>
      <c r="L6" s="106" t="s">
        <v>43</v>
      </c>
      <c r="M6" s="106" t="s">
        <v>80</v>
      </c>
    </row>
    <row r="7" spans="1:14" x14ac:dyDescent="0.25">
      <c r="A7" s="103" t="s">
        <v>175</v>
      </c>
      <c r="B7" s="16">
        <v>81.899102158421442</v>
      </c>
      <c r="C7" s="99">
        <v>95.091487318035107</v>
      </c>
      <c r="D7" s="16">
        <v>5.2343506915961866</v>
      </c>
      <c r="E7" s="13">
        <v>3.2809672929714684</v>
      </c>
      <c r="F7" s="16">
        <v>36.383885384550112</v>
      </c>
      <c r="G7" s="99">
        <v>47.867958420320114</v>
      </c>
      <c r="H7" s="16">
        <v>30.189651997790463</v>
      </c>
      <c r="I7" s="13">
        <v>66.372398622246664</v>
      </c>
      <c r="J7" s="16">
        <v>42.474800139033711</v>
      </c>
      <c r="K7" s="99">
        <v>233.72142098292898</v>
      </c>
      <c r="L7" s="16">
        <v>98.370954781211196</v>
      </c>
      <c r="M7" s="13">
        <v>155.61934920611432</v>
      </c>
    </row>
    <row r="8" spans="1:14" x14ac:dyDescent="0.25">
      <c r="A8" s="103" t="s">
        <v>234</v>
      </c>
      <c r="B8" s="16">
        <v>81.320598006644516</v>
      </c>
      <c r="C8" s="99">
        <v>93.846500068491807</v>
      </c>
      <c r="D8" s="16">
        <v>5.2677385369428791</v>
      </c>
      <c r="E8" s="13">
        <v>2.832193423011887</v>
      </c>
      <c r="F8" s="16">
        <v>37.158513123539919</v>
      </c>
      <c r="G8" s="99">
        <v>49.493950483305149</v>
      </c>
      <c r="H8" s="16">
        <v>27.718949277482007</v>
      </c>
      <c r="I8" s="13">
        <v>70.358491052771882</v>
      </c>
      <c r="J8" s="16">
        <v>43.532262950621025</v>
      </c>
      <c r="K8" s="99">
        <v>284.73691634927354</v>
      </c>
      <c r="L8" s="16">
        <v>104.6820740031134</v>
      </c>
      <c r="M8" s="13">
        <v>168.94151384103051</v>
      </c>
    </row>
    <row r="9" spans="1:14" x14ac:dyDescent="0.25">
      <c r="A9" s="27" t="s">
        <v>361</v>
      </c>
      <c r="B9" s="10">
        <v>81.762291056942502</v>
      </c>
      <c r="C9" s="10">
        <v>94.770848190548676</v>
      </c>
      <c r="D9" s="10">
        <v>5.2422274333509842</v>
      </c>
      <c r="E9" s="10">
        <v>3.1659367459552472</v>
      </c>
      <c r="F9" s="10">
        <v>36.566632806336926</v>
      </c>
      <c r="G9" s="10">
        <v>48.28473570832498</v>
      </c>
      <c r="H9" s="10">
        <v>29.59819615422321</v>
      </c>
      <c r="I9" s="28">
        <v>67.376235158072078</v>
      </c>
      <c r="J9" s="10">
        <v>42.710513876696602</v>
      </c>
      <c r="K9" s="10">
        <v>245.77906201378084</v>
      </c>
      <c r="L9" s="10">
        <v>99.846063421870184</v>
      </c>
      <c r="M9" s="10">
        <v>158.84842403825135</v>
      </c>
    </row>
    <row r="10" spans="1:14" x14ac:dyDescent="0.25">
      <c r="A10" s="27" t="s">
        <v>133</v>
      </c>
      <c r="B10" s="10">
        <v>95.37</v>
      </c>
      <c r="C10" s="10">
        <v>95.01</v>
      </c>
      <c r="D10" s="10">
        <v>6.18</v>
      </c>
      <c r="E10" s="10">
        <v>3.51</v>
      </c>
      <c r="F10" s="10">
        <v>34.85</v>
      </c>
      <c r="G10" s="10">
        <v>46.45</v>
      </c>
      <c r="H10" s="10">
        <v>28.93</v>
      </c>
      <c r="I10" s="28">
        <v>60.68</v>
      </c>
      <c r="J10" s="10">
        <v>27.69</v>
      </c>
      <c r="K10" s="10">
        <v>203.48</v>
      </c>
      <c r="L10" s="10">
        <v>91.203148259634176</v>
      </c>
      <c r="M10" s="10">
        <v>149.76486127026504</v>
      </c>
    </row>
    <row r="14" spans="1:14" x14ac:dyDescent="0.25">
      <c r="B14" s="13"/>
      <c r="C14" s="13"/>
      <c r="D14" s="13"/>
      <c r="E14" s="13"/>
      <c r="F14" s="13"/>
      <c r="G14" s="13"/>
      <c r="H14" s="13"/>
      <c r="I14" s="13"/>
      <c r="J14" s="13"/>
      <c r="K14" s="13"/>
      <c r="L14" s="13"/>
      <c r="M14" s="13"/>
    </row>
  </sheetData>
  <sortState ref="A8:M10">
    <sortCondition ref="A7:A10"/>
  </sortState>
  <mergeCells count="8">
    <mergeCell ref="L5:M5"/>
    <mergeCell ref="A3:M3"/>
    <mergeCell ref="A5:A6"/>
    <mergeCell ref="B5:C5"/>
    <mergeCell ref="D5:E5"/>
    <mergeCell ref="F5:G5"/>
    <mergeCell ref="H5:I5"/>
    <mergeCell ref="J5:K5"/>
  </mergeCells>
  <hyperlinks>
    <hyperlink ref="A1" location="Indice!A1" display="Indic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19</vt:i4>
      </vt:variant>
    </vt:vector>
  </HeadingPairs>
  <TitlesOfParts>
    <vt:vector size="19" baseType="lpstr">
      <vt:lpstr>Indice</vt:lpstr>
      <vt:lpstr>Tavola A1</vt:lpstr>
      <vt:lpstr>Tavola A2</vt:lpstr>
      <vt:lpstr>Tavola A3</vt:lpstr>
      <vt:lpstr>Tavola A4</vt:lpstr>
      <vt:lpstr>Tavola A.5</vt:lpstr>
      <vt:lpstr>Tavola A.6</vt:lpstr>
      <vt:lpstr>Tavola A.7</vt:lpstr>
      <vt:lpstr>Tavola A.8</vt:lpstr>
      <vt:lpstr>Tavola A.9</vt:lpstr>
      <vt:lpstr>Tavola A.10</vt:lpstr>
      <vt:lpstr>Tavola A.11</vt:lpstr>
      <vt:lpstr>Tavola A.12</vt:lpstr>
      <vt:lpstr>Tavola A.13</vt:lpstr>
      <vt:lpstr>Tavola A.14</vt:lpstr>
      <vt:lpstr>Tavola A.15</vt:lpstr>
      <vt:lpstr>Tavola A.16</vt:lpstr>
      <vt:lpstr>Tavola A.17</vt:lpstr>
      <vt:lpstr>Tavola A.18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Umbria_Allegato statistico</dc:title>
  <dc:creator>Istat</dc:creator>
  <cp:lastModifiedBy>Giorgia Proietti Pannunzi</cp:lastModifiedBy>
  <cp:lastPrinted>2022-02-25T10:43:17Z</cp:lastPrinted>
  <dcterms:created xsi:type="dcterms:W3CDTF">2022-02-04T10:40:41Z</dcterms:created>
  <dcterms:modified xsi:type="dcterms:W3CDTF">2022-03-17T09:28:23Z</dcterms:modified>
</cp:coreProperties>
</file>