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enzal\OneDrive\Documenti\ISTAT\REPORT\inglesi\Non financial accounts\"/>
    </mc:Choice>
  </mc:AlternateContent>
  <xr:revisionPtr revIDLastSave="0" documentId="8_{2FD0682C-13D9-486C-9988-80A493CA7A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EGENDA" sheetId="3" r:id="rId1"/>
    <sheet name="Tavola 1" sheetId="1" r:id="rId2"/>
    <sheet name="Tavola 2" sheetId="2" r:id="rId3"/>
  </sheets>
  <definedNames>
    <definedName name="graf_pag3">#REF!</definedName>
    <definedName name="graf_pag4_11">#REF!</definedName>
    <definedName name="graf_pag4_12">#REF!</definedName>
    <definedName name="graf_pag4_13">#REF!</definedName>
    <definedName name="graf_pag4_14">#REF!</definedName>
    <definedName name="graf_pag4_15">#REF!</definedName>
    <definedName name="graf_pag4_16">#REF!</definedName>
    <definedName name="graf_pag4_17">#REF!</definedName>
    <definedName name="graf_pag5">#REF!</definedName>
    <definedName name="graf_pag5_t">#REF!</definedName>
    <definedName name="qry_1990">#REF!</definedName>
    <definedName name="qry_1991">#REF!</definedName>
    <definedName name="qry_1992">#REF!</definedName>
    <definedName name="qry_1993">#REF!</definedName>
    <definedName name="qry_1994">#REF!</definedName>
    <definedName name="qry_1995">#REF!</definedName>
    <definedName name="qry_1996">#REF!</definedName>
    <definedName name="qry_1997">#REF!</definedName>
    <definedName name="qry_1998">#REF!</definedName>
    <definedName name="qry_1999">#REF!</definedName>
    <definedName name="qry_2000">#REF!</definedName>
    <definedName name="qry_2001">#REF!</definedName>
    <definedName name="qry_2002">#REF!</definedName>
    <definedName name="qry_2003">#REF!</definedName>
    <definedName name="qry_2004">#REF!</definedName>
    <definedName name="qry_2005">#REF!</definedName>
    <definedName name="qry_2006">#REF!</definedName>
    <definedName name="qry_2007">#REF!</definedName>
    <definedName name="qry_2008">#REF!</definedName>
    <definedName name="qry_2009">#REF!</definedName>
    <definedName name="tavola_pag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3" l="1"/>
  <c r="B2" i="3" l="1"/>
</calcChain>
</file>

<file path=xl/sharedStrings.xml><?xml version="1.0" encoding="utf-8"?>
<sst xmlns="http://schemas.openxmlformats.org/spreadsheetml/2006/main" count="43" uniqueCount="29">
  <si>
    <t>ICT</t>
  </si>
  <si>
    <t>Dwellings</t>
  </si>
  <si>
    <t>Non-residential buildings</t>
  </si>
  <si>
    <t>Other structures and land improvements</t>
  </si>
  <si>
    <t>Other fixed assets</t>
  </si>
  <si>
    <t>Inventories</t>
  </si>
  <si>
    <t>Land under cultivation</t>
  </si>
  <si>
    <t>Total</t>
  </si>
  <si>
    <t>Composition % (total economy = 100)</t>
  </si>
  <si>
    <t>Composition % (total = 100)</t>
  </si>
  <si>
    <t>Asset</t>
  </si>
  <si>
    <t>Total economy</t>
  </si>
  <si>
    <t>Non financial corporations</t>
  </si>
  <si>
    <t>Financial corporations</t>
  </si>
  <si>
    <t>General government</t>
  </si>
  <si>
    <t xml:space="preserve">Households </t>
  </si>
  <si>
    <t xml:space="preserve">Households as consumers </t>
  </si>
  <si>
    <t>Table 1 - Non-financial assets by institutional sector</t>
  </si>
  <si>
    <t>Year 2019, percentages</t>
  </si>
  <si>
    <t>Table 2 - Other fixed assets by institutional sector</t>
  </si>
  <si>
    <t>Year 2019, percentages (total = 100)</t>
  </si>
  <si>
    <t>Transport equipment</t>
  </si>
  <si>
    <t>Other machinery and equipment and weapons systems</t>
  </si>
  <si>
    <t>Cultivated biological resources</t>
  </si>
  <si>
    <t>Computer software and databases</t>
  </si>
  <si>
    <t>Research and development</t>
  </si>
  <si>
    <t xml:space="preserve">Other intellectual property products </t>
  </si>
  <si>
    <t>Table 1</t>
  </si>
  <si>
    <t>Table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</si>
</sst>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 ;\-#,##0.0\ "/>
    <numFmt numFmtId="165" formatCode="_-* #,##0_-;\-* #,##0_-;_-* &quot;-&quot;??_-;_-@_-"/>
    <numFmt numFmtId="166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Arial Narrow"/>
      <family val="2"/>
    </font>
    <font>
      <i/>
      <sz val="10"/>
      <name val="Arial Narrow"/>
      <family val="2"/>
    </font>
    <font>
      <sz val="10"/>
      <color theme="1"/>
      <name val="Calibri"/>
      <family val="2"/>
      <scheme val="minor"/>
    </font>
    <font>
      <sz val="12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65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/>
    <xf numFmtId="0" fontId="1" fillId="2" borderId="0" xfId="0" applyFont="1" applyFill="1" applyBorder="1"/>
    <xf numFmtId="164" fontId="1" fillId="2" borderId="0" xfId="0" applyNumberFormat="1" applyFont="1" applyFill="1" applyBorder="1"/>
    <xf numFmtId="0" fontId="1" fillId="2" borderId="1" xfId="0" applyFont="1" applyFill="1" applyBorder="1"/>
    <xf numFmtId="164" fontId="1" fillId="2" borderId="1" xfId="0" applyNumberFormat="1" applyFont="1" applyFill="1" applyBorder="1"/>
    <xf numFmtId="164" fontId="2" fillId="2" borderId="0" xfId="0" applyNumberFormat="1" applyFont="1" applyFill="1" applyBorder="1"/>
    <xf numFmtId="164" fontId="2" fillId="2" borderId="1" xfId="0" applyNumberFormat="1" applyFont="1" applyFill="1" applyBorder="1"/>
    <xf numFmtId="166" fontId="1" fillId="2" borderId="2" xfId="0" applyNumberFormat="1" applyFont="1" applyFill="1" applyBorder="1" applyAlignment="1">
      <alignment horizontal="center"/>
    </xf>
    <xf numFmtId="0" fontId="3" fillId="0" borderId="0" xfId="0" applyFont="1"/>
    <xf numFmtId="0" fontId="4" fillId="2" borderId="0" xfId="0" applyFont="1" applyFill="1"/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/>
    <xf numFmtId="0" fontId="5" fillId="2" borderId="0" xfId="0" applyFont="1" applyFill="1"/>
    <xf numFmtId="165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Border="1"/>
    <xf numFmtId="165" fontId="2" fillId="2" borderId="2" xfId="0" applyNumberFormat="1" applyFont="1" applyFill="1" applyBorder="1" applyAlignment="1">
      <alignment horizontal="center"/>
    </xf>
    <xf numFmtId="165" fontId="1" fillId="2" borderId="2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9"/>
  <sheetViews>
    <sheetView tabSelected="1" workbookViewId="0">
      <selection activeCell="H11" sqref="H11"/>
    </sheetView>
  </sheetViews>
  <sheetFormatPr defaultColWidth="8.85546875" defaultRowHeight="15.75" x14ac:dyDescent="0.25"/>
  <cols>
    <col min="1" max="1" width="11.5703125" style="11" customWidth="1"/>
    <col min="2" max="16384" width="8.85546875" style="11"/>
  </cols>
  <sheetData>
    <row r="2" spans="1:2" x14ac:dyDescent="0.25">
      <c r="A2" s="11" t="s">
        <v>27</v>
      </c>
      <c r="B2" s="12" t="str">
        <f>+'Tavola 1'!A2</f>
        <v>Table 1 - Non-financial assets by institutional sector</v>
      </c>
    </row>
    <row r="3" spans="1:2" x14ac:dyDescent="0.25">
      <c r="A3" s="11" t="s">
        <v>28</v>
      </c>
      <c r="B3" s="13" t="str">
        <f>+'Tavola 2'!A2</f>
        <v>Table 2 - Other fixed assets by institutional sector</v>
      </c>
    </row>
    <row r="9" spans="1:2" x14ac:dyDescent="0.25">
      <c r="B9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2"/>
  <sheetViews>
    <sheetView workbookViewId="0">
      <selection activeCell="A2" sqref="A2"/>
    </sheetView>
  </sheetViews>
  <sheetFormatPr defaultRowHeight="12.75" x14ac:dyDescent="0.2"/>
  <cols>
    <col min="1" max="1" width="32.42578125" style="10" customWidth="1"/>
    <col min="2" max="6" width="15.5703125" style="10" customWidth="1"/>
    <col min="7" max="7" width="16.7109375" style="10" customWidth="1"/>
    <col min="8" max="16384" width="9.140625" style="10"/>
  </cols>
  <sheetData>
    <row r="1" spans="1:7" s="3" customFormat="1" ht="15.75" customHeight="1" x14ac:dyDescent="0.2"/>
    <row r="2" spans="1:7" s="3" customFormat="1" ht="15.75" customHeight="1" x14ac:dyDescent="0.25">
      <c r="A2" s="12" t="s">
        <v>17</v>
      </c>
      <c r="B2" s="13"/>
      <c r="C2" s="13"/>
      <c r="D2" s="13"/>
      <c r="E2" s="13"/>
    </row>
    <row r="3" spans="1:7" s="3" customFormat="1" ht="15.75" customHeight="1" x14ac:dyDescent="0.25">
      <c r="A3" s="13" t="s">
        <v>18</v>
      </c>
      <c r="B3" s="13"/>
      <c r="C3" s="13"/>
      <c r="D3" s="13"/>
      <c r="E3" s="13"/>
    </row>
    <row r="6" spans="1:7" ht="25.5" x14ac:dyDescent="0.2">
      <c r="A6" s="15" t="s">
        <v>10</v>
      </c>
      <c r="B6" s="15" t="s">
        <v>11</v>
      </c>
      <c r="C6" s="15" t="s">
        <v>12</v>
      </c>
      <c r="D6" s="16" t="s">
        <v>13</v>
      </c>
      <c r="E6" s="16" t="s">
        <v>14</v>
      </c>
      <c r="F6" s="16" t="s">
        <v>15</v>
      </c>
      <c r="G6" s="17" t="s">
        <v>16</v>
      </c>
    </row>
    <row r="7" spans="1:7" x14ac:dyDescent="0.2">
      <c r="A7" s="2"/>
      <c r="B7" s="21" t="s">
        <v>9</v>
      </c>
      <c r="C7" s="21"/>
      <c r="D7" s="21"/>
      <c r="E7" s="21"/>
      <c r="F7" s="21"/>
      <c r="G7" s="21"/>
    </row>
    <row r="8" spans="1:7" x14ac:dyDescent="0.2">
      <c r="A8" s="3" t="s">
        <v>1</v>
      </c>
      <c r="B8" s="4">
        <v>53.846447553153624</v>
      </c>
      <c r="C8" s="4">
        <v>11.848117051277898</v>
      </c>
      <c r="D8" s="4">
        <v>7.5523691148205101</v>
      </c>
      <c r="E8" s="4">
        <v>4.4492071296317128</v>
      </c>
      <c r="F8" s="4">
        <v>83.377690131805636</v>
      </c>
      <c r="G8" s="7">
        <v>98.849397862488473</v>
      </c>
    </row>
    <row r="9" spans="1:7" x14ac:dyDescent="0.2">
      <c r="A9" s="3" t="s">
        <v>2</v>
      </c>
      <c r="B9" s="4">
        <v>21.040723071142008</v>
      </c>
      <c r="C9" s="4">
        <v>36.858602453115111</v>
      </c>
      <c r="D9" s="4">
        <v>84.456304309281819</v>
      </c>
      <c r="E9" s="4">
        <v>29.32963392471909</v>
      </c>
      <c r="F9" s="4">
        <v>10.730263543507439</v>
      </c>
      <c r="G9" s="7">
        <v>0</v>
      </c>
    </row>
    <row r="10" spans="1:7" x14ac:dyDescent="0.2">
      <c r="A10" s="3" t="s">
        <v>3</v>
      </c>
      <c r="B10" s="4">
        <v>9.4355867531807167</v>
      </c>
      <c r="C10" s="4">
        <v>12.820852077558612</v>
      </c>
      <c r="D10" s="4">
        <v>0</v>
      </c>
      <c r="E10" s="4">
        <v>53.263970427252318</v>
      </c>
      <c r="F10" s="4">
        <v>0.51606194440674402</v>
      </c>
      <c r="G10" s="7">
        <v>0</v>
      </c>
    </row>
    <row r="11" spans="1:7" x14ac:dyDescent="0.2">
      <c r="A11" s="3" t="s">
        <v>4</v>
      </c>
      <c r="B11" s="4">
        <v>9.2682543236254489</v>
      </c>
      <c r="C11" s="4">
        <v>24.991510702566739</v>
      </c>
      <c r="D11" s="4">
        <v>7.9419882611163883</v>
      </c>
      <c r="E11" s="4">
        <v>11.644815647599943</v>
      </c>
      <c r="F11" s="4">
        <v>1.3535839725902785</v>
      </c>
      <c r="G11" s="7">
        <v>0</v>
      </c>
    </row>
    <row r="12" spans="1:7" x14ac:dyDescent="0.2">
      <c r="A12" s="3" t="s">
        <v>5</v>
      </c>
      <c r="B12" s="4">
        <v>3.8884029600706742</v>
      </c>
      <c r="C12" s="4">
        <v>12.819427440177508</v>
      </c>
      <c r="D12" s="4">
        <v>1.9837855564840315E-2</v>
      </c>
      <c r="E12" s="4">
        <v>0.30845428523024548</v>
      </c>
      <c r="F12" s="4">
        <v>0.29996900607478177</v>
      </c>
      <c r="G12" s="7">
        <v>0</v>
      </c>
    </row>
    <row r="13" spans="1:7" x14ac:dyDescent="0.2">
      <c r="A13" s="5" t="s">
        <v>6</v>
      </c>
      <c r="B13" s="6">
        <v>2.5205853388275576</v>
      </c>
      <c r="C13" s="6">
        <v>0.66149027530414639</v>
      </c>
      <c r="D13" s="6">
        <v>2.9500459216456942E-2</v>
      </c>
      <c r="E13" s="6">
        <v>1.0039185855666857</v>
      </c>
      <c r="F13" s="6">
        <v>3.7224314016151059</v>
      </c>
      <c r="G13" s="8">
        <v>1.1506021375115121</v>
      </c>
    </row>
    <row r="14" spans="1:7" x14ac:dyDescent="0.2">
      <c r="A14" s="5" t="s">
        <v>7</v>
      </c>
      <c r="B14" s="1">
        <v>100</v>
      </c>
      <c r="C14" s="1">
        <v>100</v>
      </c>
      <c r="D14" s="1">
        <v>100</v>
      </c>
      <c r="E14" s="1">
        <v>100</v>
      </c>
      <c r="F14" s="1">
        <v>100</v>
      </c>
      <c r="G14" s="20">
        <v>100</v>
      </c>
    </row>
    <row r="15" spans="1:7" x14ac:dyDescent="0.2">
      <c r="A15" s="2"/>
      <c r="B15" s="21" t="s">
        <v>8</v>
      </c>
      <c r="C15" s="21"/>
      <c r="D15" s="21"/>
      <c r="E15" s="21"/>
      <c r="F15" s="21"/>
      <c r="G15" s="21"/>
    </row>
    <row r="16" spans="1:7" x14ac:dyDescent="0.2">
      <c r="A16" s="3" t="s">
        <v>1</v>
      </c>
      <c r="B16" s="4">
        <v>100</v>
      </c>
      <c r="C16" s="4">
        <v>6.3114100131387003</v>
      </c>
      <c r="D16" s="4">
        <v>0.17370310399437303</v>
      </c>
      <c r="E16" s="4">
        <v>0.84533514588079672</v>
      </c>
      <c r="F16" s="4">
        <v>92.669551736986151</v>
      </c>
      <c r="G16" s="4">
        <v>80.997653628671927</v>
      </c>
    </row>
    <row r="17" spans="1:7" x14ac:dyDescent="0.2">
      <c r="A17" s="3" t="s">
        <v>2</v>
      </c>
      <c r="B17" s="4">
        <v>100</v>
      </c>
      <c r="C17" s="4">
        <v>50.247252410576579</v>
      </c>
      <c r="D17" s="4">
        <v>4.9711039097357697</v>
      </c>
      <c r="E17" s="4">
        <v>14.260978981371769</v>
      </c>
      <c r="F17" s="4">
        <v>30.52066469831588</v>
      </c>
      <c r="G17" s="4">
        <v>0</v>
      </c>
    </row>
    <row r="18" spans="1:7" x14ac:dyDescent="0.2">
      <c r="A18" s="3" t="s">
        <v>3</v>
      </c>
      <c r="B18" s="4">
        <v>100</v>
      </c>
      <c r="C18" s="4">
        <v>38.974638214977432</v>
      </c>
      <c r="D18" s="4">
        <v>0</v>
      </c>
      <c r="E18" s="4">
        <v>57.752126819231961</v>
      </c>
      <c r="F18" s="4">
        <v>3.2732349657906057</v>
      </c>
      <c r="G18" s="4">
        <v>0</v>
      </c>
    </row>
    <row r="19" spans="1:7" x14ac:dyDescent="0.2">
      <c r="A19" s="3" t="s">
        <v>4</v>
      </c>
      <c r="B19" s="4">
        <v>100</v>
      </c>
      <c r="C19" s="4">
        <v>77.344365671230747</v>
      </c>
      <c r="D19" s="4">
        <v>1.0612378389455637</v>
      </c>
      <c r="E19" s="4">
        <v>12.85399222346348</v>
      </c>
      <c r="F19" s="4">
        <v>8.7404042663602084</v>
      </c>
      <c r="G19" s="4">
        <v>0</v>
      </c>
    </row>
    <row r="20" spans="1:7" x14ac:dyDescent="0.2">
      <c r="A20" s="3" t="s">
        <v>5</v>
      </c>
      <c r="B20" s="4">
        <v>100</v>
      </c>
      <c r="C20" s="4">
        <v>94.565228978412435</v>
      </c>
      <c r="D20" s="4">
        <v>6.3183675664810219E-3</v>
      </c>
      <c r="E20" s="4">
        <v>0.81156423698265434</v>
      </c>
      <c r="F20" s="4">
        <v>4.6168884170384406</v>
      </c>
      <c r="G20" s="4">
        <v>0</v>
      </c>
    </row>
    <row r="21" spans="1:7" x14ac:dyDescent="0.2">
      <c r="A21" s="5" t="s">
        <v>6</v>
      </c>
      <c r="B21" s="6">
        <v>100</v>
      </c>
      <c r="C21" s="6">
        <v>7.5275937522366654</v>
      </c>
      <c r="D21" s="6">
        <v>1.4494685572860133E-2</v>
      </c>
      <c r="E21" s="6">
        <v>4.0747451019545728</v>
      </c>
      <c r="F21" s="6">
        <v>88.383166460235913</v>
      </c>
      <c r="G21" s="6">
        <v>20.140916888072262</v>
      </c>
    </row>
    <row r="22" spans="1:7" x14ac:dyDescent="0.2">
      <c r="A22" s="5" t="s">
        <v>7</v>
      </c>
      <c r="B22" s="9">
        <v>100</v>
      </c>
      <c r="C22" s="9">
        <v>28.683630216352974</v>
      </c>
      <c r="D22" s="9">
        <v>1.2384584144197095</v>
      </c>
      <c r="E22" s="9">
        <v>10.230653073972663</v>
      </c>
      <c r="F22" s="9">
        <v>59.847258295254676</v>
      </c>
      <c r="G22" s="9">
        <v>44.122028078634052</v>
      </c>
    </row>
  </sheetData>
  <mergeCells count="2">
    <mergeCell ref="B15:G15"/>
    <mergeCell ref="B7:G7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2"/>
  <sheetViews>
    <sheetView workbookViewId="0">
      <selection activeCell="A3" sqref="A3"/>
    </sheetView>
  </sheetViews>
  <sheetFormatPr defaultRowHeight="12.75" x14ac:dyDescent="0.2"/>
  <cols>
    <col min="1" max="1" width="32.42578125" style="10" customWidth="1"/>
    <col min="2" max="6" width="15.5703125" style="10" customWidth="1"/>
    <col min="7" max="16384" width="9.140625" style="10"/>
  </cols>
  <sheetData>
    <row r="1" spans="1:6" s="3" customFormat="1" ht="15.75" customHeight="1" x14ac:dyDescent="0.2"/>
    <row r="2" spans="1:6" s="3" customFormat="1" ht="15.75" customHeight="1" x14ac:dyDescent="0.25">
      <c r="A2" s="12" t="s">
        <v>19</v>
      </c>
      <c r="B2" s="13"/>
      <c r="C2" s="13"/>
      <c r="D2" s="13"/>
      <c r="E2" s="13"/>
    </row>
    <row r="3" spans="1:6" s="3" customFormat="1" ht="15.75" customHeight="1" x14ac:dyDescent="0.25">
      <c r="A3" s="13" t="s">
        <v>20</v>
      </c>
      <c r="B3" s="13"/>
      <c r="C3" s="13"/>
      <c r="D3" s="13"/>
      <c r="E3" s="13"/>
    </row>
    <row r="4" spans="1:6" s="3" customFormat="1" ht="32.25" customHeight="1" x14ac:dyDescent="0.2">
      <c r="A4" s="18" t="s">
        <v>10</v>
      </c>
      <c r="B4" s="18" t="s">
        <v>11</v>
      </c>
      <c r="C4" s="18" t="s">
        <v>12</v>
      </c>
      <c r="D4" s="16" t="s">
        <v>13</v>
      </c>
      <c r="E4" s="16" t="s">
        <v>14</v>
      </c>
      <c r="F4" s="16" t="s">
        <v>15</v>
      </c>
    </row>
    <row r="5" spans="1:6" ht="20.25" customHeight="1" x14ac:dyDescent="0.2">
      <c r="A5" s="2"/>
      <c r="B5" s="21" t="s">
        <v>9</v>
      </c>
      <c r="C5" s="21"/>
      <c r="D5" s="21"/>
      <c r="E5" s="21"/>
      <c r="F5" s="21"/>
    </row>
    <row r="6" spans="1:6" x14ac:dyDescent="0.2">
      <c r="A6" s="3" t="s">
        <v>21</v>
      </c>
      <c r="B6" s="4">
        <v>14.500440585485153</v>
      </c>
      <c r="C6" s="4">
        <v>15.529909549854034</v>
      </c>
      <c r="D6" s="4">
        <v>5.8300157711410776</v>
      </c>
      <c r="E6" s="4">
        <v>5.6366214568889301</v>
      </c>
      <c r="F6" s="4">
        <v>19.478839717664801</v>
      </c>
    </row>
    <row r="7" spans="1:6" x14ac:dyDescent="0.2">
      <c r="A7" s="3" t="s">
        <v>0</v>
      </c>
      <c r="B7" s="4">
        <v>3.9975474936857713</v>
      </c>
      <c r="C7" s="4">
        <v>3.9619115872976307</v>
      </c>
      <c r="D7" s="4">
        <v>17.462515812487318</v>
      </c>
      <c r="E7" s="4">
        <v>2.5707853752961607</v>
      </c>
      <c r="F7" s="4">
        <v>4.7762634044935615</v>
      </c>
    </row>
    <row r="8" spans="1:6" x14ac:dyDescent="0.2">
      <c r="A8" s="3" t="s">
        <v>22</v>
      </c>
      <c r="B8" s="4">
        <v>59.530639240293226</v>
      </c>
      <c r="C8" s="4">
        <v>61.042147080849809</v>
      </c>
      <c r="D8" s="4">
        <v>18.675371506742415</v>
      </c>
      <c r="E8" s="4">
        <v>52.342067095548828</v>
      </c>
      <c r="F8" s="4">
        <v>61.687563654311973</v>
      </c>
    </row>
    <row r="9" spans="1:6" x14ac:dyDescent="0.2">
      <c r="A9" s="3" t="s">
        <v>23</v>
      </c>
      <c r="B9" s="4">
        <v>0.5916818153686404</v>
      </c>
      <c r="C9" s="4">
        <v>0.17101867858071679</v>
      </c>
      <c r="D9" s="4">
        <v>0</v>
      </c>
      <c r="E9" s="4">
        <v>0</v>
      </c>
      <c r="F9" s="4">
        <v>5.2561470755903246</v>
      </c>
    </row>
    <row r="10" spans="1:6" x14ac:dyDescent="0.2">
      <c r="A10" s="3" t="s">
        <v>25</v>
      </c>
      <c r="B10" s="4">
        <v>12.332306436437642</v>
      </c>
      <c r="C10" s="4">
        <v>10.141766781866925</v>
      </c>
      <c r="D10" s="4">
        <v>17.543154696936767</v>
      </c>
      <c r="E10" s="4">
        <v>32.532596904962396</v>
      </c>
      <c r="F10" s="4">
        <v>1.3764715616974674</v>
      </c>
    </row>
    <row r="11" spans="1:6" x14ac:dyDescent="0.2">
      <c r="A11" s="3" t="s">
        <v>24</v>
      </c>
      <c r="B11" s="4">
        <v>7.7078663743101643</v>
      </c>
      <c r="C11" s="4">
        <v>8.028152432054716</v>
      </c>
      <c r="D11" s="4">
        <v>40.488942212692429</v>
      </c>
      <c r="E11" s="4">
        <v>5.9565439313011987</v>
      </c>
      <c r="F11" s="4">
        <v>3.4690058069555203</v>
      </c>
    </row>
    <row r="12" spans="1:6" s="19" customFormat="1" x14ac:dyDescent="0.2">
      <c r="A12" s="5" t="s">
        <v>26</v>
      </c>
      <c r="B12" s="6">
        <v>1.3395180544194023</v>
      </c>
      <c r="C12" s="6">
        <v>1.12509388949616</v>
      </c>
      <c r="D12" s="6">
        <v>0</v>
      </c>
      <c r="E12" s="6">
        <v>0.96138523600249126</v>
      </c>
      <c r="F12" s="6">
        <v>3.9557087792863559</v>
      </c>
    </row>
  </sheetData>
  <mergeCells count="1">
    <mergeCell ref="B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LEGENDA</vt:lpstr>
      <vt:lpstr>Tavola 1</vt:lpstr>
      <vt:lpstr>Tavola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Santoro</dc:creator>
  <cp:lastModifiedBy>enzalucia vaccaro</cp:lastModifiedBy>
  <dcterms:created xsi:type="dcterms:W3CDTF">2021-07-07T13:04:07Z</dcterms:created>
  <dcterms:modified xsi:type="dcterms:W3CDTF">2022-01-21T08:03:57Z</dcterms:modified>
</cp:coreProperties>
</file>