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Calabria\"/>
    </mc:Choice>
  </mc:AlternateContent>
  <bookViews>
    <workbookView xWindow="-120" yWindow="-120" windowWidth="29040" windowHeight="15840" firstSheet="17" activeTab="27"/>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1'!$A$17:$K$133</definedName>
    <definedName name="_xlnm._FilterDatabase" localSheetId="1" hidden="1">'Tavola 1.1'!$B$20:$L$148</definedName>
    <definedName name="_xlnm._FilterDatabase" localSheetId="21" hidden="1">'Tavola 11'!$A$22:$M$200</definedName>
    <definedName name="_xlnm._FilterDatabase" localSheetId="27" hidden="1">'Tavola 17'!#REF!</definedName>
    <definedName name="_xlnm._FilterDatabase" localSheetId="28" hidden="1">'Tavola 18'!$A$30:$O$490</definedName>
    <definedName name="_xlnm._FilterDatabase" localSheetId="6" hidden="1">'Tavola 4.1'!#REF!</definedName>
    <definedName name="_xlnm._FilterDatabase" localSheetId="7" hidden="1">'Tavola 4.2'!#REF!</definedName>
    <definedName name="_xlnm._FilterDatabase" localSheetId="9" hidden="1">'Tavola 5'!$A$18:$G$97</definedName>
    <definedName name="_xlnm._FilterDatabase" localSheetId="10" hidden="1">'Tavola 5.1'!$A$18:$G$97</definedName>
    <definedName name="_xlnm._FilterDatabase" localSheetId="11" hidden="1">'Tavola 5.2'!$A$18:$G$98</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22" l="1"/>
  <c r="P12" i="22"/>
  <c r="P7" i="22"/>
  <c r="O7" i="22"/>
  <c r="Q9" i="22"/>
  <c r="P9" i="22"/>
  <c r="O9" i="22"/>
  <c r="J17" i="19"/>
  <c r="H17" i="19"/>
  <c r="F17" i="19"/>
  <c r="F23" i="40"/>
</calcChain>
</file>

<file path=xl/sharedStrings.xml><?xml version="1.0" encoding="utf-8"?>
<sst xmlns="http://schemas.openxmlformats.org/spreadsheetml/2006/main" count="825" uniqueCount="338">
  <si>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</si>
  <si>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</si>
  <si>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</si>
  <si>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</si>
  <si>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</si>
  <si>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</si>
  <si>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</si>
  <si>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</si>
  <si>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</si>
  <si>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</si>
  <si>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</si>
  <si>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</si>
  <si>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</si>
  <si>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</si>
  <si>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</si>
  <si>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</si>
  <si>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</si>
  <si>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</si>
  <si>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</si>
  <si>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</si>
  <si>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</si>
  <si>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</si>
  <si>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</si>
  <si>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</si>
  <si>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</si>
  <si>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</si>
  <si>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</si>
  <si>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</si>
  <si>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</si>
  <si>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</si>
  <si>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</si>
  <si>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</si>
  <si>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</si>
  <si>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</si>
  <si>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</si>
  <si>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</si>
  <si>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</si>
  <si>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</si>
  <si>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</si>
  <si>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</si>
  <si>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</si>
  <si>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</si>
  <si>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</si>
  <si>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</si>
  <si>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</si>
  <si>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</si>
  <si>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</si>
  <si>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</si>
  <si>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</si>
  <si>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</si>
  <si>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</si>
  <si>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</si>
  <si>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</si>
  <si>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</si>
  <si>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</si>
  <si>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</si>
  <si>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</si>
  <si>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</si>
  <si>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</si>
  <si>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</si>
  <si>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</si>
  <si>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</si>
  <si>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</si>
  <si>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</si>
  <si>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</si>
  <si>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</si>
  <si>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</si>
  <si>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</si>
  <si>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</si>
  <si>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</si>
  <si>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</si>
  <si>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</si>
  <si>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</si>
  <si>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</si>
  <si>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</si>
  <si>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</si>
  <si>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</si>
  <si>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</si>
  <si>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</si>
  <si>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</si>
  <si>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</si>
  <si>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</si>
  <si>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</si>
  <si>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</si>
  <si>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</si>
  <si>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</si>
  <si>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</si>
  <si>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</si>
  <si>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</si>
  <si>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</si>
  <si>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</si>
  <si>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</si>
  <si>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</si>
  <si>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</si>
  <si>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</si>
  <si>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</si>
  <si>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</si>
  <si>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</si>
  <si>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</si>
  <si>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</si>
  <si>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</si>
  <si>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</si>
  <si>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</si>
  <si>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</si>
  <si>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</si>
  <si>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</si>
  <si>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</si>
  <si>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</si>
  <si>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</si>
  <si>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</si>
  <si>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</si>
  <si>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</si>
  <si>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</si>
  <si>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</si>
  <si>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</si>
  <si>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</si>
  <si>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</si>
  <si>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</si>
  <si>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</si>
  <si>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</si>
  <si>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</si>
  <si>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</si>
  <si>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</si>
  <si>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</si>
  <si>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</si>
  <si>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</si>
  <si>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</si>
  <si>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</si>
  <si>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</si>
  <si>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</si>
  <si>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</si>
  <si>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</si>
  <si>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</si>
  <si>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</si>
  <si>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</si>
  <si>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</si>
  <si>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</si>
  <si>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</si>
  <si>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</si>
  <si>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</si>
  <si>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</si>
  <si>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</si>
  <si>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</si>
  <si>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</si>
  <si>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</si>
  <si>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</si>
  <si>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</si>
  <si>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</si>
  <si>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</si>
  <si>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</si>
  <si>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</si>
  <si>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</si>
  <si>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</si>
  <si>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</si>
  <si>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</si>
  <si>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</si>
  <si>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</si>
  <si>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</si>
  <si>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</si>
  <si>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</si>
  <si>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</si>
  <si>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</si>
  <si>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</si>
  <si>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</si>
  <si>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</si>
  <si>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</si>
  <si>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</si>
  <si>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</si>
  <si>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</si>
  <si>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</si>
  <si>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</si>
  <si>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</si>
  <si>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</si>
  <si>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</si>
  <si>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</si>
  <si>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Totale comuni &gt;15.000 abitanti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</si>
  <si>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</si>
  <si>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</si>
  <si>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</si>
  <si>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</si>
  <si>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</si>
  <si>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</si>
  <si>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</si>
  <si>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</si>
  <si>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</si>
  <si>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</si>
  <si>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</si>
  <si>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</si>
  <si>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</si>
  <si>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</si>
  <si>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</si>
  <si>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</si>
  <si>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</si>
  <si>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</si>
  <si>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</si>
  <si>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</si>
  <si>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</si>
  <si>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</si>
  <si>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</si>
  <si>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</si>
  <si>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</si>
  <si>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</si>
  <si>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</si>
  <si>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</si>
  <si>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</si>
  <si>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</si>
  <si>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</si>
  <si>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</si>
  <si>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</si>
  <si>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</si>
  <si>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13</t>
  </si>
  <si>
    <t>14</t>
  </si>
  <si>
    <t>15</t>
  </si>
  <si>
    <t>16</t>
  </si>
  <si>
    <t>17</t>
  </si>
  <si>
    <t>Cosenza</t>
  </si>
  <si>
    <t>18</t>
  </si>
  <si>
    <t>Catanzaro</t>
  </si>
  <si>
    <t>Reggio di Calabria</t>
  </si>
  <si>
    <t>Crotone</t>
  </si>
  <si>
    <t>Vibo Valentia</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</si>
  <si>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</si>
  <si>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</si>
  <si>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</si>
  <si>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</si>
  <si>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</si>
  <si>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</si>
  <si>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</si>
  <si>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</si>
  <si>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</si>
  <si>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</si>
  <si>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</si>
  <si>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</si>
  <si>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</si>
  <si>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</si>
  <si>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</si>
  <si>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</si>
  <si>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</si>
  <si>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</si>
  <si>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</si>
  <si>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</si>
  <si>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</si>
  <si>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</si>
  <si>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</si>
  <si>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</si>
  <si>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</si>
  <si>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</si>
  <si>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</si>
  <si>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</si>
  <si>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</si>
  <si>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</si>
  <si>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</si>
  <si>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</si>
  <si>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</si>
  <si>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</si>
  <si>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</si>
  <si>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</si>
  <si>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</si>
  <si>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</si>
  <si>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</si>
  <si>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</si>
  <si>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</si>
  <si>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</si>
  <si>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</si>
  <si>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</si>
  <si>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</si>
  <si>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</si>
  <si>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</si>
  <si>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</si>
  <si>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</si>
  <si>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</si>
  <si>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</si>
  <si>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</si>
  <si>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</si>
  <si>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</si>
  <si>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</si>
  <si>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</si>
  <si>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</si>
  <si>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</si>
  <si>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</si>
  <si>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</si>
  <si>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</si>
  <si>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</si>
  <si>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Acri</t>
  </si>
  <si>
    <t>Cassano all'Ionio</t>
  </si>
  <si>
    <t>Castrovillari</t>
  </si>
  <si>
    <t>Montalto Uffugo</t>
  </si>
  <si>
    <t>Paola</t>
  </si>
  <si>
    <t>Rende</t>
  </si>
  <si>
    <t>San Giovanni in Fiore</t>
  </si>
  <si>
    <t>Corigliano-Rossano</t>
  </si>
  <si>
    <t>Lamezia Terme</t>
  </si>
  <si>
    <t>Gioia Tauro</t>
  </si>
  <si>
    <t>Palmi</t>
  </si>
  <si>
    <t>Siderno</t>
  </si>
  <si>
    <t>Taurianova</t>
  </si>
  <si>
    <t>Isola di Capo Rizzuto</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</si>
  <si>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</si>
  <si>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</si>
  <si>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</si>
  <si>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</si>
  <si>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</si>
  <si>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</si>
  <si>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</si>
  <si>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</si>
  <si>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CALABRIA.</t>
  </si>
  <si>
    <t>TAVOLA 1.1. INCIDENTI STRADALI, MORTI E FERITI PER PROVINCIA. CALABRIA.</t>
  </si>
  <si>
    <t>TAVOLA 1.2. INCIDENTI STRADALI, MORTI E FERITI  PER PROVINCIA. CALABRIA.</t>
  </si>
  <si>
    <t>TAVOLA 2. INDICE DI MORTALITA' E DI GRAVITA' PER PROVINCIA. CALABRIA.</t>
  </si>
  <si>
    <t>TAVOLA 2.1. INDICE DI MORTALITA' E DI GRAVITA' PER PROVINCIA. CALABRIA.</t>
  </si>
  <si>
    <t>TAVOLA 3. INCIDENTI STRADALI CON LESIONI A PERSONE, MORTI E FERITI. CALABRIA.</t>
  </si>
  <si>
    <t>TAVOLA 4.1. UTENTI VULNERABILI MORTI IN INCIDENTI STRADALI PER ETA' IN CALABRIA E IN ITALIA.</t>
  </si>
  <si>
    <t>TAVOLA 4.2.  UTENTI VULNERABILI MORTI IN INCIDENTI STRADALI PER CATEGORIA DI UTENTE DELLA STRADA IN CALABRIA E IN ITALIA.</t>
  </si>
  <si>
    <t>TAVOLA 4.3. UTENTI MORTI E FERITI IN INCIDENTI STRADALI PER CLASSI DI ETA' IN CALABRIA E IN ITALIA.</t>
  </si>
  <si>
    <t>TAVOLA 5. INCIDENTI STRADALI CON LESIONI A PERSONE SECONDO LA CATEGORIA DELLA STRADA. CALABRIA.</t>
  </si>
  <si>
    <t>TAVOLA 5.1. INCIDENTI STRADALI CON LESIONI A PERSONE SECONDO LA CATEGORIA DELLA STRADA. CALABRIA.</t>
  </si>
  <si>
    <t>TAVOLA 5.2. INCIDENTI STRADALI CON LESIONI A PERSONE SECONDO IL TIPO DI STRADA. CALABRIA.</t>
  </si>
  <si>
    <t>TAVOLA 6. INCIDENTI STRADALI CON LESIONI A PERSONE PER PROVINCIA, CARATTERISTICA DELLA STRADA E AMBITO STRADALE. CALABRIA.</t>
  </si>
  <si>
    <t>TAVOLA 6.1. INCIDENTI STRADALI CON LESIONI A PERSONE PER PROVINCIA, CARATTERISTICA DELLA STRADA E AMBITO STRADALE. CALABRIA.</t>
  </si>
  <si>
    <t>TAVOLA 6.2. INCIDENTI STRADALI CON LESIONI A PERSONE PER PROVINCIA, CARATTERISTICA DELLA STRADA E AMBITO STRADALE. CALABRIA.</t>
  </si>
  <si>
    <t>TAVOLA 7. INCIDENTI STRADALI CON LESIONI A PERSONE, MORTI E FERITI PER MESE. CALABRIA.</t>
  </si>
  <si>
    <t>TAVOLA 8. INCIDENTI STRADALI CON LESIONI A PERSONE, MORTI E FERITI PER GIORNO DELLA SETTIMANA. CALABRIA.</t>
  </si>
  <si>
    <t>TAVOLA 9. INCIDENTI STRADALI CON LESIONI A PERSONE, MORTI E FERITI PER ORA DEL GIORNO. CALABRIA.</t>
  </si>
  <si>
    <t>TAVOLA 10. INCIDENTI STRADALI CON LESIONI A PERSONE, MORTI E FERITI PER PROVINCIA, GIORNO DELLA SETTIMANA E FASCIA ORARIA NOTTURNA (a). CALABRIA.</t>
  </si>
  <si>
    <t>TAVOLA 10.1. INCIDENTI STRADALI CON LESIONI A PERSONE, MORTI E FERITI PER PROVINCIA, GIORNO DELLA SETTIMANA E FASCIA ORARIA NOTTURNA (a). STRADE URBANE. CALABRIA.</t>
  </si>
  <si>
    <t>TAVOLA 10.2. INCIDENTI STRADALI CON LESIONI A PERSONE, MORTI E FERITI PER PROVINCIA, GIORNO DELLA SETTIMANA E FASCIA ORARIA NOTTURNA (a). STRADE EXTRAURBANE. CALABRIA.</t>
  </si>
  <si>
    <t>Tavola 11. INCIDENTI STRADALI, MORTI E FERITI PER TIPOLOGIA DI COMUNE. CALABRIA.</t>
  </si>
  <si>
    <t>TAVOLA 12. INCIDENTI STRADALI, MORTI E FERITI PER TIPOLOGIA DI COMUNE. CALABRIA.</t>
  </si>
  <si>
    <t>TAVOLA 13. INCIDENTI STRADALI CON LESIONI A PERSONE, MORTI E FERITI SECONDO LA NATURA. CALABRIA.</t>
  </si>
  <si>
    <t>TAVOLA 14. CAUSE ACCERTATE O PRESUNTE DI INCIDENTE SECONDO L’AMBITO STRADALE. CALABRIA.</t>
  </si>
  <si>
    <t>TAVOLA 15. MORTI E FERITI PER CATEGORIA DI UTENTI E CLASSE DI ETÀ. CALABRIA.</t>
  </si>
  <si>
    <t>TAVOLA 16. MORTI E FERITI PER CATEGORIA DI UTENTI E GENERE. CALABRIA.</t>
  </si>
  <si>
    <t>TAVOLA 17. INCIDENTI STRADALI, MORTI E FERITI NEI COMUNI CAPOLUOGO E NEI COMUNI CON ALMENO 15000  ABITANTI. CALABRIA.</t>
  </si>
  <si>
    <t>TAVOLA 18. INCIDENTI STRADALI, MORTI E FERITI PER CATEGORIA DELLA STRADA NEI COMUNI CAPOLUOGO E NEI COMUNI CON ALMENO ALMENO 15000  ABITANTI. CALABRIA.</t>
  </si>
  <si>
    <t>TAVOLA 20. INCIDENTI STRADALI CON LESIONI A PERSONE PER ORGANO DI RILEVAZIONE, CATEGORIA DELLA STRADA E PROVINCIA. CALABRIA.</t>
  </si>
  <si>
    <t>TAVOLA 21. INCIDENTI STRADALI CON LESIONI A PERSONE PER ORGANO DI RILEVAZIONE E MESE. CALABRIA.</t>
  </si>
  <si>
    <t>TAVOLA 22. INCIDENTI STRADALI CON LESIONI A PERSONE PER ORGANO DI RILEVAZIONE E GIORNO DELLA SETTIMANA. CALABRIA.</t>
  </si>
  <si>
    <t>TAVOLA 23. INCIDENTI STRADALI CON LESIONI A PERSONE PER ORGANO DI RILEVAZIONE E ORA DEL GIORNO. CALABRIA.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</si>
</sst>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 numFmtId="175" formatCode="0.000000000"/>
  </numFmts>
  <fonts count="6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8"/>
      <color rgb="FFFF0000"/>
      <name val="Arial"/>
      <family val="2"/>
    </font>
    <font>
      <sz val="9"/>
      <color rgb="FFFF0000"/>
      <name val="Calibri"/>
      <family val="2"/>
      <scheme val="minor"/>
    </font>
    <font>
      <b/>
      <sz val="9"/>
      <color rgb="FFFF0000"/>
      <name val="Calibri"/>
      <family val="2"/>
      <scheme val="minor"/>
    </font>
    <font>
      <sz val="9"/>
      <color rgb="FFFF0000"/>
      <name val="Arial"/>
      <family val="2"/>
    </font>
    <font>
      <b/>
      <sz val="9"/>
      <color rgb="FFFF0000"/>
      <name val="Arial"/>
      <family val="2"/>
    </font>
    <font>
      <sz val="10"/>
      <color rgb="FFFF0000"/>
      <name val="Calibri"/>
      <family val="2"/>
      <scheme val="minor"/>
    </font>
    <font>
      <b/>
      <sz val="8"/>
      <color rgb="FFFF000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style="medium">
        <color rgb="FF848484"/>
      </left>
      <right style="medium">
        <color rgb="FF848484"/>
      </right>
      <top style="medium">
        <color rgb="FF848484"/>
      </top>
      <bottom style="medium">
        <color rgb="FF848484"/>
      </bottom>
      <diagonal/>
    </border>
    <border>
      <left style="medium">
        <color rgb="FF848484"/>
      </left>
      <right style="thick">
        <color rgb="FF848484"/>
      </right>
      <top style="medium">
        <color rgb="FF848484"/>
      </top>
      <bottom style="medium">
        <color rgb="FF848484"/>
      </bottom>
      <diagonal/>
    </border>
    <border>
      <left style="medium">
        <color rgb="FF848484"/>
      </left>
      <right style="medium">
        <color rgb="FF848484"/>
      </right>
      <top style="medium">
        <color rgb="FF848484"/>
      </top>
      <bottom style="thick">
        <color rgb="FF848484"/>
      </bottom>
      <diagonal/>
    </border>
    <border>
      <left style="medium">
        <color rgb="FF848484"/>
      </left>
      <right style="thick">
        <color rgb="FF848484"/>
      </right>
      <top style="medium">
        <color rgb="FF848484"/>
      </top>
      <bottom style="thick">
        <color rgb="FF848484"/>
      </bottom>
      <diagonal/>
    </border>
    <border>
      <left style="medium">
        <color rgb="FF848484"/>
      </left>
      <right style="medium">
        <color rgb="FF848484"/>
      </right>
      <top style="thick">
        <color rgb="FF848484"/>
      </top>
      <bottom/>
      <diagonal/>
    </border>
    <border>
      <left style="medium">
        <color rgb="FF848484"/>
      </left>
      <right style="thick">
        <color rgb="FF848484"/>
      </right>
      <top style="thick">
        <color rgb="FF848484"/>
      </top>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606">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9" fillId="0" borderId="0" xfId="0" applyFont="1" applyAlignment="1">
      <alignment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167" fontId="52" fillId="0" borderId="0" xfId="0" applyNumberFormat="1" applyFont="1"/>
    <xf numFmtId="0" fontId="56" fillId="0" borderId="0" xfId="0" applyFont="1" applyAlignment="1">
      <alignment horizontal="right" vertical="top" wrapText="1"/>
    </xf>
    <xf numFmtId="167" fontId="56" fillId="0" borderId="0" xfId="0" applyNumberFormat="1" applyFont="1" applyAlignment="1">
      <alignment horizontal="right" vertical="top" wrapText="1"/>
    </xf>
    <xf numFmtId="167" fontId="56" fillId="0" borderId="0" xfId="0" applyNumberFormat="1" applyFont="1" applyAlignment="1">
      <alignment horizontal="right" vertical="top"/>
    </xf>
    <xf numFmtId="0" fontId="55" fillId="6" borderId="3" xfId="0" applyFont="1" applyFill="1" applyBorder="1" applyAlignment="1">
      <alignment horizontal="right" wrapText="1"/>
    </xf>
    <xf numFmtId="0" fontId="57" fillId="0" borderId="0" xfId="0" applyFont="1"/>
    <xf numFmtId="0" fontId="57" fillId="0" borderId="0" xfId="0" applyFont="1" applyAlignment="1">
      <alignment horizontal="right" vertical="top" wrapText="1"/>
    </xf>
    <xf numFmtId="0" fontId="60" fillId="0" borderId="0" xfId="0" applyFont="1" applyAlignment="1">
      <alignment horizontal="center" vertical="top" wrapText="1"/>
    </xf>
    <xf numFmtId="167" fontId="59" fillId="0" borderId="0" xfId="0" applyNumberFormat="1" applyFont="1" applyAlignment="1">
      <alignment horizontal="right" vertical="top" wrapText="1"/>
    </xf>
    <xf numFmtId="167" fontId="59" fillId="0" borderId="0" xfId="0" applyNumberFormat="1" applyFont="1" applyAlignment="1">
      <alignment vertical="top" wrapText="1"/>
    </xf>
    <xf numFmtId="0" fontId="61" fillId="0" borderId="0" xfId="0" applyFont="1"/>
    <xf numFmtId="0" fontId="61" fillId="0" borderId="0" xfId="0" applyFont="1" applyAlignment="1">
      <alignment vertical="top" wrapText="1"/>
    </xf>
    <xf numFmtId="0" fontId="61" fillId="0" borderId="0" xfId="0" applyFont="1" applyAlignment="1">
      <alignment horizontal="right"/>
    </xf>
    <xf numFmtId="167" fontId="61" fillId="0" borderId="0" xfId="0" applyNumberFormat="1" applyFont="1" applyAlignment="1">
      <alignment horizontal="right" wrapText="1"/>
    </xf>
    <xf numFmtId="0" fontId="61" fillId="0" borderId="0" xfId="0" applyFont="1" applyAlignment="1">
      <alignment horizontal="right" vertical="top" wrapText="1"/>
    </xf>
    <xf numFmtId="167" fontId="61" fillId="0" borderId="0" xfId="0" applyNumberFormat="1" applyFont="1" applyAlignment="1">
      <alignment horizontal="right" vertical="top" wrapText="1"/>
    </xf>
    <xf numFmtId="167" fontId="61" fillId="0" borderId="0" xfId="0" applyNumberFormat="1" applyFont="1" applyAlignment="1">
      <alignment vertical="top" wrapText="1"/>
    </xf>
    <xf numFmtId="0" fontId="55" fillId="0" borderId="0" xfId="0" applyFont="1"/>
    <xf numFmtId="0" fontId="53" fillId="0" borderId="0" xfId="0" applyFont="1" applyAlignment="1">
      <alignment vertical="top"/>
    </xf>
    <xf numFmtId="0" fontId="53" fillId="0" borderId="0" xfId="0" applyFont="1" applyAlignment="1">
      <alignment horizontal="center" vertical="top"/>
    </xf>
    <xf numFmtId="0" fontId="55" fillId="0" borderId="0" xfId="0" applyFont="1" applyAlignment="1"/>
    <xf numFmtId="0" fontId="55" fillId="0" borderId="0" xfId="0" applyFont="1" applyAlignment="1">
      <alignment vertical="top"/>
    </xf>
    <xf numFmtId="167" fontId="55" fillId="0" borderId="0" xfId="0" applyNumberFormat="1" applyFont="1" applyAlignment="1">
      <alignment vertical="top"/>
    </xf>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167" fontId="52" fillId="0" borderId="0" xfId="0" applyNumberFormat="1" applyFont="1" applyAlignment="1">
      <alignment horizontal="right"/>
    </xf>
    <xf numFmtId="0" fontId="61" fillId="0" borderId="0" xfId="0" applyFont="1" applyBorder="1"/>
    <xf numFmtId="0" fontId="61" fillId="0" borderId="0" xfId="0" applyFont="1" applyBorder="1" applyAlignment="1">
      <alignment horizontal="left" vertical="top"/>
    </xf>
    <xf numFmtId="0" fontId="61" fillId="0" borderId="0" xfId="0" applyFont="1" applyBorder="1" applyAlignment="1">
      <alignment vertical="top" wrapText="1"/>
    </xf>
    <xf numFmtId="167" fontId="61" fillId="0" borderId="0" xfId="0" applyNumberFormat="1" applyFont="1" applyBorder="1" applyAlignment="1">
      <alignment horizontal="center" vertical="top" wrapText="1"/>
    </xf>
    <xf numFmtId="0" fontId="55" fillId="0" borderId="0" xfId="0" applyFont="1" applyFill="1" applyBorder="1" applyAlignment="1">
      <alignment wrapText="1"/>
    </xf>
    <xf numFmtId="167" fontId="61" fillId="0" borderId="0" xfId="0" applyNumberFormat="1" applyFont="1" applyBorder="1" applyAlignment="1">
      <alignment vertical="top" wrapText="1"/>
    </xf>
    <xf numFmtId="167" fontId="61" fillId="0" borderId="0" xfId="0" applyNumberFormat="1" applyFont="1" applyBorder="1"/>
    <xf numFmtId="0" fontId="56" fillId="0" borderId="17" xfId="0" applyFont="1" applyBorder="1" applyAlignment="1">
      <alignment vertical="top" wrapText="1"/>
    </xf>
    <xf numFmtId="0" fontId="56" fillId="0" borderId="18" xfId="0" applyFont="1" applyBorder="1" applyAlignment="1">
      <alignment vertical="top" wrapText="1"/>
    </xf>
    <xf numFmtId="0" fontId="56" fillId="0" borderId="19" xfId="0" applyFont="1" applyBorder="1" applyAlignment="1">
      <alignment vertical="top" wrapText="1"/>
    </xf>
    <xf numFmtId="0" fontId="56" fillId="0" borderId="20" xfId="0" applyFont="1" applyBorder="1" applyAlignment="1">
      <alignment vertical="top" wrapText="1"/>
    </xf>
    <xf numFmtId="0" fontId="62" fillId="0" borderId="0" xfId="0" applyFont="1" applyAlignment="1">
      <alignment vertical="top"/>
    </xf>
    <xf numFmtId="0" fontId="55" fillId="0" borderId="0" xfId="0" quotePrefix="1" applyFont="1"/>
    <xf numFmtId="0" fontId="53" fillId="6" borderId="1" xfId="0" applyFont="1" applyFill="1" applyBorder="1" applyAlignment="1">
      <alignment vertical="center" wrapText="1"/>
    </xf>
    <xf numFmtId="0" fontId="53" fillId="6" borderId="0" xfId="0" applyFont="1" applyFill="1" applyBorder="1" applyAlignment="1">
      <alignment vertical="center" wrapText="1"/>
    </xf>
    <xf numFmtId="0" fontId="53" fillId="5" borderId="3" xfId="0" applyFont="1" applyFill="1" applyBorder="1" applyAlignment="1">
      <alignment horizontal="center" wrapText="1"/>
    </xf>
    <xf numFmtId="0" fontId="53" fillId="6" borderId="3" xfId="0" applyFont="1" applyFill="1" applyBorder="1" applyAlignment="1">
      <alignment horizontal="center" wrapText="1"/>
    </xf>
    <xf numFmtId="0" fontId="53" fillId="6" borderId="2" xfId="0" applyFont="1" applyFill="1" applyBorder="1" applyAlignment="1">
      <alignment vertical="center" wrapText="1"/>
    </xf>
    <xf numFmtId="0" fontId="55" fillId="0" borderId="0" xfId="0" applyFont="1" applyAlignment="1">
      <alignment horizontal="right"/>
    </xf>
    <xf numFmtId="0" fontId="52" fillId="0" borderId="0" xfId="0" applyFont="1" applyAlignment="1">
      <alignment horizontal="center"/>
    </xf>
    <xf numFmtId="0" fontId="55" fillId="0" borderId="0" xfId="0" applyFont="1" applyAlignment="1">
      <alignment wrapText="1"/>
    </xf>
    <xf numFmtId="0" fontId="55" fillId="0" borderId="0" xfId="0" applyFont="1" applyAlignment="1">
      <alignment horizontal="right" vertical="top" wrapText="1"/>
    </xf>
    <xf numFmtId="0" fontId="55" fillId="6" borderId="0" xfId="0" applyFont="1" applyFill="1" applyAlignment="1">
      <alignment horizontal="right" wrapText="1"/>
    </xf>
    <xf numFmtId="0" fontId="58" fillId="0" borderId="0" xfId="0" applyFont="1" applyAlignment="1">
      <alignment horizontal="center" vertical="top" wrapText="1"/>
    </xf>
    <xf numFmtId="0" fontId="58" fillId="0" borderId="0" xfId="0" applyFont="1" applyAlignment="1">
      <alignment vertical="top" wrapText="1"/>
    </xf>
    <xf numFmtId="0" fontId="62" fillId="0" borderId="21" xfId="0" applyFont="1" applyBorder="1" applyAlignment="1">
      <alignment horizontal="center" vertical="top" wrapText="1"/>
    </xf>
    <xf numFmtId="0" fontId="62" fillId="0" borderId="21" xfId="0" applyFont="1" applyBorder="1" applyAlignment="1">
      <alignment vertical="top" wrapText="1"/>
    </xf>
    <xf numFmtId="0" fontId="62" fillId="0" borderId="22" xfId="0" applyFont="1" applyBorder="1" applyAlignment="1">
      <alignment vertical="top" wrapText="1"/>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23" xfId="0" applyFont="1" applyFill="1" applyBorder="1" applyAlignment="1">
      <alignment horizontal="right" wrapText="1"/>
    </xf>
    <xf numFmtId="0" fontId="6" fillId="4" borderId="24"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174" fontId="0" fillId="0" borderId="0" xfId="0" applyNumberFormat="1"/>
    <xf numFmtId="175" fontId="0" fillId="0" borderId="0" xfId="0" applyNumberForma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55" fillId="6" borderId="3" xfId="0" applyFont="1" applyFill="1" applyBorder="1" applyAlignment="1">
      <alignment horizontal="center" wrapText="1"/>
    </xf>
    <xf numFmtId="0" fontId="52" fillId="6" borderId="3" xfId="0" applyFont="1" applyFill="1" applyBorder="1" applyAlignment="1">
      <alignment horizontal="center" wrapText="1"/>
    </xf>
    <xf numFmtId="0" fontId="52" fillId="6" borderId="1" xfId="0" applyFont="1" applyFill="1" applyBorder="1" applyAlignment="1">
      <alignment horizontal="center" wrapText="1"/>
    </xf>
    <xf numFmtId="0" fontId="55" fillId="6" borderId="3" xfId="0" applyFont="1" applyFill="1" applyBorder="1" applyAlignment="1">
      <alignment horizontal="left"/>
    </xf>
    <xf numFmtId="0" fontId="55" fillId="6" borderId="1" xfId="0" applyFont="1" applyFill="1" applyBorder="1" applyAlignment="1">
      <alignment horizontal="left"/>
    </xf>
    <xf numFmtId="0" fontId="55" fillId="6" borderId="1" xfId="0" applyFont="1" applyFill="1" applyBorder="1" applyAlignment="1">
      <alignment horizontal="center" wrapText="1"/>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60" fillId="0" borderId="0" xfId="0" applyFont="1" applyAlignment="1">
      <alignment horizontal="center" vertical="top" wrapText="1"/>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167" fontId="61" fillId="0" borderId="0" xfId="0" applyNumberFormat="1" applyFont="1" applyBorder="1" applyAlignment="1">
      <alignment horizontal="center" vertical="top" wrapText="1"/>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0" fontId="10" fillId="0" borderId="0" xfId="0" applyFont="1" applyAlignment="1">
      <alignment horizontal="justify" vertical="center"/>
    </xf>
    <xf numFmtId="0" fontId="47" fillId="0" borderId="0" xfId="0" applyFont="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4" fillId="30" borderId="2" xfId="0" applyFont="1" applyFill="1" applyBorder="1" applyAlignment="1">
      <alignment horizontal="left" vertic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53" fillId="5" borderId="3" xfId="0" applyFont="1" applyFill="1" applyBorder="1" applyAlignment="1">
      <alignment horizontal="center" wrapText="1"/>
    </xf>
    <xf numFmtId="0" fontId="53" fillId="6" borderId="3" xfId="0" applyFont="1" applyFill="1" applyBorder="1" applyAlignment="1">
      <alignment horizontal="center"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52" fillId="0" borderId="0" xfId="0" applyFont="1" applyAlignment="1">
      <alignment horizont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5">
    <dxf>
      <font>
        <b/>
        <i val="0"/>
      </font>
    </dxf>
    <dxf>
      <font>
        <b/>
        <i val="0"/>
      </font>
    </dxf>
    <dxf>
      <font>
        <b/>
        <i val="0"/>
        <color rgb="FFFF000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A2:K133"/>
  <sheetViews>
    <sheetView workbookViewId="0">
      <selection activeCell="A17" sqref="A17:XFD33"/>
    </sheetView>
  </sheetViews>
  <sheetFormatPr defaultRowHeight="15" x14ac:dyDescent="0.25"/>
  <cols>
    <col min="1" max="1" width="14.140625" bestFit="1" customWidth="1"/>
  </cols>
  <sheetData>
    <row r="2" spans="2:11" x14ac:dyDescent="0.25">
      <c r="B2" s="484" t="s">
        <v>305</v>
      </c>
      <c r="C2" s="485"/>
      <c r="D2" s="485"/>
      <c r="E2" s="485"/>
      <c r="F2" s="485"/>
      <c r="G2" s="485"/>
      <c r="H2" s="485"/>
      <c r="I2" s="485"/>
      <c r="J2" s="485"/>
      <c r="K2" s="485"/>
    </row>
    <row r="3" spans="2:11" x14ac:dyDescent="0.25">
      <c r="B3" s="486" t="s">
        <v>224</v>
      </c>
      <c r="C3" s="487"/>
      <c r="D3" s="487"/>
      <c r="E3" s="487"/>
      <c r="F3" s="487"/>
      <c r="G3" s="487"/>
      <c r="H3" s="487"/>
      <c r="I3" s="487"/>
      <c r="J3" s="487"/>
      <c r="K3" s="487"/>
    </row>
    <row r="4" spans="2:11" x14ac:dyDescent="0.25">
      <c r="B4" s="488" t="s">
        <v>0</v>
      </c>
      <c r="C4" s="491">
        <v>2020</v>
      </c>
      <c r="D4" s="491"/>
      <c r="E4" s="491"/>
      <c r="F4" s="493">
        <v>2019</v>
      </c>
      <c r="G4" s="493"/>
      <c r="H4" s="493"/>
      <c r="I4" s="495" t="s">
        <v>282</v>
      </c>
      <c r="J4" s="495" t="s">
        <v>280</v>
      </c>
      <c r="K4" s="495" t="s">
        <v>281</v>
      </c>
    </row>
    <row r="5" spans="2:11" x14ac:dyDescent="0.25">
      <c r="B5" s="489"/>
      <c r="C5" s="492"/>
      <c r="D5" s="492"/>
      <c r="E5" s="492"/>
      <c r="F5" s="494"/>
      <c r="G5" s="494"/>
      <c r="H5" s="494"/>
      <c r="I5" s="496"/>
      <c r="J5" s="496"/>
      <c r="K5" s="496"/>
    </row>
    <row r="6" spans="2:11" ht="39" customHeight="1" x14ac:dyDescent="0.25">
      <c r="B6" s="490"/>
      <c r="C6" s="239" t="s">
        <v>1</v>
      </c>
      <c r="D6" s="239" t="s">
        <v>2</v>
      </c>
      <c r="E6" s="239" t="s">
        <v>3</v>
      </c>
      <c r="F6" s="239" t="s">
        <v>1</v>
      </c>
      <c r="G6" s="239" t="s">
        <v>2</v>
      </c>
      <c r="H6" s="239" t="s">
        <v>3</v>
      </c>
      <c r="I6" s="497"/>
      <c r="J6" s="497"/>
      <c r="K6" s="497"/>
    </row>
    <row r="7" spans="2:11" x14ac:dyDescent="0.25">
      <c r="B7" s="336" t="s">
        <v>217</v>
      </c>
      <c r="C7" s="11">
        <v>343</v>
      </c>
      <c r="D7" s="7">
        <v>10</v>
      </c>
      <c r="E7" s="11">
        <v>525</v>
      </c>
      <c r="F7" s="7">
        <v>478</v>
      </c>
      <c r="G7" s="11">
        <v>20</v>
      </c>
      <c r="H7" s="7">
        <v>785</v>
      </c>
      <c r="I7" s="1">
        <v>-10</v>
      </c>
      <c r="J7" s="5">
        <v>-67.7</v>
      </c>
      <c r="K7" s="2">
        <v>2.87</v>
      </c>
    </row>
    <row r="8" spans="2:11" s="380" customFormat="1" x14ac:dyDescent="0.25">
      <c r="B8" s="335" t="s">
        <v>215</v>
      </c>
      <c r="C8" s="11">
        <v>690</v>
      </c>
      <c r="D8" s="7">
        <v>26</v>
      </c>
      <c r="E8" s="11">
        <v>1152</v>
      </c>
      <c r="F8" s="7">
        <v>898</v>
      </c>
      <c r="G8" s="11">
        <v>37</v>
      </c>
      <c r="H8" s="7">
        <v>1506</v>
      </c>
      <c r="I8" s="1">
        <v>-11</v>
      </c>
      <c r="J8" s="5">
        <v>-36.6</v>
      </c>
      <c r="K8" s="2">
        <v>3.78</v>
      </c>
    </row>
    <row r="9" spans="2:11" s="380" customFormat="1" x14ac:dyDescent="0.25">
      <c r="B9" s="335" t="s">
        <v>219</v>
      </c>
      <c r="C9" s="11">
        <v>224</v>
      </c>
      <c r="D9" s="7">
        <v>9</v>
      </c>
      <c r="E9" s="11">
        <v>380</v>
      </c>
      <c r="F9" s="7">
        <v>261</v>
      </c>
      <c r="G9" s="11">
        <v>13</v>
      </c>
      <c r="H9" s="7">
        <v>467</v>
      </c>
      <c r="I9" s="1">
        <v>-4</v>
      </c>
      <c r="J9" s="5">
        <v>-50</v>
      </c>
      <c r="K9" s="2">
        <v>5.37</v>
      </c>
    </row>
    <row r="10" spans="2:11" s="380" customFormat="1" x14ac:dyDescent="0.25">
      <c r="B10" s="335" t="s">
        <v>218</v>
      </c>
      <c r="C10" s="11">
        <v>677</v>
      </c>
      <c r="D10" s="7">
        <v>14</v>
      </c>
      <c r="E10" s="11">
        <v>966</v>
      </c>
      <c r="F10" s="7">
        <v>939</v>
      </c>
      <c r="G10" s="11">
        <v>25</v>
      </c>
      <c r="H10" s="7">
        <v>1465</v>
      </c>
      <c r="I10" s="1">
        <v>-11</v>
      </c>
      <c r="J10" s="5">
        <v>-63.2</v>
      </c>
      <c r="K10" s="2">
        <v>2.65</v>
      </c>
    </row>
    <row r="11" spans="2:11" s="380" customFormat="1" x14ac:dyDescent="0.25">
      <c r="B11" s="335" t="s">
        <v>220</v>
      </c>
      <c r="C11" s="11">
        <v>145</v>
      </c>
      <c r="D11" s="7">
        <v>2</v>
      </c>
      <c r="E11" s="11">
        <v>241</v>
      </c>
      <c r="F11" s="7">
        <v>195</v>
      </c>
      <c r="G11" s="11">
        <v>9</v>
      </c>
      <c r="H11" s="7">
        <v>328</v>
      </c>
      <c r="I11" s="1">
        <v>-7</v>
      </c>
      <c r="J11" s="5">
        <v>-80</v>
      </c>
      <c r="K11" s="2">
        <v>1.3</v>
      </c>
    </row>
    <row r="12" spans="2:11" s="380" customFormat="1" x14ac:dyDescent="0.25">
      <c r="B12" s="12" t="s">
        <v>184</v>
      </c>
      <c r="C12" s="10">
        <v>2079</v>
      </c>
      <c r="D12" s="10">
        <v>61</v>
      </c>
      <c r="E12" s="10">
        <v>3264</v>
      </c>
      <c r="F12" s="10">
        <v>2771</v>
      </c>
      <c r="G12" s="10">
        <v>104</v>
      </c>
      <c r="H12" s="10">
        <v>4551</v>
      </c>
      <c r="I12" s="3">
        <v>-43</v>
      </c>
      <c r="J12" s="4">
        <v>-55.8</v>
      </c>
      <c r="K12" s="4">
        <v>3.23</v>
      </c>
    </row>
    <row r="13" spans="2:11" s="380" customFormat="1" x14ac:dyDescent="0.25">
      <c r="B13" s="12" t="s">
        <v>5</v>
      </c>
      <c r="C13" s="10">
        <v>118298</v>
      </c>
      <c r="D13" s="10">
        <v>2395</v>
      </c>
      <c r="E13" s="10">
        <v>159248</v>
      </c>
      <c r="F13" s="10">
        <v>172183</v>
      </c>
      <c r="G13" s="10">
        <v>3173</v>
      </c>
      <c r="H13" s="10">
        <v>241384</v>
      </c>
      <c r="I13" s="3">
        <v>-778</v>
      </c>
      <c r="J13" s="4">
        <v>-41.8</v>
      </c>
      <c r="K13" s="4">
        <v>4.0286299999999997</v>
      </c>
    </row>
    <row r="17" spans="1:11" x14ac:dyDescent="0.25">
      <c r="A17" s="408"/>
      <c r="B17" s="408"/>
      <c r="C17" s="408"/>
      <c r="D17" s="408"/>
      <c r="E17" s="408"/>
      <c r="F17" s="408"/>
      <c r="G17" s="408"/>
      <c r="H17" s="408"/>
      <c r="I17" s="408"/>
      <c r="J17" s="409"/>
      <c r="K17" s="409"/>
    </row>
    <row r="18" spans="1:11" x14ac:dyDescent="0.25">
      <c r="A18" s="408"/>
      <c r="B18" s="408"/>
      <c r="C18" s="408"/>
      <c r="D18" s="408"/>
      <c r="E18" s="408"/>
      <c r="F18" s="408"/>
      <c r="G18" s="408"/>
      <c r="H18" s="408"/>
      <c r="I18" s="408"/>
      <c r="J18" s="409"/>
      <c r="K18" s="409"/>
    </row>
    <row r="19" spans="1:11" x14ac:dyDescent="0.25">
      <c r="A19" s="408"/>
      <c r="B19" s="408"/>
      <c r="C19" s="408"/>
      <c r="D19" s="408"/>
      <c r="E19" s="408"/>
      <c r="F19" s="408"/>
      <c r="G19" s="408"/>
      <c r="H19" s="408"/>
      <c r="I19" s="408"/>
      <c r="J19" s="409"/>
      <c r="K19" s="409"/>
    </row>
    <row r="20" spans="1:11" x14ac:dyDescent="0.25">
      <c r="A20" s="408"/>
      <c r="B20" s="408"/>
      <c r="C20" s="408"/>
      <c r="D20" s="408"/>
      <c r="E20" s="408"/>
      <c r="F20" s="408"/>
      <c r="G20" s="408"/>
      <c r="H20" s="408"/>
      <c r="I20" s="408"/>
      <c r="J20" s="409"/>
      <c r="K20" s="409"/>
    </row>
    <row r="21" spans="1:11" x14ac:dyDescent="0.25">
      <c r="A21" s="408"/>
      <c r="B21" s="408"/>
      <c r="C21" s="408"/>
      <c r="D21" s="408"/>
      <c r="E21" s="408"/>
      <c r="F21" s="408"/>
      <c r="G21" s="408"/>
      <c r="H21" s="408"/>
      <c r="I21" s="408"/>
      <c r="J21" s="409"/>
      <c r="K21" s="409"/>
    </row>
    <row r="22" spans="1:11" x14ac:dyDescent="0.25">
      <c r="A22" s="408"/>
      <c r="B22" s="408"/>
      <c r="C22" s="408"/>
      <c r="D22" s="408"/>
      <c r="E22" s="408"/>
      <c r="F22" s="408"/>
      <c r="G22" s="408"/>
      <c r="H22" s="408"/>
      <c r="I22" s="408"/>
      <c r="J22" s="409"/>
      <c r="K22" s="409"/>
    </row>
    <row r="23" spans="1:11" x14ac:dyDescent="0.25">
      <c r="A23" s="408"/>
      <c r="B23" s="408"/>
      <c r="C23" s="408"/>
      <c r="D23" s="408"/>
      <c r="E23" s="408"/>
      <c r="F23" s="408"/>
      <c r="G23" s="408"/>
      <c r="H23" s="408"/>
      <c r="I23" s="408"/>
      <c r="J23" s="409"/>
      <c r="K23" s="409"/>
    </row>
    <row r="24" spans="1:11" x14ac:dyDescent="0.25">
      <c r="A24" s="408"/>
      <c r="B24" s="408"/>
      <c r="C24" s="408"/>
      <c r="D24" s="408"/>
      <c r="E24" s="408"/>
      <c r="F24" s="408"/>
      <c r="G24" s="408"/>
      <c r="H24" s="408"/>
      <c r="I24" s="408"/>
      <c r="J24" s="409"/>
      <c r="K24" s="409"/>
    </row>
    <row r="25" spans="1:11" x14ac:dyDescent="0.25">
      <c r="A25" s="408"/>
      <c r="B25" s="408"/>
      <c r="C25" s="408"/>
      <c r="D25" s="408"/>
      <c r="E25" s="408"/>
      <c r="F25" s="408"/>
      <c r="G25" s="408"/>
      <c r="H25" s="408"/>
      <c r="I25" s="408"/>
      <c r="J25" s="409"/>
      <c r="K25" s="409"/>
    </row>
    <row r="26" spans="1:11" x14ac:dyDescent="0.25">
      <c r="A26" s="408"/>
      <c r="B26" s="408"/>
      <c r="C26" s="408"/>
      <c r="D26" s="408"/>
      <c r="E26" s="408"/>
      <c r="F26" s="408"/>
      <c r="G26" s="408"/>
      <c r="H26" s="408"/>
      <c r="I26" s="408"/>
      <c r="J26" s="409"/>
      <c r="K26" s="409"/>
    </row>
    <row r="27" spans="1:11" x14ac:dyDescent="0.25">
      <c r="A27" s="408"/>
      <c r="B27" s="408"/>
      <c r="C27" s="408"/>
      <c r="D27" s="408"/>
      <c r="E27" s="408"/>
      <c r="F27" s="408"/>
      <c r="G27" s="408"/>
      <c r="H27" s="408"/>
      <c r="I27" s="408"/>
      <c r="J27" s="409"/>
      <c r="K27" s="409"/>
    </row>
    <row r="28" spans="1:11" x14ac:dyDescent="0.25">
      <c r="A28" s="408"/>
      <c r="B28" s="408"/>
      <c r="C28" s="408"/>
      <c r="D28" s="408"/>
      <c r="E28" s="408"/>
      <c r="F28" s="408"/>
      <c r="G28" s="408"/>
      <c r="H28" s="408"/>
      <c r="I28" s="408"/>
      <c r="J28" s="409"/>
      <c r="K28" s="409"/>
    </row>
    <row r="29" spans="1:11" x14ac:dyDescent="0.25">
      <c r="A29" s="408"/>
      <c r="B29" s="408"/>
      <c r="C29" s="408"/>
      <c r="D29" s="408"/>
      <c r="E29" s="408"/>
      <c r="F29" s="408"/>
      <c r="G29" s="408"/>
      <c r="H29" s="408"/>
      <c r="I29" s="408"/>
      <c r="J29" s="409"/>
      <c r="K29" s="409"/>
    </row>
    <row r="30" spans="1:11" x14ac:dyDescent="0.25">
      <c r="A30" s="408"/>
      <c r="B30" s="408"/>
      <c r="C30" s="408"/>
      <c r="D30" s="408"/>
      <c r="E30" s="408"/>
      <c r="F30" s="408"/>
      <c r="G30" s="408"/>
      <c r="H30" s="408"/>
      <c r="I30" s="408"/>
      <c r="J30" s="409"/>
      <c r="K30" s="409"/>
    </row>
    <row r="31" spans="1:11" x14ac:dyDescent="0.25">
      <c r="A31" s="408"/>
      <c r="B31" s="408"/>
      <c r="C31" s="408"/>
      <c r="D31" s="408"/>
      <c r="E31" s="408"/>
      <c r="F31" s="408"/>
      <c r="G31" s="408"/>
      <c r="H31" s="408"/>
      <c r="I31" s="408"/>
      <c r="J31" s="409"/>
      <c r="K31" s="409"/>
    </row>
    <row r="32" spans="1:11" x14ac:dyDescent="0.25">
      <c r="A32" s="408"/>
      <c r="B32" s="408"/>
      <c r="C32" s="408"/>
      <c r="D32" s="408"/>
      <c r="E32" s="408"/>
      <c r="F32" s="408"/>
      <c r="G32" s="408"/>
      <c r="H32" s="408"/>
      <c r="I32" s="408"/>
      <c r="J32" s="409"/>
      <c r="K32" s="409"/>
    </row>
    <row r="33" spans="1:11" x14ac:dyDescent="0.25">
      <c r="A33" s="408"/>
      <c r="B33" s="408"/>
      <c r="C33" s="408"/>
      <c r="D33" s="408"/>
      <c r="E33" s="408"/>
      <c r="F33" s="408"/>
      <c r="G33" s="408"/>
      <c r="H33" s="408"/>
      <c r="I33" s="408"/>
      <c r="J33" s="409"/>
      <c r="K33" s="409"/>
    </row>
    <row r="34" spans="1:11" x14ac:dyDescent="0.25">
      <c r="A34" s="408"/>
      <c r="B34" s="408"/>
      <c r="C34" s="408"/>
      <c r="D34" s="408"/>
      <c r="E34" s="408"/>
      <c r="F34" s="408"/>
      <c r="G34" s="408"/>
      <c r="H34" s="408"/>
      <c r="I34" s="408"/>
      <c r="J34" s="409"/>
      <c r="K34" s="409"/>
    </row>
    <row r="35" spans="1:11" x14ac:dyDescent="0.25">
      <c r="A35" s="408"/>
      <c r="B35" s="408"/>
      <c r="C35" s="408"/>
      <c r="D35" s="408"/>
      <c r="E35" s="408"/>
      <c r="F35" s="408"/>
      <c r="G35" s="408"/>
      <c r="H35" s="408"/>
      <c r="I35" s="408"/>
      <c r="J35" s="409"/>
      <c r="K35" s="409"/>
    </row>
    <row r="36" spans="1:11" x14ac:dyDescent="0.25">
      <c r="A36" s="408"/>
      <c r="B36" s="408"/>
      <c r="C36" s="408"/>
      <c r="D36" s="408"/>
      <c r="E36" s="408"/>
      <c r="F36" s="408"/>
      <c r="G36" s="408"/>
      <c r="H36" s="408"/>
      <c r="I36" s="408"/>
      <c r="J36" s="409"/>
      <c r="K36" s="409"/>
    </row>
    <row r="37" spans="1:11" x14ac:dyDescent="0.25">
      <c r="A37" s="408"/>
      <c r="B37" s="408"/>
      <c r="C37" s="408"/>
      <c r="D37" s="408"/>
      <c r="E37" s="408"/>
      <c r="F37" s="408"/>
      <c r="G37" s="408"/>
      <c r="H37" s="408"/>
      <c r="I37" s="408"/>
      <c r="J37" s="409"/>
      <c r="K37" s="409"/>
    </row>
    <row r="38" spans="1:11" x14ac:dyDescent="0.25">
      <c r="A38" s="408"/>
      <c r="B38" s="408"/>
      <c r="C38" s="408"/>
      <c r="D38" s="408"/>
      <c r="E38" s="408"/>
      <c r="F38" s="408"/>
      <c r="G38" s="408"/>
      <c r="H38" s="408"/>
      <c r="I38" s="408"/>
      <c r="J38" s="409"/>
      <c r="K38" s="409"/>
    </row>
    <row r="39" spans="1:11" x14ac:dyDescent="0.25">
      <c r="A39" s="408"/>
      <c r="B39" s="408"/>
      <c r="C39" s="408"/>
      <c r="D39" s="408"/>
      <c r="E39" s="408"/>
      <c r="F39" s="408"/>
      <c r="G39" s="408"/>
      <c r="H39" s="408"/>
      <c r="I39" s="408"/>
      <c r="J39" s="409"/>
      <c r="K39" s="409"/>
    </row>
    <row r="40" spans="1:11" x14ac:dyDescent="0.25">
      <c r="A40" s="408"/>
      <c r="B40" s="408"/>
      <c r="C40" s="408"/>
      <c r="D40" s="408"/>
      <c r="E40" s="408"/>
      <c r="F40" s="408"/>
      <c r="G40" s="408"/>
      <c r="H40" s="408"/>
      <c r="I40" s="408"/>
      <c r="J40" s="409"/>
      <c r="K40" s="409"/>
    </row>
    <row r="41" spans="1:11" x14ac:dyDescent="0.25">
      <c r="A41" s="408"/>
      <c r="B41" s="408"/>
      <c r="C41" s="408"/>
      <c r="D41" s="408"/>
      <c r="E41" s="408"/>
      <c r="F41" s="408"/>
      <c r="G41" s="408"/>
      <c r="H41" s="408"/>
      <c r="I41" s="408"/>
      <c r="J41" s="409"/>
      <c r="K41" s="409"/>
    </row>
    <row r="42" spans="1:11" x14ac:dyDescent="0.25">
      <c r="A42" s="408"/>
      <c r="B42" s="408"/>
      <c r="C42" s="408"/>
      <c r="D42" s="408"/>
      <c r="E42" s="408"/>
      <c r="F42" s="408"/>
      <c r="G42" s="408"/>
      <c r="H42" s="408"/>
      <c r="I42" s="408"/>
      <c r="J42" s="409"/>
      <c r="K42" s="409"/>
    </row>
    <row r="43" spans="1:11" x14ac:dyDescent="0.25">
      <c r="A43" s="408"/>
      <c r="B43" s="408"/>
      <c r="C43" s="408"/>
      <c r="D43" s="408"/>
      <c r="E43" s="408"/>
      <c r="F43" s="408"/>
      <c r="G43" s="408"/>
      <c r="H43" s="408"/>
      <c r="I43" s="408"/>
      <c r="J43" s="409"/>
      <c r="K43" s="409"/>
    </row>
    <row r="44" spans="1:11" x14ac:dyDescent="0.25">
      <c r="A44" s="408"/>
      <c r="B44" s="408"/>
      <c r="C44" s="408"/>
      <c r="D44" s="408"/>
      <c r="E44" s="408"/>
      <c r="F44" s="408"/>
      <c r="G44" s="408"/>
      <c r="H44" s="408"/>
      <c r="I44" s="408"/>
      <c r="J44" s="409"/>
      <c r="K44" s="409"/>
    </row>
    <row r="45" spans="1:11" x14ac:dyDescent="0.25">
      <c r="A45" s="408"/>
      <c r="B45" s="408"/>
      <c r="C45" s="408"/>
      <c r="D45" s="408"/>
      <c r="E45" s="408"/>
      <c r="F45" s="408"/>
      <c r="G45" s="408"/>
      <c r="H45" s="408"/>
      <c r="I45" s="408"/>
      <c r="J45" s="409"/>
      <c r="K45" s="409"/>
    </row>
    <row r="46" spans="1:11" x14ac:dyDescent="0.25">
      <c r="A46" s="408"/>
      <c r="B46" s="408"/>
      <c r="C46" s="408"/>
      <c r="D46" s="408"/>
      <c r="E46" s="408"/>
      <c r="F46" s="408"/>
      <c r="G46" s="408"/>
      <c r="H46" s="408"/>
      <c r="I46" s="408"/>
      <c r="J46" s="409"/>
      <c r="K46" s="409"/>
    </row>
    <row r="47" spans="1:11" x14ac:dyDescent="0.25">
      <c r="A47" s="408"/>
      <c r="B47" s="408"/>
      <c r="C47" s="408"/>
      <c r="D47" s="408"/>
      <c r="E47" s="408"/>
      <c r="F47" s="408"/>
      <c r="G47" s="408"/>
      <c r="H47" s="408"/>
      <c r="I47" s="408"/>
      <c r="J47" s="409"/>
      <c r="K47" s="409"/>
    </row>
    <row r="48" spans="1:11" x14ac:dyDescent="0.25">
      <c r="A48" s="408"/>
      <c r="B48" s="408"/>
      <c r="C48" s="408"/>
      <c r="D48" s="408"/>
      <c r="E48" s="408"/>
      <c r="F48" s="408"/>
      <c r="G48" s="408"/>
      <c r="H48" s="408"/>
      <c r="I48" s="408"/>
      <c r="J48" s="409"/>
      <c r="K48" s="409"/>
    </row>
    <row r="49" spans="1:11" x14ac:dyDescent="0.25">
      <c r="A49" s="408"/>
      <c r="B49" s="408"/>
      <c r="C49" s="408"/>
      <c r="D49" s="408"/>
      <c r="E49" s="408"/>
      <c r="F49" s="408"/>
      <c r="G49" s="408"/>
      <c r="H49" s="408"/>
      <c r="I49" s="408"/>
      <c r="J49" s="409"/>
      <c r="K49" s="409"/>
    </row>
    <row r="50" spans="1:11" x14ac:dyDescent="0.25">
      <c r="A50" s="408"/>
      <c r="B50" s="408"/>
      <c r="C50" s="408"/>
      <c r="D50" s="408"/>
      <c r="E50" s="408"/>
      <c r="F50" s="408"/>
      <c r="G50" s="408"/>
      <c r="H50" s="408"/>
      <c r="I50" s="408"/>
      <c r="J50" s="409"/>
      <c r="K50" s="409"/>
    </row>
    <row r="51" spans="1:11" x14ac:dyDescent="0.25">
      <c r="A51" s="408"/>
      <c r="B51" s="408"/>
      <c r="C51" s="408"/>
      <c r="D51" s="408"/>
      <c r="E51" s="408"/>
      <c r="F51" s="408"/>
      <c r="G51" s="408"/>
      <c r="H51" s="408"/>
      <c r="I51" s="408"/>
      <c r="J51" s="409"/>
      <c r="K51" s="409"/>
    </row>
    <row r="52" spans="1:11" x14ac:dyDescent="0.25">
      <c r="A52" s="408"/>
      <c r="B52" s="408"/>
      <c r="C52" s="408"/>
      <c r="D52" s="408"/>
      <c r="E52" s="408"/>
      <c r="F52" s="408"/>
      <c r="G52" s="408"/>
      <c r="H52" s="408"/>
      <c r="I52" s="408"/>
      <c r="J52" s="409"/>
      <c r="K52" s="409"/>
    </row>
    <row r="53" spans="1:11" x14ac:dyDescent="0.25">
      <c r="A53" s="408"/>
      <c r="B53" s="408"/>
      <c r="C53" s="408"/>
      <c r="D53" s="408"/>
      <c r="E53" s="408"/>
      <c r="F53" s="408"/>
      <c r="G53" s="408"/>
      <c r="H53" s="408"/>
      <c r="I53" s="408"/>
      <c r="J53" s="409"/>
      <c r="K53" s="409"/>
    </row>
    <row r="54" spans="1:11" x14ac:dyDescent="0.25">
      <c r="A54" s="408"/>
      <c r="B54" s="408"/>
      <c r="C54" s="408"/>
      <c r="D54" s="408"/>
      <c r="E54" s="408"/>
      <c r="F54" s="408"/>
      <c r="G54" s="408"/>
      <c r="H54" s="408"/>
      <c r="I54" s="408"/>
      <c r="J54" s="409"/>
      <c r="K54" s="409"/>
    </row>
    <row r="55" spans="1:11" x14ac:dyDescent="0.25">
      <c r="A55" s="408"/>
      <c r="B55" s="408"/>
      <c r="C55" s="408"/>
      <c r="D55" s="408"/>
      <c r="E55" s="408"/>
      <c r="F55" s="408"/>
      <c r="G55" s="408"/>
      <c r="H55" s="408"/>
      <c r="I55" s="408"/>
      <c r="J55" s="409"/>
      <c r="K55" s="409"/>
    </row>
    <row r="56" spans="1:11" x14ac:dyDescent="0.25">
      <c r="A56" s="408"/>
      <c r="B56" s="408"/>
      <c r="C56" s="408"/>
      <c r="D56" s="408"/>
      <c r="E56" s="408"/>
      <c r="F56" s="408"/>
      <c r="G56" s="408"/>
      <c r="H56" s="408"/>
      <c r="I56" s="408"/>
      <c r="J56" s="409"/>
      <c r="K56" s="409"/>
    </row>
    <row r="57" spans="1:11" x14ac:dyDescent="0.25">
      <c r="A57" s="408"/>
      <c r="B57" s="408"/>
      <c r="C57" s="408"/>
      <c r="D57" s="408"/>
      <c r="E57" s="408"/>
      <c r="F57" s="408"/>
      <c r="G57" s="408"/>
      <c r="H57" s="408"/>
      <c r="I57" s="408"/>
      <c r="J57" s="409"/>
      <c r="K57" s="409"/>
    </row>
    <row r="58" spans="1:11" x14ac:dyDescent="0.25">
      <c r="A58" s="408"/>
      <c r="B58" s="408"/>
      <c r="C58" s="408"/>
      <c r="D58" s="408"/>
      <c r="E58" s="408"/>
      <c r="F58" s="408"/>
      <c r="G58" s="408"/>
      <c r="H58" s="408"/>
      <c r="I58" s="408"/>
      <c r="J58" s="409"/>
      <c r="K58" s="409"/>
    </row>
    <row r="59" spans="1:11" x14ac:dyDescent="0.25">
      <c r="A59" s="408"/>
      <c r="B59" s="408"/>
      <c r="C59" s="408"/>
      <c r="D59" s="408"/>
      <c r="E59" s="408"/>
      <c r="F59" s="408"/>
      <c r="G59" s="408"/>
      <c r="H59" s="408"/>
      <c r="I59" s="408"/>
      <c r="J59" s="409"/>
      <c r="K59" s="409"/>
    </row>
    <row r="60" spans="1:11" x14ac:dyDescent="0.25">
      <c r="A60" s="408"/>
      <c r="B60" s="408"/>
      <c r="C60" s="408"/>
      <c r="D60" s="408"/>
      <c r="E60" s="408"/>
      <c r="F60" s="408"/>
      <c r="G60" s="408"/>
      <c r="H60" s="408"/>
      <c r="I60" s="408"/>
      <c r="J60" s="409"/>
      <c r="K60" s="409"/>
    </row>
    <row r="61" spans="1:11" x14ac:dyDescent="0.25">
      <c r="A61" s="408"/>
      <c r="B61" s="408"/>
      <c r="C61" s="408"/>
      <c r="D61" s="408"/>
      <c r="E61" s="408"/>
      <c r="F61" s="408"/>
      <c r="G61" s="408"/>
      <c r="H61" s="408"/>
      <c r="I61" s="408"/>
      <c r="J61" s="409"/>
      <c r="K61" s="409"/>
    </row>
    <row r="62" spans="1:11" x14ac:dyDescent="0.25">
      <c r="A62" s="408"/>
      <c r="B62" s="408"/>
      <c r="C62" s="408"/>
      <c r="D62" s="408"/>
      <c r="E62" s="408"/>
      <c r="F62" s="408"/>
      <c r="G62" s="408"/>
      <c r="H62" s="408"/>
      <c r="I62" s="408"/>
      <c r="J62" s="409"/>
      <c r="K62" s="409"/>
    </row>
    <row r="63" spans="1:11" x14ac:dyDescent="0.25">
      <c r="A63" s="408"/>
      <c r="B63" s="408"/>
      <c r="C63" s="408"/>
      <c r="D63" s="408"/>
      <c r="E63" s="408"/>
      <c r="F63" s="408"/>
      <c r="G63" s="408"/>
      <c r="H63" s="408"/>
      <c r="I63" s="408"/>
      <c r="J63" s="409"/>
      <c r="K63" s="409"/>
    </row>
    <row r="64" spans="1:11" x14ac:dyDescent="0.25">
      <c r="A64" s="408"/>
      <c r="B64" s="408"/>
      <c r="C64" s="408"/>
      <c r="D64" s="408"/>
      <c r="E64" s="408"/>
      <c r="F64" s="408"/>
      <c r="G64" s="408"/>
      <c r="H64" s="408"/>
      <c r="I64" s="408"/>
      <c r="J64" s="409"/>
      <c r="K64" s="409"/>
    </row>
    <row r="65" spans="1:11" x14ac:dyDescent="0.25">
      <c r="A65" s="408"/>
      <c r="B65" s="408"/>
      <c r="C65" s="408"/>
      <c r="D65" s="408"/>
      <c r="E65" s="408"/>
      <c r="F65" s="408"/>
      <c r="G65" s="408"/>
      <c r="H65" s="408"/>
      <c r="I65" s="408"/>
      <c r="J65" s="409"/>
      <c r="K65" s="409"/>
    </row>
    <row r="66" spans="1:11" x14ac:dyDescent="0.25">
      <c r="A66" s="408"/>
      <c r="B66" s="408"/>
      <c r="C66" s="408"/>
      <c r="D66" s="408"/>
      <c r="E66" s="408"/>
      <c r="F66" s="408"/>
      <c r="G66" s="408"/>
      <c r="H66" s="408"/>
      <c r="I66" s="408"/>
      <c r="J66" s="409"/>
      <c r="K66" s="409"/>
    </row>
    <row r="67" spans="1:11" x14ac:dyDescent="0.25">
      <c r="A67" s="408"/>
      <c r="B67" s="408"/>
      <c r="C67" s="408"/>
      <c r="D67" s="408"/>
      <c r="E67" s="408"/>
      <c r="F67" s="408"/>
      <c r="G67" s="408"/>
      <c r="H67" s="408"/>
      <c r="I67" s="408"/>
      <c r="J67" s="409"/>
      <c r="K67" s="409"/>
    </row>
    <row r="68" spans="1:11" x14ac:dyDescent="0.25">
      <c r="A68" s="408"/>
      <c r="B68" s="408"/>
      <c r="C68" s="408"/>
      <c r="D68" s="408"/>
      <c r="E68" s="408"/>
      <c r="F68" s="408"/>
      <c r="G68" s="408"/>
      <c r="H68" s="408"/>
      <c r="I68" s="408"/>
      <c r="J68" s="409"/>
      <c r="K68" s="409"/>
    </row>
    <row r="69" spans="1:11" x14ac:dyDescent="0.25">
      <c r="A69" s="408"/>
      <c r="B69" s="408"/>
      <c r="C69" s="408"/>
      <c r="D69" s="408"/>
      <c r="E69" s="408"/>
      <c r="F69" s="408"/>
      <c r="G69" s="408"/>
      <c r="H69" s="408"/>
      <c r="I69" s="408"/>
      <c r="J69" s="409"/>
      <c r="K69" s="409"/>
    </row>
    <row r="70" spans="1:11" x14ac:dyDescent="0.25">
      <c r="A70" s="408"/>
      <c r="B70" s="408"/>
      <c r="C70" s="408"/>
      <c r="D70" s="408"/>
      <c r="E70" s="408"/>
      <c r="F70" s="408"/>
      <c r="G70" s="408"/>
      <c r="H70" s="408"/>
      <c r="I70" s="408"/>
      <c r="J70" s="409"/>
      <c r="K70" s="409"/>
    </row>
    <row r="71" spans="1:11" x14ac:dyDescent="0.25">
      <c r="A71" s="408"/>
      <c r="B71" s="408"/>
      <c r="C71" s="408"/>
      <c r="D71" s="408"/>
      <c r="E71" s="408"/>
      <c r="F71" s="408"/>
      <c r="G71" s="408"/>
      <c r="H71" s="408"/>
      <c r="I71" s="408"/>
      <c r="J71" s="409"/>
      <c r="K71" s="409"/>
    </row>
    <row r="72" spans="1:11" x14ac:dyDescent="0.25">
      <c r="A72" s="408"/>
      <c r="B72" s="408"/>
      <c r="C72" s="408"/>
      <c r="D72" s="408"/>
      <c r="E72" s="408"/>
      <c r="F72" s="408"/>
      <c r="G72" s="408"/>
      <c r="H72" s="408"/>
      <c r="I72" s="408"/>
      <c r="J72" s="409"/>
      <c r="K72" s="409"/>
    </row>
    <row r="73" spans="1:11" x14ac:dyDescent="0.25">
      <c r="A73" s="408"/>
      <c r="B73" s="408"/>
      <c r="C73" s="408"/>
      <c r="D73" s="408"/>
      <c r="E73" s="408"/>
      <c r="F73" s="408"/>
      <c r="G73" s="408"/>
      <c r="H73" s="408"/>
      <c r="I73" s="408"/>
      <c r="J73" s="409"/>
      <c r="K73" s="409"/>
    </row>
    <row r="74" spans="1:11" x14ac:dyDescent="0.25">
      <c r="A74" s="408"/>
      <c r="B74" s="408"/>
      <c r="C74" s="408"/>
      <c r="D74" s="408"/>
      <c r="E74" s="408"/>
      <c r="F74" s="408"/>
      <c r="G74" s="408"/>
      <c r="H74" s="408"/>
      <c r="I74" s="408"/>
      <c r="J74" s="409"/>
      <c r="K74" s="409"/>
    </row>
    <row r="75" spans="1:11" x14ac:dyDescent="0.25">
      <c r="A75" s="408"/>
      <c r="B75" s="408"/>
      <c r="C75" s="408"/>
      <c r="D75" s="408"/>
      <c r="E75" s="408"/>
      <c r="F75" s="408"/>
      <c r="G75" s="408"/>
      <c r="H75" s="408"/>
      <c r="I75" s="408"/>
      <c r="J75" s="409"/>
      <c r="K75" s="409"/>
    </row>
    <row r="76" spans="1:11" x14ac:dyDescent="0.25">
      <c r="A76" s="408"/>
      <c r="B76" s="408"/>
      <c r="C76" s="408"/>
      <c r="D76" s="408"/>
      <c r="E76" s="408"/>
      <c r="F76" s="408"/>
      <c r="G76" s="408"/>
      <c r="H76" s="408"/>
      <c r="I76" s="408"/>
      <c r="J76" s="409"/>
      <c r="K76" s="409"/>
    </row>
    <row r="77" spans="1:11" x14ac:dyDescent="0.25">
      <c r="A77" s="408"/>
      <c r="B77" s="408"/>
      <c r="C77" s="408"/>
      <c r="D77" s="408"/>
      <c r="E77" s="408"/>
      <c r="F77" s="408"/>
      <c r="G77" s="408"/>
      <c r="H77" s="408"/>
      <c r="I77" s="408"/>
      <c r="J77" s="409"/>
      <c r="K77" s="409"/>
    </row>
    <row r="78" spans="1:11" x14ac:dyDescent="0.25">
      <c r="A78" s="408"/>
      <c r="B78" s="408"/>
      <c r="C78" s="408"/>
      <c r="D78" s="408"/>
      <c r="E78" s="408"/>
      <c r="F78" s="408"/>
      <c r="G78" s="408"/>
      <c r="H78" s="408"/>
      <c r="I78" s="408"/>
      <c r="J78" s="409"/>
      <c r="K78" s="409"/>
    </row>
    <row r="79" spans="1:11" x14ac:dyDescent="0.25">
      <c r="A79" s="408"/>
      <c r="B79" s="408"/>
      <c r="C79" s="408"/>
      <c r="D79" s="408"/>
      <c r="E79" s="408"/>
      <c r="F79" s="408"/>
      <c r="G79" s="408"/>
      <c r="H79" s="408"/>
      <c r="I79" s="408"/>
      <c r="J79" s="409"/>
      <c r="K79" s="409"/>
    </row>
    <row r="80" spans="1:11" x14ac:dyDescent="0.25">
      <c r="A80" s="408"/>
      <c r="B80" s="408"/>
      <c r="C80" s="408"/>
      <c r="D80" s="408"/>
      <c r="E80" s="408"/>
      <c r="F80" s="408"/>
      <c r="G80" s="408"/>
      <c r="H80" s="408"/>
      <c r="I80" s="408"/>
      <c r="J80" s="409"/>
      <c r="K80" s="409"/>
    </row>
    <row r="81" spans="1:11" x14ac:dyDescent="0.25">
      <c r="A81" s="408"/>
      <c r="B81" s="408"/>
      <c r="C81" s="408"/>
      <c r="D81" s="408"/>
      <c r="E81" s="408"/>
      <c r="F81" s="408"/>
      <c r="G81" s="408"/>
      <c r="H81" s="408"/>
      <c r="I81" s="408"/>
      <c r="J81" s="409"/>
      <c r="K81" s="409"/>
    </row>
    <row r="82" spans="1:11" x14ac:dyDescent="0.25">
      <c r="A82" s="408"/>
      <c r="B82" s="408"/>
      <c r="C82" s="408"/>
      <c r="D82" s="408"/>
      <c r="E82" s="408"/>
      <c r="F82" s="408"/>
      <c r="G82" s="408"/>
      <c r="H82" s="408"/>
      <c r="I82" s="408"/>
      <c r="J82" s="409"/>
      <c r="K82" s="409"/>
    </row>
    <row r="83" spans="1:11" x14ac:dyDescent="0.25">
      <c r="A83" s="408"/>
      <c r="B83" s="408"/>
      <c r="C83" s="408"/>
      <c r="D83" s="408"/>
      <c r="E83" s="408"/>
      <c r="F83" s="408"/>
      <c r="G83" s="408"/>
      <c r="H83" s="408"/>
      <c r="I83" s="408"/>
      <c r="J83" s="409"/>
      <c r="K83" s="409"/>
    </row>
    <row r="84" spans="1:11" x14ac:dyDescent="0.25">
      <c r="A84" s="408"/>
      <c r="B84" s="408"/>
      <c r="C84" s="408"/>
      <c r="D84" s="408"/>
      <c r="E84" s="408"/>
      <c r="F84" s="408"/>
      <c r="G84" s="408"/>
      <c r="H84" s="408"/>
      <c r="I84" s="408"/>
      <c r="J84" s="409"/>
      <c r="K84" s="409"/>
    </row>
    <row r="85" spans="1:11" x14ac:dyDescent="0.25">
      <c r="A85" s="408"/>
      <c r="B85" s="408"/>
      <c r="C85" s="408"/>
      <c r="D85" s="408"/>
      <c r="E85" s="408"/>
      <c r="F85" s="408"/>
      <c r="G85" s="408"/>
      <c r="H85" s="408"/>
      <c r="I85" s="408"/>
      <c r="J85" s="409"/>
      <c r="K85" s="409"/>
    </row>
    <row r="86" spans="1:11" x14ac:dyDescent="0.25">
      <c r="A86" s="408"/>
      <c r="B86" s="408"/>
      <c r="C86" s="408"/>
      <c r="D86" s="408"/>
      <c r="E86" s="408"/>
      <c r="F86" s="408"/>
      <c r="G86" s="408"/>
      <c r="H86" s="408"/>
      <c r="I86" s="408"/>
      <c r="J86" s="409"/>
      <c r="K86" s="409"/>
    </row>
    <row r="87" spans="1:11" x14ac:dyDescent="0.25">
      <c r="A87" s="408"/>
      <c r="B87" s="408"/>
      <c r="C87" s="408"/>
      <c r="D87" s="408"/>
      <c r="E87" s="408"/>
      <c r="F87" s="408"/>
      <c r="G87" s="408"/>
      <c r="H87" s="408"/>
      <c r="I87" s="408"/>
      <c r="J87" s="409"/>
      <c r="K87" s="409"/>
    </row>
    <row r="88" spans="1:11" x14ac:dyDescent="0.25">
      <c r="A88" s="408"/>
      <c r="B88" s="408"/>
      <c r="C88" s="408"/>
      <c r="D88" s="408"/>
      <c r="E88" s="408"/>
      <c r="F88" s="408"/>
      <c r="G88" s="408"/>
      <c r="H88" s="408"/>
      <c r="I88" s="408"/>
      <c r="J88" s="409"/>
      <c r="K88" s="409"/>
    </row>
    <row r="89" spans="1:11" x14ac:dyDescent="0.25">
      <c r="A89" s="408"/>
      <c r="B89" s="408"/>
      <c r="C89" s="408"/>
      <c r="D89" s="408"/>
      <c r="E89" s="408"/>
      <c r="F89" s="408"/>
      <c r="G89" s="408"/>
      <c r="H89" s="408"/>
      <c r="I89" s="408"/>
      <c r="J89" s="409"/>
      <c r="K89" s="409"/>
    </row>
    <row r="90" spans="1:11" x14ac:dyDescent="0.25">
      <c r="A90" s="408"/>
      <c r="B90" s="408"/>
      <c r="C90" s="408"/>
      <c r="D90" s="408"/>
      <c r="E90" s="408"/>
      <c r="F90" s="408"/>
      <c r="G90" s="408"/>
      <c r="H90" s="408"/>
      <c r="I90" s="408"/>
      <c r="J90" s="409"/>
      <c r="K90" s="409"/>
    </row>
    <row r="91" spans="1:11" x14ac:dyDescent="0.25">
      <c r="A91" s="408"/>
      <c r="B91" s="408"/>
      <c r="C91" s="408"/>
      <c r="D91" s="408"/>
      <c r="E91" s="408"/>
      <c r="F91" s="408"/>
      <c r="G91" s="408"/>
      <c r="H91" s="408"/>
      <c r="I91" s="408"/>
      <c r="J91" s="409"/>
      <c r="K91" s="409"/>
    </row>
    <row r="92" spans="1:11" x14ac:dyDescent="0.25">
      <c r="A92" s="408"/>
      <c r="B92" s="408"/>
      <c r="C92" s="408"/>
      <c r="D92" s="408"/>
      <c r="E92" s="408"/>
      <c r="F92" s="408"/>
      <c r="G92" s="408"/>
      <c r="H92" s="408"/>
      <c r="I92" s="408"/>
      <c r="J92" s="409"/>
      <c r="K92" s="409"/>
    </row>
    <row r="93" spans="1:11" x14ac:dyDescent="0.25">
      <c r="A93" s="408"/>
      <c r="B93" s="408"/>
      <c r="C93" s="408"/>
      <c r="D93" s="408"/>
      <c r="E93" s="408"/>
      <c r="F93" s="408"/>
      <c r="G93" s="408"/>
      <c r="H93" s="408"/>
      <c r="I93" s="408"/>
      <c r="J93" s="409"/>
      <c r="K93" s="409"/>
    </row>
    <row r="94" spans="1:11" x14ac:dyDescent="0.25">
      <c r="A94" s="408"/>
      <c r="B94" s="408"/>
      <c r="C94" s="408"/>
      <c r="D94" s="408"/>
      <c r="E94" s="408"/>
      <c r="F94" s="408"/>
      <c r="G94" s="408"/>
      <c r="H94" s="408"/>
      <c r="I94" s="408"/>
      <c r="J94" s="409"/>
      <c r="K94" s="409"/>
    </row>
    <row r="95" spans="1:11" x14ac:dyDescent="0.25">
      <c r="A95" s="408"/>
      <c r="B95" s="408"/>
      <c r="C95" s="408"/>
      <c r="D95" s="408"/>
      <c r="E95" s="408"/>
      <c r="F95" s="408"/>
      <c r="G95" s="408"/>
      <c r="H95" s="408"/>
      <c r="I95" s="408"/>
      <c r="J95" s="409"/>
      <c r="K95" s="409"/>
    </row>
    <row r="96" spans="1:11" x14ac:dyDescent="0.25">
      <c r="A96" s="408"/>
      <c r="B96" s="408"/>
      <c r="C96" s="408"/>
      <c r="D96" s="408"/>
      <c r="E96" s="408"/>
      <c r="F96" s="408"/>
      <c r="G96" s="408"/>
      <c r="H96" s="408"/>
      <c r="I96" s="408"/>
      <c r="J96" s="409"/>
      <c r="K96" s="409"/>
    </row>
    <row r="97" spans="1:11" x14ac:dyDescent="0.25">
      <c r="A97" s="408"/>
      <c r="B97" s="408"/>
      <c r="C97" s="408"/>
      <c r="D97" s="408"/>
      <c r="E97" s="408"/>
      <c r="F97" s="408"/>
      <c r="G97" s="408"/>
      <c r="H97" s="408"/>
      <c r="I97" s="408"/>
      <c r="J97" s="409"/>
      <c r="K97" s="409"/>
    </row>
    <row r="98" spans="1:11" x14ac:dyDescent="0.25">
      <c r="A98" s="408"/>
      <c r="B98" s="408"/>
      <c r="C98" s="408"/>
      <c r="D98" s="408"/>
      <c r="E98" s="408"/>
      <c r="F98" s="408"/>
      <c r="G98" s="408"/>
      <c r="H98" s="408"/>
      <c r="I98" s="408"/>
      <c r="J98" s="409"/>
      <c r="K98" s="409"/>
    </row>
    <row r="99" spans="1:11" x14ac:dyDescent="0.25">
      <c r="A99" s="408"/>
      <c r="B99" s="408"/>
      <c r="C99" s="408"/>
      <c r="D99" s="408"/>
      <c r="E99" s="408"/>
      <c r="F99" s="408"/>
      <c r="G99" s="408"/>
      <c r="H99" s="408"/>
      <c r="I99" s="408"/>
      <c r="J99" s="409"/>
      <c r="K99" s="409"/>
    </row>
    <row r="100" spans="1:11" x14ac:dyDescent="0.25">
      <c r="A100" s="408"/>
      <c r="B100" s="408"/>
      <c r="C100" s="408"/>
      <c r="D100" s="408"/>
      <c r="E100" s="408"/>
      <c r="F100" s="408"/>
      <c r="G100" s="408"/>
      <c r="H100" s="408"/>
      <c r="I100" s="408"/>
      <c r="J100" s="409"/>
      <c r="K100" s="409"/>
    </row>
    <row r="101" spans="1:11" x14ac:dyDescent="0.25">
      <c r="A101" s="408"/>
      <c r="B101" s="408"/>
      <c r="C101" s="408"/>
      <c r="D101" s="408"/>
      <c r="E101" s="408"/>
      <c r="F101" s="408"/>
      <c r="G101" s="408"/>
      <c r="H101" s="408"/>
      <c r="I101" s="408"/>
      <c r="J101" s="409"/>
      <c r="K101" s="409"/>
    </row>
    <row r="102" spans="1:11" x14ac:dyDescent="0.25">
      <c r="A102" s="408"/>
      <c r="B102" s="408"/>
      <c r="C102" s="408"/>
      <c r="D102" s="408"/>
      <c r="E102" s="408"/>
      <c r="F102" s="408"/>
      <c r="G102" s="408"/>
      <c r="H102" s="408"/>
      <c r="I102" s="408"/>
      <c r="J102" s="409"/>
      <c r="K102" s="409"/>
    </row>
    <row r="103" spans="1:11" x14ac:dyDescent="0.25">
      <c r="A103" s="408"/>
      <c r="B103" s="408"/>
      <c r="C103" s="408"/>
      <c r="D103" s="408"/>
      <c r="E103" s="408"/>
      <c r="F103" s="408"/>
      <c r="G103" s="408"/>
      <c r="H103" s="408"/>
      <c r="I103" s="408"/>
      <c r="J103" s="409"/>
      <c r="K103" s="409"/>
    </row>
    <row r="104" spans="1:11" x14ac:dyDescent="0.25">
      <c r="A104" s="408"/>
      <c r="B104" s="408"/>
      <c r="C104" s="408"/>
      <c r="D104" s="408"/>
      <c r="E104" s="408"/>
      <c r="F104" s="408"/>
      <c r="G104" s="408"/>
      <c r="H104" s="408"/>
      <c r="I104" s="408"/>
      <c r="J104" s="409"/>
      <c r="K104" s="409"/>
    </row>
    <row r="105" spans="1:11" x14ac:dyDescent="0.25">
      <c r="A105" s="408"/>
      <c r="B105" s="408"/>
      <c r="C105" s="408"/>
      <c r="D105" s="408"/>
      <c r="E105" s="408"/>
      <c r="F105" s="408"/>
      <c r="G105" s="408"/>
      <c r="H105" s="408"/>
      <c r="I105" s="408"/>
      <c r="J105" s="409"/>
      <c r="K105" s="409"/>
    </row>
    <row r="106" spans="1:11" x14ac:dyDescent="0.25">
      <c r="A106" s="408"/>
      <c r="B106" s="408"/>
      <c r="C106" s="408"/>
      <c r="D106" s="408"/>
      <c r="E106" s="408"/>
      <c r="F106" s="408"/>
      <c r="G106" s="408"/>
      <c r="H106" s="408"/>
      <c r="I106" s="408"/>
      <c r="J106" s="409"/>
      <c r="K106" s="409"/>
    </row>
    <row r="107" spans="1:11" x14ac:dyDescent="0.25">
      <c r="A107" s="408"/>
      <c r="B107" s="408"/>
      <c r="C107" s="408"/>
      <c r="D107" s="408"/>
      <c r="E107" s="408"/>
      <c r="F107" s="408"/>
      <c r="G107" s="408"/>
      <c r="H107" s="408"/>
      <c r="I107" s="408"/>
      <c r="J107" s="409"/>
      <c r="K107" s="409"/>
    </row>
    <row r="108" spans="1:11" x14ac:dyDescent="0.25">
      <c r="A108" s="408"/>
      <c r="B108" s="408"/>
      <c r="C108" s="408"/>
      <c r="D108" s="408"/>
      <c r="E108" s="408"/>
      <c r="F108" s="408"/>
      <c r="G108" s="408"/>
      <c r="H108" s="408"/>
      <c r="I108" s="408"/>
      <c r="J108" s="409"/>
      <c r="K108" s="409"/>
    </row>
    <row r="109" spans="1:11" x14ac:dyDescent="0.25">
      <c r="A109" s="408"/>
      <c r="B109" s="408"/>
      <c r="C109" s="408"/>
      <c r="D109" s="408"/>
      <c r="E109" s="408"/>
      <c r="F109" s="408"/>
      <c r="G109" s="408"/>
      <c r="H109" s="408"/>
      <c r="I109" s="408"/>
      <c r="J109" s="409"/>
      <c r="K109" s="409"/>
    </row>
    <row r="110" spans="1:11" x14ac:dyDescent="0.25">
      <c r="A110" s="408"/>
      <c r="B110" s="408"/>
      <c r="C110" s="408"/>
      <c r="D110" s="408"/>
      <c r="E110" s="408"/>
      <c r="F110" s="408"/>
      <c r="G110" s="408"/>
      <c r="H110" s="408"/>
      <c r="I110" s="408"/>
      <c r="J110" s="409"/>
      <c r="K110" s="409"/>
    </row>
    <row r="111" spans="1:11" x14ac:dyDescent="0.25">
      <c r="A111" s="408"/>
      <c r="B111" s="408"/>
      <c r="C111" s="408"/>
      <c r="D111" s="408"/>
      <c r="E111" s="408"/>
      <c r="F111" s="408"/>
      <c r="G111" s="408"/>
      <c r="H111" s="408"/>
      <c r="I111" s="408"/>
      <c r="J111" s="409"/>
      <c r="K111" s="409"/>
    </row>
    <row r="112" spans="1:11" x14ac:dyDescent="0.25">
      <c r="A112" s="408"/>
      <c r="B112" s="408"/>
      <c r="C112" s="408"/>
      <c r="D112" s="408"/>
      <c r="E112" s="408"/>
      <c r="F112" s="408"/>
      <c r="G112" s="408"/>
      <c r="H112" s="408"/>
      <c r="I112" s="408"/>
      <c r="J112" s="409"/>
      <c r="K112" s="409"/>
    </row>
    <row r="113" spans="1:11" x14ac:dyDescent="0.25">
      <c r="A113" s="408"/>
      <c r="B113" s="408"/>
      <c r="C113" s="408"/>
      <c r="D113" s="408"/>
      <c r="E113" s="408"/>
      <c r="F113" s="408"/>
      <c r="G113" s="408"/>
      <c r="H113" s="408"/>
      <c r="I113" s="408"/>
      <c r="J113" s="409"/>
      <c r="K113" s="409"/>
    </row>
    <row r="114" spans="1:11" x14ac:dyDescent="0.25">
      <c r="A114" s="408"/>
      <c r="B114" s="408"/>
      <c r="C114" s="408"/>
      <c r="D114" s="408"/>
      <c r="E114" s="408"/>
      <c r="F114" s="408"/>
      <c r="G114" s="408"/>
      <c r="H114" s="408"/>
      <c r="I114" s="408"/>
      <c r="J114" s="409"/>
      <c r="K114" s="409"/>
    </row>
    <row r="115" spans="1:11" x14ac:dyDescent="0.25">
      <c r="A115" s="408"/>
      <c r="B115" s="408"/>
      <c r="C115" s="408"/>
      <c r="D115" s="408"/>
      <c r="E115" s="408"/>
      <c r="F115" s="408"/>
      <c r="G115" s="408"/>
      <c r="H115" s="408"/>
      <c r="I115" s="408"/>
      <c r="J115" s="409"/>
      <c r="K115" s="409"/>
    </row>
    <row r="116" spans="1:11" x14ac:dyDescent="0.25">
      <c r="A116" s="408"/>
      <c r="B116" s="408"/>
      <c r="C116" s="408"/>
      <c r="D116" s="408"/>
      <c r="E116" s="408"/>
      <c r="F116" s="408"/>
      <c r="G116" s="408"/>
      <c r="H116" s="408"/>
      <c r="I116" s="408"/>
      <c r="J116" s="409"/>
      <c r="K116" s="409"/>
    </row>
    <row r="117" spans="1:11" x14ac:dyDescent="0.25">
      <c r="A117" s="408"/>
      <c r="B117" s="408"/>
      <c r="C117" s="408"/>
      <c r="D117" s="408"/>
      <c r="E117" s="408"/>
      <c r="F117" s="408"/>
      <c r="G117" s="408"/>
      <c r="H117" s="408"/>
      <c r="I117" s="408"/>
      <c r="J117" s="409"/>
      <c r="K117" s="409"/>
    </row>
    <row r="118" spans="1:11" x14ac:dyDescent="0.25">
      <c r="A118" s="408"/>
      <c r="B118" s="408"/>
      <c r="C118" s="408"/>
      <c r="D118" s="408"/>
      <c r="E118" s="408"/>
      <c r="F118" s="408"/>
      <c r="G118" s="408"/>
      <c r="H118" s="408"/>
      <c r="I118" s="408"/>
      <c r="J118" s="409"/>
      <c r="K118" s="409"/>
    </row>
    <row r="119" spans="1:11" x14ac:dyDescent="0.25">
      <c r="A119" s="408"/>
      <c r="B119" s="408"/>
      <c r="C119" s="408"/>
      <c r="D119" s="408"/>
      <c r="E119" s="408"/>
      <c r="F119" s="408"/>
      <c r="G119" s="408"/>
      <c r="H119" s="408"/>
      <c r="I119" s="408"/>
      <c r="J119" s="409"/>
      <c r="K119" s="409"/>
    </row>
    <row r="120" spans="1:11" x14ac:dyDescent="0.25">
      <c r="A120" s="408"/>
      <c r="B120" s="408"/>
      <c r="C120" s="408"/>
      <c r="D120" s="408"/>
      <c r="E120" s="408"/>
      <c r="F120" s="408"/>
      <c r="G120" s="408"/>
      <c r="H120" s="408"/>
      <c r="I120" s="408"/>
      <c r="J120" s="409"/>
      <c r="K120" s="409"/>
    </row>
    <row r="121" spans="1:11" x14ac:dyDescent="0.25">
      <c r="A121" s="408"/>
      <c r="B121" s="408"/>
      <c r="C121" s="408"/>
      <c r="D121" s="408"/>
      <c r="E121" s="408"/>
      <c r="F121" s="408"/>
      <c r="G121" s="408"/>
      <c r="H121" s="408"/>
      <c r="I121" s="408"/>
      <c r="J121" s="409"/>
      <c r="K121" s="409"/>
    </row>
    <row r="122" spans="1:11" x14ac:dyDescent="0.25">
      <c r="A122" s="408"/>
      <c r="B122" s="408"/>
      <c r="C122" s="408"/>
      <c r="D122" s="408"/>
      <c r="E122" s="408"/>
      <c r="F122" s="408"/>
      <c r="G122" s="408"/>
      <c r="H122" s="408"/>
      <c r="I122" s="408"/>
      <c r="J122" s="409"/>
      <c r="K122" s="409"/>
    </row>
    <row r="123" spans="1:11" x14ac:dyDescent="0.25">
      <c r="A123" s="408"/>
      <c r="B123" s="408"/>
      <c r="C123" s="408"/>
      <c r="D123" s="408"/>
      <c r="E123" s="408"/>
      <c r="F123" s="408"/>
      <c r="G123" s="408"/>
      <c r="H123" s="408"/>
      <c r="I123" s="408"/>
      <c r="J123" s="409"/>
      <c r="K123" s="409"/>
    </row>
    <row r="124" spans="1:11" x14ac:dyDescent="0.25">
      <c r="A124" s="408"/>
      <c r="B124" s="408"/>
      <c r="C124" s="408"/>
      <c r="D124" s="408"/>
      <c r="E124" s="408"/>
      <c r="F124" s="408"/>
      <c r="G124" s="408"/>
      <c r="H124" s="408"/>
      <c r="I124" s="408"/>
      <c r="J124" s="409"/>
      <c r="K124" s="409"/>
    </row>
    <row r="125" spans="1:11" x14ac:dyDescent="0.25">
      <c r="A125" s="408"/>
      <c r="B125" s="408"/>
      <c r="C125" s="408"/>
      <c r="D125" s="408"/>
      <c r="E125" s="408"/>
      <c r="F125" s="408"/>
      <c r="G125" s="408"/>
      <c r="H125" s="408"/>
      <c r="I125" s="408"/>
      <c r="J125" s="409"/>
      <c r="K125" s="409"/>
    </row>
    <row r="126" spans="1:11" x14ac:dyDescent="0.25">
      <c r="A126" s="408"/>
      <c r="B126" s="408"/>
      <c r="C126" s="408"/>
      <c r="D126" s="408"/>
      <c r="E126" s="408"/>
      <c r="F126" s="408"/>
      <c r="G126" s="408"/>
      <c r="H126" s="408"/>
      <c r="I126" s="408"/>
      <c r="J126" s="409"/>
      <c r="K126" s="409"/>
    </row>
    <row r="127" spans="1:11" x14ac:dyDescent="0.25">
      <c r="A127" s="408"/>
      <c r="B127" s="408"/>
      <c r="C127" s="408"/>
      <c r="D127" s="408"/>
      <c r="E127" s="408"/>
      <c r="F127" s="408"/>
      <c r="G127" s="408"/>
      <c r="H127" s="408"/>
      <c r="I127" s="408"/>
      <c r="J127" s="409"/>
      <c r="K127" s="409"/>
    </row>
    <row r="128" spans="1:11" x14ac:dyDescent="0.25">
      <c r="A128" s="408"/>
      <c r="B128" s="408"/>
      <c r="C128" s="408"/>
      <c r="D128" s="408"/>
      <c r="E128" s="408"/>
      <c r="F128" s="408"/>
      <c r="G128" s="408"/>
      <c r="H128" s="408"/>
      <c r="I128" s="408"/>
      <c r="J128" s="409"/>
      <c r="K128" s="409"/>
    </row>
    <row r="129" spans="1:11" x14ac:dyDescent="0.25">
      <c r="A129" s="408"/>
      <c r="B129" s="408"/>
      <c r="C129" s="408"/>
      <c r="D129" s="408"/>
      <c r="E129" s="408"/>
      <c r="F129" s="408"/>
      <c r="G129" s="408"/>
      <c r="H129" s="408"/>
      <c r="I129" s="408"/>
      <c r="J129" s="409"/>
      <c r="K129" s="409"/>
    </row>
    <row r="130" spans="1:11" x14ac:dyDescent="0.25">
      <c r="A130" s="408"/>
      <c r="B130" s="408"/>
      <c r="C130" s="408"/>
      <c r="D130" s="408"/>
      <c r="E130" s="408"/>
      <c r="F130" s="408"/>
      <c r="G130" s="408"/>
      <c r="H130" s="408"/>
      <c r="I130" s="408"/>
      <c r="J130" s="409"/>
      <c r="K130" s="409"/>
    </row>
    <row r="131" spans="1:11" x14ac:dyDescent="0.25">
      <c r="A131" s="408"/>
      <c r="B131" s="408"/>
      <c r="C131" s="408"/>
      <c r="D131" s="408"/>
      <c r="E131" s="408"/>
      <c r="F131" s="408"/>
      <c r="G131" s="408"/>
      <c r="H131" s="408"/>
      <c r="I131" s="408"/>
      <c r="J131" s="409"/>
      <c r="K131" s="409"/>
    </row>
    <row r="132" spans="1:11" x14ac:dyDescent="0.25">
      <c r="A132" s="408"/>
      <c r="B132" s="408"/>
      <c r="C132" s="408"/>
      <c r="D132" s="408"/>
      <c r="E132" s="408"/>
      <c r="F132" s="408"/>
      <c r="G132" s="408"/>
      <c r="H132" s="408"/>
      <c r="I132" s="408"/>
      <c r="J132" s="409"/>
      <c r="K132" s="409"/>
    </row>
    <row r="133" spans="1:11" x14ac:dyDescent="0.25">
      <c r="A133" s="408"/>
      <c r="B133" s="408"/>
      <c r="C133" s="408"/>
      <c r="D133" s="408"/>
      <c r="E133" s="408"/>
      <c r="F133" s="408"/>
      <c r="G133" s="408"/>
      <c r="H133" s="408"/>
      <c r="I133" s="408"/>
      <c r="J133" s="409"/>
      <c r="K133" s="409"/>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L148"/>
  <sheetViews>
    <sheetView workbookViewId="0">
      <selection activeCell="D35" sqref="D35"/>
    </sheetView>
  </sheetViews>
  <sheetFormatPr defaultRowHeight="15" x14ac:dyDescent="0.25"/>
  <cols>
    <col min="1" max="1" width="14.140625" bestFit="1" customWidth="1"/>
  </cols>
  <sheetData>
    <row r="2" spans="1:11" x14ac:dyDescent="0.25">
      <c r="B2" s="484" t="s">
        <v>306</v>
      </c>
      <c r="C2" s="484"/>
      <c r="D2" s="484"/>
      <c r="E2" s="484"/>
      <c r="F2" s="484"/>
      <c r="G2" s="484"/>
      <c r="H2" s="484"/>
      <c r="I2" s="484"/>
      <c r="J2" s="484"/>
      <c r="K2" s="484"/>
    </row>
    <row r="3" spans="1:11" x14ac:dyDescent="0.25">
      <c r="B3" s="6" t="s">
        <v>224</v>
      </c>
      <c r="C3" s="6"/>
      <c r="D3" s="6"/>
      <c r="E3" s="6"/>
      <c r="F3" s="6"/>
      <c r="G3" s="6"/>
      <c r="H3" s="6"/>
      <c r="I3" s="6"/>
      <c r="J3" s="6"/>
      <c r="K3" s="6"/>
    </row>
    <row r="4" spans="1:11" x14ac:dyDescent="0.25">
      <c r="B4" s="498" t="s">
        <v>0</v>
      </c>
      <c r="C4" s="501">
        <v>2020</v>
      </c>
      <c r="D4" s="501"/>
      <c r="E4" s="501"/>
      <c r="F4" s="503">
        <v>2019</v>
      </c>
      <c r="G4" s="503"/>
      <c r="H4" s="503"/>
      <c r="I4" s="501" t="s">
        <v>223</v>
      </c>
      <c r="J4" s="501"/>
      <c r="K4" s="501"/>
    </row>
    <row r="5" spans="1:11" x14ac:dyDescent="0.25">
      <c r="B5" s="499"/>
      <c r="C5" s="502"/>
      <c r="D5" s="502"/>
      <c r="E5" s="502"/>
      <c r="F5" s="504"/>
      <c r="G5" s="504"/>
      <c r="H5" s="504"/>
      <c r="I5" s="502"/>
      <c r="J5" s="502"/>
      <c r="K5" s="502"/>
    </row>
    <row r="6" spans="1:11" x14ac:dyDescent="0.25">
      <c r="B6" s="500"/>
      <c r="C6" s="122" t="s">
        <v>1</v>
      </c>
      <c r="D6" s="122" t="s">
        <v>2</v>
      </c>
      <c r="E6" s="122" t="s">
        <v>3</v>
      </c>
      <c r="F6" s="122" t="s">
        <v>1</v>
      </c>
      <c r="G6" s="122" t="s">
        <v>2</v>
      </c>
      <c r="H6" s="122" t="s">
        <v>3</v>
      </c>
      <c r="I6" s="122" t="s">
        <v>1</v>
      </c>
      <c r="J6" s="122" t="s">
        <v>2</v>
      </c>
      <c r="K6" s="122" t="s">
        <v>3</v>
      </c>
    </row>
    <row r="7" spans="1:11" x14ac:dyDescent="0.25">
      <c r="A7" s="353"/>
      <c r="B7" s="336" t="s">
        <v>217</v>
      </c>
      <c r="C7" s="11">
        <v>343</v>
      </c>
      <c r="D7" s="11">
        <v>10</v>
      </c>
      <c r="E7" s="11">
        <v>525</v>
      </c>
      <c r="F7" s="7">
        <v>478</v>
      </c>
      <c r="G7" s="7">
        <v>20</v>
      </c>
      <c r="H7" s="7">
        <v>785</v>
      </c>
      <c r="I7" s="13">
        <v>-28.2</v>
      </c>
      <c r="J7" s="13">
        <v>-50</v>
      </c>
      <c r="K7" s="13">
        <v>-33.1</v>
      </c>
    </row>
    <row r="8" spans="1:11" x14ac:dyDescent="0.25">
      <c r="B8" s="335" t="s">
        <v>215</v>
      </c>
      <c r="C8" s="11">
        <v>690</v>
      </c>
      <c r="D8" s="11">
        <v>26</v>
      </c>
      <c r="E8" s="11">
        <v>1152</v>
      </c>
      <c r="F8" s="7">
        <v>898</v>
      </c>
      <c r="G8" s="7">
        <v>37</v>
      </c>
      <c r="H8" s="7">
        <v>1506</v>
      </c>
      <c r="I8" s="13">
        <v>-23.2</v>
      </c>
      <c r="J8" s="13">
        <v>-29.7</v>
      </c>
      <c r="K8" s="13">
        <v>-23.5</v>
      </c>
    </row>
    <row r="9" spans="1:11" s="353" customFormat="1" x14ac:dyDescent="0.25">
      <c r="B9" s="335" t="s">
        <v>219</v>
      </c>
      <c r="C9" s="11">
        <v>224</v>
      </c>
      <c r="D9" s="11">
        <v>9</v>
      </c>
      <c r="E9" s="11">
        <v>380</v>
      </c>
      <c r="F9" s="7">
        <v>261</v>
      </c>
      <c r="G9" s="7">
        <v>13</v>
      </c>
      <c r="H9" s="7">
        <v>467</v>
      </c>
      <c r="I9" s="13">
        <v>-14.2</v>
      </c>
      <c r="J9" s="13">
        <v>-30.8</v>
      </c>
      <c r="K9" s="13">
        <v>-18.600000000000001</v>
      </c>
    </row>
    <row r="10" spans="1:11" s="353" customFormat="1" x14ac:dyDescent="0.25">
      <c r="B10" s="335" t="s">
        <v>218</v>
      </c>
      <c r="C10" s="11">
        <v>677</v>
      </c>
      <c r="D10" s="11">
        <v>14</v>
      </c>
      <c r="E10" s="11">
        <v>966</v>
      </c>
      <c r="F10" s="7">
        <v>939</v>
      </c>
      <c r="G10" s="7">
        <v>25</v>
      </c>
      <c r="H10" s="7">
        <v>1465</v>
      </c>
      <c r="I10" s="13">
        <v>-27.9</v>
      </c>
      <c r="J10" s="13">
        <v>-44</v>
      </c>
      <c r="K10" s="13">
        <v>-34.1</v>
      </c>
    </row>
    <row r="11" spans="1:11" s="353" customFormat="1" x14ac:dyDescent="0.25">
      <c r="B11" s="335" t="s">
        <v>220</v>
      </c>
      <c r="C11" s="11">
        <v>145</v>
      </c>
      <c r="D11" s="11">
        <v>2</v>
      </c>
      <c r="E11" s="11">
        <v>241</v>
      </c>
      <c r="F11" s="7">
        <v>195</v>
      </c>
      <c r="G11" s="7">
        <v>9</v>
      </c>
      <c r="H11" s="7">
        <v>328</v>
      </c>
      <c r="I11" s="13">
        <v>-25.6</v>
      </c>
      <c r="J11" s="13">
        <v>-77.8</v>
      </c>
      <c r="K11" s="13">
        <v>-26.5</v>
      </c>
    </row>
    <row r="12" spans="1:11" x14ac:dyDescent="0.25">
      <c r="B12" s="251" t="s">
        <v>184</v>
      </c>
      <c r="C12" s="252">
        <v>2079</v>
      </c>
      <c r="D12" s="252">
        <v>61</v>
      </c>
      <c r="E12" s="252">
        <v>3264</v>
      </c>
      <c r="F12" s="252">
        <v>2771</v>
      </c>
      <c r="G12" s="252">
        <v>104</v>
      </c>
      <c r="H12" s="252">
        <v>4551</v>
      </c>
      <c r="I12" s="326">
        <v>-25</v>
      </c>
      <c r="J12" s="326">
        <v>-41.3</v>
      </c>
      <c r="K12" s="326">
        <v>-28.3</v>
      </c>
    </row>
    <row r="13" spans="1:11" x14ac:dyDescent="0.25">
      <c r="A13" s="353"/>
      <c r="B13" s="12" t="s">
        <v>5</v>
      </c>
      <c r="C13" s="10">
        <v>118298</v>
      </c>
      <c r="D13" s="10">
        <v>2395</v>
      </c>
      <c r="E13" s="10">
        <v>159248</v>
      </c>
      <c r="F13" s="10">
        <v>172183</v>
      </c>
      <c r="G13" s="10">
        <v>3173</v>
      </c>
      <c r="H13" s="10">
        <v>241384</v>
      </c>
      <c r="I13" s="326">
        <v>-31.3</v>
      </c>
      <c r="J13" s="326">
        <v>-24.5</v>
      </c>
      <c r="K13" s="326">
        <v>-34</v>
      </c>
    </row>
    <row r="20" spans="2:12" s="353" customFormat="1" x14ac:dyDescent="0.25">
      <c r="B20" s="408"/>
      <c r="C20" s="408"/>
      <c r="D20" s="408"/>
      <c r="E20" s="408"/>
      <c r="F20" s="408"/>
      <c r="G20" s="408"/>
      <c r="H20" s="408"/>
      <c r="I20" s="408"/>
      <c r="J20" s="408"/>
      <c r="K20" s="408"/>
      <c r="L20" s="408"/>
    </row>
    <row r="21" spans="2:12" s="353" customFormat="1" x14ac:dyDescent="0.25">
      <c r="B21" s="408"/>
      <c r="C21" s="408"/>
      <c r="D21" s="408"/>
      <c r="E21" s="408"/>
      <c r="F21" s="408"/>
      <c r="G21" s="408"/>
      <c r="H21" s="408"/>
      <c r="I21" s="408"/>
      <c r="J21" s="408"/>
      <c r="K21" s="408"/>
      <c r="L21" s="408"/>
    </row>
    <row r="22" spans="2:12" s="353" customFormat="1" x14ac:dyDescent="0.25">
      <c r="B22" s="408"/>
      <c r="C22" s="408"/>
      <c r="D22" s="408"/>
      <c r="E22" s="408"/>
      <c r="F22" s="408"/>
      <c r="G22" s="408"/>
      <c r="H22" s="408"/>
      <c r="I22" s="408"/>
      <c r="J22" s="408"/>
      <c r="K22" s="408"/>
      <c r="L22" s="408"/>
    </row>
    <row r="23" spans="2:12" s="353" customFormat="1" x14ac:dyDescent="0.25">
      <c r="B23" s="408"/>
      <c r="C23" s="408"/>
      <c r="D23" s="408"/>
      <c r="E23" s="408"/>
      <c r="F23" s="408"/>
      <c r="G23" s="408"/>
      <c r="H23" s="408"/>
      <c r="I23" s="408"/>
      <c r="J23" s="408"/>
      <c r="K23" s="408"/>
      <c r="L23" s="408"/>
    </row>
    <row r="24" spans="2:12" s="353" customFormat="1" x14ac:dyDescent="0.25">
      <c r="B24" s="408"/>
      <c r="C24" s="408"/>
      <c r="D24" s="408"/>
      <c r="E24" s="408"/>
      <c r="F24" s="408"/>
      <c r="G24" s="408"/>
      <c r="H24" s="408"/>
      <c r="I24" s="408"/>
      <c r="J24" s="408"/>
      <c r="K24" s="408"/>
      <c r="L24" s="408"/>
    </row>
    <row r="25" spans="2:12" s="353" customFormat="1" x14ac:dyDescent="0.25">
      <c r="B25" s="408"/>
      <c r="C25" s="408"/>
      <c r="D25" s="408"/>
      <c r="E25" s="408"/>
      <c r="F25" s="408"/>
      <c r="G25" s="408"/>
      <c r="H25" s="408"/>
      <c r="I25" s="408"/>
      <c r="J25" s="408"/>
      <c r="K25" s="408"/>
      <c r="L25" s="408"/>
    </row>
    <row r="26" spans="2:12" s="353" customFormat="1" x14ac:dyDescent="0.25">
      <c r="B26" s="408"/>
      <c r="C26" s="408"/>
      <c r="D26" s="408"/>
      <c r="E26" s="408"/>
      <c r="F26" s="408"/>
      <c r="G26" s="408"/>
      <c r="H26" s="408"/>
      <c r="I26" s="408"/>
      <c r="J26" s="408"/>
      <c r="K26" s="408"/>
      <c r="L26" s="408"/>
    </row>
    <row r="27" spans="2:12" s="353" customFormat="1" x14ac:dyDescent="0.25">
      <c r="B27" s="408"/>
      <c r="C27" s="408"/>
      <c r="D27" s="408"/>
      <c r="E27" s="408"/>
      <c r="F27" s="408"/>
      <c r="G27" s="408"/>
      <c r="H27" s="408"/>
      <c r="I27" s="408"/>
      <c r="J27" s="408"/>
      <c r="K27" s="408"/>
      <c r="L27" s="408"/>
    </row>
    <row r="28" spans="2:12" s="353" customFormat="1" x14ac:dyDescent="0.25">
      <c r="B28" s="408"/>
      <c r="C28" s="408"/>
      <c r="D28" s="408"/>
      <c r="E28" s="408"/>
      <c r="F28" s="408"/>
      <c r="G28" s="408"/>
      <c r="H28" s="408"/>
      <c r="I28" s="408"/>
      <c r="J28" s="408"/>
      <c r="K28" s="408"/>
      <c r="L28" s="408"/>
    </row>
    <row r="29" spans="2:12" s="353" customFormat="1" x14ac:dyDescent="0.25">
      <c r="B29" s="408"/>
      <c r="C29" s="408"/>
      <c r="D29" s="408"/>
      <c r="E29" s="408"/>
      <c r="F29" s="408"/>
      <c r="G29" s="408"/>
      <c r="H29" s="408"/>
      <c r="I29" s="408"/>
      <c r="J29" s="408"/>
      <c r="K29" s="408"/>
      <c r="L29" s="408"/>
    </row>
    <row r="30" spans="2:12" s="353" customFormat="1" x14ac:dyDescent="0.25">
      <c r="B30" s="408"/>
      <c r="C30" s="408"/>
      <c r="D30" s="408"/>
      <c r="E30" s="408"/>
      <c r="F30" s="408"/>
      <c r="G30" s="408"/>
      <c r="H30" s="408"/>
      <c r="I30" s="408"/>
      <c r="J30" s="408"/>
      <c r="K30" s="408"/>
      <c r="L30" s="408"/>
    </row>
    <row r="31" spans="2:12" s="353" customFormat="1" x14ac:dyDescent="0.25">
      <c r="B31" s="408"/>
      <c r="C31" s="408"/>
      <c r="D31" s="408"/>
      <c r="E31" s="408"/>
      <c r="F31" s="408"/>
      <c r="G31" s="408"/>
      <c r="H31" s="408"/>
      <c r="I31" s="408"/>
      <c r="J31" s="408"/>
      <c r="K31" s="408"/>
      <c r="L31" s="408"/>
    </row>
    <row r="32" spans="2:12" s="353" customFormat="1" x14ac:dyDescent="0.25">
      <c r="B32" s="408"/>
      <c r="C32" s="408"/>
      <c r="D32" s="408"/>
      <c r="E32" s="408"/>
      <c r="F32" s="408"/>
      <c r="G32" s="408"/>
      <c r="H32" s="408"/>
      <c r="I32" s="408"/>
      <c r="J32" s="408"/>
      <c r="K32" s="408"/>
      <c r="L32" s="408"/>
    </row>
    <row r="33" spans="2:12" s="353" customFormat="1" x14ac:dyDescent="0.25">
      <c r="B33" s="408"/>
      <c r="C33" s="408"/>
      <c r="D33" s="408"/>
      <c r="E33" s="408"/>
      <c r="F33" s="408"/>
      <c r="G33" s="408"/>
      <c r="H33" s="408"/>
      <c r="I33" s="408"/>
      <c r="J33" s="408"/>
      <c r="K33" s="408"/>
      <c r="L33" s="408"/>
    </row>
    <row r="34" spans="2:12" s="353" customFormat="1" x14ac:dyDescent="0.25">
      <c r="B34" s="408"/>
      <c r="C34" s="408"/>
      <c r="D34" s="408"/>
      <c r="E34" s="408"/>
      <c r="F34" s="408"/>
      <c r="G34" s="408"/>
      <c r="H34" s="408"/>
      <c r="I34" s="408"/>
      <c r="J34" s="408"/>
      <c r="K34" s="408"/>
      <c r="L34" s="408"/>
    </row>
    <row r="35" spans="2:12" s="353" customFormat="1" x14ac:dyDescent="0.25">
      <c r="B35" s="408"/>
      <c r="C35" s="408"/>
      <c r="D35" s="408"/>
      <c r="E35" s="408"/>
      <c r="F35" s="408"/>
      <c r="G35" s="408"/>
      <c r="H35" s="408"/>
      <c r="I35" s="408"/>
      <c r="J35" s="408"/>
      <c r="K35" s="408"/>
      <c r="L35" s="408"/>
    </row>
    <row r="36" spans="2:12" s="353" customFormat="1" x14ac:dyDescent="0.25">
      <c r="B36" s="408"/>
      <c r="C36" s="408"/>
      <c r="D36" s="408"/>
      <c r="E36" s="408"/>
      <c r="F36" s="408"/>
      <c r="G36" s="408"/>
      <c r="H36" s="408"/>
      <c r="I36" s="408"/>
      <c r="J36" s="408"/>
      <c r="K36" s="408"/>
      <c r="L36" s="408"/>
    </row>
    <row r="37" spans="2:12" s="353" customFormat="1" x14ac:dyDescent="0.25">
      <c r="B37" s="408"/>
      <c r="C37" s="408"/>
      <c r="D37" s="408"/>
      <c r="E37" s="408"/>
      <c r="F37" s="408"/>
      <c r="G37" s="408"/>
      <c r="H37" s="408"/>
      <c r="I37" s="408"/>
      <c r="J37" s="408"/>
      <c r="K37" s="408"/>
      <c r="L37" s="408"/>
    </row>
    <row r="38" spans="2:12" s="353" customFormat="1" x14ac:dyDescent="0.25">
      <c r="B38" s="408"/>
      <c r="C38" s="408"/>
      <c r="D38" s="408"/>
      <c r="E38" s="408"/>
      <c r="F38" s="408"/>
      <c r="G38" s="408"/>
      <c r="H38" s="408"/>
      <c r="I38" s="408"/>
      <c r="J38" s="408"/>
      <c r="K38" s="408"/>
      <c r="L38" s="408"/>
    </row>
    <row r="39" spans="2:12" s="353" customFormat="1" x14ac:dyDescent="0.25">
      <c r="B39" s="408"/>
      <c r="C39" s="408"/>
      <c r="D39" s="408"/>
      <c r="E39" s="408"/>
      <c r="F39" s="408"/>
      <c r="G39" s="408"/>
      <c r="H39" s="408"/>
      <c r="I39" s="408"/>
      <c r="J39" s="408"/>
      <c r="K39" s="408"/>
      <c r="L39" s="408"/>
    </row>
    <row r="40" spans="2:12" s="353" customFormat="1" x14ac:dyDescent="0.25">
      <c r="B40" s="408"/>
      <c r="C40" s="408"/>
      <c r="D40" s="408"/>
      <c r="E40" s="408"/>
      <c r="F40" s="408"/>
      <c r="G40" s="408"/>
      <c r="H40" s="408"/>
      <c r="I40" s="408"/>
      <c r="J40" s="408"/>
      <c r="K40" s="408"/>
      <c r="L40" s="408"/>
    </row>
    <row r="41" spans="2:12" s="353" customFormat="1" x14ac:dyDescent="0.25">
      <c r="B41" s="408"/>
      <c r="C41" s="408"/>
      <c r="D41" s="408"/>
      <c r="E41" s="408"/>
      <c r="F41" s="408"/>
      <c r="G41" s="408"/>
      <c r="H41" s="408"/>
      <c r="I41" s="408"/>
      <c r="J41" s="408"/>
      <c r="K41" s="408"/>
      <c r="L41" s="408"/>
    </row>
    <row r="42" spans="2:12" s="353" customFormat="1" x14ac:dyDescent="0.25">
      <c r="B42" s="408"/>
      <c r="C42" s="408"/>
      <c r="D42" s="408"/>
      <c r="E42" s="408"/>
      <c r="F42" s="408"/>
      <c r="G42" s="408"/>
      <c r="H42" s="408"/>
      <c r="I42" s="408"/>
      <c r="J42" s="408"/>
      <c r="K42" s="408"/>
      <c r="L42" s="408"/>
    </row>
    <row r="43" spans="2:12" s="353" customFormat="1" x14ac:dyDescent="0.25">
      <c r="B43" s="408"/>
      <c r="C43" s="408"/>
      <c r="D43" s="408"/>
      <c r="E43" s="408"/>
      <c r="F43" s="408"/>
      <c r="G43" s="408"/>
      <c r="H43" s="408"/>
      <c r="I43" s="408"/>
      <c r="J43" s="408"/>
      <c r="K43" s="408"/>
      <c r="L43" s="408"/>
    </row>
    <row r="44" spans="2:12" s="353" customFormat="1" x14ac:dyDescent="0.25">
      <c r="B44" s="408"/>
      <c r="C44" s="408"/>
      <c r="D44" s="408"/>
      <c r="E44" s="408"/>
      <c r="F44" s="408"/>
      <c r="G44" s="408"/>
      <c r="H44" s="408"/>
      <c r="I44" s="408"/>
      <c r="J44" s="408"/>
      <c r="K44" s="408"/>
      <c r="L44" s="408"/>
    </row>
    <row r="45" spans="2:12" s="353" customFormat="1" x14ac:dyDescent="0.25">
      <c r="B45" s="408"/>
      <c r="C45" s="408"/>
      <c r="D45" s="408"/>
      <c r="E45" s="408"/>
      <c r="F45" s="408"/>
      <c r="G45" s="408"/>
      <c r="H45" s="408"/>
      <c r="I45" s="408"/>
      <c r="J45" s="408"/>
      <c r="K45" s="408"/>
      <c r="L45" s="408"/>
    </row>
    <row r="46" spans="2:12" s="353" customFormat="1" x14ac:dyDescent="0.25">
      <c r="B46" s="408"/>
      <c r="C46" s="408"/>
      <c r="D46" s="408"/>
      <c r="E46" s="408"/>
      <c r="F46" s="408"/>
      <c r="G46" s="408"/>
      <c r="H46" s="408"/>
      <c r="I46" s="408"/>
      <c r="J46" s="408"/>
      <c r="K46" s="408"/>
      <c r="L46" s="408"/>
    </row>
    <row r="47" spans="2:12" s="353" customFormat="1" x14ac:dyDescent="0.25">
      <c r="B47" s="408"/>
      <c r="C47" s="408"/>
      <c r="D47" s="408"/>
      <c r="E47" s="408"/>
      <c r="F47" s="408"/>
      <c r="G47" s="408"/>
      <c r="H47" s="408"/>
      <c r="I47" s="408"/>
      <c r="J47" s="408"/>
      <c r="K47" s="408"/>
      <c r="L47" s="408"/>
    </row>
    <row r="48" spans="2:12" s="353" customFormat="1" x14ac:dyDescent="0.25">
      <c r="B48" s="408"/>
      <c r="C48" s="408"/>
      <c r="D48" s="408"/>
      <c r="E48" s="408"/>
      <c r="F48" s="408"/>
      <c r="G48" s="408"/>
      <c r="H48" s="408"/>
      <c r="I48" s="408"/>
      <c r="J48" s="408"/>
      <c r="K48" s="408"/>
      <c r="L48" s="408"/>
    </row>
    <row r="49" spans="2:12" s="353" customFormat="1" x14ac:dyDescent="0.25">
      <c r="B49" s="408"/>
      <c r="C49" s="408"/>
      <c r="D49" s="408"/>
      <c r="E49" s="408"/>
      <c r="F49" s="408"/>
      <c r="G49" s="408"/>
      <c r="H49" s="408"/>
      <c r="I49" s="408"/>
      <c r="J49" s="408"/>
      <c r="K49" s="408"/>
      <c r="L49" s="408"/>
    </row>
    <row r="50" spans="2:12" s="353" customFormat="1" x14ac:dyDescent="0.25">
      <c r="B50" s="408"/>
      <c r="C50" s="408"/>
      <c r="D50" s="408"/>
      <c r="E50" s="408"/>
      <c r="F50" s="408"/>
      <c r="G50" s="408"/>
      <c r="H50" s="408"/>
      <c r="I50" s="408"/>
      <c r="J50" s="408"/>
      <c r="K50" s="408"/>
      <c r="L50" s="408"/>
    </row>
    <row r="51" spans="2:12" s="353" customFormat="1" x14ac:dyDescent="0.25">
      <c r="B51" s="408"/>
      <c r="C51" s="408"/>
      <c r="D51" s="408"/>
      <c r="E51" s="408"/>
      <c r="F51" s="408"/>
      <c r="G51" s="408"/>
      <c r="H51" s="408"/>
      <c r="I51" s="408"/>
      <c r="J51" s="408"/>
      <c r="K51" s="408"/>
      <c r="L51" s="408"/>
    </row>
    <row r="52" spans="2:12" s="353" customFormat="1" x14ac:dyDescent="0.25">
      <c r="B52" s="408"/>
      <c r="C52" s="408"/>
      <c r="D52" s="408"/>
      <c r="E52" s="408"/>
      <c r="F52" s="408"/>
      <c r="G52" s="408"/>
      <c r="H52" s="408"/>
      <c r="I52" s="408"/>
      <c r="J52" s="408"/>
      <c r="K52" s="408"/>
      <c r="L52" s="408"/>
    </row>
    <row r="53" spans="2:12" s="353" customFormat="1" x14ac:dyDescent="0.25">
      <c r="B53" s="408"/>
      <c r="C53" s="408"/>
      <c r="D53" s="408"/>
      <c r="E53" s="408"/>
      <c r="F53" s="408"/>
      <c r="G53" s="408"/>
      <c r="H53" s="408"/>
      <c r="I53" s="408"/>
      <c r="J53" s="408"/>
      <c r="K53" s="408"/>
      <c r="L53" s="408"/>
    </row>
    <row r="54" spans="2:12" s="353" customFormat="1" x14ac:dyDescent="0.25">
      <c r="B54" s="408"/>
      <c r="C54" s="408"/>
      <c r="D54" s="408"/>
      <c r="E54" s="408"/>
      <c r="F54" s="408"/>
      <c r="G54" s="408"/>
      <c r="H54" s="408"/>
      <c r="I54" s="408"/>
      <c r="J54" s="408"/>
      <c r="K54" s="408"/>
      <c r="L54" s="408"/>
    </row>
    <row r="55" spans="2:12" s="353" customFormat="1" x14ac:dyDescent="0.25">
      <c r="B55" s="408"/>
      <c r="C55" s="408"/>
      <c r="D55" s="408"/>
      <c r="E55" s="408"/>
      <c r="F55" s="408"/>
      <c r="G55" s="408"/>
      <c r="H55" s="408"/>
      <c r="I55" s="408"/>
      <c r="J55" s="408"/>
      <c r="K55" s="408"/>
      <c r="L55" s="408"/>
    </row>
    <row r="56" spans="2:12" s="353" customFormat="1" x14ac:dyDescent="0.25">
      <c r="B56" s="408"/>
      <c r="C56" s="408"/>
      <c r="D56" s="408"/>
      <c r="E56" s="408"/>
      <c r="F56" s="408"/>
      <c r="G56" s="408"/>
      <c r="H56" s="408"/>
      <c r="I56" s="408"/>
      <c r="J56" s="408"/>
      <c r="K56" s="408"/>
      <c r="L56" s="408"/>
    </row>
    <row r="57" spans="2:12" s="353" customFormat="1" x14ac:dyDescent="0.25">
      <c r="B57" s="408"/>
      <c r="C57" s="408"/>
      <c r="D57" s="408"/>
      <c r="E57" s="408"/>
      <c r="F57" s="408"/>
      <c r="G57" s="408"/>
      <c r="H57" s="408"/>
      <c r="I57" s="408"/>
      <c r="J57" s="408"/>
      <c r="K57" s="408"/>
      <c r="L57" s="408"/>
    </row>
    <row r="58" spans="2:12" s="353" customFormat="1" x14ac:dyDescent="0.25">
      <c r="B58" s="408"/>
      <c r="C58" s="408"/>
      <c r="D58" s="408"/>
      <c r="E58" s="408"/>
      <c r="F58" s="408"/>
      <c r="G58" s="408"/>
      <c r="H58" s="408"/>
      <c r="I58" s="408"/>
      <c r="J58" s="408"/>
      <c r="K58" s="408"/>
      <c r="L58" s="408"/>
    </row>
    <row r="59" spans="2:12" s="353" customFormat="1" x14ac:dyDescent="0.25">
      <c r="B59" s="408"/>
      <c r="C59" s="408"/>
      <c r="D59" s="408"/>
      <c r="E59" s="408"/>
      <c r="F59" s="408"/>
      <c r="G59" s="408"/>
      <c r="H59" s="408"/>
      <c r="I59" s="408"/>
      <c r="J59" s="408"/>
      <c r="K59" s="408"/>
      <c r="L59" s="408"/>
    </row>
    <row r="60" spans="2:12" s="353" customFormat="1" x14ac:dyDescent="0.25">
      <c r="B60" s="408"/>
      <c r="C60" s="408"/>
      <c r="D60" s="408"/>
      <c r="E60" s="408"/>
      <c r="F60" s="408"/>
      <c r="G60" s="408"/>
      <c r="H60" s="408"/>
      <c r="I60" s="408"/>
      <c r="J60" s="408"/>
      <c r="K60" s="408"/>
      <c r="L60" s="408"/>
    </row>
    <row r="61" spans="2:12" s="353" customFormat="1" x14ac:dyDescent="0.25">
      <c r="B61" s="408"/>
      <c r="C61" s="408"/>
      <c r="D61" s="408"/>
      <c r="E61" s="408"/>
      <c r="F61" s="408"/>
      <c r="G61" s="408"/>
      <c r="H61" s="408"/>
      <c r="I61" s="408"/>
      <c r="J61" s="408"/>
      <c r="K61" s="408"/>
      <c r="L61" s="408"/>
    </row>
    <row r="62" spans="2:12" s="353" customFormat="1" x14ac:dyDescent="0.25">
      <c r="B62" s="408"/>
      <c r="C62" s="408"/>
      <c r="D62" s="408"/>
      <c r="E62" s="408"/>
      <c r="F62" s="408"/>
      <c r="G62" s="408"/>
      <c r="H62" s="408"/>
      <c r="I62" s="408"/>
      <c r="J62" s="408"/>
      <c r="K62" s="408"/>
      <c r="L62" s="408"/>
    </row>
    <row r="63" spans="2:12" s="353" customFormat="1" x14ac:dyDescent="0.25">
      <c r="B63" s="408"/>
      <c r="C63" s="408"/>
      <c r="D63" s="408"/>
      <c r="E63" s="408"/>
      <c r="F63" s="408"/>
      <c r="G63" s="408"/>
      <c r="H63" s="408"/>
      <c r="I63" s="408"/>
      <c r="J63" s="408"/>
      <c r="K63" s="408"/>
      <c r="L63" s="408"/>
    </row>
    <row r="64" spans="2:12" s="353" customFormat="1" x14ac:dyDescent="0.25">
      <c r="B64" s="408"/>
      <c r="C64" s="408"/>
      <c r="D64" s="408"/>
      <c r="E64" s="408"/>
      <c r="F64" s="408"/>
      <c r="G64" s="408"/>
      <c r="H64" s="408"/>
      <c r="I64" s="408"/>
      <c r="J64" s="408"/>
      <c r="K64" s="408"/>
      <c r="L64" s="408"/>
    </row>
    <row r="65" spans="2:12" s="353" customFormat="1" x14ac:dyDescent="0.25">
      <c r="B65" s="408"/>
      <c r="C65" s="408"/>
      <c r="D65" s="408"/>
      <c r="E65" s="408"/>
      <c r="F65" s="408"/>
      <c r="G65" s="408"/>
      <c r="H65" s="408"/>
      <c r="I65" s="408"/>
      <c r="J65" s="408"/>
      <c r="K65" s="408"/>
      <c r="L65" s="408"/>
    </row>
    <row r="66" spans="2:12" s="353" customFormat="1" x14ac:dyDescent="0.25">
      <c r="B66" s="408"/>
      <c r="C66" s="408"/>
      <c r="D66" s="408"/>
      <c r="E66" s="408"/>
      <c r="F66" s="408"/>
      <c r="G66" s="408"/>
      <c r="H66" s="408"/>
      <c r="I66" s="408"/>
      <c r="J66" s="408"/>
      <c r="K66" s="408"/>
      <c r="L66" s="408"/>
    </row>
    <row r="67" spans="2:12" s="353" customFormat="1" x14ac:dyDescent="0.25">
      <c r="B67" s="408"/>
      <c r="C67" s="408"/>
      <c r="D67" s="408"/>
      <c r="E67" s="408"/>
      <c r="F67" s="408"/>
      <c r="G67" s="408"/>
      <c r="H67" s="408"/>
      <c r="I67" s="408"/>
      <c r="J67" s="408"/>
      <c r="K67" s="408"/>
      <c r="L67" s="408"/>
    </row>
    <row r="68" spans="2:12" s="353" customFormat="1" x14ac:dyDescent="0.25">
      <c r="B68" s="408"/>
      <c r="C68" s="408"/>
      <c r="D68" s="408"/>
      <c r="E68" s="408"/>
      <c r="F68" s="408"/>
      <c r="G68" s="408"/>
      <c r="H68" s="408"/>
      <c r="I68" s="408"/>
      <c r="J68" s="408"/>
      <c r="K68" s="408"/>
      <c r="L68" s="408"/>
    </row>
    <row r="69" spans="2:12" s="353" customFormat="1" x14ac:dyDescent="0.25">
      <c r="B69" s="408"/>
      <c r="C69" s="408"/>
      <c r="D69" s="408"/>
      <c r="E69" s="408"/>
      <c r="F69" s="408"/>
      <c r="G69" s="408"/>
      <c r="H69" s="408"/>
      <c r="I69" s="408"/>
      <c r="J69" s="408"/>
      <c r="K69" s="408"/>
      <c r="L69" s="408"/>
    </row>
    <row r="70" spans="2:12" s="353" customFormat="1" x14ac:dyDescent="0.25">
      <c r="B70" s="408"/>
      <c r="C70" s="408"/>
      <c r="D70" s="408"/>
      <c r="E70" s="408"/>
      <c r="F70" s="408"/>
      <c r="G70" s="408"/>
      <c r="H70" s="408"/>
      <c r="I70" s="408"/>
      <c r="J70" s="408"/>
      <c r="K70" s="408"/>
      <c r="L70" s="408"/>
    </row>
    <row r="71" spans="2:12" s="353" customFormat="1" x14ac:dyDescent="0.25">
      <c r="B71" s="408"/>
      <c r="C71" s="408"/>
      <c r="D71" s="408"/>
      <c r="E71" s="408"/>
      <c r="F71" s="408"/>
      <c r="G71" s="408"/>
      <c r="H71" s="408"/>
      <c r="I71" s="408"/>
      <c r="J71" s="408"/>
      <c r="K71" s="408"/>
      <c r="L71" s="408"/>
    </row>
    <row r="72" spans="2:12" s="353" customFormat="1" x14ac:dyDescent="0.25">
      <c r="B72" s="408"/>
      <c r="C72" s="408"/>
      <c r="D72" s="408"/>
      <c r="E72" s="408"/>
      <c r="F72" s="408"/>
      <c r="G72" s="408"/>
      <c r="H72" s="408"/>
      <c r="I72" s="408"/>
      <c r="J72" s="408"/>
      <c r="K72" s="408"/>
      <c r="L72" s="408"/>
    </row>
    <row r="73" spans="2:12" s="353" customFormat="1" x14ac:dyDescent="0.25">
      <c r="B73" s="408"/>
      <c r="C73" s="408"/>
      <c r="D73" s="408"/>
      <c r="E73" s="408"/>
      <c r="F73" s="408"/>
      <c r="G73" s="408"/>
      <c r="H73" s="408"/>
      <c r="I73" s="408"/>
      <c r="J73" s="408"/>
      <c r="K73" s="408"/>
      <c r="L73" s="408"/>
    </row>
    <row r="74" spans="2:12" s="353" customFormat="1" x14ac:dyDescent="0.25">
      <c r="B74" s="408"/>
      <c r="C74" s="408"/>
      <c r="D74" s="408"/>
      <c r="E74" s="408"/>
      <c r="F74" s="408"/>
      <c r="G74" s="408"/>
      <c r="H74" s="408"/>
      <c r="I74" s="408"/>
      <c r="J74" s="408"/>
      <c r="K74" s="408"/>
      <c r="L74" s="408"/>
    </row>
    <row r="75" spans="2:12" s="353" customFormat="1" x14ac:dyDescent="0.25">
      <c r="B75" s="408"/>
      <c r="C75" s="408"/>
      <c r="D75" s="408"/>
      <c r="E75" s="408"/>
      <c r="F75" s="408"/>
      <c r="G75" s="408"/>
      <c r="H75" s="408"/>
      <c r="I75" s="408"/>
      <c r="J75" s="408"/>
      <c r="K75" s="408"/>
      <c r="L75" s="408"/>
    </row>
    <row r="76" spans="2:12" s="353" customFormat="1" x14ac:dyDescent="0.25">
      <c r="B76" s="408"/>
      <c r="C76" s="408"/>
      <c r="D76" s="408"/>
      <c r="E76" s="408"/>
      <c r="F76" s="408"/>
      <c r="G76" s="408"/>
      <c r="H76" s="408"/>
      <c r="I76" s="408"/>
      <c r="J76" s="408"/>
      <c r="K76" s="408"/>
      <c r="L76" s="408"/>
    </row>
    <row r="77" spans="2:12" s="353" customFormat="1" x14ac:dyDescent="0.25">
      <c r="B77" s="408"/>
      <c r="C77" s="408"/>
      <c r="D77" s="408"/>
      <c r="E77" s="408"/>
      <c r="F77" s="408"/>
      <c r="G77" s="408"/>
      <c r="H77" s="408"/>
      <c r="I77" s="408"/>
      <c r="J77" s="408"/>
      <c r="K77" s="408"/>
      <c r="L77" s="408"/>
    </row>
    <row r="78" spans="2:12" s="353" customFormat="1" x14ac:dyDescent="0.25">
      <c r="B78" s="408"/>
      <c r="C78" s="408"/>
      <c r="D78" s="408"/>
      <c r="E78" s="408"/>
      <c r="F78" s="408"/>
      <c r="G78" s="408"/>
      <c r="H78" s="408"/>
      <c r="I78" s="408"/>
      <c r="J78" s="408"/>
      <c r="K78" s="408"/>
      <c r="L78" s="408"/>
    </row>
    <row r="79" spans="2:12" s="353" customFormat="1" x14ac:dyDescent="0.25">
      <c r="B79" s="408"/>
      <c r="C79" s="408"/>
      <c r="D79" s="408"/>
      <c r="E79" s="408"/>
      <c r="F79" s="408"/>
      <c r="G79" s="408"/>
      <c r="H79" s="408"/>
      <c r="I79" s="408"/>
      <c r="J79" s="408"/>
      <c r="K79" s="408"/>
      <c r="L79" s="408"/>
    </row>
    <row r="80" spans="2:12" s="353" customFormat="1" x14ac:dyDescent="0.25">
      <c r="B80" s="408"/>
      <c r="C80" s="408"/>
      <c r="D80" s="408"/>
      <c r="E80" s="408"/>
      <c r="F80" s="408"/>
      <c r="G80" s="408"/>
      <c r="H80" s="408"/>
      <c r="I80" s="408"/>
      <c r="J80" s="408"/>
      <c r="K80" s="408"/>
      <c r="L80" s="408"/>
    </row>
    <row r="81" spans="2:12" s="353" customFormat="1" x14ac:dyDescent="0.25">
      <c r="B81" s="408"/>
      <c r="C81" s="408"/>
      <c r="D81" s="408"/>
      <c r="E81" s="408"/>
      <c r="F81" s="408"/>
      <c r="G81" s="408"/>
      <c r="H81" s="408"/>
      <c r="I81" s="408"/>
      <c r="J81" s="408"/>
      <c r="K81" s="408"/>
      <c r="L81" s="408"/>
    </row>
    <row r="82" spans="2:12" s="353" customFormat="1" x14ac:dyDescent="0.25">
      <c r="B82" s="408"/>
      <c r="C82" s="408"/>
      <c r="D82" s="408"/>
      <c r="E82" s="408"/>
      <c r="F82" s="408"/>
      <c r="G82" s="408"/>
      <c r="H82" s="408"/>
      <c r="I82" s="408"/>
      <c r="J82" s="408"/>
      <c r="K82" s="408"/>
      <c r="L82" s="408"/>
    </row>
    <row r="83" spans="2:12" s="353" customFormat="1" x14ac:dyDescent="0.25">
      <c r="B83" s="408"/>
      <c r="C83" s="408"/>
      <c r="D83" s="408"/>
      <c r="E83" s="408"/>
      <c r="F83" s="408"/>
      <c r="G83" s="408"/>
      <c r="H83" s="408"/>
      <c r="I83" s="408"/>
      <c r="J83" s="408"/>
      <c r="K83" s="408"/>
      <c r="L83" s="408"/>
    </row>
    <row r="84" spans="2:12" s="353" customFormat="1" x14ac:dyDescent="0.25">
      <c r="B84" s="408"/>
      <c r="C84" s="408"/>
      <c r="D84" s="408"/>
      <c r="E84" s="408"/>
      <c r="F84" s="408"/>
      <c r="G84" s="408"/>
      <c r="H84" s="408"/>
      <c r="I84" s="408"/>
      <c r="J84" s="408"/>
      <c r="K84" s="408"/>
      <c r="L84" s="408"/>
    </row>
    <row r="85" spans="2:12" s="353" customFormat="1" x14ac:dyDescent="0.25">
      <c r="B85" s="408"/>
      <c r="C85" s="408"/>
      <c r="D85" s="408"/>
      <c r="E85" s="408"/>
      <c r="F85" s="408"/>
      <c r="G85" s="408"/>
      <c r="H85" s="408"/>
      <c r="I85" s="408"/>
      <c r="J85" s="408"/>
      <c r="K85" s="408"/>
      <c r="L85" s="408"/>
    </row>
    <row r="86" spans="2:12" s="353" customFormat="1" x14ac:dyDescent="0.25">
      <c r="B86" s="408"/>
      <c r="C86" s="408"/>
      <c r="D86" s="408"/>
      <c r="E86" s="408"/>
      <c r="F86" s="408"/>
      <c r="G86" s="408"/>
      <c r="H86" s="408"/>
      <c r="I86" s="408"/>
      <c r="J86" s="408"/>
      <c r="K86" s="408"/>
      <c r="L86" s="408"/>
    </row>
    <row r="87" spans="2:12" s="353" customFormat="1" x14ac:dyDescent="0.25">
      <c r="B87" s="408"/>
      <c r="C87" s="408"/>
      <c r="D87" s="408"/>
      <c r="E87" s="408"/>
      <c r="F87" s="408"/>
      <c r="G87" s="408"/>
      <c r="H87" s="408"/>
      <c r="I87" s="408"/>
      <c r="J87" s="408"/>
      <c r="K87" s="408"/>
      <c r="L87" s="408"/>
    </row>
    <row r="88" spans="2:12" s="353" customFormat="1" x14ac:dyDescent="0.25">
      <c r="B88" s="408"/>
      <c r="C88" s="408"/>
      <c r="D88" s="408"/>
      <c r="E88" s="408"/>
      <c r="F88" s="408"/>
      <c r="G88" s="408"/>
      <c r="H88" s="408"/>
      <c r="I88" s="408"/>
      <c r="J88" s="408"/>
      <c r="K88" s="408"/>
      <c r="L88" s="408"/>
    </row>
    <row r="89" spans="2:12" s="353" customFormat="1" x14ac:dyDescent="0.25">
      <c r="B89" s="408"/>
      <c r="C89" s="408"/>
      <c r="D89" s="408"/>
      <c r="E89" s="408"/>
      <c r="F89" s="408"/>
      <c r="G89" s="408"/>
      <c r="H89" s="408"/>
      <c r="I89" s="408"/>
      <c r="J89" s="408"/>
      <c r="K89" s="408"/>
      <c r="L89" s="408"/>
    </row>
    <row r="90" spans="2:12" s="353" customFormat="1" x14ac:dyDescent="0.25">
      <c r="B90" s="408"/>
      <c r="C90" s="408"/>
      <c r="D90" s="408"/>
      <c r="E90" s="408"/>
      <c r="F90" s="408"/>
      <c r="G90" s="408"/>
      <c r="H90" s="408"/>
      <c r="I90" s="408"/>
      <c r="J90" s="408"/>
      <c r="K90" s="408"/>
      <c r="L90" s="408"/>
    </row>
    <row r="91" spans="2:12" s="353" customFormat="1" x14ac:dyDescent="0.25">
      <c r="B91" s="408"/>
      <c r="C91" s="408"/>
      <c r="D91" s="408"/>
      <c r="E91" s="408"/>
      <c r="F91" s="408"/>
      <c r="G91" s="408"/>
      <c r="H91" s="408"/>
      <c r="I91" s="408"/>
      <c r="J91" s="408"/>
      <c r="K91" s="408"/>
      <c r="L91" s="408"/>
    </row>
    <row r="92" spans="2:12" s="353" customFormat="1" x14ac:dyDescent="0.25">
      <c r="B92" s="408"/>
      <c r="C92" s="408"/>
      <c r="D92" s="408"/>
      <c r="E92" s="408"/>
      <c r="F92" s="408"/>
      <c r="G92" s="408"/>
      <c r="H92" s="408"/>
      <c r="I92" s="408"/>
      <c r="J92" s="408"/>
      <c r="K92" s="408"/>
      <c r="L92" s="408"/>
    </row>
    <row r="93" spans="2:12" s="353" customFormat="1" x14ac:dyDescent="0.25">
      <c r="B93" s="408"/>
      <c r="C93" s="408"/>
      <c r="D93" s="408"/>
      <c r="E93" s="408"/>
      <c r="F93" s="408"/>
      <c r="G93" s="408"/>
      <c r="H93" s="408"/>
      <c r="I93" s="408"/>
      <c r="J93" s="408"/>
      <c r="K93" s="408"/>
      <c r="L93" s="408"/>
    </row>
    <row r="94" spans="2:12" s="353" customFormat="1" x14ac:dyDescent="0.25">
      <c r="B94" s="408"/>
      <c r="C94" s="408"/>
      <c r="D94" s="408"/>
      <c r="E94" s="408"/>
      <c r="F94" s="408"/>
      <c r="G94" s="408"/>
      <c r="H94" s="408"/>
      <c r="I94" s="408"/>
      <c r="J94" s="408"/>
      <c r="K94" s="408"/>
      <c r="L94" s="408"/>
    </row>
    <row r="95" spans="2:12" s="353" customFormat="1" x14ac:dyDescent="0.25">
      <c r="B95" s="408"/>
      <c r="C95" s="408"/>
      <c r="D95" s="408"/>
      <c r="E95" s="408"/>
      <c r="F95" s="408"/>
      <c r="G95" s="408"/>
      <c r="H95" s="408"/>
      <c r="I95" s="408"/>
      <c r="J95" s="408"/>
      <c r="K95" s="408"/>
      <c r="L95" s="408"/>
    </row>
    <row r="96" spans="2:12" s="353" customFormat="1" x14ac:dyDescent="0.25">
      <c r="B96" s="408"/>
      <c r="C96" s="408"/>
      <c r="D96" s="408"/>
      <c r="E96" s="408"/>
      <c r="F96" s="408"/>
      <c r="G96" s="408"/>
      <c r="H96" s="408"/>
      <c r="I96" s="408"/>
      <c r="J96" s="408"/>
      <c r="K96" s="408"/>
      <c r="L96" s="408"/>
    </row>
    <row r="97" spans="2:12" s="353" customFormat="1" x14ac:dyDescent="0.25">
      <c r="B97" s="408"/>
      <c r="C97" s="408"/>
      <c r="D97" s="408"/>
      <c r="E97" s="408"/>
      <c r="F97" s="408"/>
      <c r="G97" s="408"/>
      <c r="H97" s="408"/>
      <c r="I97" s="408"/>
      <c r="J97" s="408"/>
      <c r="K97" s="408"/>
      <c r="L97" s="408"/>
    </row>
    <row r="98" spans="2:12" s="353" customFormat="1" x14ac:dyDescent="0.25">
      <c r="B98" s="408"/>
      <c r="C98" s="408"/>
      <c r="D98" s="408"/>
      <c r="E98" s="408"/>
      <c r="F98" s="408"/>
      <c r="G98" s="408"/>
      <c r="H98" s="408"/>
      <c r="I98" s="408"/>
      <c r="J98" s="408"/>
      <c r="K98" s="408"/>
      <c r="L98" s="408"/>
    </row>
    <row r="99" spans="2:12" s="353" customFormat="1" x14ac:dyDescent="0.25">
      <c r="B99" s="408"/>
      <c r="C99" s="408"/>
      <c r="D99" s="408"/>
      <c r="E99" s="408"/>
      <c r="F99" s="408"/>
      <c r="G99" s="408"/>
      <c r="H99" s="408"/>
      <c r="I99" s="408"/>
      <c r="J99" s="408"/>
      <c r="K99" s="408"/>
      <c r="L99" s="408"/>
    </row>
    <row r="100" spans="2:12" s="353" customFormat="1" x14ac:dyDescent="0.25">
      <c r="B100" s="408"/>
      <c r="C100" s="408"/>
      <c r="D100" s="408"/>
      <c r="E100" s="408"/>
      <c r="F100" s="408"/>
      <c r="G100" s="408"/>
      <c r="H100" s="408"/>
      <c r="I100" s="408"/>
      <c r="J100" s="408"/>
      <c r="K100" s="408"/>
      <c r="L100" s="408"/>
    </row>
    <row r="101" spans="2:12" s="353" customFormat="1" x14ac:dyDescent="0.25">
      <c r="B101" s="408"/>
      <c r="C101" s="408"/>
      <c r="D101" s="408"/>
      <c r="E101" s="408"/>
      <c r="F101" s="408"/>
      <c r="G101" s="408"/>
      <c r="H101" s="408"/>
      <c r="I101" s="408"/>
      <c r="J101" s="408"/>
      <c r="K101" s="408"/>
      <c r="L101" s="408"/>
    </row>
    <row r="102" spans="2:12" s="353" customFormat="1" x14ac:dyDescent="0.25">
      <c r="B102" s="408"/>
      <c r="C102" s="408"/>
      <c r="D102" s="408"/>
      <c r="E102" s="408"/>
      <c r="F102" s="408"/>
      <c r="G102" s="408"/>
      <c r="H102" s="408"/>
      <c r="I102" s="408"/>
      <c r="J102" s="408"/>
      <c r="K102" s="408"/>
      <c r="L102" s="408"/>
    </row>
    <row r="103" spans="2:12" s="353" customFormat="1" x14ac:dyDescent="0.25">
      <c r="B103" s="408"/>
      <c r="C103" s="408"/>
      <c r="D103" s="408"/>
      <c r="E103" s="408"/>
      <c r="F103" s="408"/>
      <c r="G103" s="408"/>
      <c r="H103" s="408"/>
      <c r="I103" s="408"/>
      <c r="J103" s="408"/>
      <c r="K103" s="408"/>
      <c r="L103" s="408"/>
    </row>
    <row r="104" spans="2:12" s="353" customFormat="1" x14ac:dyDescent="0.25">
      <c r="B104" s="408"/>
      <c r="C104" s="408"/>
      <c r="D104" s="408"/>
      <c r="E104" s="408"/>
      <c r="F104" s="408"/>
      <c r="G104" s="408"/>
      <c r="H104" s="408"/>
      <c r="I104" s="408"/>
      <c r="J104" s="408"/>
      <c r="K104" s="408"/>
      <c r="L104" s="408"/>
    </row>
    <row r="105" spans="2:12" s="353" customFormat="1" x14ac:dyDescent="0.25">
      <c r="B105" s="408"/>
      <c r="C105" s="408"/>
      <c r="D105" s="408"/>
      <c r="E105" s="408"/>
      <c r="F105" s="408"/>
      <c r="G105" s="408"/>
      <c r="H105" s="408"/>
      <c r="I105" s="408"/>
      <c r="J105" s="408"/>
      <c r="K105" s="408"/>
      <c r="L105" s="408"/>
    </row>
    <row r="106" spans="2:12" s="353" customFormat="1" x14ac:dyDescent="0.25">
      <c r="B106" s="408"/>
      <c r="C106" s="408"/>
      <c r="D106" s="408"/>
      <c r="E106" s="408"/>
      <c r="F106" s="408"/>
      <c r="G106" s="408"/>
      <c r="H106" s="408"/>
      <c r="I106" s="408"/>
      <c r="J106" s="408"/>
      <c r="K106" s="408"/>
      <c r="L106" s="408"/>
    </row>
    <row r="107" spans="2:12" s="353" customFormat="1" x14ac:dyDescent="0.25">
      <c r="B107" s="408"/>
      <c r="C107" s="408"/>
      <c r="D107" s="408"/>
      <c r="E107" s="408"/>
      <c r="F107" s="408"/>
      <c r="G107" s="408"/>
      <c r="H107" s="408"/>
      <c r="I107" s="408"/>
      <c r="J107" s="408"/>
      <c r="K107" s="408"/>
      <c r="L107" s="408"/>
    </row>
    <row r="108" spans="2:12" s="353" customFormat="1" x14ac:dyDescent="0.25">
      <c r="B108" s="408"/>
      <c r="C108" s="408"/>
      <c r="D108" s="408"/>
      <c r="E108" s="408"/>
      <c r="F108" s="408"/>
      <c r="G108" s="408"/>
      <c r="H108" s="408"/>
      <c r="I108" s="408"/>
      <c r="J108" s="408"/>
      <c r="K108" s="408"/>
      <c r="L108" s="408"/>
    </row>
    <row r="109" spans="2:12" s="353" customFormat="1" x14ac:dyDescent="0.25">
      <c r="B109" s="408"/>
      <c r="C109" s="408"/>
      <c r="D109" s="408"/>
      <c r="E109" s="408"/>
      <c r="F109" s="408"/>
      <c r="G109" s="408"/>
      <c r="H109" s="408"/>
      <c r="I109" s="408"/>
      <c r="J109" s="408"/>
      <c r="K109" s="408"/>
      <c r="L109" s="408"/>
    </row>
    <row r="110" spans="2:12" s="353" customFormat="1" x14ac:dyDescent="0.25">
      <c r="B110" s="408"/>
      <c r="C110" s="408"/>
      <c r="D110" s="408"/>
      <c r="E110" s="408"/>
      <c r="F110" s="408"/>
      <c r="G110" s="408"/>
      <c r="H110" s="408"/>
      <c r="I110" s="408"/>
      <c r="J110" s="408"/>
      <c r="K110" s="408"/>
      <c r="L110" s="408"/>
    </row>
    <row r="111" spans="2:12" s="353" customFormat="1" x14ac:dyDescent="0.25">
      <c r="B111" s="408"/>
      <c r="C111" s="408"/>
      <c r="D111" s="408"/>
      <c r="E111" s="408"/>
      <c r="F111" s="408"/>
      <c r="G111" s="408"/>
      <c r="H111" s="408"/>
      <c r="I111" s="408"/>
      <c r="J111" s="408"/>
      <c r="K111" s="408"/>
      <c r="L111" s="408"/>
    </row>
    <row r="112" spans="2:12" s="353" customFormat="1" x14ac:dyDescent="0.25">
      <c r="B112" s="408"/>
      <c r="C112" s="408"/>
      <c r="D112" s="408"/>
      <c r="E112" s="408"/>
      <c r="F112" s="408"/>
      <c r="G112" s="408"/>
      <c r="H112" s="408"/>
      <c r="I112" s="408"/>
      <c r="J112" s="408"/>
      <c r="K112" s="408"/>
      <c r="L112" s="408"/>
    </row>
    <row r="113" spans="2:12" s="353" customFormat="1" x14ac:dyDescent="0.25">
      <c r="B113" s="408"/>
      <c r="C113" s="408"/>
      <c r="D113" s="408"/>
      <c r="E113" s="408"/>
      <c r="F113" s="408"/>
      <c r="G113" s="408"/>
      <c r="H113" s="408"/>
      <c r="I113" s="408"/>
      <c r="J113" s="408"/>
      <c r="K113" s="408"/>
      <c r="L113" s="408"/>
    </row>
    <row r="114" spans="2:12" s="353" customFormat="1" x14ac:dyDescent="0.25">
      <c r="B114" s="408"/>
      <c r="C114" s="408"/>
      <c r="D114" s="408"/>
      <c r="E114" s="408"/>
      <c r="F114" s="408"/>
      <c r="G114" s="408"/>
      <c r="H114" s="408"/>
      <c r="I114" s="408"/>
      <c r="J114" s="408"/>
      <c r="K114" s="408"/>
      <c r="L114" s="408"/>
    </row>
    <row r="115" spans="2:12" s="353" customFormat="1" x14ac:dyDescent="0.25">
      <c r="B115" s="408"/>
      <c r="C115" s="408"/>
      <c r="D115" s="408"/>
      <c r="E115" s="408"/>
      <c r="F115" s="408"/>
      <c r="G115" s="408"/>
      <c r="H115" s="408"/>
      <c r="I115" s="408"/>
      <c r="J115" s="408"/>
      <c r="K115" s="408"/>
      <c r="L115" s="408"/>
    </row>
    <row r="116" spans="2:12" s="353" customFormat="1" x14ac:dyDescent="0.25">
      <c r="B116" s="408"/>
      <c r="C116" s="408"/>
      <c r="D116" s="408"/>
      <c r="E116" s="408"/>
      <c r="F116" s="408"/>
      <c r="G116" s="408"/>
      <c r="H116" s="408"/>
      <c r="I116" s="408"/>
      <c r="J116" s="408"/>
      <c r="K116" s="408"/>
      <c r="L116" s="408"/>
    </row>
    <row r="117" spans="2:12" s="353" customFormat="1" x14ac:dyDescent="0.25">
      <c r="B117" s="408"/>
      <c r="C117" s="408"/>
      <c r="D117" s="408"/>
      <c r="E117" s="408"/>
      <c r="F117" s="408"/>
      <c r="G117" s="408"/>
      <c r="H117" s="408"/>
      <c r="I117" s="408"/>
      <c r="J117" s="408"/>
      <c r="K117" s="408"/>
      <c r="L117" s="408"/>
    </row>
    <row r="118" spans="2:12" s="353" customFormat="1" x14ac:dyDescent="0.25">
      <c r="B118" s="408"/>
      <c r="C118" s="408"/>
      <c r="D118" s="408"/>
      <c r="E118" s="408"/>
      <c r="F118" s="408"/>
      <c r="G118" s="408"/>
      <c r="H118" s="408"/>
      <c r="I118" s="408"/>
      <c r="J118" s="408"/>
      <c r="K118" s="408"/>
      <c r="L118" s="408"/>
    </row>
    <row r="119" spans="2:12" s="353" customFormat="1" x14ac:dyDescent="0.25">
      <c r="B119" s="408"/>
      <c r="C119" s="408"/>
      <c r="D119" s="408"/>
      <c r="E119" s="408"/>
      <c r="F119" s="408"/>
      <c r="G119" s="408"/>
      <c r="H119" s="408"/>
      <c r="I119" s="408"/>
      <c r="J119" s="408"/>
      <c r="K119" s="408"/>
      <c r="L119" s="408"/>
    </row>
    <row r="120" spans="2:12" s="353" customFormat="1" x14ac:dyDescent="0.25">
      <c r="B120" s="408"/>
      <c r="C120" s="408"/>
      <c r="D120" s="408"/>
      <c r="E120" s="408"/>
      <c r="F120" s="408"/>
      <c r="G120" s="408"/>
      <c r="H120" s="408"/>
      <c r="I120" s="408"/>
      <c r="J120" s="408"/>
      <c r="K120" s="408"/>
      <c r="L120" s="408"/>
    </row>
    <row r="121" spans="2:12" s="353" customFormat="1" x14ac:dyDescent="0.25">
      <c r="B121" s="408"/>
      <c r="C121" s="408"/>
      <c r="D121" s="408"/>
      <c r="E121" s="408"/>
      <c r="F121" s="408"/>
      <c r="G121" s="408"/>
      <c r="H121" s="408"/>
      <c r="I121" s="408"/>
      <c r="J121" s="408"/>
      <c r="K121" s="408"/>
      <c r="L121" s="408"/>
    </row>
    <row r="122" spans="2:12" s="353" customFormat="1" x14ac:dyDescent="0.25">
      <c r="B122" s="408"/>
      <c r="C122" s="408"/>
      <c r="D122" s="408"/>
      <c r="E122" s="408"/>
      <c r="F122" s="408"/>
      <c r="G122" s="408"/>
      <c r="H122" s="408"/>
      <c r="I122" s="408"/>
      <c r="J122" s="408"/>
      <c r="K122" s="408"/>
      <c r="L122" s="408"/>
    </row>
    <row r="123" spans="2:12" s="353" customFormat="1" x14ac:dyDescent="0.25">
      <c r="B123" s="408"/>
      <c r="C123" s="408"/>
      <c r="D123" s="408"/>
      <c r="E123" s="408"/>
      <c r="F123" s="408"/>
      <c r="G123" s="408"/>
      <c r="H123" s="408"/>
      <c r="I123" s="408"/>
      <c r="J123" s="408"/>
      <c r="K123" s="408"/>
      <c r="L123" s="408"/>
    </row>
    <row r="124" spans="2:12" s="353" customFormat="1" x14ac:dyDescent="0.25">
      <c r="B124" s="408"/>
      <c r="C124" s="408"/>
      <c r="D124" s="408"/>
      <c r="E124" s="408"/>
      <c r="F124" s="408"/>
      <c r="G124" s="408"/>
      <c r="H124" s="408"/>
      <c r="I124" s="408"/>
      <c r="J124" s="408"/>
      <c r="K124" s="408"/>
      <c r="L124" s="408"/>
    </row>
    <row r="125" spans="2:12" s="353" customFormat="1" x14ac:dyDescent="0.25">
      <c r="B125" s="408"/>
      <c r="C125" s="408"/>
      <c r="D125" s="408"/>
      <c r="E125" s="408"/>
      <c r="F125" s="408"/>
      <c r="G125" s="408"/>
      <c r="H125" s="408"/>
      <c r="I125" s="408"/>
      <c r="J125" s="408"/>
      <c r="K125" s="408"/>
      <c r="L125" s="408"/>
    </row>
    <row r="126" spans="2:12" s="353" customFormat="1" x14ac:dyDescent="0.25">
      <c r="B126" s="408"/>
      <c r="C126" s="408"/>
      <c r="D126" s="408"/>
      <c r="E126" s="408"/>
      <c r="F126" s="408"/>
      <c r="G126" s="408"/>
      <c r="H126" s="408"/>
      <c r="I126" s="408"/>
      <c r="J126" s="408"/>
      <c r="K126" s="408"/>
      <c r="L126" s="408"/>
    </row>
    <row r="127" spans="2:12" s="353" customFormat="1" x14ac:dyDescent="0.25">
      <c r="B127" s="408"/>
      <c r="C127" s="408"/>
      <c r="D127" s="408"/>
      <c r="E127" s="408"/>
      <c r="F127" s="408"/>
      <c r="G127" s="408"/>
      <c r="H127" s="408"/>
      <c r="I127" s="408"/>
      <c r="J127" s="408"/>
      <c r="K127" s="408"/>
      <c r="L127" s="408"/>
    </row>
    <row r="128" spans="2:12" s="353" customFormat="1" x14ac:dyDescent="0.25">
      <c r="B128" s="408"/>
      <c r="C128" s="408"/>
      <c r="D128" s="408"/>
      <c r="E128" s="408"/>
      <c r="F128" s="408"/>
      <c r="G128" s="408"/>
      <c r="H128" s="408"/>
      <c r="I128" s="408"/>
      <c r="J128" s="408"/>
      <c r="K128" s="408"/>
      <c r="L128" s="408"/>
    </row>
    <row r="129" spans="2:12" s="353" customFormat="1" x14ac:dyDescent="0.25">
      <c r="B129" s="408"/>
      <c r="C129" s="408"/>
      <c r="D129" s="408"/>
      <c r="E129" s="408"/>
      <c r="F129" s="408"/>
      <c r="G129" s="408"/>
      <c r="H129" s="408"/>
      <c r="I129" s="408"/>
      <c r="J129" s="408"/>
      <c r="K129" s="408"/>
      <c r="L129" s="408"/>
    </row>
    <row r="130" spans="2:12" s="353" customFormat="1" x14ac:dyDescent="0.25">
      <c r="B130" s="408"/>
      <c r="C130" s="408"/>
      <c r="D130" s="408"/>
      <c r="E130" s="408"/>
      <c r="F130" s="408"/>
      <c r="G130" s="408"/>
      <c r="H130" s="408"/>
      <c r="I130" s="408"/>
      <c r="J130" s="408"/>
      <c r="K130" s="408"/>
      <c r="L130" s="408"/>
    </row>
    <row r="131" spans="2:12" s="353" customFormat="1" x14ac:dyDescent="0.25">
      <c r="B131" s="408"/>
      <c r="C131" s="408"/>
      <c r="D131" s="408"/>
      <c r="E131" s="408"/>
      <c r="F131" s="408"/>
      <c r="G131" s="408"/>
      <c r="H131" s="408"/>
      <c r="I131" s="408"/>
      <c r="J131" s="408"/>
      <c r="K131" s="408"/>
      <c r="L131" s="408"/>
    </row>
    <row r="132" spans="2:12" s="353" customFormat="1" x14ac:dyDescent="0.25">
      <c r="B132" s="408"/>
      <c r="C132" s="408"/>
      <c r="D132" s="408"/>
      <c r="E132" s="408"/>
      <c r="F132" s="408"/>
      <c r="G132" s="408"/>
      <c r="H132" s="408"/>
      <c r="I132" s="408"/>
      <c r="J132" s="408"/>
      <c r="K132" s="408"/>
      <c r="L132" s="408"/>
    </row>
    <row r="133" spans="2:12" s="353" customFormat="1" x14ac:dyDescent="0.25">
      <c r="B133" s="408"/>
      <c r="C133" s="408"/>
      <c r="D133" s="408"/>
      <c r="E133" s="408"/>
      <c r="F133" s="408"/>
      <c r="G133" s="408"/>
      <c r="H133" s="408"/>
      <c r="I133" s="408"/>
      <c r="J133" s="408"/>
      <c r="K133" s="408"/>
      <c r="L133" s="408"/>
    </row>
    <row r="134" spans="2:12" s="353" customFormat="1" x14ac:dyDescent="0.25">
      <c r="B134" s="408"/>
      <c r="C134" s="408"/>
      <c r="D134" s="408"/>
      <c r="E134" s="408"/>
      <c r="F134" s="408"/>
      <c r="G134" s="408"/>
      <c r="H134" s="408"/>
      <c r="I134" s="408"/>
      <c r="J134" s="408"/>
      <c r="K134" s="408"/>
      <c r="L134" s="408"/>
    </row>
    <row r="135" spans="2:12" s="353" customFormat="1" x14ac:dyDescent="0.25">
      <c r="B135" s="408"/>
      <c r="C135" s="408"/>
      <c r="D135" s="408"/>
      <c r="E135" s="408"/>
      <c r="F135" s="408"/>
      <c r="G135" s="408"/>
      <c r="H135" s="408"/>
      <c r="I135" s="408"/>
      <c r="J135" s="408"/>
      <c r="K135" s="408"/>
      <c r="L135" s="408"/>
    </row>
    <row r="136" spans="2:12" s="353" customFormat="1" x14ac:dyDescent="0.25">
      <c r="B136" s="408"/>
      <c r="C136" s="408"/>
      <c r="D136" s="408"/>
      <c r="E136" s="408"/>
      <c r="F136" s="408"/>
      <c r="G136" s="408"/>
      <c r="H136" s="408"/>
      <c r="I136" s="408"/>
      <c r="J136" s="408"/>
      <c r="K136" s="408"/>
      <c r="L136" s="408"/>
    </row>
    <row r="137" spans="2:12" s="353" customFormat="1" x14ac:dyDescent="0.25">
      <c r="B137" s="408"/>
      <c r="C137" s="408"/>
      <c r="D137" s="408"/>
      <c r="E137" s="408"/>
      <c r="F137" s="408"/>
      <c r="G137" s="408"/>
      <c r="H137" s="408"/>
      <c r="I137" s="408"/>
      <c r="J137" s="408"/>
      <c r="K137" s="408"/>
      <c r="L137" s="408"/>
    </row>
    <row r="138" spans="2:12" s="353" customFormat="1" x14ac:dyDescent="0.25">
      <c r="B138" s="408"/>
      <c r="C138" s="408"/>
      <c r="D138" s="408"/>
      <c r="E138" s="408"/>
      <c r="F138" s="408"/>
      <c r="G138" s="408"/>
      <c r="H138" s="408"/>
      <c r="I138" s="408"/>
      <c r="J138" s="408"/>
      <c r="K138" s="408"/>
      <c r="L138" s="408"/>
    </row>
    <row r="139" spans="2:12" s="353" customFormat="1" x14ac:dyDescent="0.25">
      <c r="B139" s="408"/>
      <c r="C139" s="408"/>
      <c r="D139" s="408"/>
      <c r="E139" s="408"/>
      <c r="F139" s="408"/>
      <c r="G139" s="408"/>
      <c r="H139" s="408"/>
      <c r="I139" s="408"/>
      <c r="J139" s="408"/>
      <c r="K139" s="408"/>
      <c r="L139" s="408"/>
    </row>
    <row r="140" spans="2:12" s="353" customFormat="1" x14ac:dyDescent="0.25">
      <c r="B140" s="408"/>
      <c r="C140" s="408"/>
      <c r="D140" s="408"/>
      <c r="E140" s="408"/>
      <c r="F140" s="408"/>
      <c r="G140" s="408"/>
      <c r="H140" s="408"/>
      <c r="I140" s="408"/>
      <c r="J140" s="408"/>
      <c r="K140" s="408"/>
      <c r="L140" s="408"/>
    </row>
    <row r="141" spans="2:12" s="353" customFormat="1" x14ac:dyDescent="0.25">
      <c r="B141" s="408"/>
      <c r="C141" s="408"/>
      <c r="D141" s="408"/>
      <c r="E141" s="408"/>
      <c r="F141" s="408"/>
      <c r="G141" s="408"/>
      <c r="H141" s="408"/>
      <c r="I141" s="408"/>
      <c r="J141" s="408"/>
      <c r="K141" s="408"/>
      <c r="L141" s="408"/>
    </row>
    <row r="142" spans="2:12" s="353" customFormat="1" x14ac:dyDescent="0.25">
      <c r="B142" s="408"/>
      <c r="C142" s="408"/>
      <c r="D142" s="408"/>
      <c r="E142" s="408"/>
      <c r="F142" s="408"/>
      <c r="G142" s="408"/>
      <c r="H142" s="408"/>
      <c r="I142" s="408"/>
      <c r="J142" s="408"/>
      <c r="K142" s="408"/>
      <c r="L142" s="408"/>
    </row>
    <row r="143" spans="2:12" s="353" customFormat="1" x14ac:dyDescent="0.25">
      <c r="B143" s="408"/>
      <c r="C143" s="408"/>
      <c r="D143" s="408"/>
      <c r="E143" s="408"/>
      <c r="F143" s="408"/>
      <c r="G143" s="408"/>
      <c r="H143" s="408"/>
      <c r="I143" s="408"/>
      <c r="J143" s="408"/>
      <c r="K143" s="408"/>
      <c r="L143" s="408"/>
    </row>
    <row r="144" spans="2:12" s="353" customFormat="1" x14ac:dyDescent="0.25">
      <c r="B144" s="408"/>
      <c r="C144" s="408"/>
      <c r="D144" s="408"/>
      <c r="E144" s="408"/>
      <c r="F144" s="408"/>
      <c r="G144" s="408"/>
      <c r="H144" s="408"/>
      <c r="I144" s="408"/>
      <c r="J144" s="408"/>
      <c r="K144" s="408"/>
      <c r="L144" s="408"/>
    </row>
    <row r="145" spans="2:12" s="353" customFormat="1" x14ac:dyDescent="0.25">
      <c r="B145" s="408"/>
      <c r="C145" s="408"/>
      <c r="D145" s="408"/>
      <c r="E145" s="408"/>
      <c r="F145" s="408"/>
      <c r="G145" s="408"/>
      <c r="H145" s="408"/>
      <c r="I145" s="408"/>
      <c r="J145" s="408"/>
      <c r="K145" s="408"/>
      <c r="L145" s="408"/>
    </row>
    <row r="146" spans="2:12" s="353" customFormat="1" x14ac:dyDescent="0.25">
      <c r="B146" s="408"/>
      <c r="C146" s="408"/>
      <c r="D146" s="408"/>
      <c r="E146" s="408"/>
      <c r="F146" s="408"/>
      <c r="G146" s="408"/>
      <c r="H146" s="408"/>
      <c r="I146" s="408"/>
      <c r="J146" s="408"/>
      <c r="K146" s="408"/>
      <c r="L146" s="408"/>
    </row>
    <row r="147" spans="2:12" s="353" customFormat="1" x14ac:dyDescent="0.25">
      <c r="B147" s="408"/>
      <c r="C147" s="408"/>
      <c r="D147" s="408"/>
      <c r="E147" s="408"/>
      <c r="F147" s="408"/>
      <c r="G147" s="408"/>
      <c r="H147" s="408"/>
      <c r="I147" s="408"/>
      <c r="J147" s="408"/>
      <c r="K147" s="408"/>
      <c r="L147" s="408"/>
    </row>
    <row r="148" spans="2:12" s="353" customFormat="1" x14ac:dyDescent="0.25">
      <c r="B148" s="408"/>
      <c r="C148" s="408"/>
      <c r="D148" s="408"/>
      <c r="E148" s="408"/>
      <c r="F148" s="408"/>
      <c r="G148" s="408"/>
      <c r="H148" s="408"/>
      <c r="I148" s="408"/>
      <c r="J148" s="408"/>
      <c r="K148" s="408"/>
      <c r="L148" s="408"/>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M148"/>
  <sheetViews>
    <sheetView zoomScaleNormal="100" workbookViewId="0">
      <selection activeCell="N19" sqref="N19"/>
    </sheetView>
  </sheetViews>
  <sheetFormatPr defaultRowHeight="15" x14ac:dyDescent="0.25"/>
  <cols>
    <col min="2" max="2" width="12.140625" bestFit="1" customWidth="1"/>
  </cols>
  <sheetData>
    <row r="2" spans="2:11" x14ac:dyDescent="0.25">
      <c r="B2" s="8" t="s">
        <v>307</v>
      </c>
      <c r="C2" s="8"/>
      <c r="D2" s="8"/>
      <c r="E2" s="8"/>
      <c r="F2" s="8"/>
      <c r="G2" s="8"/>
      <c r="H2" s="8"/>
      <c r="I2" s="8"/>
      <c r="J2" s="8"/>
      <c r="K2" s="8"/>
    </row>
    <row r="3" spans="2:11" x14ac:dyDescent="0.25">
      <c r="B3" s="9" t="s">
        <v>225</v>
      </c>
      <c r="C3" s="9"/>
      <c r="D3" s="9"/>
      <c r="E3" s="9"/>
      <c r="F3" s="9"/>
      <c r="G3" s="9"/>
      <c r="H3" s="9"/>
      <c r="I3" s="9"/>
      <c r="J3" s="9"/>
      <c r="K3" s="9"/>
    </row>
    <row r="4" spans="2:11" x14ac:dyDescent="0.25">
      <c r="B4" s="493" t="s">
        <v>0</v>
      </c>
      <c r="C4" s="501">
        <v>2020</v>
      </c>
      <c r="D4" s="501"/>
      <c r="E4" s="501"/>
      <c r="F4" s="503">
        <v>2010</v>
      </c>
      <c r="G4" s="503"/>
      <c r="H4" s="503"/>
      <c r="I4" s="501" t="s">
        <v>226</v>
      </c>
      <c r="J4" s="501"/>
      <c r="K4" s="501"/>
    </row>
    <row r="5" spans="2:11" x14ac:dyDescent="0.25">
      <c r="B5" s="505"/>
      <c r="C5" s="502"/>
      <c r="D5" s="502"/>
      <c r="E5" s="502"/>
      <c r="F5" s="504"/>
      <c r="G5" s="504"/>
      <c r="H5" s="504"/>
      <c r="I5" s="502"/>
      <c r="J5" s="502"/>
      <c r="K5" s="502"/>
    </row>
    <row r="6" spans="2:11" x14ac:dyDescent="0.25">
      <c r="B6" s="494"/>
      <c r="C6" s="122" t="s">
        <v>1</v>
      </c>
      <c r="D6" s="331" t="s">
        <v>2</v>
      </c>
      <c r="E6" s="122" t="s">
        <v>3</v>
      </c>
      <c r="F6" s="331" t="s">
        <v>1</v>
      </c>
      <c r="G6" s="122" t="s">
        <v>2</v>
      </c>
      <c r="H6" s="331" t="s">
        <v>3</v>
      </c>
      <c r="I6" s="122" t="s">
        <v>1</v>
      </c>
      <c r="J6" s="331" t="s">
        <v>2</v>
      </c>
      <c r="K6" s="122" t="s">
        <v>3</v>
      </c>
    </row>
    <row r="7" spans="2:11" x14ac:dyDescent="0.25">
      <c r="B7" s="336" t="s">
        <v>217</v>
      </c>
      <c r="C7" s="11">
        <v>343</v>
      </c>
      <c r="D7" s="14">
        <v>10</v>
      </c>
      <c r="E7" s="11">
        <v>525</v>
      </c>
      <c r="F7" s="14">
        <v>716</v>
      </c>
      <c r="G7" s="11">
        <v>31</v>
      </c>
      <c r="H7" s="14">
        <v>1208</v>
      </c>
      <c r="I7" s="13">
        <v>-52.1</v>
      </c>
      <c r="J7" s="15">
        <v>-67.7</v>
      </c>
      <c r="K7" s="13">
        <v>-56.5</v>
      </c>
    </row>
    <row r="8" spans="2:11" x14ac:dyDescent="0.25">
      <c r="B8" s="335" t="s">
        <v>215</v>
      </c>
      <c r="C8" s="11">
        <v>690</v>
      </c>
      <c r="D8" s="14">
        <v>26</v>
      </c>
      <c r="E8" s="11">
        <v>1152</v>
      </c>
      <c r="F8" s="14">
        <v>908</v>
      </c>
      <c r="G8" s="11">
        <v>41</v>
      </c>
      <c r="H8" s="14">
        <v>1588</v>
      </c>
      <c r="I8" s="13">
        <v>-24</v>
      </c>
      <c r="J8" s="15">
        <v>-36.6</v>
      </c>
      <c r="K8" s="13">
        <v>-27.5</v>
      </c>
    </row>
    <row r="9" spans="2:11" s="353" customFormat="1" x14ac:dyDescent="0.25">
      <c r="B9" s="335" t="s">
        <v>219</v>
      </c>
      <c r="C9" s="11">
        <v>224</v>
      </c>
      <c r="D9" s="14">
        <v>9</v>
      </c>
      <c r="E9" s="11">
        <v>380</v>
      </c>
      <c r="F9" s="14">
        <v>258</v>
      </c>
      <c r="G9" s="11">
        <v>18</v>
      </c>
      <c r="H9" s="14">
        <v>459</v>
      </c>
      <c r="I9" s="13">
        <v>-13.2</v>
      </c>
      <c r="J9" s="15">
        <v>-50</v>
      </c>
      <c r="K9" s="13">
        <v>-17.2</v>
      </c>
    </row>
    <row r="10" spans="2:11" s="353" customFormat="1" x14ac:dyDescent="0.25">
      <c r="B10" s="335" t="s">
        <v>218</v>
      </c>
      <c r="C10" s="11">
        <v>677</v>
      </c>
      <c r="D10" s="14">
        <v>14</v>
      </c>
      <c r="E10" s="11">
        <v>966</v>
      </c>
      <c r="F10" s="14">
        <v>1155</v>
      </c>
      <c r="G10" s="11">
        <v>38</v>
      </c>
      <c r="H10" s="14">
        <v>1796</v>
      </c>
      <c r="I10" s="13">
        <v>-41.4</v>
      </c>
      <c r="J10" s="15">
        <v>-63.2</v>
      </c>
      <c r="K10" s="13">
        <v>-46.2</v>
      </c>
    </row>
    <row r="11" spans="2:11" s="353" customFormat="1" x14ac:dyDescent="0.25">
      <c r="B11" s="335" t="s">
        <v>220</v>
      </c>
      <c r="C11" s="11">
        <v>145</v>
      </c>
      <c r="D11" s="14">
        <v>2</v>
      </c>
      <c r="E11" s="11">
        <v>241</v>
      </c>
      <c r="F11" s="14">
        <v>341</v>
      </c>
      <c r="G11" s="11">
        <v>10</v>
      </c>
      <c r="H11" s="14">
        <v>594</v>
      </c>
      <c r="I11" s="13">
        <v>-57.5</v>
      </c>
      <c r="J11" s="15">
        <v>-80</v>
      </c>
      <c r="K11" s="13">
        <v>-59.4</v>
      </c>
    </row>
    <row r="12" spans="2:11" x14ac:dyDescent="0.25">
      <c r="B12" s="251" t="s">
        <v>184</v>
      </c>
      <c r="C12" s="252">
        <v>2079</v>
      </c>
      <c r="D12" s="252">
        <v>61</v>
      </c>
      <c r="E12" s="252">
        <v>3264</v>
      </c>
      <c r="F12" s="318">
        <v>3378</v>
      </c>
      <c r="G12" s="318">
        <v>138</v>
      </c>
      <c r="H12" s="318">
        <v>5645</v>
      </c>
      <c r="I12" s="319">
        <v>-38.5</v>
      </c>
      <c r="J12" s="319">
        <v>-55.8</v>
      </c>
      <c r="K12" s="319">
        <v>-42.2</v>
      </c>
    </row>
    <row r="13" spans="2:11" x14ac:dyDescent="0.25">
      <c r="B13" s="12" t="s">
        <v>5</v>
      </c>
      <c r="C13" s="10">
        <v>118298</v>
      </c>
      <c r="D13" s="10">
        <v>2395</v>
      </c>
      <c r="E13" s="10">
        <v>159248</v>
      </c>
      <c r="F13" s="318">
        <v>212997</v>
      </c>
      <c r="G13" s="318">
        <v>4114</v>
      </c>
      <c r="H13" s="318">
        <v>304720</v>
      </c>
      <c r="I13" s="319">
        <v>-44.5</v>
      </c>
      <c r="J13" s="319">
        <v>-41.8</v>
      </c>
      <c r="K13" s="319">
        <v>-47.7</v>
      </c>
    </row>
    <row r="20" spans="2:13" x14ac:dyDescent="0.25">
      <c r="B20" s="408"/>
      <c r="C20" s="408"/>
      <c r="D20" s="408"/>
      <c r="E20" s="408"/>
      <c r="F20" s="408"/>
      <c r="G20" s="408"/>
      <c r="H20" s="408"/>
      <c r="I20" s="408"/>
      <c r="J20" s="408"/>
      <c r="K20" s="408"/>
      <c r="L20" s="408"/>
      <c r="M20" s="353"/>
    </row>
    <row r="21" spans="2:13" x14ac:dyDescent="0.25">
      <c r="B21" s="408"/>
      <c r="C21" s="408"/>
      <c r="D21" s="408"/>
      <c r="E21" s="408"/>
      <c r="F21" s="408"/>
      <c r="G21" s="408"/>
      <c r="H21" s="408"/>
      <c r="I21" s="408"/>
      <c r="J21" s="408"/>
      <c r="K21" s="408"/>
      <c r="L21" s="408"/>
      <c r="M21" s="353"/>
    </row>
    <row r="22" spans="2:13" x14ac:dyDescent="0.25">
      <c r="B22" s="408"/>
      <c r="C22" s="408"/>
      <c r="D22" s="408"/>
      <c r="E22" s="408"/>
      <c r="F22" s="408"/>
      <c r="G22" s="408"/>
      <c r="H22" s="408"/>
      <c r="I22" s="408"/>
      <c r="J22" s="408"/>
      <c r="K22" s="408"/>
      <c r="L22" s="408"/>
      <c r="M22" s="353"/>
    </row>
    <row r="23" spans="2:13" x14ac:dyDescent="0.25">
      <c r="B23" s="408"/>
      <c r="C23" s="408"/>
      <c r="D23" s="408"/>
      <c r="E23" s="408"/>
      <c r="F23" s="408"/>
      <c r="G23" s="408"/>
      <c r="H23" s="408"/>
      <c r="I23" s="408"/>
      <c r="J23" s="408"/>
      <c r="K23" s="408"/>
      <c r="L23" s="408"/>
      <c r="M23" s="353"/>
    </row>
    <row r="24" spans="2:13" x14ac:dyDescent="0.25">
      <c r="B24" s="408"/>
      <c r="C24" s="408"/>
      <c r="D24" s="408"/>
      <c r="E24" s="408"/>
      <c r="F24" s="408"/>
      <c r="G24" s="408"/>
      <c r="H24" s="408"/>
      <c r="I24" s="408"/>
      <c r="J24" s="408"/>
      <c r="K24" s="408"/>
      <c r="L24" s="408"/>
      <c r="M24" s="353"/>
    </row>
    <row r="25" spans="2:13" x14ac:dyDescent="0.25">
      <c r="B25" s="408"/>
      <c r="C25" s="408"/>
      <c r="D25" s="408"/>
      <c r="E25" s="408"/>
      <c r="F25" s="408"/>
      <c r="G25" s="408"/>
      <c r="H25" s="408"/>
      <c r="I25" s="408"/>
      <c r="J25" s="408"/>
      <c r="K25" s="408"/>
      <c r="L25" s="408"/>
      <c r="M25" s="353"/>
    </row>
    <row r="26" spans="2:13" x14ac:dyDescent="0.25">
      <c r="B26" s="408"/>
      <c r="C26" s="408"/>
      <c r="D26" s="408"/>
      <c r="E26" s="408"/>
      <c r="F26" s="408"/>
      <c r="G26" s="408"/>
      <c r="H26" s="408"/>
      <c r="I26" s="408"/>
      <c r="J26" s="408"/>
      <c r="K26" s="408"/>
      <c r="L26" s="408"/>
      <c r="M26" s="353"/>
    </row>
    <row r="27" spans="2:13" x14ac:dyDescent="0.25">
      <c r="B27" s="408"/>
      <c r="C27" s="408"/>
      <c r="D27" s="408"/>
      <c r="E27" s="408"/>
      <c r="F27" s="408"/>
      <c r="G27" s="408"/>
      <c r="H27" s="408"/>
      <c r="I27" s="408"/>
      <c r="J27" s="408"/>
      <c r="K27" s="408"/>
      <c r="L27" s="408"/>
      <c r="M27" s="353"/>
    </row>
    <row r="28" spans="2:13" x14ac:dyDescent="0.25">
      <c r="B28" s="408"/>
      <c r="C28" s="408"/>
      <c r="D28" s="408"/>
      <c r="E28" s="408"/>
      <c r="F28" s="408"/>
      <c r="G28" s="408"/>
      <c r="H28" s="408"/>
      <c r="I28" s="408"/>
      <c r="J28" s="408"/>
      <c r="K28" s="408"/>
      <c r="L28" s="408"/>
      <c r="M28" s="353"/>
    </row>
    <row r="29" spans="2:13" x14ac:dyDescent="0.25">
      <c r="B29" s="408"/>
      <c r="C29" s="408"/>
      <c r="D29" s="408"/>
      <c r="E29" s="408"/>
      <c r="F29" s="408"/>
      <c r="G29" s="408"/>
      <c r="H29" s="408"/>
      <c r="I29" s="408"/>
      <c r="J29" s="408"/>
      <c r="K29" s="408"/>
      <c r="L29" s="408"/>
      <c r="M29" s="353"/>
    </row>
    <row r="30" spans="2:13" x14ac:dyDescent="0.25">
      <c r="B30" s="408"/>
      <c r="C30" s="408"/>
      <c r="D30" s="408"/>
      <c r="E30" s="408"/>
      <c r="F30" s="408"/>
      <c r="G30" s="408"/>
      <c r="H30" s="408"/>
      <c r="I30" s="408"/>
      <c r="J30" s="408"/>
      <c r="K30" s="408"/>
      <c r="L30" s="408"/>
      <c r="M30" s="353"/>
    </row>
    <row r="31" spans="2:13" x14ac:dyDescent="0.25">
      <c r="B31" s="408"/>
      <c r="C31" s="408"/>
      <c r="D31" s="408"/>
      <c r="E31" s="408"/>
      <c r="F31" s="408"/>
      <c r="G31" s="408"/>
      <c r="H31" s="408"/>
      <c r="I31" s="408"/>
      <c r="J31" s="408"/>
      <c r="K31" s="408"/>
      <c r="L31" s="408"/>
      <c r="M31" s="353"/>
    </row>
    <row r="32" spans="2:13" x14ac:dyDescent="0.25">
      <c r="B32" s="408"/>
      <c r="C32" s="408"/>
      <c r="D32" s="408"/>
      <c r="E32" s="408"/>
      <c r="F32" s="408"/>
      <c r="G32" s="408"/>
      <c r="H32" s="408"/>
      <c r="I32" s="408"/>
      <c r="J32" s="408"/>
      <c r="K32" s="408"/>
      <c r="L32" s="408"/>
      <c r="M32" s="353"/>
    </row>
    <row r="33" spans="2:13" x14ac:dyDescent="0.25">
      <c r="B33" s="408"/>
      <c r="C33" s="408"/>
      <c r="D33" s="408"/>
      <c r="E33" s="408"/>
      <c r="F33" s="408"/>
      <c r="G33" s="408"/>
      <c r="H33" s="408"/>
      <c r="I33" s="408"/>
      <c r="J33" s="408"/>
      <c r="K33" s="408"/>
      <c r="L33" s="408"/>
      <c r="M33" s="353"/>
    </row>
    <row r="34" spans="2:13" x14ac:dyDescent="0.25">
      <c r="B34" s="408"/>
      <c r="C34" s="408"/>
      <c r="D34" s="408"/>
      <c r="E34" s="408"/>
      <c r="F34" s="408"/>
      <c r="G34" s="408"/>
      <c r="H34" s="408"/>
      <c r="I34" s="408"/>
      <c r="J34" s="408"/>
      <c r="K34" s="408"/>
      <c r="L34" s="408"/>
      <c r="M34" s="353"/>
    </row>
    <row r="35" spans="2:13" x14ac:dyDescent="0.25">
      <c r="B35" s="408"/>
      <c r="C35" s="408"/>
      <c r="D35" s="408"/>
      <c r="E35" s="408"/>
      <c r="F35" s="408"/>
      <c r="G35" s="408"/>
      <c r="H35" s="408"/>
      <c r="I35" s="408"/>
      <c r="J35" s="408"/>
      <c r="K35" s="408"/>
      <c r="L35" s="408"/>
      <c r="M35" s="353"/>
    </row>
    <row r="36" spans="2:13" x14ac:dyDescent="0.25">
      <c r="B36" s="408"/>
      <c r="C36" s="408"/>
      <c r="D36" s="408"/>
      <c r="E36" s="408"/>
      <c r="F36" s="408"/>
      <c r="G36" s="408"/>
      <c r="H36" s="408"/>
      <c r="I36" s="408"/>
      <c r="J36" s="408"/>
      <c r="K36" s="408"/>
      <c r="L36" s="408"/>
      <c r="M36" s="353"/>
    </row>
    <row r="37" spans="2:13" x14ac:dyDescent="0.25">
      <c r="B37" s="408"/>
      <c r="C37" s="408"/>
      <c r="D37" s="408"/>
      <c r="E37" s="408"/>
      <c r="F37" s="408"/>
      <c r="G37" s="408"/>
      <c r="H37" s="408"/>
      <c r="I37" s="408"/>
      <c r="J37" s="408"/>
      <c r="K37" s="408"/>
      <c r="L37" s="408"/>
      <c r="M37" s="353"/>
    </row>
    <row r="38" spans="2:13" x14ac:dyDescent="0.25">
      <c r="B38" s="408"/>
      <c r="C38" s="408"/>
      <c r="D38" s="408"/>
      <c r="E38" s="408"/>
      <c r="F38" s="408"/>
      <c r="G38" s="408"/>
      <c r="H38" s="408"/>
      <c r="I38" s="408"/>
      <c r="J38" s="408"/>
      <c r="K38" s="408"/>
      <c r="L38" s="408"/>
      <c r="M38" s="353"/>
    </row>
    <row r="39" spans="2:13" x14ac:dyDescent="0.25">
      <c r="B39" s="408"/>
      <c r="C39" s="408"/>
      <c r="D39" s="408"/>
      <c r="E39" s="408"/>
      <c r="F39" s="408"/>
      <c r="G39" s="408"/>
      <c r="H39" s="408"/>
      <c r="I39" s="408"/>
      <c r="J39" s="408"/>
      <c r="K39" s="408"/>
      <c r="L39" s="408"/>
      <c r="M39" s="353"/>
    </row>
    <row r="40" spans="2:13" x14ac:dyDescent="0.25">
      <c r="B40" s="408"/>
      <c r="C40" s="408"/>
      <c r="D40" s="408"/>
      <c r="E40" s="408"/>
      <c r="F40" s="408"/>
      <c r="G40" s="408"/>
      <c r="H40" s="408"/>
      <c r="I40" s="408"/>
      <c r="J40" s="408"/>
      <c r="K40" s="408"/>
      <c r="L40" s="408"/>
      <c r="M40" s="353"/>
    </row>
    <row r="41" spans="2:13" x14ac:dyDescent="0.25">
      <c r="B41" s="408"/>
      <c r="C41" s="408"/>
      <c r="D41" s="408"/>
      <c r="E41" s="408"/>
      <c r="F41" s="408"/>
      <c r="G41" s="408"/>
      <c r="H41" s="408"/>
      <c r="I41" s="408"/>
      <c r="J41" s="408"/>
      <c r="K41" s="408"/>
      <c r="L41" s="408"/>
      <c r="M41" s="353"/>
    </row>
    <row r="42" spans="2:13" x14ac:dyDescent="0.25">
      <c r="B42" s="408"/>
      <c r="C42" s="408"/>
      <c r="D42" s="408"/>
      <c r="E42" s="408"/>
      <c r="F42" s="408"/>
      <c r="G42" s="408"/>
      <c r="H42" s="408"/>
      <c r="I42" s="408"/>
      <c r="J42" s="408"/>
      <c r="K42" s="408"/>
      <c r="L42" s="408"/>
      <c r="M42" s="353"/>
    </row>
    <row r="43" spans="2:13" x14ac:dyDescent="0.25">
      <c r="B43" s="408"/>
      <c r="C43" s="408"/>
      <c r="D43" s="408"/>
      <c r="E43" s="408"/>
      <c r="F43" s="408"/>
      <c r="G43" s="408"/>
      <c r="H43" s="408"/>
      <c r="I43" s="408"/>
      <c r="J43" s="408"/>
      <c r="K43" s="408"/>
      <c r="L43" s="408"/>
      <c r="M43" s="353"/>
    </row>
    <row r="44" spans="2:13" x14ac:dyDescent="0.25">
      <c r="B44" s="408"/>
      <c r="C44" s="408"/>
      <c r="D44" s="408"/>
      <c r="E44" s="408"/>
      <c r="F44" s="408"/>
      <c r="G44" s="408"/>
      <c r="H44" s="408"/>
      <c r="I44" s="408"/>
      <c r="J44" s="408"/>
      <c r="K44" s="408"/>
      <c r="L44" s="408"/>
      <c r="M44" s="353"/>
    </row>
    <row r="45" spans="2:13" x14ac:dyDescent="0.25">
      <c r="B45" s="408"/>
      <c r="C45" s="408"/>
      <c r="D45" s="408"/>
      <c r="E45" s="408"/>
      <c r="F45" s="408"/>
      <c r="G45" s="408"/>
      <c r="H45" s="408"/>
      <c r="I45" s="408"/>
      <c r="J45" s="408"/>
      <c r="K45" s="408"/>
      <c r="L45" s="408"/>
      <c r="M45" s="353"/>
    </row>
    <row r="46" spans="2:13" x14ac:dyDescent="0.25">
      <c r="B46" s="408"/>
      <c r="C46" s="408"/>
      <c r="D46" s="408"/>
      <c r="E46" s="408"/>
      <c r="F46" s="408"/>
      <c r="G46" s="408"/>
      <c r="H46" s="408"/>
      <c r="I46" s="408"/>
      <c r="J46" s="408"/>
      <c r="K46" s="408"/>
      <c r="L46" s="408"/>
      <c r="M46" s="353"/>
    </row>
    <row r="47" spans="2:13" x14ac:dyDescent="0.25">
      <c r="B47" s="408"/>
      <c r="C47" s="408"/>
      <c r="D47" s="408"/>
      <c r="E47" s="408"/>
      <c r="F47" s="408"/>
      <c r="G47" s="408"/>
      <c r="H47" s="408"/>
      <c r="I47" s="408"/>
      <c r="J47" s="408"/>
      <c r="K47" s="408"/>
      <c r="L47" s="408"/>
      <c r="M47" s="353"/>
    </row>
    <row r="48" spans="2:13" x14ac:dyDescent="0.25">
      <c r="B48" s="408"/>
      <c r="C48" s="408"/>
      <c r="D48" s="408"/>
      <c r="E48" s="408"/>
      <c r="F48" s="408"/>
      <c r="G48" s="408"/>
      <c r="H48" s="408"/>
      <c r="I48" s="408"/>
      <c r="J48" s="408"/>
      <c r="K48" s="408"/>
      <c r="L48" s="408"/>
      <c r="M48" s="353"/>
    </row>
    <row r="49" spans="2:13" x14ac:dyDescent="0.25">
      <c r="B49" s="408"/>
      <c r="C49" s="408"/>
      <c r="D49" s="408"/>
      <c r="E49" s="408"/>
      <c r="F49" s="408"/>
      <c r="G49" s="408"/>
      <c r="H49" s="408"/>
      <c r="I49" s="408"/>
      <c r="J49" s="408"/>
      <c r="K49" s="408"/>
      <c r="L49" s="408"/>
      <c r="M49" s="353"/>
    </row>
    <row r="50" spans="2:13" x14ac:dyDescent="0.25">
      <c r="B50" s="408"/>
      <c r="C50" s="408"/>
      <c r="D50" s="408"/>
      <c r="E50" s="408"/>
      <c r="F50" s="408"/>
      <c r="G50" s="408"/>
      <c r="H50" s="408"/>
      <c r="I50" s="408"/>
      <c r="J50" s="408"/>
      <c r="K50" s="408"/>
      <c r="L50" s="408"/>
      <c r="M50" s="353"/>
    </row>
    <row r="51" spans="2:13" x14ac:dyDescent="0.25">
      <c r="B51" s="408"/>
      <c r="C51" s="408"/>
      <c r="D51" s="408"/>
      <c r="E51" s="408"/>
      <c r="F51" s="408"/>
      <c r="G51" s="408"/>
      <c r="H51" s="408"/>
      <c r="I51" s="408"/>
      <c r="J51" s="408"/>
      <c r="K51" s="408"/>
      <c r="L51" s="408"/>
      <c r="M51" s="353"/>
    </row>
    <row r="52" spans="2:13" x14ac:dyDescent="0.25">
      <c r="B52" s="408"/>
      <c r="C52" s="408"/>
      <c r="D52" s="408"/>
      <c r="E52" s="408"/>
      <c r="F52" s="408"/>
      <c r="G52" s="408"/>
      <c r="H52" s="408"/>
      <c r="I52" s="408"/>
      <c r="J52" s="408"/>
      <c r="K52" s="408"/>
      <c r="L52" s="408"/>
      <c r="M52" s="353"/>
    </row>
    <row r="53" spans="2:13" x14ac:dyDescent="0.25">
      <c r="B53" s="408"/>
      <c r="C53" s="408"/>
      <c r="D53" s="408"/>
      <c r="E53" s="408"/>
      <c r="F53" s="408"/>
      <c r="G53" s="408"/>
      <c r="H53" s="408"/>
      <c r="I53" s="408"/>
      <c r="J53" s="408"/>
      <c r="K53" s="408"/>
      <c r="L53" s="408"/>
      <c r="M53" s="353"/>
    </row>
    <row r="54" spans="2:13" x14ac:dyDescent="0.25">
      <c r="B54" s="408"/>
      <c r="C54" s="408"/>
      <c r="D54" s="408"/>
      <c r="E54" s="408"/>
      <c r="F54" s="408"/>
      <c r="G54" s="408"/>
      <c r="H54" s="408"/>
      <c r="I54" s="408"/>
      <c r="J54" s="408"/>
      <c r="K54" s="408"/>
      <c r="L54" s="408"/>
      <c r="M54" s="353"/>
    </row>
    <row r="55" spans="2:13" x14ac:dyDescent="0.25">
      <c r="B55" s="408"/>
      <c r="C55" s="408"/>
      <c r="D55" s="408"/>
      <c r="E55" s="408"/>
      <c r="F55" s="408"/>
      <c r="G55" s="408"/>
      <c r="H55" s="408"/>
      <c r="I55" s="408"/>
      <c r="J55" s="408"/>
      <c r="K55" s="408"/>
      <c r="L55" s="408"/>
      <c r="M55" s="353"/>
    </row>
    <row r="56" spans="2:13" x14ac:dyDescent="0.25">
      <c r="B56" s="408"/>
      <c r="C56" s="408"/>
      <c r="D56" s="408"/>
      <c r="E56" s="408"/>
      <c r="F56" s="408"/>
      <c r="G56" s="408"/>
      <c r="H56" s="408"/>
      <c r="I56" s="408"/>
      <c r="J56" s="408"/>
      <c r="K56" s="408"/>
      <c r="L56" s="408"/>
      <c r="M56" s="353"/>
    </row>
    <row r="57" spans="2:13" x14ac:dyDescent="0.25">
      <c r="B57" s="408"/>
      <c r="C57" s="408"/>
      <c r="D57" s="408"/>
      <c r="E57" s="408"/>
      <c r="F57" s="408"/>
      <c r="G57" s="408"/>
      <c r="H57" s="408"/>
      <c r="I57" s="408"/>
      <c r="J57" s="408"/>
      <c r="K57" s="408"/>
      <c r="L57" s="408"/>
      <c r="M57" s="353"/>
    </row>
    <row r="58" spans="2:13" x14ac:dyDescent="0.25">
      <c r="B58" s="408"/>
      <c r="C58" s="408"/>
      <c r="D58" s="408"/>
      <c r="E58" s="408"/>
      <c r="F58" s="408"/>
      <c r="G58" s="408"/>
      <c r="H58" s="408"/>
      <c r="I58" s="408"/>
      <c r="J58" s="408"/>
      <c r="K58" s="408"/>
      <c r="L58" s="408"/>
      <c r="M58" s="353"/>
    </row>
    <row r="59" spans="2:13" x14ac:dyDescent="0.25">
      <c r="B59" s="408"/>
      <c r="C59" s="408"/>
      <c r="D59" s="408"/>
      <c r="E59" s="408"/>
      <c r="F59" s="408"/>
      <c r="G59" s="408"/>
      <c r="H59" s="408"/>
      <c r="I59" s="408"/>
      <c r="J59" s="408"/>
      <c r="K59" s="408"/>
      <c r="L59" s="408"/>
      <c r="M59" s="353"/>
    </row>
    <row r="60" spans="2:13" x14ac:dyDescent="0.25">
      <c r="B60" s="408"/>
      <c r="C60" s="408"/>
      <c r="D60" s="408"/>
      <c r="E60" s="408"/>
      <c r="F60" s="408"/>
      <c r="G60" s="408"/>
      <c r="H60" s="408"/>
      <c r="I60" s="408"/>
      <c r="J60" s="408"/>
      <c r="K60" s="408"/>
      <c r="L60" s="408"/>
      <c r="M60" s="353"/>
    </row>
    <row r="61" spans="2:13" x14ac:dyDescent="0.25">
      <c r="B61" s="408"/>
      <c r="C61" s="408"/>
      <c r="D61" s="408"/>
      <c r="E61" s="408"/>
      <c r="F61" s="408"/>
      <c r="G61" s="408"/>
      <c r="H61" s="408"/>
      <c r="I61" s="408"/>
      <c r="J61" s="408"/>
      <c r="K61" s="408"/>
      <c r="L61" s="408"/>
      <c r="M61" s="353"/>
    </row>
    <row r="62" spans="2:13" x14ac:dyDescent="0.25">
      <c r="B62" s="408"/>
      <c r="C62" s="408"/>
      <c r="D62" s="408"/>
      <c r="E62" s="408"/>
      <c r="F62" s="408"/>
      <c r="G62" s="408"/>
      <c r="H62" s="408"/>
      <c r="I62" s="408"/>
      <c r="J62" s="408"/>
      <c r="K62" s="408"/>
      <c r="L62" s="408"/>
      <c r="M62" s="353"/>
    </row>
    <row r="63" spans="2:13" x14ac:dyDescent="0.25">
      <c r="B63" s="408"/>
      <c r="C63" s="408"/>
      <c r="D63" s="408"/>
      <c r="E63" s="408"/>
      <c r="F63" s="408"/>
      <c r="G63" s="408"/>
      <c r="H63" s="408"/>
      <c r="I63" s="408"/>
      <c r="J63" s="408"/>
      <c r="K63" s="408"/>
      <c r="L63" s="408"/>
      <c r="M63" s="353"/>
    </row>
    <row r="64" spans="2:13" x14ac:dyDescent="0.25">
      <c r="B64" s="408"/>
      <c r="C64" s="408"/>
      <c r="D64" s="408"/>
      <c r="E64" s="408"/>
      <c r="F64" s="408"/>
      <c r="G64" s="408"/>
      <c r="H64" s="408"/>
      <c r="I64" s="408"/>
      <c r="J64" s="408"/>
      <c r="K64" s="408"/>
      <c r="L64" s="408"/>
      <c r="M64" s="353"/>
    </row>
    <row r="65" spans="2:13" x14ac:dyDescent="0.25">
      <c r="B65" s="408"/>
      <c r="C65" s="408"/>
      <c r="D65" s="408"/>
      <c r="E65" s="408"/>
      <c r="F65" s="408"/>
      <c r="G65" s="408"/>
      <c r="H65" s="408"/>
      <c r="I65" s="408"/>
      <c r="J65" s="408"/>
      <c r="K65" s="408"/>
      <c r="L65" s="408"/>
      <c r="M65" s="353"/>
    </row>
    <row r="66" spans="2:13" x14ac:dyDescent="0.25">
      <c r="B66" s="408"/>
      <c r="C66" s="408"/>
      <c r="D66" s="408"/>
      <c r="E66" s="408"/>
      <c r="F66" s="408"/>
      <c r="G66" s="408"/>
      <c r="H66" s="408"/>
      <c r="I66" s="408"/>
      <c r="J66" s="408"/>
      <c r="K66" s="408"/>
      <c r="L66" s="408"/>
      <c r="M66" s="353"/>
    </row>
    <row r="67" spans="2:13" x14ac:dyDescent="0.25">
      <c r="B67" s="408"/>
      <c r="C67" s="408"/>
      <c r="D67" s="408"/>
      <c r="E67" s="408"/>
      <c r="F67" s="408"/>
      <c r="G67" s="408"/>
      <c r="H67" s="408"/>
      <c r="I67" s="408"/>
      <c r="J67" s="408"/>
      <c r="K67" s="408"/>
      <c r="L67" s="408"/>
      <c r="M67" s="353"/>
    </row>
    <row r="68" spans="2:13" x14ac:dyDescent="0.25">
      <c r="B68" s="408"/>
      <c r="C68" s="408"/>
      <c r="D68" s="408"/>
      <c r="E68" s="408"/>
      <c r="F68" s="408"/>
      <c r="G68" s="408"/>
      <c r="H68" s="408"/>
      <c r="I68" s="408"/>
      <c r="J68" s="408"/>
      <c r="K68" s="408"/>
      <c r="L68" s="408"/>
      <c r="M68" s="353"/>
    </row>
    <row r="69" spans="2:13" x14ac:dyDescent="0.25">
      <c r="B69" s="408"/>
      <c r="C69" s="408"/>
      <c r="D69" s="408"/>
      <c r="E69" s="408"/>
      <c r="F69" s="408"/>
      <c r="G69" s="408"/>
      <c r="H69" s="408"/>
      <c r="I69" s="408"/>
      <c r="J69" s="408"/>
      <c r="K69" s="408"/>
      <c r="L69" s="408"/>
      <c r="M69" s="353"/>
    </row>
    <row r="70" spans="2:13" x14ac:dyDescent="0.25">
      <c r="B70" s="408"/>
      <c r="C70" s="408"/>
      <c r="D70" s="408"/>
      <c r="E70" s="408"/>
      <c r="F70" s="408"/>
      <c r="G70" s="408"/>
      <c r="H70" s="408"/>
      <c r="I70" s="408"/>
      <c r="J70" s="408"/>
      <c r="K70" s="408"/>
      <c r="L70" s="408"/>
      <c r="M70" s="353"/>
    </row>
    <row r="71" spans="2:13" x14ac:dyDescent="0.25">
      <c r="B71" s="408"/>
      <c r="C71" s="408"/>
      <c r="D71" s="408"/>
      <c r="E71" s="408"/>
      <c r="F71" s="408"/>
      <c r="G71" s="408"/>
      <c r="H71" s="408"/>
      <c r="I71" s="408"/>
      <c r="J71" s="408"/>
      <c r="K71" s="408"/>
      <c r="L71" s="408"/>
      <c r="M71" s="353"/>
    </row>
    <row r="72" spans="2:13" x14ac:dyDescent="0.25">
      <c r="B72" s="408"/>
      <c r="C72" s="408"/>
      <c r="D72" s="408"/>
      <c r="E72" s="408"/>
      <c r="F72" s="408"/>
      <c r="G72" s="408"/>
      <c r="H72" s="408"/>
      <c r="I72" s="408"/>
      <c r="J72" s="408"/>
      <c r="K72" s="408"/>
      <c r="L72" s="408"/>
      <c r="M72" s="353"/>
    </row>
    <row r="73" spans="2:13" x14ac:dyDescent="0.25">
      <c r="B73" s="408"/>
      <c r="C73" s="408"/>
      <c r="D73" s="408"/>
      <c r="E73" s="408"/>
      <c r="F73" s="408"/>
      <c r="G73" s="408"/>
      <c r="H73" s="408"/>
      <c r="I73" s="408"/>
      <c r="J73" s="408"/>
      <c r="K73" s="408"/>
      <c r="L73" s="408"/>
      <c r="M73" s="353"/>
    </row>
    <row r="74" spans="2:13" x14ac:dyDescent="0.25">
      <c r="B74" s="408"/>
      <c r="C74" s="408"/>
      <c r="D74" s="408"/>
      <c r="E74" s="408"/>
      <c r="F74" s="408"/>
      <c r="G74" s="408"/>
      <c r="H74" s="408"/>
      <c r="I74" s="408"/>
      <c r="J74" s="408"/>
      <c r="K74" s="408"/>
      <c r="L74" s="408"/>
      <c r="M74" s="353"/>
    </row>
    <row r="75" spans="2:13" x14ac:dyDescent="0.25">
      <c r="B75" s="408"/>
      <c r="C75" s="408"/>
      <c r="D75" s="408"/>
      <c r="E75" s="408"/>
      <c r="F75" s="408"/>
      <c r="G75" s="408"/>
      <c r="H75" s="408"/>
      <c r="I75" s="408"/>
      <c r="J75" s="408"/>
      <c r="K75" s="408"/>
      <c r="L75" s="408"/>
      <c r="M75" s="353"/>
    </row>
    <row r="76" spans="2:13" x14ac:dyDescent="0.25">
      <c r="B76" s="408"/>
      <c r="C76" s="408"/>
      <c r="D76" s="408"/>
      <c r="E76" s="408"/>
      <c r="F76" s="408"/>
      <c r="G76" s="408"/>
      <c r="H76" s="408"/>
      <c r="I76" s="408"/>
      <c r="J76" s="408"/>
      <c r="K76" s="408"/>
      <c r="L76" s="408"/>
      <c r="M76" s="353"/>
    </row>
    <row r="77" spans="2:13" x14ac:dyDescent="0.25">
      <c r="B77" s="408"/>
      <c r="C77" s="408"/>
      <c r="D77" s="408"/>
      <c r="E77" s="408"/>
      <c r="F77" s="408"/>
      <c r="G77" s="408"/>
      <c r="H77" s="408"/>
      <c r="I77" s="408"/>
      <c r="J77" s="408"/>
      <c r="K77" s="408"/>
      <c r="L77" s="408"/>
      <c r="M77" s="353"/>
    </row>
    <row r="78" spans="2:13" x14ac:dyDescent="0.25">
      <c r="B78" s="408"/>
      <c r="C78" s="408"/>
      <c r="D78" s="408"/>
      <c r="E78" s="408"/>
      <c r="F78" s="408"/>
      <c r="G78" s="408"/>
      <c r="H78" s="408"/>
      <c r="I78" s="408"/>
      <c r="J78" s="408"/>
      <c r="K78" s="408"/>
      <c r="L78" s="408"/>
      <c r="M78" s="353"/>
    </row>
    <row r="79" spans="2:13" x14ac:dyDescent="0.25">
      <c r="B79" s="408"/>
      <c r="C79" s="408"/>
      <c r="D79" s="408"/>
      <c r="E79" s="408"/>
      <c r="F79" s="408"/>
      <c r="G79" s="408"/>
      <c r="H79" s="408"/>
      <c r="I79" s="408"/>
      <c r="J79" s="408"/>
      <c r="K79" s="408"/>
      <c r="L79" s="408"/>
      <c r="M79" s="353"/>
    </row>
    <row r="80" spans="2:13" x14ac:dyDescent="0.25">
      <c r="B80" s="408"/>
      <c r="C80" s="408"/>
      <c r="D80" s="408"/>
      <c r="E80" s="408"/>
      <c r="F80" s="408"/>
      <c r="G80" s="408"/>
      <c r="H80" s="408"/>
      <c r="I80" s="408"/>
      <c r="J80" s="408"/>
      <c r="K80" s="408"/>
      <c r="L80" s="408"/>
      <c r="M80" s="353"/>
    </row>
    <row r="81" spans="2:13" x14ac:dyDescent="0.25">
      <c r="B81" s="408"/>
      <c r="C81" s="408"/>
      <c r="D81" s="408"/>
      <c r="E81" s="408"/>
      <c r="F81" s="408"/>
      <c r="G81" s="408"/>
      <c r="H81" s="408"/>
      <c r="I81" s="408"/>
      <c r="J81" s="408"/>
      <c r="K81" s="408"/>
      <c r="L81" s="408"/>
      <c r="M81" s="353"/>
    </row>
    <row r="82" spans="2:13" x14ac:dyDescent="0.25">
      <c r="B82" s="408"/>
      <c r="C82" s="408"/>
      <c r="D82" s="408"/>
      <c r="E82" s="408"/>
      <c r="F82" s="408"/>
      <c r="G82" s="408"/>
      <c r="H82" s="408"/>
      <c r="I82" s="408"/>
      <c r="J82" s="408"/>
      <c r="K82" s="408"/>
      <c r="L82" s="408"/>
      <c r="M82" s="353"/>
    </row>
    <row r="83" spans="2:13" x14ac:dyDescent="0.25">
      <c r="B83" s="408"/>
      <c r="C83" s="408"/>
      <c r="D83" s="408"/>
      <c r="E83" s="408"/>
      <c r="F83" s="408"/>
      <c r="G83" s="408"/>
      <c r="H83" s="408"/>
      <c r="I83" s="408"/>
      <c r="J83" s="408"/>
      <c r="K83" s="408"/>
      <c r="L83" s="408"/>
      <c r="M83" s="353"/>
    </row>
    <row r="84" spans="2:13" x14ac:dyDescent="0.25">
      <c r="B84" s="408"/>
      <c r="C84" s="408"/>
      <c r="D84" s="408"/>
      <c r="E84" s="408"/>
      <c r="F84" s="408"/>
      <c r="G84" s="408"/>
      <c r="H84" s="408"/>
      <c r="I84" s="408"/>
      <c r="J84" s="408"/>
      <c r="K84" s="408"/>
      <c r="L84" s="408"/>
      <c r="M84" s="353"/>
    </row>
    <row r="85" spans="2:13" x14ac:dyDescent="0.25">
      <c r="B85" s="408"/>
      <c r="C85" s="408"/>
      <c r="D85" s="408"/>
      <c r="E85" s="408"/>
      <c r="F85" s="408"/>
      <c r="G85" s="408"/>
      <c r="H85" s="408"/>
      <c r="I85" s="408"/>
      <c r="J85" s="408"/>
      <c r="K85" s="408"/>
      <c r="L85" s="408"/>
      <c r="M85" s="353"/>
    </row>
    <row r="86" spans="2:13" x14ac:dyDescent="0.25">
      <c r="B86" s="408"/>
      <c r="C86" s="408"/>
      <c r="D86" s="408"/>
      <c r="E86" s="408"/>
      <c r="F86" s="408"/>
      <c r="G86" s="408"/>
      <c r="H86" s="408"/>
      <c r="I86" s="408"/>
      <c r="J86" s="408"/>
      <c r="K86" s="408"/>
      <c r="L86" s="408"/>
      <c r="M86" s="353"/>
    </row>
    <row r="87" spans="2:13" x14ac:dyDescent="0.25">
      <c r="B87" s="408"/>
      <c r="C87" s="408"/>
      <c r="D87" s="408"/>
      <c r="E87" s="408"/>
      <c r="F87" s="408"/>
      <c r="G87" s="408"/>
      <c r="H87" s="408"/>
      <c r="I87" s="408"/>
      <c r="J87" s="408"/>
      <c r="K87" s="408"/>
      <c r="L87" s="408"/>
      <c r="M87" s="353"/>
    </row>
    <row r="88" spans="2:13" x14ac:dyDescent="0.25">
      <c r="B88" s="408"/>
      <c r="C88" s="408"/>
      <c r="D88" s="408"/>
      <c r="E88" s="408"/>
      <c r="F88" s="408"/>
      <c r="G88" s="408"/>
      <c r="H88" s="408"/>
      <c r="I88" s="408"/>
      <c r="J88" s="408"/>
      <c r="K88" s="408"/>
      <c r="L88" s="408"/>
      <c r="M88" s="353"/>
    </row>
    <row r="89" spans="2:13" x14ac:dyDescent="0.25">
      <c r="B89" s="408"/>
      <c r="C89" s="408"/>
      <c r="D89" s="408"/>
      <c r="E89" s="408"/>
      <c r="F89" s="408"/>
      <c r="G89" s="408"/>
      <c r="H89" s="408"/>
      <c r="I89" s="408"/>
      <c r="J89" s="408"/>
      <c r="K89" s="408"/>
      <c r="L89" s="408"/>
      <c r="M89" s="353"/>
    </row>
    <row r="90" spans="2:13" x14ac:dyDescent="0.25">
      <c r="B90" s="408"/>
      <c r="C90" s="408"/>
      <c r="D90" s="408"/>
      <c r="E90" s="408"/>
      <c r="F90" s="408"/>
      <c r="G90" s="408"/>
      <c r="H90" s="408"/>
      <c r="I90" s="408"/>
      <c r="J90" s="408"/>
      <c r="K90" s="408"/>
      <c r="L90" s="408"/>
      <c r="M90" s="353"/>
    </row>
    <row r="91" spans="2:13" x14ac:dyDescent="0.25">
      <c r="B91" s="408"/>
      <c r="C91" s="408"/>
      <c r="D91" s="408"/>
      <c r="E91" s="408"/>
      <c r="F91" s="408"/>
      <c r="G91" s="408"/>
      <c r="H91" s="408"/>
      <c r="I91" s="408"/>
      <c r="J91" s="408"/>
      <c r="K91" s="408"/>
      <c r="L91" s="408"/>
      <c r="M91" s="353"/>
    </row>
    <row r="92" spans="2:13" x14ac:dyDescent="0.25">
      <c r="B92" s="408"/>
      <c r="C92" s="408"/>
      <c r="D92" s="408"/>
      <c r="E92" s="408"/>
      <c r="F92" s="408"/>
      <c r="G92" s="408"/>
      <c r="H92" s="408"/>
      <c r="I92" s="408"/>
      <c r="J92" s="408"/>
      <c r="K92" s="408"/>
      <c r="L92" s="408"/>
      <c r="M92" s="353"/>
    </row>
    <row r="93" spans="2:13" x14ac:dyDescent="0.25">
      <c r="B93" s="408"/>
      <c r="C93" s="408"/>
      <c r="D93" s="408"/>
      <c r="E93" s="408"/>
      <c r="F93" s="408"/>
      <c r="G93" s="408"/>
      <c r="H93" s="408"/>
      <c r="I93" s="408"/>
      <c r="J93" s="408"/>
      <c r="K93" s="408"/>
      <c r="L93" s="408"/>
      <c r="M93" s="353"/>
    </row>
    <row r="94" spans="2:13" x14ac:dyDescent="0.25">
      <c r="B94" s="408"/>
      <c r="C94" s="408"/>
      <c r="D94" s="408"/>
      <c r="E94" s="408"/>
      <c r="F94" s="408"/>
      <c r="G94" s="408"/>
      <c r="H94" s="408"/>
      <c r="I94" s="408"/>
      <c r="J94" s="408"/>
      <c r="K94" s="408"/>
      <c r="L94" s="408"/>
      <c r="M94" s="353"/>
    </row>
    <row r="95" spans="2:13" x14ac:dyDescent="0.25">
      <c r="B95" s="408"/>
      <c r="C95" s="408"/>
      <c r="D95" s="408"/>
      <c r="E95" s="408"/>
      <c r="F95" s="408"/>
      <c r="G95" s="408"/>
      <c r="H95" s="408"/>
      <c r="I95" s="408"/>
      <c r="J95" s="408"/>
      <c r="K95" s="408"/>
      <c r="L95" s="408"/>
      <c r="M95" s="353"/>
    </row>
    <row r="96" spans="2:13" x14ac:dyDescent="0.25">
      <c r="B96" s="408"/>
      <c r="C96" s="408"/>
      <c r="D96" s="408"/>
      <c r="E96" s="408"/>
      <c r="F96" s="408"/>
      <c r="G96" s="408"/>
      <c r="H96" s="408"/>
      <c r="I96" s="408"/>
      <c r="J96" s="408"/>
      <c r="K96" s="408"/>
      <c r="L96" s="408"/>
      <c r="M96" s="353"/>
    </row>
    <row r="97" spans="2:13" x14ac:dyDescent="0.25">
      <c r="B97" s="408"/>
      <c r="C97" s="408"/>
      <c r="D97" s="408"/>
      <c r="E97" s="408"/>
      <c r="F97" s="408"/>
      <c r="G97" s="408"/>
      <c r="H97" s="408"/>
      <c r="I97" s="408"/>
      <c r="J97" s="408"/>
      <c r="K97" s="408"/>
      <c r="L97" s="408"/>
      <c r="M97" s="353"/>
    </row>
    <row r="98" spans="2:13" x14ac:dyDescent="0.25">
      <c r="B98" s="408"/>
      <c r="C98" s="408"/>
      <c r="D98" s="408"/>
      <c r="E98" s="408"/>
      <c r="F98" s="408"/>
      <c r="G98" s="408"/>
      <c r="H98" s="408"/>
      <c r="I98" s="408"/>
      <c r="J98" s="408"/>
      <c r="K98" s="408"/>
      <c r="L98" s="408"/>
      <c r="M98" s="353"/>
    </row>
    <row r="99" spans="2:13" x14ac:dyDescent="0.25">
      <c r="B99" s="408"/>
      <c r="C99" s="408"/>
      <c r="D99" s="408"/>
      <c r="E99" s="408"/>
      <c r="F99" s="408"/>
      <c r="G99" s="408"/>
      <c r="H99" s="408"/>
      <c r="I99" s="408"/>
      <c r="J99" s="408"/>
      <c r="K99" s="408"/>
      <c r="L99" s="408"/>
      <c r="M99" s="353"/>
    </row>
    <row r="100" spans="2:13" x14ac:dyDescent="0.25">
      <c r="B100" s="408"/>
      <c r="C100" s="408"/>
      <c r="D100" s="408"/>
      <c r="E100" s="408"/>
      <c r="F100" s="408"/>
      <c r="G100" s="408"/>
      <c r="H100" s="408"/>
      <c r="I100" s="408"/>
      <c r="J100" s="408"/>
      <c r="K100" s="408"/>
      <c r="L100" s="408"/>
      <c r="M100" s="353"/>
    </row>
    <row r="101" spans="2:13" x14ac:dyDescent="0.25">
      <c r="B101" s="408"/>
      <c r="C101" s="408"/>
      <c r="D101" s="408"/>
      <c r="E101" s="408"/>
      <c r="F101" s="408"/>
      <c r="G101" s="408"/>
      <c r="H101" s="408"/>
      <c r="I101" s="408"/>
      <c r="J101" s="408"/>
      <c r="K101" s="408"/>
      <c r="L101" s="408"/>
      <c r="M101" s="353"/>
    </row>
    <row r="102" spans="2:13" x14ac:dyDescent="0.25">
      <c r="B102" s="408"/>
      <c r="C102" s="408"/>
      <c r="D102" s="408"/>
      <c r="E102" s="408"/>
      <c r="F102" s="408"/>
      <c r="G102" s="408"/>
      <c r="H102" s="408"/>
      <c r="I102" s="408"/>
      <c r="J102" s="408"/>
      <c r="K102" s="408"/>
      <c r="L102" s="408"/>
      <c r="M102" s="353"/>
    </row>
    <row r="103" spans="2:13" x14ac:dyDescent="0.25">
      <c r="B103" s="408"/>
      <c r="C103" s="408"/>
      <c r="D103" s="408"/>
      <c r="E103" s="408"/>
      <c r="F103" s="408"/>
      <c r="G103" s="408"/>
      <c r="H103" s="408"/>
      <c r="I103" s="408"/>
      <c r="J103" s="408"/>
      <c r="K103" s="408"/>
      <c r="L103" s="408"/>
      <c r="M103" s="353"/>
    </row>
    <row r="104" spans="2:13" x14ac:dyDescent="0.25">
      <c r="B104" s="408"/>
      <c r="C104" s="408"/>
      <c r="D104" s="408"/>
      <c r="E104" s="408"/>
      <c r="F104" s="408"/>
      <c r="G104" s="408"/>
      <c r="H104" s="408"/>
      <c r="I104" s="408"/>
      <c r="J104" s="408"/>
      <c r="K104" s="408"/>
      <c r="L104" s="408"/>
      <c r="M104" s="353"/>
    </row>
    <row r="105" spans="2:13" x14ac:dyDescent="0.25">
      <c r="B105" s="408"/>
      <c r="C105" s="408"/>
      <c r="D105" s="408"/>
      <c r="E105" s="408"/>
      <c r="F105" s="408"/>
      <c r="G105" s="408"/>
      <c r="H105" s="408"/>
      <c r="I105" s="408"/>
      <c r="J105" s="408"/>
      <c r="K105" s="408"/>
      <c r="L105" s="408"/>
      <c r="M105" s="353"/>
    </row>
    <row r="106" spans="2:13" x14ac:dyDescent="0.25">
      <c r="B106" s="408"/>
      <c r="C106" s="408"/>
      <c r="D106" s="408"/>
      <c r="E106" s="408"/>
      <c r="F106" s="408"/>
      <c r="G106" s="408"/>
      <c r="H106" s="408"/>
      <c r="I106" s="408"/>
      <c r="J106" s="408"/>
      <c r="K106" s="408"/>
      <c r="L106" s="408"/>
      <c r="M106" s="353"/>
    </row>
    <row r="107" spans="2:13" x14ac:dyDescent="0.25">
      <c r="B107" s="408"/>
      <c r="C107" s="408"/>
      <c r="D107" s="408"/>
      <c r="E107" s="408"/>
      <c r="F107" s="408"/>
      <c r="G107" s="408"/>
      <c r="H107" s="408"/>
      <c r="I107" s="408"/>
      <c r="J107" s="408"/>
      <c r="K107" s="408"/>
      <c r="L107" s="408"/>
      <c r="M107" s="353"/>
    </row>
    <row r="108" spans="2:13" x14ac:dyDescent="0.25">
      <c r="B108" s="408"/>
      <c r="C108" s="408"/>
      <c r="D108" s="408"/>
      <c r="E108" s="408"/>
      <c r="F108" s="408"/>
      <c r="G108" s="408"/>
      <c r="H108" s="408"/>
      <c r="I108" s="408"/>
      <c r="J108" s="408"/>
      <c r="K108" s="408"/>
      <c r="L108" s="408"/>
      <c r="M108" s="353"/>
    </row>
    <row r="109" spans="2:13" x14ac:dyDescent="0.25">
      <c r="B109" s="408"/>
      <c r="C109" s="408"/>
      <c r="D109" s="408"/>
      <c r="E109" s="408"/>
      <c r="F109" s="408"/>
      <c r="G109" s="408"/>
      <c r="H109" s="408"/>
      <c r="I109" s="408"/>
      <c r="J109" s="408"/>
      <c r="K109" s="408"/>
      <c r="L109" s="408"/>
      <c r="M109" s="353"/>
    </row>
    <row r="110" spans="2:13" x14ac:dyDescent="0.25">
      <c r="B110" s="408"/>
      <c r="C110" s="408"/>
      <c r="D110" s="408"/>
      <c r="E110" s="408"/>
      <c r="F110" s="408"/>
      <c r="G110" s="408"/>
      <c r="H110" s="408"/>
      <c r="I110" s="408"/>
      <c r="J110" s="408"/>
      <c r="K110" s="408"/>
      <c r="L110" s="408"/>
      <c r="M110" s="353"/>
    </row>
    <row r="111" spans="2:13" x14ac:dyDescent="0.25">
      <c r="B111" s="408"/>
      <c r="C111" s="408"/>
      <c r="D111" s="408"/>
      <c r="E111" s="408"/>
      <c r="F111" s="408"/>
      <c r="G111" s="408"/>
      <c r="H111" s="408"/>
      <c r="I111" s="408"/>
      <c r="J111" s="408"/>
      <c r="K111" s="408"/>
      <c r="L111" s="408"/>
      <c r="M111" s="353"/>
    </row>
    <row r="112" spans="2:13" x14ac:dyDescent="0.25">
      <c r="B112" s="408"/>
      <c r="C112" s="408"/>
      <c r="D112" s="408"/>
      <c r="E112" s="408"/>
      <c r="F112" s="408"/>
      <c r="G112" s="408"/>
      <c r="H112" s="408"/>
      <c r="I112" s="408"/>
      <c r="J112" s="408"/>
      <c r="K112" s="408"/>
      <c r="L112" s="408"/>
      <c r="M112" s="353"/>
    </row>
    <row r="113" spans="2:13" x14ac:dyDescent="0.25">
      <c r="B113" s="408"/>
      <c r="C113" s="408"/>
      <c r="D113" s="408"/>
      <c r="E113" s="408"/>
      <c r="F113" s="408"/>
      <c r="G113" s="408"/>
      <c r="H113" s="408"/>
      <c r="I113" s="408"/>
      <c r="J113" s="408"/>
      <c r="K113" s="408"/>
      <c r="L113" s="408"/>
      <c r="M113" s="353"/>
    </row>
    <row r="114" spans="2:13" x14ac:dyDescent="0.25">
      <c r="B114" s="408"/>
      <c r="C114" s="408"/>
      <c r="D114" s="408"/>
      <c r="E114" s="408"/>
      <c r="F114" s="408"/>
      <c r="G114" s="408"/>
      <c r="H114" s="408"/>
      <c r="I114" s="408"/>
      <c r="J114" s="408"/>
      <c r="K114" s="408"/>
      <c r="L114" s="408"/>
      <c r="M114" s="353"/>
    </row>
    <row r="115" spans="2:13" x14ac:dyDescent="0.25">
      <c r="B115" s="408"/>
      <c r="C115" s="408"/>
      <c r="D115" s="408"/>
      <c r="E115" s="408"/>
      <c r="F115" s="408"/>
      <c r="G115" s="408"/>
      <c r="H115" s="408"/>
      <c r="I115" s="408"/>
      <c r="J115" s="408"/>
      <c r="K115" s="408"/>
      <c r="L115" s="408"/>
      <c r="M115" s="353"/>
    </row>
    <row r="116" spans="2:13" x14ac:dyDescent="0.25">
      <c r="B116" s="408"/>
      <c r="C116" s="408"/>
      <c r="D116" s="408"/>
      <c r="E116" s="408"/>
      <c r="F116" s="408"/>
      <c r="G116" s="408"/>
      <c r="H116" s="408"/>
      <c r="I116" s="408"/>
      <c r="J116" s="408"/>
      <c r="K116" s="408"/>
      <c r="L116" s="408"/>
      <c r="M116" s="353"/>
    </row>
    <row r="117" spans="2:13" x14ac:dyDescent="0.25">
      <c r="B117" s="408"/>
      <c r="C117" s="408"/>
      <c r="D117" s="408"/>
      <c r="E117" s="408"/>
      <c r="F117" s="408"/>
      <c r="G117" s="408"/>
      <c r="H117" s="408"/>
      <c r="I117" s="408"/>
      <c r="J117" s="408"/>
      <c r="K117" s="408"/>
      <c r="L117" s="408"/>
      <c r="M117" s="353"/>
    </row>
    <row r="118" spans="2:13" x14ac:dyDescent="0.25">
      <c r="B118" s="408"/>
      <c r="C118" s="408"/>
      <c r="D118" s="408"/>
      <c r="E118" s="408"/>
      <c r="F118" s="408"/>
      <c r="G118" s="408"/>
      <c r="H118" s="408"/>
      <c r="I118" s="408"/>
      <c r="J118" s="408"/>
      <c r="K118" s="408"/>
      <c r="L118" s="408"/>
      <c r="M118" s="353"/>
    </row>
    <row r="119" spans="2:13" x14ac:dyDescent="0.25">
      <c r="B119" s="408"/>
      <c r="C119" s="408"/>
      <c r="D119" s="408"/>
      <c r="E119" s="408"/>
      <c r="F119" s="408"/>
      <c r="G119" s="408"/>
      <c r="H119" s="408"/>
      <c r="I119" s="408"/>
      <c r="J119" s="408"/>
      <c r="K119" s="408"/>
      <c r="L119" s="408"/>
      <c r="M119" s="353"/>
    </row>
    <row r="120" spans="2:13" x14ac:dyDescent="0.25">
      <c r="B120" s="408"/>
      <c r="C120" s="408"/>
      <c r="D120" s="408"/>
      <c r="E120" s="408"/>
      <c r="F120" s="408"/>
      <c r="G120" s="408"/>
      <c r="H120" s="408"/>
      <c r="I120" s="408"/>
      <c r="J120" s="408"/>
      <c r="K120" s="408"/>
      <c r="L120" s="408"/>
      <c r="M120" s="353"/>
    </row>
    <row r="121" spans="2:13" x14ac:dyDescent="0.25">
      <c r="B121" s="408"/>
      <c r="C121" s="408"/>
      <c r="D121" s="408"/>
      <c r="E121" s="408"/>
      <c r="F121" s="408"/>
      <c r="G121" s="408"/>
      <c r="H121" s="408"/>
      <c r="I121" s="408"/>
      <c r="J121" s="408"/>
      <c r="K121" s="408"/>
      <c r="L121" s="408"/>
      <c r="M121" s="353"/>
    </row>
    <row r="122" spans="2:13" x14ac:dyDescent="0.25">
      <c r="B122" s="408"/>
      <c r="C122" s="408"/>
      <c r="D122" s="408"/>
      <c r="E122" s="408"/>
      <c r="F122" s="408"/>
      <c r="G122" s="408"/>
      <c r="H122" s="408"/>
      <c r="I122" s="408"/>
      <c r="J122" s="408"/>
      <c r="K122" s="408"/>
      <c r="L122" s="408"/>
      <c r="M122" s="353"/>
    </row>
    <row r="123" spans="2:13" x14ac:dyDescent="0.25">
      <c r="B123" s="408"/>
      <c r="C123" s="408"/>
      <c r="D123" s="408"/>
      <c r="E123" s="408"/>
      <c r="F123" s="408"/>
      <c r="G123" s="408"/>
      <c r="H123" s="408"/>
      <c r="I123" s="408"/>
      <c r="J123" s="408"/>
      <c r="K123" s="408"/>
      <c r="L123" s="408"/>
      <c r="M123" s="353"/>
    </row>
    <row r="124" spans="2:13" x14ac:dyDescent="0.25">
      <c r="B124" s="408"/>
      <c r="C124" s="408"/>
      <c r="D124" s="408"/>
      <c r="E124" s="408"/>
      <c r="F124" s="408"/>
      <c r="G124" s="408"/>
      <c r="H124" s="408"/>
      <c r="I124" s="408"/>
      <c r="J124" s="408"/>
      <c r="K124" s="408"/>
      <c r="L124" s="408"/>
      <c r="M124" s="353"/>
    </row>
    <row r="125" spans="2:13" x14ac:dyDescent="0.25">
      <c r="B125" s="408"/>
      <c r="C125" s="408"/>
      <c r="D125" s="408"/>
      <c r="E125" s="408"/>
      <c r="F125" s="408"/>
      <c r="G125" s="408"/>
      <c r="H125" s="408"/>
      <c r="I125" s="408"/>
      <c r="J125" s="408"/>
      <c r="K125" s="408"/>
      <c r="L125" s="408"/>
      <c r="M125" s="353"/>
    </row>
    <row r="126" spans="2:13" x14ac:dyDescent="0.25">
      <c r="B126" s="408"/>
      <c r="C126" s="408"/>
      <c r="D126" s="408"/>
      <c r="E126" s="408"/>
      <c r="F126" s="408"/>
      <c r="G126" s="408"/>
      <c r="H126" s="408"/>
      <c r="I126" s="408"/>
      <c r="J126" s="408"/>
      <c r="K126" s="408"/>
      <c r="L126" s="408"/>
      <c r="M126" s="353"/>
    </row>
    <row r="127" spans="2:13" x14ac:dyDescent="0.25">
      <c r="B127" s="408"/>
      <c r="C127" s="408"/>
      <c r="D127" s="408"/>
      <c r="E127" s="408"/>
      <c r="F127" s="408"/>
      <c r="G127" s="408"/>
      <c r="H127" s="408"/>
      <c r="I127" s="408"/>
      <c r="J127" s="408"/>
      <c r="K127" s="408"/>
      <c r="L127" s="408"/>
      <c r="M127" s="353"/>
    </row>
    <row r="128" spans="2:13" x14ac:dyDescent="0.25">
      <c r="B128" s="408"/>
      <c r="C128" s="408"/>
      <c r="D128" s="408"/>
      <c r="E128" s="408"/>
      <c r="F128" s="408"/>
      <c r="G128" s="408"/>
      <c r="H128" s="408"/>
      <c r="I128" s="408"/>
      <c r="J128" s="408"/>
      <c r="K128" s="408"/>
      <c r="L128" s="408"/>
      <c r="M128" s="353"/>
    </row>
    <row r="129" spans="2:13" x14ac:dyDescent="0.25">
      <c r="B129" s="408"/>
      <c r="C129" s="408"/>
      <c r="D129" s="408"/>
      <c r="E129" s="408"/>
      <c r="F129" s="408"/>
      <c r="G129" s="408"/>
      <c r="H129" s="408"/>
      <c r="I129" s="408"/>
      <c r="J129" s="408"/>
      <c r="K129" s="408"/>
      <c r="L129" s="408"/>
      <c r="M129" s="353"/>
    </row>
    <row r="130" spans="2:13" x14ac:dyDescent="0.25">
      <c r="B130" s="408"/>
      <c r="C130" s="408"/>
      <c r="D130" s="408"/>
      <c r="E130" s="408"/>
      <c r="F130" s="408"/>
      <c r="G130" s="408"/>
      <c r="H130" s="408"/>
      <c r="I130" s="408"/>
      <c r="J130" s="408"/>
      <c r="K130" s="408"/>
      <c r="L130" s="408"/>
      <c r="M130" s="353"/>
    </row>
    <row r="131" spans="2:13" x14ac:dyDescent="0.25">
      <c r="B131" s="408"/>
      <c r="C131" s="408"/>
      <c r="D131" s="408"/>
      <c r="E131" s="408"/>
      <c r="F131" s="408"/>
      <c r="G131" s="408"/>
      <c r="H131" s="408"/>
      <c r="I131" s="408"/>
      <c r="J131" s="408"/>
      <c r="K131" s="408"/>
      <c r="L131" s="408"/>
      <c r="M131" s="353"/>
    </row>
    <row r="132" spans="2:13" x14ac:dyDescent="0.25">
      <c r="B132" s="408"/>
      <c r="C132" s="408"/>
      <c r="D132" s="408"/>
      <c r="E132" s="408"/>
      <c r="F132" s="408"/>
      <c r="G132" s="408"/>
      <c r="H132" s="408"/>
      <c r="I132" s="408"/>
      <c r="J132" s="408"/>
      <c r="K132" s="408"/>
      <c r="L132" s="408"/>
      <c r="M132" s="353"/>
    </row>
    <row r="133" spans="2:13" x14ac:dyDescent="0.25">
      <c r="B133" s="408"/>
      <c r="C133" s="408"/>
      <c r="D133" s="408"/>
      <c r="E133" s="408"/>
      <c r="F133" s="408"/>
      <c r="G133" s="408"/>
      <c r="H133" s="408"/>
      <c r="I133" s="408"/>
      <c r="J133" s="408"/>
      <c r="K133" s="408"/>
      <c r="L133" s="408"/>
      <c r="M133" s="353"/>
    </row>
    <row r="134" spans="2:13" x14ac:dyDescent="0.25">
      <c r="B134" s="408"/>
      <c r="C134" s="408"/>
      <c r="D134" s="408"/>
      <c r="E134" s="408"/>
      <c r="F134" s="408"/>
      <c r="G134" s="408"/>
      <c r="H134" s="408"/>
      <c r="I134" s="408"/>
      <c r="J134" s="408"/>
      <c r="K134" s="408"/>
      <c r="L134" s="408"/>
      <c r="M134" s="353"/>
    </row>
    <row r="135" spans="2:13" x14ac:dyDescent="0.25">
      <c r="B135" s="408"/>
      <c r="C135" s="408"/>
      <c r="D135" s="408"/>
      <c r="E135" s="408"/>
      <c r="F135" s="408"/>
      <c r="G135" s="408"/>
      <c r="H135" s="408"/>
      <c r="I135" s="408"/>
      <c r="J135" s="408"/>
      <c r="K135" s="408"/>
      <c r="L135" s="408"/>
      <c r="M135" s="353"/>
    </row>
    <row r="136" spans="2:13" x14ac:dyDescent="0.25">
      <c r="B136" s="408"/>
      <c r="C136" s="408"/>
      <c r="D136" s="408"/>
      <c r="E136" s="408"/>
      <c r="F136" s="408"/>
      <c r="G136" s="408"/>
      <c r="H136" s="408"/>
      <c r="I136" s="408"/>
      <c r="J136" s="408"/>
      <c r="K136" s="408"/>
      <c r="L136" s="408"/>
      <c r="M136" s="353"/>
    </row>
    <row r="137" spans="2:13" x14ac:dyDescent="0.25">
      <c r="B137" s="408"/>
      <c r="C137" s="408"/>
      <c r="D137" s="408"/>
      <c r="E137" s="408"/>
      <c r="F137" s="408"/>
      <c r="G137" s="408"/>
      <c r="H137" s="408"/>
      <c r="I137" s="408"/>
      <c r="J137" s="408"/>
      <c r="K137" s="408"/>
      <c r="L137" s="408"/>
      <c r="M137" s="353"/>
    </row>
    <row r="138" spans="2:13" x14ac:dyDescent="0.25">
      <c r="B138" s="408"/>
      <c r="C138" s="408"/>
      <c r="D138" s="408"/>
      <c r="E138" s="408"/>
      <c r="F138" s="408"/>
      <c r="G138" s="408"/>
      <c r="H138" s="408"/>
      <c r="I138" s="408"/>
      <c r="J138" s="408"/>
      <c r="K138" s="408"/>
      <c r="L138" s="408"/>
      <c r="M138" s="353"/>
    </row>
    <row r="139" spans="2:13" x14ac:dyDescent="0.25">
      <c r="B139" s="408"/>
      <c r="C139" s="408"/>
      <c r="D139" s="408"/>
      <c r="E139" s="408"/>
      <c r="F139" s="408"/>
      <c r="G139" s="408"/>
      <c r="H139" s="408"/>
      <c r="I139" s="408"/>
      <c r="J139" s="408"/>
      <c r="K139" s="408"/>
      <c r="L139" s="408"/>
      <c r="M139" s="353"/>
    </row>
    <row r="140" spans="2:13" x14ac:dyDescent="0.25">
      <c r="B140" s="408"/>
      <c r="C140" s="408"/>
      <c r="D140" s="408"/>
      <c r="E140" s="408"/>
      <c r="F140" s="408"/>
      <c r="G140" s="408"/>
      <c r="H140" s="408"/>
      <c r="I140" s="408"/>
      <c r="J140" s="408"/>
      <c r="K140" s="408"/>
      <c r="L140" s="408"/>
      <c r="M140" s="353"/>
    </row>
    <row r="141" spans="2:13" x14ac:dyDescent="0.25">
      <c r="B141" s="408"/>
      <c r="C141" s="408"/>
      <c r="D141" s="408"/>
      <c r="E141" s="408"/>
      <c r="F141" s="408"/>
      <c r="G141" s="408"/>
      <c r="H141" s="408"/>
      <c r="I141" s="408"/>
      <c r="J141" s="408"/>
      <c r="K141" s="408"/>
      <c r="L141" s="408"/>
      <c r="M141" s="353"/>
    </row>
    <row r="142" spans="2:13" x14ac:dyDescent="0.25">
      <c r="B142" s="408"/>
      <c r="C142" s="408"/>
      <c r="D142" s="408"/>
      <c r="E142" s="408"/>
      <c r="F142" s="408"/>
      <c r="G142" s="408"/>
      <c r="H142" s="408"/>
      <c r="I142" s="408"/>
      <c r="J142" s="408"/>
      <c r="K142" s="408"/>
      <c r="L142" s="408"/>
      <c r="M142" s="353"/>
    </row>
    <row r="143" spans="2:13" x14ac:dyDescent="0.25">
      <c r="B143" s="408"/>
      <c r="C143" s="408"/>
      <c r="D143" s="408"/>
      <c r="E143" s="408"/>
      <c r="F143" s="408"/>
      <c r="G143" s="408"/>
      <c r="H143" s="408"/>
      <c r="I143" s="408"/>
      <c r="J143" s="408"/>
      <c r="K143" s="408"/>
      <c r="L143" s="408"/>
      <c r="M143" s="353"/>
    </row>
    <row r="144" spans="2:13" x14ac:dyDescent="0.25">
      <c r="B144" s="408"/>
      <c r="C144" s="408"/>
      <c r="D144" s="408"/>
      <c r="E144" s="408"/>
      <c r="F144" s="408"/>
      <c r="G144" s="408"/>
      <c r="H144" s="408"/>
      <c r="I144" s="408"/>
      <c r="J144" s="408"/>
      <c r="K144" s="408"/>
      <c r="L144" s="408"/>
      <c r="M144" s="353"/>
    </row>
    <row r="145" spans="2:13" x14ac:dyDescent="0.25">
      <c r="B145" s="408"/>
      <c r="C145" s="408"/>
      <c r="D145" s="408"/>
      <c r="E145" s="408"/>
      <c r="F145" s="408"/>
      <c r="G145" s="408"/>
      <c r="H145" s="408"/>
      <c r="I145" s="408"/>
      <c r="J145" s="408"/>
      <c r="K145" s="408"/>
      <c r="L145" s="408"/>
      <c r="M145" s="353"/>
    </row>
    <row r="146" spans="2:13" x14ac:dyDescent="0.25">
      <c r="B146" s="408"/>
      <c r="C146" s="408"/>
      <c r="D146" s="408"/>
      <c r="E146" s="408"/>
      <c r="F146" s="408"/>
      <c r="G146" s="408"/>
      <c r="H146" s="408"/>
      <c r="I146" s="408"/>
      <c r="J146" s="408"/>
      <c r="K146" s="408"/>
      <c r="L146" s="408"/>
      <c r="M146" s="353"/>
    </row>
    <row r="147" spans="2:13" x14ac:dyDescent="0.25">
      <c r="B147" s="408"/>
      <c r="C147" s="408"/>
      <c r="D147" s="408"/>
      <c r="E147" s="408"/>
      <c r="F147" s="408"/>
      <c r="G147" s="408"/>
      <c r="H147" s="408"/>
      <c r="I147" s="408"/>
      <c r="J147" s="408"/>
      <c r="K147" s="408"/>
      <c r="L147" s="408"/>
      <c r="M147" s="353"/>
    </row>
    <row r="148" spans="2:13" x14ac:dyDescent="0.25">
      <c r="B148" s="408"/>
      <c r="C148" s="408"/>
      <c r="D148" s="408"/>
      <c r="E148" s="408"/>
      <c r="F148" s="408"/>
      <c r="G148" s="408"/>
      <c r="H148" s="408"/>
      <c r="I148" s="408"/>
      <c r="J148" s="408"/>
      <c r="K148" s="408"/>
      <c r="L148" s="408"/>
      <c r="M148" s="353"/>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48"/>
  <sheetViews>
    <sheetView zoomScaleNormal="100" workbookViewId="0">
      <selection activeCell="J25" sqref="J25"/>
    </sheetView>
  </sheetViews>
  <sheetFormatPr defaultRowHeight="15" x14ac:dyDescent="0.25"/>
  <cols>
    <col min="2" max="2" width="12.140625" bestFit="1" customWidth="1"/>
  </cols>
  <sheetData>
    <row r="2" spans="2:9" x14ac:dyDescent="0.25">
      <c r="B2" s="26" t="s">
        <v>308</v>
      </c>
      <c r="C2" s="26"/>
      <c r="D2" s="26"/>
      <c r="E2" s="26"/>
      <c r="F2" s="26"/>
      <c r="G2" s="26"/>
      <c r="H2" s="26"/>
      <c r="I2" s="26"/>
    </row>
    <row r="3" spans="2:9" x14ac:dyDescent="0.25">
      <c r="B3" s="508" t="s">
        <v>227</v>
      </c>
      <c r="C3" s="508"/>
      <c r="D3" s="508"/>
      <c r="E3" s="508"/>
      <c r="F3" s="508"/>
      <c r="G3" s="17"/>
      <c r="H3" s="17"/>
      <c r="I3" s="17"/>
    </row>
    <row r="4" spans="2:9" x14ac:dyDescent="0.25">
      <c r="B4" s="498" t="s">
        <v>0</v>
      </c>
      <c r="C4" s="506">
        <v>2020</v>
      </c>
      <c r="D4" s="506">
        <v>2017</v>
      </c>
      <c r="E4" s="507">
        <v>2019</v>
      </c>
      <c r="F4" s="507">
        <v>2016</v>
      </c>
      <c r="G4" s="17"/>
      <c r="H4" s="17"/>
      <c r="I4" s="17"/>
    </row>
    <row r="5" spans="2:9" x14ac:dyDescent="0.25">
      <c r="B5" s="499"/>
      <c r="C5" s="506" t="s">
        <v>6</v>
      </c>
      <c r="D5" s="506" t="s">
        <v>7</v>
      </c>
      <c r="E5" s="507" t="s">
        <v>6</v>
      </c>
      <c r="F5" s="507" t="s">
        <v>7</v>
      </c>
      <c r="G5" s="17"/>
      <c r="H5" s="17"/>
      <c r="I5" s="17"/>
    </row>
    <row r="6" spans="2:9" ht="27" x14ac:dyDescent="0.25">
      <c r="B6" s="500"/>
      <c r="C6" s="18" t="s">
        <v>12</v>
      </c>
      <c r="D6" s="18" t="s">
        <v>8</v>
      </c>
      <c r="E6" s="18" t="s">
        <v>12</v>
      </c>
      <c r="F6" s="18" t="s">
        <v>8</v>
      </c>
      <c r="G6" s="17"/>
      <c r="H6" s="17"/>
      <c r="I6" s="17"/>
    </row>
    <row r="7" spans="2:9" x14ac:dyDescent="0.25">
      <c r="B7" s="19" t="s">
        <v>217</v>
      </c>
      <c r="C7" s="20">
        <v>2.9</v>
      </c>
      <c r="D7" s="21">
        <v>1.9</v>
      </c>
      <c r="E7" s="22">
        <v>4.2</v>
      </c>
      <c r="F7" s="23">
        <v>2.5</v>
      </c>
      <c r="G7" s="17"/>
      <c r="H7" s="17"/>
      <c r="I7" s="17"/>
    </row>
    <row r="8" spans="2:9" x14ac:dyDescent="0.25">
      <c r="B8" s="19" t="s">
        <v>215</v>
      </c>
      <c r="C8" s="20">
        <v>3.8</v>
      </c>
      <c r="D8" s="21">
        <v>2.2000000000000002</v>
      </c>
      <c r="E8" s="22">
        <v>4.0999999999999996</v>
      </c>
      <c r="F8" s="23">
        <v>2.4</v>
      </c>
      <c r="G8" s="17"/>
      <c r="H8" s="17"/>
      <c r="I8" s="17"/>
    </row>
    <row r="9" spans="2:9" s="353" customFormat="1" x14ac:dyDescent="0.25">
      <c r="B9" s="19" t="s">
        <v>219</v>
      </c>
      <c r="C9" s="20">
        <v>4</v>
      </c>
      <c r="D9" s="198">
        <v>2.2999999999999998</v>
      </c>
      <c r="E9" s="241">
        <v>5</v>
      </c>
      <c r="F9" s="243">
        <v>2.7</v>
      </c>
    </row>
    <row r="10" spans="2:9" s="353" customFormat="1" x14ac:dyDescent="0.25">
      <c r="B10" s="19" t="s">
        <v>218</v>
      </c>
      <c r="C10" s="20">
        <v>2.1</v>
      </c>
      <c r="D10" s="198">
        <v>1.4</v>
      </c>
      <c r="E10" s="241">
        <v>2.7</v>
      </c>
      <c r="F10" s="243">
        <v>1.7</v>
      </c>
    </row>
    <row r="11" spans="2:9" s="353" customFormat="1" x14ac:dyDescent="0.25">
      <c r="B11" s="19" t="s">
        <v>220</v>
      </c>
      <c r="C11" s="20">
        <v>1.4</v>
      </c>
      <c r="D11" s="198">
        <v>0.8</v>
      </c>
      <c r="E11" s="241">
        <v>4.5999999999999996</v>
      </c>
      <c r="F11" s="243">
        <v>2.7</v>
      </c>
    </row>
    <row r="12" spans="2:9" x14ac:dyDescent="0.25">
      <c r="B12" s="251" t="s">
        <v>184</v>
      </c>
      <c r="C12" s="25">
        <v>2.9</v>
      </c>
      <c r="D12" s="25">
        <v>1.8</v>
      </c>
      <c r="E12" s="25">
        <v>3.8</v>
      </c>
      <c r="F12" s="25">
        <v>2.2000000000000002</v>
      </c>
      <c r="G12" s="17"/>
      <c r="H12" s="17"/>
      <c r="I12" s="17"/>
    </row>
    <row r="13" spans="2:9" x14ac:dyDescent="0.25">
      <c r="B13" s="16" t="s">
        <v>5</v>
      </c>
      <c r="C13" s="27">
        <v>2</v>
      </c>
      <c r="D13" s="27">
        <v>1.5</v>
      </c>
      <c r="E13" s="27">
        <v>1.8</v>
      </c>
      <c r="F13" s="27">
        <v>1.3</v>
      </c>
      <c r="G13" s="17"/>
      <c r="H13" s="17"/>
      <c r="I13" s="17"/>
    </row>
    <row r="14" spans="2:9" x14ac:dyDescent="0.25">
      <c r="B14" s="24" t="s">
        <v>49</v>
      </c>
      <c r="C14" s="17"/>
      <c r="D14" s="17"/>
      <c r="E14" s="17"/>
      <c r="F14" s="17"/>
      <c r="G14" s="17"/>
      <c r="H14" s="17"/>
      <c r="I14" s="17"/>
    </row>
    <row r="15" spans="2:9" x14ac:dyDescent="0.25">
      <c r="B15" s="24" t="s">
        <v>10</v>
      </c>
      <c r="C15" s="17"/>
      <c r="D15" s="17"/>
      <c r="E15" s="17"/>
      <c r="F15" s="17"/>
    </row>
    <row r="20" spans="2:7" x14ac:dyDescent="0.25">
      <c r="B20" s="408"/>
      <c r="C20" s="408"/>
      <c r="D20" s="408"/>
      <c r="E20" s="408"/>
      <c r="F20" s="408"/>
      <c r="G20" s="408"/>
    </row>
    <row r="21" spans="2:7" x14ac:dyDescent="0.25">
      <c r="B21" s="408"/>
      <c r="C21" s="408"/>
      <c r="D21" s="408"/>
      <c r="E21" s="408"/>
      <c r="F21" s="408"/>
      <c r="G21" s="408"/>
    </row>
    <row r="22" spans="2:7" x14ac:dyDescent="0.25">
      <c r="B22" s="408"/>
      <c r="C22" s="408"/>
      <c r="D22" s="408"/>
      <c r="E22" s="408"/>
      <c r="F22" s="408"/>
      <c r="G22" s="408"/>
    </row>
    <row r="23" spans="2:7" x14ac:dyDescent="0.25">
      <c r="B23" s="408"/>
      <c r="C23" s="408"/>
      <c r="D23" s="408"/>
      <c r="E23" s="408"/>
      <c r="F23" s="408"/>
      <c r="G23" s="408"/>
    </row>
    <row r="24" spans="2:7" x14ac:dyDescent="0.25">
      <c r="B24" s="408"/>
      <c r="C24" s="408"/>
      <c r="D24" s="408"/>
      <c r="E24" s="408"/>
      <c r="F24" s="408"/>
      <c r="G24" s="408"/>
    </row>
    <row r="25" spans="2:7" x14ac:dyDescent="0.25">
      <c r="B25" s="408"/>
      <c r="C25" s="408"/>
      <c r="D25" s="408"/>
      <c r="E25" s="408"/>
      <c r="F25" s="408"/>
      <c r="G25" s="408"/>
    </row>
    <row r="26" spans="2:7" x14ac:dyDescent="0.25">
      <c r="B26" s="408"/>
      <c r="C26" s="408"/>
      <c r="D26" s="408"/>
      <c r="E26" s="408"/>
      <c r="F26" s="408"/>
      <c r="G26" s="408"/>
    </row>
    <row r="27" spans="2:7" x14ac:dyDescent="0.25">
      <c r="B27" s="408"/>
      <c r="C27" s="408"/>
      <c r="D27" s="408"/>
      <c r="E27" s="408"/>
      <c r="F27" s="408"/>
      <c r="G27" s="408"/>
    </row>
    <row r="28" spans="2:7" x14ac:dyDescent="0.25">
      <c r="B28" s="408"/>
      <c r="C28" s="408"/>
      <c r="D28" s="408"/>
      <c r="E28" s="408"/>
      <c r="F28" s="408"/>
      <c r="G28" s="408"/>
    </row>
    <row r="29" spans="2:7" x14ac:dyDescent="0.25">
      <c r="B29" s="408"/>
      <c r="C29" s="408"/>
      <c r="D29" s="408"/>
      <c r="E29" s="408"/>
      <c r="F29" s="408"/>
      <c r="G29" s="408"/>
    </row>
    <row r="30" spans="2:7" x14ac:dyDescent="0.25">
      <c r="B30" s="408"/>
      <c r="C30" s="408"/>
      <c r="D30" s="408"/>
      <c r="E30" s="408"/>
      <c r="F30" s="408"/>
      <c r="G30" s="408"/>
    </row>
    <row r="31" spans="2:7" x14ac:dyDescent="0.25">
      <c r="B31" s="408"/>
      <c r="C31" s="408"/>
      <c r="D31" s="408"/>
      <c r="E31" s="408"/>
      <c r="F31" s="408"/>
      <c r="G31" s="408"/>
    </row>
    <row r="32" spans="2:7" x14ac:dyDescent="0.25">
      <c r="B32" s="408"/>
      <c r="C32" s="408"/>
      <c r="D32" s="408"/>
      <c r="E32" s="408"/>
      <c r="F32" s="408"/>
      <c r="G32" s="408"/>
    </row>
    <row r="33" spans="2:7" x14ac:dyDescent="0.25">
      <c r="B33" s="408"/>
      <c r="C33" s="408"/>
      <c r="D33" s="408"/>
      <c r="E33" s="408"/>
      <c r="F33" s="408"/>
      <c r="G33" s="408"/>
    </row>
    <row r="34" spans="2:7" x14ac:dyDescent="0.25">
      <c r="B34" s="408"/>
      <c r="C34" s="408"/>
      <c r="D34" s="408"/>
      <c r="E34" s="408"/>
      <c r="F34" s="408"/>
      <c r="G34" s="408"/>
    </row>
    <row r="35" spans="2:7" x14ac:dyDescent="0.25">
      <c r="B35" s="408"/>
      <c r="C35" s="408"/>
      <c r="D35" s="408"/>
      <c r="E35" s="408"/>
      <c r="F35" s="408"/>
      <c r="G35" s="408"/>
    </row>
    <row r="36" spans="2:7" x14ac:dyDescent="0.25">
      <c r="B36" s="408"/>
      <c r="C36" s="408"/>
      <c r="D36" s="408"/>
      <c r="E36" s="408"/>
      <c r="F36" s="408"/>
      <c r="G36" s="408"/>
    </row>
    <row r="37" spans="2:7" x14ac:dyDescent="0.25">
      <c r="B37" s="408"/>
      <c r="C37" s="408"/>
      <c r="D37" s="408"/>
      <c r="E37" s="408"/>
      <c r="F37" s="408"/>
      <c r="G37" s="408"/>
    </row>
    <row r="38" spans="2:7" x14ac:dyDescent="0.25">
      <c r="B38" s="408"/>
      <c r="C38" s="408"/>
      <c r="D38" s="408"/>
      <c r="E38" s="408"/>
      <c r="F38" s="408"/>
      <c r="G38" s="408"/>
    </row>
    <row r="39" spans="2:7" x14ac:dyDescent="0.25">
      <c r="B39" s="408"/>
      <c r="C39" s="408"/>
      <c r="D39" s="408"/>
      <c r="E39" s="408"/>
      <c r="F39" s="408"/>
      <c r="G39" s="408"/>
    </row>
    <row r="40" spans="2:7" x14ac:dyDescent="0.25">
      <c r="B40" s="408"/>
      <c r="C40" s="408"/>
      <c r="D40" s="408"/>
      <c r="E40" s="408"/>
      <c r="F40" s="408"/>
      <c r="G40" s="408"/>
    </row>
    <row r="41" spans="2:7" x14ac:dyDescent="0.25">
      <c r="B41" s="408"/>
      <c r="C41" s="408"/>
      <c r="D41" s="408"/>
      <c r="E41" s="408"/>
      <c r="F41" s="408"/>
      <c r="G41" s="408"/>
    </row>
    <row r="42" spans="2:7" x14ac:dyDescent="0.25">
      <c r="B42" s="408"/>
      <c r="C42" s="408"/>
      <c r="D42" s="408"/>
      <c r="E42" s="408"/>
      <c r="F42" s="408"/>
      <c r="G42" s="408"/>
    </row>
    <row r="43" spans="2:7" x14ac:dyDescent="0.25">
      <c r="B43" s="408"/>
      <c r="C43" s="408"/>
      <c r="D43" s="408"/>
      <c r="E43" s="408"/>
      <c r="F43" s="408"/>
      <c r="G43" s="408"/>
    </row>
    <row r="44" spans="2:7" x14ac:dyDescent="0.25">
      <c r="B44" s="408"/>
      <c r="C44" s="408"/>
      <c r="D44" s="408"/>
      <c r="E44" s="408"/>
      <c r="F44" s="408"/>
      <c r="G44" s="408"/>
    </row>
    <row r="45" spans="2:7" x14ac:dyDescent="0.25">
      <c r="B45" s="408"/>
      <c r="C45" s="408"/>
      <c r="D45" s="408"/>
      <c r="E45" s="408"/>
      <c r="F45" s="408"/>
      <c r="G45" s="408"/>
    </row>
    <row r="46" spans="2:7" x14ac:dyDescent="0.25">
      <c r="B46" s="408"/>
      <c r="C46" s="408"/>
      <c r="D46" s="408"/>
      <c r="E46" s="408"/>
      <c r="F46" s="408"/>
      <c r="G46" s="408"/>
    </row>
    <row r="47" spans="2:7" x14ac:dyDescent="0.25">
      <c r="B47" s="408"/>
      <c r="C47" s="408"/>
      <c r="D47" s="408"/>
      <c r="E47" s="408"/>
      <c r="F47" s="408"/>
      <c r="G47" s="408"/>
    </row>
    <row r="48" spans="2:7" x14ac:dyDescent="0.25">
      <c r="B48" s="408"/>
      <c r="C48" s="408"/>
      <c r="D48" s="408"/>
      <c r="E48" s="408"/>
      <c r="F48" s="408"/>
      <c r="G48" s="408"/>
    </row>
    <row r="49" spans="2:7" x14ac:dyDescent="0.25">
      <c r="B49" s="408"/>
      <c r="C49" s="408"/>
      <c r="D49" s="408"/>
      <c r="E49" s="408"/>
      <c r="F49" s="408"/>
      <c r="G49" s="408"/>
    </row>
    <row r="50" spans="2:7" x14ac:dyDescent="0.25">
      <c r="B50" s="408"/>
      <c r="C50" s="408"/>
      <c r="D50" s="408"/>
      <c r="E50" s="408"/>
      <c r="F50" s="408"/>
      <c r="G50" s="408"/>
    </row>
    <row r="51" spans="2:7" x14ac:dyDescent="0.25">
      <c r="B51" s="408"/>
      <c r="C51" s="408"/>
      <c r="D51" s="408"/>
      <c r="E51" s="408"/>
      <c r="F51" s="408"/>
      <c r="G51" s="408"/>
    </row>
    <row r="52" spans="2:7" x14ac:dyDescent="0.25">
      <c r="B52" s="408"/>
      <c r="C52" s="408"/>
      <c r="D52" s="408"/>
      <c r="E52" s="408"/>
      <c r="F52" s="408"/>
      <c r="G52" s="408"/>
    </row>
    <row r="53" spans="2:7" x14ac:dyDescent="0.25">
      <c r="B53" s="408"/>
      <c r="C53" s="408"/>
      <c r="D53" s="408"/>
      <c r="E53" s="408"/>
      <c r="F53" s="408"/>
      <c r="G53" s="408"/>
    </row>
    <row r="54" spans="2:7" x14ac:dyDescent="0.25">
      <c r="B54" s="408"/>
      <c r="C54" s="408"/>
      <c r="D54" s="408"/>
      <c r="E54" s="408"/>
      <c r="F54" s="408"/>
      <c r="G54" s="408"/>
    </row>
    <row r="55" spans="2:7" x14ac:dyDescent="0.25">
      <c r="B55" s="408"/>
      <c r="C55" s="408"/>
      <c r="D55" s="408"/>
      <c r="E55" s="408"/>
      <c r="F55" s="408"/>
      <c r="G55" s="408"/>
    </row>
    <row r="56" spans="2:7" x14ac:dyDescent="0.25">
      <c r="B56" s="408"/>
      <c r="C56" s="408"/>
      <c r="D56" s="408"/>
      <c r="E56" s="408"/>
      <c r="F56" s="408"/>
      <c r="G56" s="408"/>
    </row>
    <row r="57" spans="2:7" x14ac:dyDescent="0.25">
      <c r="B57" s="408"/>
      <c r="C57" s="408"/>
      <c r="D57" s="408"/>
      <c r="E57" s="408"/>
      <c r="F57" s="408"/>
      <c r="G57" s="408"/>
    </row>
    <row r="58" spans="2:7" x14ac:dyDescent="0.25">
      <c r="B58" s="408"/>
      <c r="C58" s="408"/>
      <c r="D58" s="408"/>
      <c r="E58" s="408"/>
      <c r="F58" s="408"/>
      <c r="G58" s="408"/>
    </row>
    <row r="59" spans="2:7" x14ac:dyDescent="0.25">
      <c r="B59" s="408"/>
      <c r="C59" s="408"/>
      <c r="D59" s="408"/>
      <c r="E59" s="408"/>
      <c r="F59" s="408"/>
      <c r="G59" s="408"/>
    </row>
    <row r="60" spans="2:7" x14ac:dyDescent="0.25">
      <c r="B60" s="408"/>
      <c r="C60" s="408"/>
      <c r="D60" s="408"/>
      <c r="E60" s="408"/>
      <c r="F60" s="408"/>
      <c r="G60" s="408"/>
    </row>
    <row r="61" spans="2:7" x14ac:dyDescent="0.25">
      <c r="B61" s="408"/>
      <c r="C61" s="408"/>
      <c r="D61" s="408"/>
      <c r="E61" s="408"/>
      <c r="F61" s="408"/>
      <c r="G61" s="408"/>
    </row>
    <row r="62" spans="2:7" x14ac:dyDescent="0.25">
      <c r="B62" s="408"/>
      <c r="C62" s="408"/>
      <c r="D62" s="408"/>
      <c r="E62" s="408"/>
      <c r="F62" s="408"/>
      <c r="G62" s="408"/>
    </row>
    <row r="63" spans="2:7" x14ac:dyDescent="0.25">
      <c r="B63" s="408"/>
      <c r="C63" s="408"/>
      <c r="D63" s="408"/>
      <c r="E63" s="408"/>
      <c r="F63" s="408"/>
      <c r="G63" s="408"/>
    </row>
    <row r="64" spans="2:7" x14ac:dyDescent="0.25">
      <c r="B64" s="408"/>
      <c r="C64" s="408"/>
      <c r="D64" s="408"/>
      <c r="E64" s="408"/>
      <c r="F64" s="408"/>
      <c r="G64" s="408"/>
    </row>
    <row r="65" spans="2:7" x14ac:dyDescent="0.25">
      <c r="B65" s="408"/>
      <c r="C65" s="408"/>
      <c r="D65" s="408"/>
      <c r="E65" s="408"/>
      <c r="F65" s="408"/>
      <c r="G65" s="408"/>
    </row>
    <row r="66" spans="2:7" x14ac:dyDescent="0.25">
      <c r="B66" s="408"/>
      <c r="C66" s="408"/>
      <c r="D66" s="408"/>
      <c r="E66" s="408"/>
      <c r="F66" s="408"/>
      <c r="G66" s="408"/>
    </row>
    <row r="67" spans="2:7" x14ac:dyDescent="0.25">
      <c r="B67" s="408"/>
      <c r="C67" s="408"/>
      <c r="D67" s="408"/>
      <c r="E67" s="408"/>
      <c r="F67" s="408"/>
      <c r="G67" s="408"/>
    </row>
    <row r="68" spans="2:7" x14ac:dyDescent="0.25">
      <c r="B68" s="408"/>
      <c r="C68" s="408"/>
      <c r="D68" s="408"/>
      <c r="E68" s="408"/>
      <c r="F68" s="408"/>
      <c r="G68" s="408"/>
    </row>
    <row r="69" spans="2:7" x14ac:dyDescent="0.25">
      <c r="B69" s="408"/>
      <c r="C69" s="408"/>
      <c r="D69" s="408"/>
      <c r="E69" s="408"/>
      <c r="F69" s="408"/>
      <c r="G69" s="408"/>
    </row>
    <row r="70" spans="2:7" x14ac:dyDescent="0.25">
      <c r="B70" s="408"/>
      <c r="C70" s="408"/>
      <c r="D70" s="408"/>
      <c r="E70" s="408"/>
      <c r="F70" s="408"/>
      <c r="G70" s="408"/>
    </row>
    <row r="71" spans="2:7" x14ac:dyDescent="0.25">
      <c r="B71" s="408"/>
      <c r="C71" s="408"/>
      <c r="D71" s="408"/>
      <c r="E71" s="408"/>
      <c r="F71" s="408"/>
      <c r="G71" s="408"/>
    </row>
    <row r="72" spans="2:7" x14ac:dyDescent="0.25">
      <c r="B72" s="408"/>
      <c r="C72" s="408"/>
      <c r="D72" s="408"/>
      <c r="E72" s="408"/>
      <c r="F72" s="408"/>
      <c r="G72" s="408"/>
    </row>
    <row r="73" spans="2:7" x14ac:dyDescent="0.25">
      <c r="B73" s="408"/>
      <c r="C73" s="408"/>
      <c r="D73" s="408"/>
      <c r="E73" s="408"/>
      <c r="F73" s="408"/>
      <c r="G73" s="408"/>
    </row>
    <row r="74" spans="2:7" x14ac:dyDescent="0.25">
      <c r="B74" s="408"/>
      <c r="C74" s="408"/>
      <c r="D74" s="408"/>
      <c r="E74" s="408"/>
      <c r="F74" s="408"/>
      <c r="G74" s="408"/>
    </row>
    <row r="75" spans="2:7" x14ac:dyDescent="0.25">
      <c r="B75" s="408"/>
      <c r="C75" s="408"/>
      <c r="D75" s="408"/>
      <c r="E75" s="408"/>
      <c r="F75" s="408"/>
      <c r="G75" s="408"/>
    </row>
    <row r="76" spans="2:7" x14ac:dyDescent="0.25">
      <c r="B76" s="408"/>
      <c r="C76" s="408"/>
      <c r="D76" s="408"/>
      <c r="E76" s="408"/>
      <c r="F76" s="408"/>
      <c r="G76" s="408"/>
    </row>
    <row r="77" spans="2:7" x14ac:dyDescent="0.25">
      <c r="B77" s="408"/>
      <c r="C77" s="408"/>
      <c r="D77" s="408"/>
      <c r="E77" s="408"/>
      <c r="F77" s="408"/>
      <c r="G77" s="408"/>
    </row>
    <row r="78" spans="2:7" x14ac:dyDescent="0.25">
      <c r="B78" s="408"/>
      <c r="C78" s="408"/>
      <c r="D78" s="408"/>
      <c r="E78" s="408"/>
      <c r="F78" s="408"/>
      <c r="G78" s="408"/>
    </row>
    <row r="79" spans="2:7" x14ac:dyDescent="0.25">
      <c r="B79" s="408"/>
      <c r="C79" s="408"/>
      <c r="D79" s="408"/>
      <c r="E79" s="408"/>
      <c r="F79" s="408"/>
      <c r="G79" s="408"/>
    </row>
    <row r="80" spans="2:7" x14ac:dyDescent="0.25">
      <c r="B80" s="408"/>
      <c r="C80" s="408"/>
      <c r="D80" s="408"/>
      <c r="E80" s="408"/>
      <c r="F80" s="408"/>
      <c r="G80" s="408"/>
    </row>
    <row r="81" spans="2:7" x14ac:dyDescent="0.25">
      <c r="B81" s="408"/>
      <c r="C81" s="408"/>
      <c r="D81" s="408"/>
      <c r="E81" s="408"/>
      <c r="F81" s="408"/>
      <c r="G81" s="408"/>
    </row>
    <row r="82" spans="2:7" x14ac:dyDescent="0.25">
      <c r="B82" s="408"/>
      <c r="C82" s="408"/>
      <c r="D82" s="408"/>
      <c r="E82" s="408"/>
      <c r="F82" s="408"/>
      <c r="G82" s="408"/>
    </row>
    <row r="83" spans="2:7" x14ac:dyDescent="0.25">
      <c r="B83" s="408"/>
      <c r="C83" s="408"/>
      <c r="D83" s="408"/>
      <c r="E83" s="408"/>
      <c r="F83" s="408"/>
      <c r="G83" s="408"/>
    </row>
    <row r="84" spans="2:7" x14ac:dyDescent="0.25">
      <c r="B84" s="408"/>
      <c r="C84" s="408"/>
      <c r="D84" s="408"/>
      <c r="E84" s="408"/>
      <c r="F84" s="408"/>
      <c r="G84" s="408"/>
    </row>
    <row r="85" spans="2:7" x14ac:dyDescent="0.25">
      <c r="B85" s="408"/>
      <c r="C85" s="408"/>
      <c r="D85" s="408"/>
      <c r="E85" s="408"/>
      <c r="F85" s="408"/>
      <c r="G85" s="408"/>
    </row>
    <row r="86" spans="2:7" x14ac:dyDescent="0.25">
      <c r="B86" s="408"/>
      <c r="C86" s="408"/>
      <c r="D86" s="408"/>
      <c r="E86" s="408"/>
      <c r="F86" s="408"/>
      <c r="G86" s="408"/>
    </row>
    <row r="87" spans="2:7" x14ac:dyDescent="0.25">
      <c r="B87" s="408"/>
      <c r="C87" s="408"/>
      <c r="D87" s="408"/>
      <c r="E87" s="408"/>
      <c r="F87" s="408"/>
      <c r="G87" s="408"/>
    </row>
    <row r="88" spans="2:7" x14ac:dyDescent="0.25">
      <c r="B88" s="408"/>
      <c r="C88" s="408"/>
      <c r="D88" s="408"/>
      <c r="E88" s="408"/>
      <c r="F88" s="408"/>
      <c r="G88" s="408"/>
    </row>
    <row r="89" spans="2:7" x14ac:dyDescent="0.25">
      <c r="B89" s="408"/>
      <c r="C89" s="408"/>
      <c r="D89" s="408"/>
      <c r="E89" s="408"/>
      <c r="F89" s="408"/>
      <c r="G89" s="408"/>
    </row>
    <row r="90" spans="2:7" x14ac:dyDescent="0.25">
      <c r="B90" s="408"/>
      <c r="C90" s="408"/>
      <c r="D90" s="408"/>
      <c r="E90" s="408"/>
      <c r="F90" s="408"/>
      <c r="G90" s="408"/>
    </row>
    <row r="91" spans="2:7" x14ac:dyDescent="0.25">
      <c r="B91" s="408"/>
      <c r="C91" s="408"/>
      <c r="D91" s="408"/>
      <c r="E91" s="408"/>
      <c r="F91" s="408"/>
      <c r="G91" s="408"/>
    </row>
    <row r="92" spans="2:7" x14ac:dyDescent="0.25">
      <c r="B92" s="408"/>
      <c r="C92" s="408"/>
      <c r="D92" s="408"/>
      <c r="E92" s="408"/>
      <c r="F92" s="408"/>
      <c r="G92" s="408"/>
    </row>
    <row r="93" spans="2:7" x14ac:dyDescent="0.25">
      <c r="B93" s="408"/>
      <c r="C93" s="408"/>
      <c r="D93" s="408"/>
      <c r="E93" s="408"/>
      <c r="F93" s="408"/>
      <c r="G93" s="408"/>
    </row>
    <row r="94" spans="2:7" x14ac:dyDescent="0.25">
      <c r="B94" s="408"/>
      <c r="C94" s="408"/>
      <c r="D94" s="408"/>
      <c r="E94" s="408"/>
      <c r="F94" s="408"/>
      <c r="G94" s="408"/>
    </row>
    <row r="95" spans="2:7" x14ac:dyDescent="0.25">
      <c r="B95" s="408"/>
      <c r="C95" s="408"/>
      <c r="D95" s="408"/>
      <c r="E95" s="408"/>
      <c r="F95" s="408"/>
      <c r="G95" s="408"/>
    </row>
    <row r="96" spans="2:7" x14ac:dyDescent="0.25">
      <c r="B96" s="408"/>
      <c r="C96" s="408"/>
      <c r="D96" s="408"/>
      <c r="E96" s="408"/>
      <c r="F96" s="408"/>
      <c r="G96" s="408"/>
    </row>
    <row r="97" spans="2:7" x14ac:dyDescent="0.25">
      <c r="B97" s="408"/>
      <c r="C97" s="408"/>
      <c r="D97" s="408"/>
      <c r="E97" s="408"/>
      <c r="F97" s="408"/>
      <c r="G97" s="408"/>
    </row>
    <row r="98" spans="2:7" x14ac:dyDescent="0.25">
      <c r="B98" s="408"/>
      <c r="C98" s="408"/>
      <c r="D98" s="408"/>
      <c r="E98" s="408"/>
      <c r="F98" s="408"/>
      <c r="G98" s="408"/>
    </row>
    <row r="99" spans="2:7" x14ac:dyDescent="0.25">
      <c r="B99" s="408"/>
      <c r="C99" s="408"/>
      <c r="D99" s="408"/>
      <c r="E99" s="408"/>
      <c r="F99" s="408"/>
      <c r="G99" s="408"/>
    </row>
    <row r="100" spans="2:7" x14ac:dyDescent="0.25">
      <c r="B100" s="408"/>
      <c r="C100" s="408"/>
      <c r="D100" s="408"/>
      <c r="E100" s="408"/>
      <c r="F100" s="408"/>
      <c r="G100" s="408"/>
    </row>
    <row r="101" spans="2:7" x14ac:dyDescent="0.25">
      <c r="B101" s="408"/>
      <c r="C101" s="408"/>
      <c r="D101" s="408"/>
      <c r="E101" s="408"/>
      <c r="F101" s="408"/>
      <c r="G101" s="408"/>
    </row>
    <row r="102" spans="2:7" x14ac:dyDescent="0.25">
      <c r="B102" s="408"/>
      <c r="C102" s="408"/>
      <c r="D102" s="408"/>
      <c r="E102" s="408"/>
      <c r="F102" s="408"/>
      <c r="G102" s="408"/>
    </row>
    <row r="103" spans="2:7" x14ac:dyDescent="0.25">
      <c r="B103" s="408"/>
      <c r="C103" s="408"/>
      <c r="D103" s="408"/>
      <c r="E103" s="408"/>
      <c r="F103" s="408"/>
      <c r="G103" s="408"/>
    </row>
    <row r="104" spans="2:7" x14ac:dyDescent="0.25">
      <c r="B104" s="408"/>
      <c r="C104" s="408"/>
      <c r="D104" s="408"/>
      <c r="E104" s="408"/>
      <c r="F104" s="408"/>
      <c r="G104" s="408"/>
    </row>
    <row r="105" spans="2:7" x14ac:dyDescent="0.25">
      <c r="B105" s="408"/>
      <c r="C105" s="408"/>
      <c r="D105" s="408"/>
      <c r="E105" s="408"/>
      <c r="F105" s="408"/>
      <c r="G105" s="408"/>
    </row>
    <row r="106" spans="2:7" x14ac:dyDescent="0.25">
      <c r="B106" s="408"/>
      <c r="C106" s="408"/>
      <c r="D106" s="408"/>
      <c r="E106" s="408"/>
      <c r="F106" s="408"/>
      <c r="G106" s="408"/>
    </row>
    <row r="107" spans="2:7" x14ac:dyDescent="0.25">
      <c r="B107" s="408"/>
      <c r="C107" s="408"/>
      <c r="D107" s="408"/>
      <c r="E107" s="408"/>
      <c r="F107" s="408"/>
      <c r="G107" s="408"/>
    </row>
    <row r="108" spans="2:7" x14ac:dyDescent="0.25">
      <c r="B108" s="408"/>
      <c r="C108" s="408"/>
      <c r="D108" s="408"/>
      <c r="E108" s="408"/>
      <c r="F108" s="408"/>
      <c r="G108" s="408"/>
    </row>
    <row r="109" spans="2:7" x14ac:dyDescent="0.25">
      <c r="B109" s="408"/>
      <c r="C109" s="408"/>
      <c r="D109" s="408"/>
      <c r="E109" s="408"/>
      <c r="F109" s="408"/>
      <c r="G109" s="408"/>
    </row>
    <row r="110" spans="2:7" x14ac:dyDescent="0.25">
      <c r="B110" s="408"/>
      <c r="C110" s="408"/>
      <c r="D110" s="408"/>
      <c r="E110" s="408"/>
      <c r="F110" s="408"/>
      <c r="G110" s="408"/>
    </row>
    <row r="111" spans="2:7" x14ac:dyDescent="0.25">
      <c r="B111" s="408"/>
      <c r="C111" s="408"/>
      <c r="D111" s="408"/>
      <c r="E111" s="408"/>
      <c r="F111" s="408"/>
      <c r="G111" s="408"/>
    </row>
    <row r="112" spans="2:7" x14ac:dyDescent="0.25">
      <c r="B112" s="408"/>
      <c r="C112" s="408"/>
      <c r="D112" s="408"/>
      <c r="E112" s="408"/>
      <c r="F112" s="408"/>
      <c r="G112" s="408"/>
    </row>
    <row r="113" spans="2:7" x14ac:dyDescent="0.25">
      <c r="B113" s="408"/>
      <c r="C113" s="408"/>
      <c r="D113" s="408"/>
      <c r="E113" s="408"/>
      <c r="F113" s="408"/>
      <c r="G113" s="408"/>
    </row>
    <row r="114" spans="2:7" x14ac:dyDescent="0.25">
      <c r="B114" s="408"/>
      <c r="C114" s="408"/>
      <c r="D114" s="408"/>
      <c r="E114" s="408"/>
      <c r="F114" s="408"/>
      <c r="G114" s="408"/>
    </row>
    <row r="115" spans="2:7" x14ac:dyDescent="0.25">
      <c r="B115" s="408"/>
      <c r="C115" s="408"/>
      <c r="D115" s="408"/>
      <c r="E115" s="408"/>
      <c r="F115" s="408"/>
      <c r="G115" s="408"/>
    </row>
    <row r="116" spans="2:7" x14ac:dyDescent="0.25">
      <c r="B116" s="408"/>
      <c r="C116" s="408"/>
      <c r="D116" s="408"/>
      <c r="E116" s="408"/>
      <c r="F116" s="408"/>
      <c r="G116" s="408"/>
    </row>
    <row r="117" spans="2:7" x14ac:dyDescent="0.25">
      <c r="B117" s="408"/>
      <c r="C117" s="408"/>
      <c r="D117" s="408"/>
      <c r="E117" s="408"/>
      <c r="F117" s="408"/>
      <c r="G117" s="408"/>
    </row>
    <row r="118" spans="2:7" x14ac:dyDescent="0.25">
      <c r="B118" s="408"/>
      <c r="C118" s="408"/>
      <c r="D118" s="408"/>
      <c r="E118" s="408"/>
      <c r="F118" s="408"/>
      <c r="G118" s="408"/>
    </row>
    <row r="119" spans="2:7" x14ac:dyDescent="0.25">
      <c r="B119" s="408"/>
      <c r="C119" s="408"/>
      <c r="D119" s="408"/>
      <c r="E119" s="408"/>
      <c r="F119" s="408"/>
      <c r="G119" s="408"/>
    </row>
    <row r="120" spans="2:7" x14ac:dyDescent="0.25">
      <c r="B120" s="408"/>
      <c r="C120" s="408"/>
      <c r="D120" s="408"/>
      <c r="E120" s="408"/>
      <c r="F120" s="408"/>
      <c r="G120" s="408"/>
    </row>
    <row r="121" spans="2:7" x14ac:dyDescent="0.25">
      <c r="B121" s="408"/>
      <c r="C121" s="408"/>
      <c r="D121" s="408"/>
      <c r="E121" s="408"/>
      <c r="F121" s="408"/>
      <c r="G121" s="408"/>
    </row>
    <row r="122" spans="2:7" x14ac:dyDescent="0.25">
      <c r="B122" s="408"/>
      <c r="C122" s="408"/>
      <c r="D122" s="408"/>
      <c r="E122" s="408"/>
      <c r="F122" s="408"/>
      <c r="G122" s="408"/>
    </row>
    <row r="123" spans="2:7" x14ac:dyDescent="0.25">
      <c r="B123" s="408"/>
      <c r="C123" s="408"/>
      <c r="D123" s="408"/>
      <c r="E123" s="408"/>
      <c r="F123" s="408"/>
      <c r="G123" s="408"/>
    </row>
    <row r="124" spans="2:7" x14ac:dyDescent="0.25">
      <c r="B124" s="408"/>
      <c r="C124" s="408"/>
      <c r="D124" s="408"/>
      <c r="E124" s="408"/>
      <c r="F124" s="408"/>
      <c r="G124" s="408"/>
    </row>
    <row r="125" spans="2:7" x14ac:dyDescent="0.25">
      <c r="B125" s="408"/>
      <c r="C125" s="408"/>
      <c r="D125" s="408"/>
      <c r="E125" s="408"/>
      <c r="F125" s="408"/>
      <c r="G125" s="408"/>
    </row>
    <row r="126" spans="2:7" x14ac:dyDescent="0.25">
      <c r="B126" s="408"/>
      <c r="C126" s="408"/>
      <c r="D126" s="408"/>
      <c r="E126" s="408"/>
      <c r="F126" s="408"/>
      <c r="G126" s="408"/>
    </row>
    <row r="127" spans="2:7" x14ac:dyDescent="0.25">
      <c r="B127" s="408"/>
      <c r="C127" s="408"/>
      <c r="D127" s="408"/>
      <c r="E127" s="408"/>
      <c r="F127" s="408"/>
      <c r="G127" s="408"/>
    </row>
    <row r="128" spans="2:7" x14ac:dyDescent="0.25">
      <c r="B128" s="408"/>
      <c r="C128" s="408"/>
      <c r="D128" s="408"/>
      <c r="E128" s="408"/>
      <c r="F128" s="408"/>
      <c r="G128" s="408"/>
    </row>
    <row r="129" spans="2:7" x14ac:dyDescent="0.25">
      <c r="B129" s="408"/>
      <c r="C129" s="408"/>
      <c r="D129" s="408"/>
      <c r="E129" s="408"/>
      <c r="F129" s="408"/>
      <c r="G129" s="408"/>
    </row>
    <row r="130" spans="2:7" x14ac:dyDescent="0.25">
      <c r="B130" s="408"/>
      <c r="C130" s="408"/>
      <c r="D130" s="408"/>
      <c r="E130" s="408"/>
      <c r="F130" s="408"/>
      <c r="G130" s="408"/>
    </row>
    <row r="131" spans="2:7" x14ac:dyDescent="0.25">
      <c r="B131" s="408"/>
      <c r="C131" s="408"/>
      <c r="D131" s="408"/>
      <c r="E131" s="408"/>
      <c r="F131" s="408"/>
      <c r="G131" s="408"/>
    </row>
    <row r="132" spans="2:7" x14ac:dyDescent="0.25">
      <c r="B132" s="408"/>
      <c r="C132" s="408"/>
      <c r="D132" s="408"/>
      <c r="E132" s="408"/>
      <c r="F132" s="408"/>
      <c r="G132" s="408"/>
    </row>
    <row r="133" spans="2:7" x14ac:dyDescent="0.25">
      <c r="B133" s="408"/>
      <c r="C133" s="408"/>
      <c r="D133" s="408"/>
      <c r="E133" s="408"/>
      <c r="F133" s="408"/>
      <c r="G133" s="408"/>
    </row>
    <row r="134" spans="2:7" x14ac:dyDescent="0.25">
      <c r="B134" s="408"/>
      <c r="C134" s="408"/>
      <c r="D134" s="408"/>
      <c r="E134" s="408"/>
      <c r="F134" s="408"/>
      <c r="G134" s="408"/>
    </row>
    <row r="135" spans="2:7" x14ac:dyDescent="0.25">
      <c r="B135" s="408"/>
      <c r="C135" s="408"/>
      <c r="D135" s="408"/>
      <c r="E135" s="408"/>
      <c r="F135" s="408"/>
      <c r="G135" s="408"/>
    </row>
    <row r="136" spans="2:7" x14ac:dyDescent="0.25">
      <c r="B136" s="408"/>
      <c r="C136" s="408"/>
      <c r="D136" s="408"/>
      <c r="E136" s="408"/>
      <c r="F136" s="408"/>
      <c r="G136" s="408"/>
    </row>
    <row r="137" spans="2:7" x14ac:dyDescent="0.25">
      <c r="B137" s="408"/>
      <c r="C137" s="408"/>
      <c r="D137" s="408"/>
      <c r="E137" s="408"/>
      <c r="F137" s="408"/>
      <c r="G137" s="408"/>
    </row>
    <row r="138" spans="2:7" x14ac:dyDescent="0.25">
      <c r="B138" s="408"/>
      <c r="C138" s="408"/>
      <c r="D138" s="408"/>
      <c r="E138" s="408"/>
      <c r="F138" s="408"/>
      <c r="G138" s="408"/>
    </row>
    <row r="139" spans="2:7" x14ac:dyDescent="0.25">
      <c r="B139" s="408"/>
      <c r="C139" s="408"/>
      <c r="D139" s="408"/>
      <c r="E139" s="408"/>
      <c r="F139" s="408"/>
      <c r="G139" s="408"/>
    </row>
    <row r="140" spans="2:7" x14ac:dyDescent="0.25">
      <c r="B140" s="408"/>
      <c r="C140" s="408"/>
      <c r="D140" s="408"/>
      <c r="E140" s="408"/>
      <c r="F140" s="408"/>
      <c r="G140" s="408"/>
    </row>
    <row r="141" spans="2:7" x14ac:dyDescent="0.25">
      <c r="B141" s="408"/>
      <c r="C141" s="408"/>
      <c r="D141" s="408"/>
      <c r="E141" s="408"/>
      <c r="F141" s="408"/>
      <c r="G141" s="408"/>
    </row>
    <row r="142" spans="2:7" x14ac:dyDescent="0.25">
      <c r="B142" s="408"/>
      <c r="C142" s="408"/>
      <c r="D142" s="408"/>
      <c r="E142" s="408"/>
      <c r="F142" s="408"/>
      <c r="G142" s="408"/>
    </row>
    <row r="143" spans="2:7" x14ac:dyDescent="0.25">
      <c r="B143" s="408"/>
      <c r="C143" s="408"/>
      <c r="D143" s="408"/>
      <c r="E143" s="408"/>
      <c r="F143" s="408"/>
      <c r="G143" s="408"/>
    </row>
    <row r="144" spans="2:7" x14ac:dyDescent="0.25">
      <c r="B144" s="408"/>
      <c r="C144" s="408"/>
      <c r="D144" s="408"/>
      <c r="E144" s="408"/>
      <c r="F144" s="408"/>
      <c r="G144" s="408"/>
    </row>
    <row r="145" spans="2:7" x14ac:dyDescent="0.25">
      <c r="B145" s="408"/>
      <c r="C145" s="408"/>
      <c r="D145" s="408"/>
      <c r="E145" s="408"/>
      <c r="F145" s="408"/>
      <c r="G145" s="408"/>
    </row>
    <row r="146" spans="2:7" x14ac:dyDescent="0.25">
      <c r="B146" s="408"/>
      <c r="C146" s="408"/>
      <c r="D146" s="408"/>
      <c r="E146" s="408"/>
      <c r="F146" s="408"/>
      <c r="G146" s="408"/>
    </row>
    <row r="147" spans="2:7" x14ac:dyDescent="0.25">
      <c r="B147" s="408"/>
      <c r="C147" s="408"/>
      <c r="D147" s="408"/>
      <c r="E147" s="408"/>
      <c r="F147" s="408"/>
      <c r="G147" s="408"/>
    </row>
    <row r="148" spans="2:7" x14ac:dyDescent="0.25">
      <c r="B148" s="408"/>
      <c r="C148" s="408"/>
      <c r="D148" s="408"/>
      <c r="E148" s="408"/>
      <c r="F148" s="408"/>
      <c r="G148" s="408"/>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G148"/>
  <sheetViews>
    <sheetView zoomScaleNormal="100" workbookViewId="0">
      <selection activeCell="K37" sqref="K37"/>
    </sheetView>
  </sheetViews>
  <sheetFormatPr defaultRowHeight="15" x14ac:dyDescent="0.25"/>
  <sheetData>
    <row r="2" spans="2:6" x14ac:dyDescent="0.25">
      <c r="B2" s="29" t="s">
        <v>309</v>
      </c>
      <c r="C2" s="28"/>
      <c r="D2" s="28"/>
      <c r="E2" s="28"/>
      <c r="F2" s="28"/>
    </row>
    <row r="3" spans="2:6" x14ac:dyDescent="0.25">
      <c r="B3" s="486" t="s">
        <v>228</v>
      </c>
      <c r="C3" s="487"/>
      <c r="D3" s="487"/>
      <c r="E3" s="487"/>
      <c r="F3" s="487"/>
    </row>
    <row r="4" spans="2:6" x14ac:dyDescent="0.25">
      <c r="B4" s="509" t="s">
        <v>0</v>
      </c>
      <c r="C4" s="506">
        <v>2020</v>
      </c>
      <c r="D4" s="506">
        <v>2019</v>
      </c>
      <c r="E4" s="507">
        <v>2010</v>
      </c>
      <c r="F4" s="507">
        <v>2010</v>
      </c>
    </row>
    <row r="5" spans="2:6" x14ac:dyDescent="0.25">
      <c r="B5" s="510"/>
      <c r="C5" s="506" t="s">
        <v>11</v>
      </c>
      <c r="D5" s="506" t="s">
        <v>7</v>
      </c>
      <c r="E5" s="507" t="s">
        <v>11</v>
      </c>
      <c r="F5" s="507" t="s">
        <v>7</v>
      </c>
    </row>
    <row r="6" spans="2:6" ht="27" x14ac:dyDescent="0.25">
      <c r="B6" s="511"/>
      <c r="C6" s="30" t="s">
        <v>12</v>
      </c>
      <c r="D6" s="30" t="s">
        <v>8</v>
      </c>
      <c r="E6" s="30" t="s">
        <v>12</v>
      </c>
      <c r="F6" s="30" t="s">
        <v>8</v>
      </c>
    </row>
    <row r="7" spans="2:6" s="353" customFormat="1" x14ac:dyDescent="0.25">
      <c r="B7" s="19" t="s">
        <v>217</v>
      </c>
      <c r="C7" s="20">
        <v>2.9</v>
      </c>
      <c r="D7" s="198">
        <v>1.9</v>
      </c>
      <c r="E7" s="241">
        <v>4.3</v>
      </c>
      <c r="F7" s="243">
        <v>2.5</v>
      </c>
    </row>
    <row r="8" spans="2:6" s="353" customFormat="1" x14ac:dyDescent="0.25">
      <c r="B8" s="19" t="s">
        <v>215</v>
      </c>
      <c r="C8" s="20">
        <v>3.8</v>
      </c>
      <c r="D8" s="198">
        <v>2.2000000000000002</v>
      </c>
      <c r="E8" s="241">
        <v>4.5</v>
      </c>
      <c r="F8" s="243">
        <v>2.5</v>
      </c>
    </row>
    <row r="9" spans="2:6" s="353" customFormat="1" x14ac:dyDescent="0.25">
      <c r="B9" s="19" t="s">
        <v>219</v>
      </c>
      <c r="C9" s="20">
        <v>4</v>
      </c>
      <c r="D9" s="198">
        <v>2.2999999999999998</v>
      </c>
      <c r="E9" s="241">
        <v>7</v>
      </c>
      <c r="F9" s="243">
        <v>3.8</v>
      </c>
    </row>
    <row r="10" spans="2:6" s="353" customFormat="1" ht="27" x14ac:dyDescent="0.25">
      <c r="B10" s="19" t="s">
        <v>218</v>
      </c>
      <c r="C10" s="20">
        <v>2.1</v>
      </c>
      <c r="D10" s="198">
        <v>1.4</v>
      </c>
      <c r="E10" s="241">
        <v>3.3</v>
      </c>
      <c r="F10" s="243">
        <v>2.1</v>
      </c>
    </row>
    <row r="11" spans="2:6" s="353" customFormat="1" x14ac:dyDescent="0.25">
      <c r="B11" s="19" t="s">
        <v>220</v>
      </c>
      <c r="C11" s="20">
        <v>1.4</v>
      </c>
      <c r="D11" s="198">
        <v>0.8</v>
      </c>
      <c r="E11" s="241">
        <v>2.9</v>
      </c>
      <c r="F11" s="243">
        <v>1.7</v>
      </c>
    </row>
    <row r="12" spans="2:6" s="353" customFormat="1" x14ac:dyDescent="0.25">
      <c r="B12" s="251" t="s">
        <v>184</v>
      </c>
      <c r="C12" s="27">
        <v>2.9</v>
      </c>
      <c r="D12" s="27">
        <v>1.8</v>
      </c>
      <c r="E12" s="27">
        <v>4.0999999999999996</v>
      </c>
      <c r="F12" s="27">
        <v>2.4</v>
      </c>
    </row>
    <row r="13" spans="2:6" s="353" customFormat="1" x14ac:dyDescent="0.25">
      <c r="B13" s="16" t="s">
        <v>5</v>
      </c>
      <c r="C13" s="27">
        <v>2</v>
      </c>
      <c r="D13" s="27">
        <v>1.5</v>
      </c>
      <c r="E13" s="27">
        <v>1.9</v>
      </c>
      <c r="F13" s="27">
        <v>1.3</v>
      </c>
    </row>
    <row r="14" spans="2:6" x14ac:dyDescent="0.25">
      <c r="B14" s="31" t="s">
        <v>49</v>
      </c>
      <c r="C14" s="28"/>
      <c r="D14" s="28"/>
      <c r="E14" s="28"/>
      <c r="F14" s="28"/>
    </row>
    <row r="15" spans="2:6" x14ac:dyDescent="0.25">
      <c r="B15" s="31" t="s">
        <v>10</v>
      </c>
      <c r="C15" s="28"/>
      <c r="D15" s="28"/>
      <c r="E15" s="28"/>
      <c r="F15" s="28"/>
    </row>
    <row r="20" spans="2:7" x14ac:dyDescent="0.25">
      <c r="B20" s="408"/>
      <c r="C20" s="408"/>
      <c r="D20" s="408"/>
      <c r="E20" s="408"/>
      <c r="F20" s="408"/>
      <c r="G20" s="408"/>
    </row>
    <row r="21" spans="2:7" x14ac:dyDescent="0.25">
      <c r="B21" s="408"/>
      <c r="C21" s="408"/>
      <c r="D21" s="408"/>
      <c r="E21" s="408"/>
      <c r="F21" s="408"/>
      <c r="G21" s="408"/>
    </row>
    <row r="22" spans="2:7" x14ac:dyDescent="0.25">
      <c r="B22" s="408"/>
      <c r="C22" s="408"/>
      <c r="D22" s="408"/>
      <c r="E22" s="408"/>
      <c r="F22" s="408"/>
      <c r="G22" s="408"/>
    </row>
    <row r="23" spans="2:7" x14ac:dyDescent="0.25">
      <c r="B23" s="408"/>
      <c r="C23" s="408"/>
      <c r="D23" s="408"/>
      <c r="E23" s="408"/>
      <c r="F23" s="408"/>
      <c r="G23" s="408"/>
    </row>
    <row r="24" spans="2:7" x14ac:dyDescent="0.25">
      <c r="B24" s="408"/>
      <c r="C24" s="408"/>
      <c r="D24" s="408"/>
      <c r="E24" s="408"/>
      <c r="F24" s="408"/>
      <c r="G24" s="408"/>
    </row>
    <row r="25" spans="2:7" x14ac:dyDescent="0.25">
      <c r="B25" s="408"/>
      <c r="C25" s="408"/>
      <c r="D25" s="408"/>
      <c r="E25" s="408"/>
      <c r="F25" s="408"/>
      <c r="G25" s="408"/>
    </row>
    <row r="26" spans="2:7" x14ac:dyDescent="0.25">
      <c r="B26" s="408"/>
      <c r="C26" s="408"/>
      <c r="D26" s="408"/>
      <c r="E26" s="408"/>
      <c r="F26" s="408"/>
      <c r="G26" s="408"/>
    </row>
    <row r="27" spans="2:7" x14ac:dyDescent="0.25">
      <c r="B27" s="408"/>
      <c r="C27" s="408"/>
      <c r="D27" s="408"/>
      <c r="E27" s="408"/>
      <c r="F27" s="408"/>
      <c r="G27" s="408"/>
    </row>
    <row r="28" spans="2:7" x14ac:dyDescent="0.25">
      <c r="B28" s="408"/>
      <c r="C28" s="408"/>
      <c r="D28" s="408"/>
      <c r="E28" s="408"/>
      <c r="F28" s="408"/>
      <c r="G28" s="408"/>
    </row>
    <row r="29" spans="2:7" x14ac:dyDescent="0.25">
      <c r="B29" s="408"/>
      <c r="C29" s="408"/>
      <c r="D29" s="408"/>
      <c r="E29" s="408"/>
      <c r="F29" s="408"/>
      <c r="G29" s="408"/>
    </row>
    <row r="30" spans="2:7" x14ac:dyDescent="0.25">
      <c r="B30" s="408"/>
      <c r="C30" s="408"/>
      <c r="D30" s="408"/>
      <c r="E30" s="408"/>
      <c r="F30" s="408"/>
      <c r="G30" s="408"/>
    </row>
    <row r="31" spans="2:7" x14ac:dyDescent="0.25">
      <c r="B31" s="408"/>
      <c r="C31" s="408"/>
      <c r="D31" s="408"/>
      <c r="E31" s="408"/>
      <c r="F31" s="408"/>
      <c r="G31" s="408"/>
    </row>
    <row r="32" spans="2:7" x14ac:dyDescent="0.25">
      <c r="B32" s="408"/>
      <c r="C32" s="408"/>
      <c r="D32" s="408"/>
      <c r="E32" s="408"/>
      <c r="F32" s="408"/>
      <c r="G32" s="408"/>
    </row>
    <row r="33" spans="2:7" x14ac:dyDescent="0.25">
      <c r="B33" s="408"/>
      <c r="C33" s="408"/>
      <c r="D33" s="408"/>
      <c r="E33" s="408"/>
      <c r="F33" s="408"/>
      <c r="G33" s="408"/>
    </row>
    <row r="34" spans="2:7" x14ac:dyDescent="0.25">
      <c r="B34" s="408"/>
      <c r="C34" s="408"/>
      <c r="D34" s="408"/>
      <c r="E34" s="408"/>
      <c r="F34" s="408"/>
      <c r="G34" s="408"/>
    </row>
    <row r="35" spans="2:7" x14ac:dyDescent="0.25">
      <c r="B35" s="408"/>
      <c r="C35" s="408"/>
      <c r="D35" s="408"/>
      <c r="E35" s="408"/>
      <c r="F35" s="408"/>
      <c r="G35" s="408"/>
    </row>
    <row r="36" spans="2:7" x14ac:dyDescent="0.25">
      <c r="B36" s="408"/>
      <c r="C36" s="408"/>
      <c r="D36" s="408"/>
      <c r="E36" s="408"/>
      <c r="F36" s="408"/>
      <c r="G36" s="408"/>
    </row>
    <row r="37" spans="2:7" x14ac:dyDescent="0.25">
      <c r="B37" s="408"/>
      <c r="C37" s="408"/>
      <c r="D37" s="408"/>
      <c r="E37" s="408"/>
      <c r="F37" s="408"/>
      <c r="G37" s="408"/>
    </row>
    <row r="38" spans="2:7" x14ac:dyDescent="0.25">
      <c r="B38" s="408"/>
      <c r="C38" s="408"/>
      <c r="D38" s="408"/>
      <c r="E38" s="408"/>
      <c r="F38" s="408"/>
      <c r="G38" s="408"/>
    </row>
    <row r="39" spans="2:7" x14ac:dyDescent="0.25">
      <c r="B39" s="408"/>
      <c r="C39" s="408"/>
      <c r="D39" s="408"/>
      <c r="E39" s="408"/>
      <c r="F39" s="408"/>
      <c r="G39" s="408"/>
    </row>
    <row r="40" spans="2:7" x14ac:dyDescent="0.25">
      <c r="B40" s="408"/>
      <c r="C40" s="408"/>
      <c r="D40" s="408"/>
      <c r="E40" s="408"/>
      <c r="F40" s="408"/>
      <c r="G40" s="408"/>
    </row>
    <row r="41" spans="2:7" x14ac:dyDescent="0.25">
      <c r="B41" s="408"/>
      <c r="C41" s="408"/>
      <c r="D41" s="408"/>
      <c r="E41" s="408"/>
      <c r="F41" s="408"/>
      <c r="G41" s="408"/>
    </row>
    <row r="42" spans="2:7" x14ac:dyDescent="0.25">
      <c r="B42" s="408"/>
      <c r="C42" s="408"/>
      <c r="D42" s="408"/>
      <c r="E42" s="408"/>
      <c r="F42" s="408"/>
      <c r="G42" s="408"/>
    </row>
    <row r="43" spans="2:7" x14ac:dyDescent="0.25">
      <c r="B43" s="408"/>
      <c r="C43" s="408"/>
      <c r="D43" s="408"/>
      <c r="E43" s="408"/>
      <c r="F43" s="408"/>
      <c r="G43" s="408"/>
    </row>
    <row r="44" spans="2:7" x14ac:dyDescent="0.25">
      <c r="B44" s="408"/>
      <c r="C44" s="408"/>
      <c r="D44" s="408"/>
      <c r="E44" s="408"/>
      <c r="F44" s="408"/>
      <c r="G44" s="408"/>
    </row>
    <row r="45" spans="2:7" x14ac:dyDescent="0.25">
      <c r="B45" s="408"/>
      <c r="C45" s="408"/>
      <c r="D45" s="408"/>
      <c r="E45" s="408"/>
      <c r="F45" s="408"/>
      <c r="G45" s="408"/>
    </row>
    <row r="46" spans="2:7" x14ac:dyDescent="0.25">
      <c r="B46" s="408"/>
      <c r="C46" s="408"/>
      <c r="D46" s="408"/>
      <c r="E46" s="408"/>
      <c r="F46" s="408"/>
      <c r="G46" s="408"/>
    </row>
    <row r="47" spans="2:7" x14ac:dyDescent="0.25">
      <c r="B47" s="408"/>
      <c r="C47" s="408"/>
      <c r="D47" s="408"/>
      <c r="E47" s="408"/>
      <c r="F47" s="408"/>
      <c r="G47" s="408"/>
    </row>
    <row r="48" spans="2:7" x14ac:dyDescent="0.25">
      <c r="B48" s="408"/>
      <c r="C48" s="408"/>
      <c r="D48" s="408"/>
      <c r="E48" s="408"/>
      <c r="F48" s="408"/>
      <c r="G48" s="408"/>
    </row>
    <row r="49" spans="2:7" x14ac:dyDescent="0.25">
      <c r="B49" s="408"/>
      <c r="C49" s="408"/>
      <c r="D49" s="408"/>
      <c r="E49" s="408"/>
      <c r="F49" s="408"/>
      <c r="G49" s="408"/>
    </row>
    <row r="50" spans="2:7" x14ac:dyDescent="0.25">
      <c r="B50" s="408"/>
      <c r="C50" s="408"/>
      <c r="D50" s="408"/>
      <c r="E50" s="408"/>
      <c r="F50" s="408"/>
      <c r="G50" s="408"/>
    </row>
    <row r="51" spans="2:7" x14ac:dyDescent="0.25">
      <c r="B51" s="408"/>
      <c r="C51" s="408"/>
      <c r="D51" s="408"/>
      <c r="E51" s="408"/>
      <c r="F51" s="408"/>
      <c r="G51" s="408"/>
    </row>
    <row r="52" spans="2:7" x14ac:dyDescent="0.25">
      <c r="B52" s="408"/>
      <c r="C52" s="408"/>
      <c r="D52" s="408"/>
      <c r="E52" s="408"/>
      <c r="F52" s="408"/>
      <c r="G52" s="408"/>
    </row>
    <row r="53" spans="2:7" x14ac:dyDescent="0.25">
      <c r="B53" s="408"/>
      <c r="C53" s="408"/>
      <c r="D53" s="408"/>
      <c r="E53" s="408"/>
      <c r="F53" s="408"/>
      <c r="G53" s="408"/>
    </row>
    <row r="54" spans="2:7" x14ac:dyDescent="0.25">
      <c r="B54" s="408"/>
      <c r="C54" s="408"/>
      <c r="D54" s="408"/>
      <c r="E54" s="408"/>
      <c r="F54" s="408"/>
      <c r="G54" s="408"/>
    </row>
    <row r="55" spans="2:7" x14ac:dyDescent="0.25">
      <c r="B55" s="408"/>
      <c r="C55" s="408"/>
      <c r="D55" s="408"/>
      <c r="E55" s="408"/>
      <c r="F55" s="408"/>
      <c r="G55" s="408"/>
    </row>
    <row r="56" spans="2:7" x14ac:dyDescent="0.25">
      <c r="B56" s="408"/>
      <c r="C56" s="408"/>
      <c r="D56" s="408"/>
      <c r="E56" s="408"/>
      <c r="F56" s="408"/>
      <c r="G56" s="408"/>
    </row>
    <row r="57" spans="2:7" x14ac:dyDescent="0.25">
      <c r="B57" s="408"/>
      <c r="C57" s="408"/>
      <c r="D57" s="408"/>
      <c r="E57" s="408"/>
      <c r="F57" s="408"/>
      <c r="G57" s="408"/>
    </row>
    <row r="58" spans="2:7" x14ac:dyDescent="0.25">
      <c r="B58" s="408"/>
      <c r="C58" s="408"/>
      <c r="D58" s="408"/>
      <c r="E58" s="408"/>
      <c r="F58" s="408"/>
      <c r="G58" s="408"/>
    </row>
    <row r="59" spans="2:7" x14ac:dyDescent="0.25">
      <c r="B59" s="408"/>
      <c r="C59" s="408"/>
      <c r="D59" s="408"/>
      <c r="E59" s="408"/>
      <c r="F59" s="408"/>
      <c r="G59" s="408"/>
    </row>
    <row r="60" spans="2:7" x14ac:dyDescent="0.25">
      <c r="B60" s="408"/>
      <c r="C60" s="408"/>
      <c r="D60" s="408"/>
      <c r="E60" s="408"/>
      <c r="F60" s="408"/>
      <c r="G60" s="408"/>
    </row>
    <row r="61" spans="2:7" x14ac:dyDescent="0.25">
      <c r="B61" s="408"/>
      <c r="C61" s="408"/>
      <c r="D61" s="408"/>
      <c r="E61" s="408"/>
      <c r="F61" s="408"/>
      <c r="G61" s="408"/>
    </row>
    <row r="62" spans="2:7" x14ac:dyDescent="0.25">
      <c r="B62" s="408"/>
      <c r="C62" s="408"/>
      <c r="D62" s="408"/>
      <c r="E62" s="408"/>
      <c r="F62" s="408"/>
      <c r="G62" s="408"/>
    </row>
    <row r="63" spans="2:7" x14ac:dyDescent="0.25">
      <c r="B63" s="408"/>
      <c r="C63" s="408"/>
      <c r="D63" s="408"/>
      <c r="E63" s="408"/>
      <c r="F63" s="408"/>
      <c r="G63" s="408"/>
    </row>
    <row r="64" spans="2:7" x14ac:dyDescent="0.25">
      <c r="B64" s="408"/>
      <c r="C64" s="408"/>
      <c r="D64" s="408"/>
      <c r="E64" s="408"/>
      <c r="F64" s="408"/>
      <c r="G64" s="408"/>
    </row>
    <row r="65" spans="2:7" x14ac:dyDescent="0.25">
      <c r="B65" s="408"/>
      <c r="C65" s="408"/>
      <c r="D65" s="408"/>
      <c r="E65" s="408"/>
      <c r="F65" s="408"/>
      <c r="G65" s="408"/>
    </row>
    <row r="66" spans="2:7" x14ac:dyDescent="0.25">
      <c r="B66" s="408"/>
      <c r="C66" s="408"/>
      <c r="D66" s="408"/>
      <c r="E66" s="408"/>
      <c r="F66" s="408"/>
      <c r="G66" s="408"/>
    </row>
    <row r="67" spans="2:7" x14ac:dyDescent="0.25">
      <c r="B67" s="408"/>
      <c r="C67" s="408"/>
      <c r="D67" s="408"/>
      <c r="E67" s="408"/>
      <c r="F67" s="408"/>
      <c r="G67" s="408"/>
    </row>
    <row r="68" spans="2:7" x14ac:dyDescent="0.25">
      <c r="B68" s="408"/>
      <c r="C68" s="408"/>
      <c r="D68" s="408"/>
      <c r="E68" s="408"/>
      <c r="F68" s="408"/>
      <c r="G68" s="408"/>
    </row>
    <row r="69" spans="2:7" x14ac:dyDescent="0.25">
      <c r="B69" s="408"/>
      <c r="C69" s="408"/>
      <c r="D69" s="408"/>
      <c r="E69" s="408"/>
      <c r="F69" s="408"/>
      <c r="G69" s="408"/>
    </row>
    <row r="70" spans="2:7" x14ac:dyDescent="0.25">
      <c r="B70" s="408"/>
      <c r="C70" s="408"/>
      <c r="D70" s="408"/>
      <c r="E70" s="408"/>
      <c r="F70" s="408"/>
      <c r="G70" s="408"/>
    </row>
    <row r="71" spans="2:7" x14ac:dyDescent="0.25">
      <c r="B71" s="408"/>
      <c r="C71" s="408"/>
      <c r="D71" s="408"/>
      <c r="E71" s="408"/>
      <c r="F71" s="408"/>
      <c r="G71" s="408"/>
    </row>
    <row r="72" spans="2:7" x14ac:dyDescent="0.25">
      <c r="B72" s="408"/>
      <c r="C72" s="408"/>
      <c r="D72" s="408"/>
      <c r="E72" s="408"/>
      <c r="F72" s="408"/>
      <c r="G72" s="408"/>
    </row>
    <row r="73" spans="2:7" x14ac:dyDescent="0.25">
      <c r="B73" s="408"/>
      <c r="C73" s="408"/>
      <c r="D73" s="408"/>
      <c r="E73" s="408"/>
      <c r="F73" s="408"/>
      <c r="G73" s="408"/>
    </row>
    <row r="74" spans="2:7" x14ac:dyDescent="0.25">
      <c r="B74" s="408"/>
      <c r="C74" s="408"/>
      <c r="D74" s="408"/>
      <c r="E74" s="408"/>
      <c r="F74" s="408"/>
      <c r="G74" s="408"/>
    </row>
    <row r="75" spans="2:7" x14ac:dyDescent="0.25">
      <c r="B75" s="408"/>
      <c r="C75" s="408"/>
      <c r="D75" s="408"/>
      <c r="E75" s="408"/>
      <c r="F75" s="408"/>
      <c r="G75" s="408"/>
    </row>
    <row r="76" spans="2:7" x14ac:dyDescent="0.25">
      <c r="B76" s="408"/>
      <c r="C76" s="408"/>
      <c r="D76" s="408"/>
      <c r="E76" s="408"/>
      <c r="F76" s="408"/>
      <c r="G76" s="408"/>
    </row>
    <row r="77" spans="2:7" x14ac:dyDescent="0.25">
      <c r="B77" s="408"/>
      <c r="C77" s="408"/>
      <c r="D77" s="408"/>
      <c r="E77" s="408"/>
      <c r="F77" s="408"/>
      <c r="G77" s="408"/>
    </row>
    <row r="78" spans="2:7" x14ac:dyDescent="0.25">
      <c r="B78" s="408"/>
      <c r="C78" s="408"/>
      <c r="D78" s="408"/>
      <c r="E78" s="408"/>
      <c r="F78" s="408"/>
      <c r="G78" s="408"/>
    </row>
    <row r="79" spans="2:7" x14ac:dyDescent="0.25">
      <c r="B79" s="408"/>
      <c r="C79" s="408"/>
      <c r="D79" s="408"/>
      <c r="E79" s="408"/>
      <c r="F79" s="408"/>
      <c r="G79" s="408"/>
    </row>
    <row r="80" spans="2:7" x14ac:dyDescent="0.25">
      <c r="B80" s="408"/>
      <c r="C80" s="408"/>
      <c r="D80" s="408"/>
      <c r="E80" s="408"/>
      <c r="F80" s="408"/>
      <c r="G80" s="408"/>
    </row>
    <row r="81" spans="2:7" x14ac:dyDescent="0.25">
      <c r="B81" s="408"/>
      <c r="C81" s="408"/>
      <c r="D81" s="408"/>
      <c r="E81" s="408"/>
      <c r="F81" s="408"/>
      <c r="G81" s="408"/>
    </row>
    <row r="82" spans="2:7" x14ac:dyDescent="0.25">
      <c r="B82" s="408"/>
      <c r="C82" s="408"/>
      <c r="D82" s="408"/>
      <c r="E82" s="408"/>
      <c r="F82" s="408"/>
      <c r="G82" s="408"/>
    </row>
    <row r="83" spans="2:7" x14ac:dyDescent="0.25">
      <c r="B83" s="408"/>
      <c r="C83" s="408"/>
      <c r="D83" s="408"/>
      <c r="E83" s="408"/>
      <c r="F83" s="408"/>
      <c r="G83" s="408"/>
    </row>
    <row r="84" spans="2:7" x14ac:dyDescent="0.25">
      <c r="B84" s="408"/>
      <c r="C84" s="408"/>
      <c r="D84" s="408"/>
      <c r="E84" s="408"/>
      <c r="F84" s="408"/>
      <c r="G84" s="408"/>
    </row>
    <row r="85" spans="2:7" x14ac:dyDescent="0.25">
      <c r="B85" s="408"/>
      <c r="C85" s="408"/>
      <c r="D85" s="408"/>
      <c r="E85" s="408"/>
      <c r="F85" s="408"/>
      <c r="G85" s="408"/>
    </row>
    <row r="86" spans="2:7" x14ac:dyDescent="0.25">
      <c r="B86" s="408"/>
      <c r="C86" s="408"/>
      <c r="D86" s="408"/>
      <c r="E86" s="408"/>
      <c r="F86" s="408"/>
      <c r="G86" s="408"/>
    </row>
    <row r="87" spans="2:7" x14ac:dyDescent="0.25">
      <c r="B87" s="408"/>
      <c r="C87" s="408"/>
      <c r="D87" s="408"/>
      <c r="E87" s="408"/>
      <c r="F87" s="408"/>
      <c r="G87" s="408"/>
    </row>
    <row r="88" spans="2:7" x14ac:dyDescent="0.25">
      <c r="B88" s="408"/>
      <c r="C88" s="408"/>
      <c r="D88" s="408"/>
      <c r="E88" s="408"/>
      <c r="F88" s="408"/>
      <c r="G88" s="408"/>
    </row>
    <row r="89" spans="2:7" x14ac:dyDescent="0.25">
      <c r="B89" s="408"/>
      <c r="C89" s="408"/>
      <c r="D89" s="408"/>
      <c r="E89" s="408"/>
      <c r="F89" s="408"/>
      <c r="G89" s="408"/>
    </row>
    <row r="90" spans="2:7" x14ac:dyDescent="0.25">
      <c r="B90" s="408"/>
      <c r="C90" s="408"/>
      <c r="D90" s="408"/>
      <c r="E90" s="408"/>
      <c r="F90" s="408"/>
      <c r="G90" s="408"/>
    </row>
    <row r="91" spans="2:7" x14ac:dyDescent="0.25">
      <c r="B91" s="408"/>
      <c r="C91" s="408"/>
      <c r="D91" s="408"/>
      <c r="E91" s="408"/>
      <c r="F91" s="408"/>
      <c r="G91" s="408"/>
    </row>
    <row r="92" spans="2:7" x14ac:dyDescent="0.25">
      <c r="B92" s="408"/>
      <c r="C92" s="408"/>
      <c r="D92" s="408"/>
      <c r="E92" s="408"/>
      <c r="F92" s="408"/>
      <c r="G92" s="408"/>
    </row>
    <row r="93" spans="2:7" x14ac:dyDescent="0.25">
      <c r="B93" s="408"/>
      <c r="C93" s="408"/>
      <c r="D93" s="408"/>
      <c r="E93" s="408"/>
      <c r="F93" s="408"/>
      <c r="G93" s="408"/>
    </row>
    <row r="94" spans="2:7" x14ac:dyDescent="0.25">
      <c r="B94" s="408"/>
      <c r="C94" s="408"/>
      <c r="D94" s="408"/>
      <c r="E94" s="408"/>
      <c r="F94" s="408"/>
      <c r="G94" s="408"/>
    </row>
    <row r="95" spans="2:7" x14ac:dyDescent="0.25">
      <c r="B95" s="408"/>
      <c r="C95" s="408"/>
      <c r="D95" s="408"/>
      <c r="E95" s="408"/>
      <c r="F95" s="408"/>
      <c r="G95" s="408"/>
    </row>
    <row r="96" spans="2:7" x14ac:dyDescent="0.25">
      <c r="B96" s="408"/>
      <c r="C96" s="408"/>
      <c r="D96" s="408"/>
      <c r="E96" s="408"/>
      <c r="F96" s="408"/>
      <c r="G96" s="408"/>
    </row>
    <row r="97" spans="2:7" x14ac:dyDescent="0.25">
      <c r="B97" s="408"/>
      <c r="C97" s="408"/>
      <c r="D97" s="408"/>
      <c r="E97" s="408"/>
      <c r="F97" s="408"/>
      <c r="G97" s="408"/>
    </row>
    <row r="98" spans="2:7" x14ac:dyDescent="0.25">
      <c r="B98" s="408"/>
      <c r="C98" s="408"/>
      <c r="D98" s="408"/>
      <c r="E98" s="408"/>
      <c r="F98" s="408"/>
      <c r="G98" s="408"/>
    </row>
    <row r="99" spans="2:7" x14ac:dyDescent="0.25">
      <c r="B99" s="408"/>
      <c r="C99" s="408"/>
      <c r="D99" s="408"/>
      <c r="E99" s="408"/>
      <c r="F99" s="408"/>
      <c r="G99" s="408"/>
    </row>
    <row r="100" spans="2:7" x14ac:dyDescent="0.25">
      <c r="B100" s="408"/>
      <c r="C100" s="408"/>
      <c r="D100" s="408"/>
      <c r="E100" s="408"/>
      <c r="F100" s="408"/>
      <c r="G100" s="408"/>
    </row>
    <row r="101" spans="2:7" x14ac:dyDescent="0.25">
      <c r="B101" s="408"/>
      <c r="C101" s="408"/>
      <c r="D101" s="408"/>
      <c r="E101" s="408"/>
      <c r="F101" s="408"/>
      <c r="G101" s="408"/>
    </row>
    <row r="102" spans="2:7" x14ac:dyDescent="0.25">
      <c r="B102" s="408"/>
      <c r="C102" s="408"/>
      <c r="D102" s="408"/>
      <c r="E102" s="408"/>
      <c r="F102" s="408"/>
      <c r="G102" s="408"/>
    </row>
    <row r="103" spans="2:7" x14ac:dyDescent="0.25">
      <c r="B103" s="408"/>
      <c r="C103" s="408"/>
      <c r="D103" s="408"/>
      <c r="E103" s="408"/>
      <c r="F103" s="408"/>
      <c r="G103" s="408"/>
    </row>
    <row r="104" spans="2:7" x14ac:dyDescent="0.25">
      <c r="B104" s="408"/>
      <c r="C104" s="408"/>
      <c r="D104" s="408"/>
      <c r="E104" s="408"/>
      <c r="F104" s="408"/>
      <c r="G104" s="408"/>
    </row>
    <row r="105" spans="2:7" x14ac:dyDescent="0.25">
      <c r="B105" s="408"/>
      <c r="C105" s="408"/>
      <c r="D105" s="408"/>
      <c r="E105" s="408"/>
      <c r="F105" s="408"/>
      <c r="G105" s="408"/>
    </row>
    <row r="106" spans="2:7" x14ac:dyDescent="0.25">
      <c r="B106" s="408"/>
      <c r="C106" s="408"/>
      <c r="D106" s="408"/>
      <c r="E106" s="408"/>
      <c r="F106" s="408"/>
      <c r="G106" s="408"/>
    </row>
    <row r="107" spans="2:7" x14ac:dyDescent="0.25">
      <c r="B107" s="408"/>
      <c r="C107" s="408"/>
      <c r="D107" s="408"/>
      <c r="E107" s="408"/>
      <c r="F107" s="408"/>
      <c r="G107" s="408"/>
    </row>
    <row r="108" spans="2:7" x14ac:dyDescent="0.25">
      <c r="B108" s="408"/>
      <c r="C108" s="408"/>
      <c r="D108" s="408"/>
      <c r="E108" s="408"/>
      <c r="F108" s="408"/>
      <c r="G108" s="408"/>
    </row>
    <row r="109" spans="2:7" x14ac:dyDescent="0.25">
      <c r="B109" s="408"/>
      <c r="C109" s="408"/>
      <c r="D109" s="408"/>
      <c r="E109" s="408"/>
      <c r="F109" s="408"/>
      <c r="G109" s="408"/>
    </row>
    <row r="110" spans="2:7" x14ac:dyDescent="0.25">
      <c r="B110" s="408"/>
      <c r="C110" s="408"/>
      <c r="D110" s="408"/>
      <c r="E110" s="408"/>
      <c r="F110" s="408"/>
      <c r="G110" s="408"/>
    </row>
    <row r="111" spans="2:7" x14ac:dyDescent="0.25">
      <c r="B111" s="408"/>
      <c r="C111" s="408"/>
      <c r="D111" s="408"/>
      <c r="E111" s="408"/>
      <c r="F111" s="408"/>
      <c r="G111" s="408"/>
    </row>
    <row r="112" spans="2:7" x14ac:dyDescent="0.25">
      <c r="B112" s="408"/>
      <c r="C112" s="408"/>
      <c r="D112" s="408"/>
      <c r="E112" s="408"/>
      <c r="F112" s="408"/>
      <c r="G112" s="408"/>
    </row>
    <row r="113" spans="2:7" x14ac:dyDescent="0.25">
      <c r="B113" s="408"/>
      <c r="C113" s="408"/>
      <c r="D113" s="408"/>
      <c r="E113" s="408"/>
      <c r="F113" s="408"/>
      <c r="G113" s="408"/>
    </row>
    <row r="114" spans="2:7" x14ac:dyDescent="0.25">
      <c r="B114" s="408"/>
      <c r="C114" s="408"/>
      <c r="D114" s="408"/>
      <c r="E114" s="408"/>
      <c r="F114" s="408"/>
      <c r="G114" s="408"/>
    </row>
    <row r="115" spans="2:7" x14ac:dyDescent="0.25">
      <c r="B115" s="408"/>
      <c r="C115" s="408"/>
      <c r="D115" s="408"/>
      <c r="E115" s="408"/>
      <c r="F115" s="408"/>
      <c r="G115" s="408"/>
    </row>
    <row r="116" spans="2:7" x14ac:dyDescent="0.25">
      <c r="B116" s="408"/>
      <c r="C116" s="408"/>
      <c r="D116" s="408"/>
      <c r="E116" s="408"/>
      <c r="F116" s="408"/>
      <c r="G116" s="408"/>
    </row>
    <row r="117" spans="2:7" x14ac:dyDescent="0.25">
      <c r="B117" s="408"/>
      <c r="C117" s="408"/>
      <c r="D117" s="408"/>
      <c r="E117" s="408"/>
      <c r="F117" s="408"/>
      <c r="G117" s="408"/>
    </row>
    <row r="118" spans="2:7" x14ac:dyDescent="0.25">
      <c r="B118" s="408"/>
      <c r="C118" s="408"/>
      <c r="D118" s="408"/>
      <c r="E118" s="408"/>
      <c r="F118" s="408"/>
      <c r="G118" s="408"/>
    </row>
    <row r="119" spans="2:7" x14ac:dyDescent="0.25">
      <c r="B119" s="408"/>
      <c r="C119" s="408"/>
      <c r="D119" s="408"/>
      <c r="E119" s="408"/>
      <c r="F119" s="408"/>
      <c r="G119" s="408"/>
    </row>
    <row r="120" spans="2:7" x14ac:dyDescent="0.25">
      <c r="B120" s="408"/>
      <c r="C120" s="408"/>
      <c r="D120" s="408"/>
      <c r="E120" s="408"/>
      <c r="F120" s="408"/>
      <c r="G120" s="408"/>
    </row>
    <row r="121" spans="2:7" x14ac:dyDescent="0.25">
      <c r="B121" s="408"/>
      <c r="C121" s="408"/>
      <c r="D121" s="408"/>
      <c r="E121" s="408"/>
      <c r="F121" s="408"/>
      <c r="G121" s="408"/>
    </row>
    <row r="122" spans="2:7" x14ac:dyDescent="0.25">
      <c r="B122" s="408"/>
      <c r="C122" s="408"/>
      <c r="D122" s="408"/>
      <c r="E122" s="408"/>
      <c r="F122" s="408"/>
      <c r="G122" s="408"/>
    </row>
    <row r="123" spans="2:7" x14ac:dyDescent="0.25">
      <c r="B123" s="408"/>
      <c r="C123" s="408"/>
      <c r="D123" s="408"/>
      <c r="E123" s="408"/>
      <c r="F123" s="408"/>
      <c r="G123" s="408"/>
    </row>
    <row r="124" spans="2:7" x14ac:dyDescent="0.25">
      <c r="B124" s="408"/>
      <c r="C124" s="408"/>
      <c r="D124" s="408"/>
      <c r="E124" s="408"/>
      <c r="F124" s="408"/>
      <c r="G124" s="408"/>
    </row>
    <row r="125" spans="2:7" x14ac:dyDescent="0.25">
      <c r="B125" s="408"/>
      <c r="C125" s="408"/>
      <c r="D125" s="408"/>
      <c r="E125" s="408"/>
      <c r="F125" s="408"/>
      <c r="G125" s="408"/>
    </row>
    <row r="126" spans="2:7" x14ac:dyDescent="0.25">
      <c r="B126" s="408"/>
      <c r="C126" s="408"/>
      <c r="D126" s="408"/>
      <c r="E126" s="408"/>
      <c r="F126" s="408"/>
      <c r="G126" s="408"/>
    </row>
    <row r="127" spans="2:7" x14ac:dyDescent="0.25">
      <c r="B127" s="408"/>
      <c r="C127" s="408"/>
      <c r="D127" s="408"/>
      <c r="E127" s="408"/>
      <c r="F127" s="408"/>
      <c r="G127" s="408"/>
    </row>
    <row r="128" spans="2:7" x14ac:dyDescent="0.25">
      <c r="B128" s="408"/>
      <c r="C128" s="408"/>
      <c r="D128" s="408"/>
      <c r="E128" s="408"/>
      <c r="F128" s="408"/>
      <c r="G128" s="408"/>
    </row>
    <row r="129" spans="2:7" x14ac:dyDescent="0.25">
      <c r="B129" s="408"/>
      <c r="C129" s="408"/>
      <c r="D129" s="408"/>
      <c r="E129" s="408"/>
      <c r="F129" s="408"/>
      <c r="G129" s="408"/>
    </row>
    <row r="130" spans="2:7" x14ac:dyDescent="0.25">
      <c r="B130" s="408"/>
      <c r="C130" s="408"/>
      <c r="D130" s="408"/>
      <c r="E130" s="408"/>
      <c r="F130" s="408"/>
      <c r="G130" s="408"/>
    </row>
    <row r="131" spans="2:7" x14ac:dyDescent="0.25">
      <c r="B131" s="408"/>
      <c r="C131" s="408"/>
      <c r="D131" s="408"/>
      <c r="E131" s="408"/>
      <c r="F131" s="408"/>
      <c r="G131" s="408"/>
    </row>
    <row r="132" spans="2:7" x14ac:dyDescent="0.25">
      <c r="B132" s="408"/>
      <c r="C132" s="408"/>
      <c r="D132" s="408"/>
      <c r="E132" s="408"/>
      <c r="F132" s="408"/>
      <c r="G132" s="408"/>
    </row>
    <row r="133" spans="2:7" x14ac:dyDescent="0.25">
      <c r="B133" s="408"/>
      <c r="C133" s="408"/>
      <c r="D133" s="408"/>
      <c r="E133" s="408"/>
      <c r="F133" s="408"/>
      <c r="G133" s="408"/>
    </row>
    <row r="134" spans="2:7" x14ac:dyDescent="0.25">
      <c r="B134" s="408"/>
      <c r="C134" s="408"/>
      <c r="D134" s="408"/>
      <c r="E134" s="408"/>
      <c r="F134" s="408"/>
      <c r="G134" s="408"/>
    </row>
    <row r="135" spans="2:7" x14ac:dyDescent="0.25">
      <c r="B135" s="408"/>
      <c r="C135" s="408"/>
      <c r="D135" s="408"/>
      <c r="E135" s="408"/>
      <c r="F135" s="408"/>
      <c r="G135" s="408"/>
    </row>
    <row r="136" spans="2:7" x14ac:dyDescent="0.25">
      <c r="B136" s="408"/>
      <c r="C136" s="408"/>
      <c r="D136" s="408"/>
      <c r="E136" s="408"/>
      <c r="F136" s="408"/>
      <c r="G136" s="408"/>
    </row>
    <row r="137" spans="2:7" x14ac:dyDescent="0.25">
      <c r="B137" s="408"/>
      <c r="C137" s="408"/>
      <c r="D137" s="408"/>
      <c r="E137" s="408"/>
      <c r="F137" s="408"/>
      <c r="G137" s="408"/>
    </row>
    <row r="138" spans="2:7" x14ac:dyDescent="0.25">
      <c r="B138" s="408"/>
      <c r="C138" s="408"/>
      <c r="D138" s="408"/>
      <c r="E138" s="408"/>
      <c r="F138" s="408"/>
      <c r="G138" s="408"/>
    </row>
    <row r="139" spans="2:7" x14ac:dyDescent="0.25">
      <c r="B139" s="408"/>
      <c r="C139" s="408"/>
      <c r="D139" s="408"/>
      <c r="E139" s="408"/>
      <c r="F139" s="408"/>
      <c r="G139" s="408"/>
    </row>
    <row r="140" spans="2:7" x14ac:dyDescent="0.25">
      <c r="B140" s="408"/>
      <c r="C140" s="408"/>
      <c r="D140" s="408"/>
      <c r="E140" s="408"/>
      <c r="F140" s="408"/>
      <c r="G140" s="408"/>
    </row>
    <row r="141" spans="2:7" x14ac:dyDescent="0.25">
      <c r="B141" s="408"/>
      <c r="C141" s="408"/>
      <c r="D141" s="408"/>
      <c r="E141" s="408"/>
      <c r="F141" s="408"/>
      <c r="G141" s="408"/>
    </row>
    <row r="142" spans="2:7" x14ac:dyDescent="0.25">
      <c r="B142" s="408"/>
      <c r="C142" s="408"/>
      <c r="D142" s="408"/>
      <c r="E142" s="408"/>
      <c r="F142" s="408"/>
      <c r="G142" s="408"/>
    </row>
    <row r="143" spans="2:7" x14ac:dyDescent="0.25">
      <c r="B143" s="408"/>
      <c r="C143" s="408"/>
      <c r="D143" s="408"/>
      <c r="E143" s="408"/>
      <c r="F143" s="408"/>
      <c r="G143" s="408"/>
    </row>
    <row r="144" spans="2:7" x14ac:dyDescent="0.25">
      <c r="B144" s="408"/>
      <c r="C144" s="408"/>
      <c r="D144" s="408"/>
      <c r="E144" s="408"/>
      <c r="F144" s="408"/>
      <c r="G144" s="408"/>
    </row>
    <row r="145" spans="2:7" x14ac:dyDescent="0.25">
      <c r="B145" s="408"/>
      <c r="C145" s="408"/>
      <c r="D145" s="408"/>
      <c r="E145" s="408"/>
      <c r="F145" s="408"/>
      <c r="G145" s="408"/>
    </row>
    <row r="146" spans="2:7" x14ac:dyDescent="0.25">
      <c r="B146" s="408"/>
      <c r="C146" s="408"/>
      <c r="D146" s="408"/>
      <c r="E146" s="408"/>
      <c r="F146" s="408"/>
      <c r="G146" s="408"/>
    </row>
    <row r="147" spans="2:7" x14ac:dyDescent="0.25">
      <c r="B147" s="408"/>
      <c r="C147" s="408"/>
      <c r="D147" s="408"/>
      <c r="E147" s="408"/>
      <c r="F147" s="408"/>
      <c r="G147" s="408"/>
    </row>
    <row r="148" spans="2:7" x14ac:dyDescent="0.25">
      <c r="B148" s="408"/>
      <c r="C148" s="408"/>
      <c r="D148" s="408"/>
      <c r="E148" s="408"/>
      <c r="F148" s="408"/>
      <c r="G148" s="40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A2:R456"/>
  <sheetViews>
    <sheetView topLeftCell="A10" zoomScaleNormal="100" workbookViewId="0">
      <selection activeCell="A14" sqref="A14:XFD14"/>
    </sheetView>
  </sheetViews>
  <sheetFormatPr defaultRowHeight="15" x14ac:dyDescent="0.25"/>
  <cols>
    <col min="1" max="1" width="8.7109375" customWidth="1"/>
    <col min="8" max="8" width="10.140625" customWidth="1"/>
  </cols>
  <sheetData>
    <row r="2" spans="2:18" x14ac:dyDescent="0.25">
      <c r="B2" s="39" t="s">
        <v>310</v>
      </c>
      <c r="C2" s="40"/>
      <c r="D2" s="40"/>
      <c r="E2" s="40"/>
      <c r="F2" s="40"/>
      <c r="G2" s="32"/>
      <c r="H2" s="32"/>
      <c r="I2" s="34"/>
    </row>
    <row r="3" spans="2:18" x14ac:dyDescent="0.25">
      <c r="B3" s="512" t="s">
        <v>240</v>
      </c>
      <c r="C3" s="512"/>
      <c r="D3" s="512"/>
      <c r="E3" s="512"/>
      <c r="F3" s="512"/>
      <c r="G3" s="512"/>
      <c r="H3" s="512"/>
      <c r="I3" s="512"/>
    </row>
    <row r="4" spans="2:18" ht="72" customHeight="1" x14ac:dyDescent="0.25">
      <c r="B4" s="385" t="s">
        <v>13</v>
      </c>
      <c r="C4" s="366" t="s">
        <v>1</v>
      </c>
      <c r="D4" s="366" t="s">
        <v>2</v>
      </c>
      <c r="E4" s="366" t="s">
        <v>3</v>
      </c>
      <c r="F4" s="366" t="s">
        <v>14</v>
      </c>
      <c r="G4" s="366" t="s">
        <v>15</v>
      </c>
      <c r="H4" s="366" t="s">
        <v>16</v>
      </c>
      <c r="I4" s="366" t="s">
        <v>17</v>
      </c>
    </row>
    <row r="5" spans="2:18" x14ac:dyDescent="0.25">
      <c r="B5" s="310">
        <v>2001</v>
      </c>
      <c r="C5" s="35">
        <v>4388</v>
      </c>
      <c r="D5" s="36">
        <v>173</v>
      </c>
      <c r="E5" s="35">
        <v>7341</v>
      </c>
      <c r="F5" s="38">
        <v>8.5922000000000001</v>
      </c>
      <c r="G5" s="37">
        <v>3.9425699999999999</v>
      </c>
      <c r="H5" s="38" t="s">
        <v>31</v>
      </c>
      <c r="I5" s="37" t="s">
        <v>31</v>
      </c>
      <c r="K5" s="382"/>
      <c r="L5" s="382"/>
      <c r="M5" s="382"/>
      <c r="N5" s="382"/>
      <c r="O5" s="383"/>
      <c r="P5" s="383"/>
      <c r="Q5" s="383"/>
      <c r="R5" s="383"/>
    </row>
    <row r="6" spans="2:18" x14ac:dyDescent="0.25">
      <c r="B6" s="310">
        <v>2002</v>
      </c>
      <c r="C6" s="35">
        <v>4705</v>
      </c>
      <c r="D6" s="36">
        <v>168</v>
      </c>
      <c r="E6" s="35">
        <v>7897</v>
      </c>
      <c r="F6" s="38">
        <v>8.3833300000000008</v>
      </c>
      <c r="G6" s="37">
        <v>3.5706699999999998</v>
      </c>
      <c r="H6" s="38">
        <v>-2.8902000000000001</v>
      </c>
      <c r="I6" s="37">
        <v>-2.8902000000000001</v>
      </c>
      <c r="K6" s="382"/>
      <c r="L6" s="382"/>
      <c r="M6" s="382"/>
      <c r="N6" s="382"/>
      <c r="O6" s="383"/>
      <c r="P6" s="383"/>
      <c r="Q6" s="384"/>
      <c r="R6" s="384"/>
    </row>
    <row r="7" spans="2:18" x14ac:dyDescent="0.25">
      <c r="B7" s="310">
        <v>2003</v>
      </c>
      <c r="C7" s="35">
        <v>4420</v>
      </c>
      <c r="D7" s="36">
        <v>151</v>
      </c>
      <c r="E7" s="35">
        <v>7275</v>
      </c>
      <c r="F7" s="38">
        <v>7.5493100000000002</v>
      </c>
      <c r="G7" s="37">
        <v>3.41629</v>
      </c>
      <c r="H7" s="38">
        <v>-10.119</v>
      </c>
      <c r="I7" s="37">
        <v>-12.716799999999999</v>
      </c>
      <c r="K7" s="382"/>
      <c r="L7" s="382"/>
      <c r="M7" s="382"/>
      <c r="N7" s="382"/>
      <c r="O7" s="383"/>
      <c r="P7" s="383"/>
      <c r="Q7" s="384"/>
      <c r="R7" s="384"/>
    </row>
    <row r="8" spans="2:18" x14ac:dyDescent="0.25">
      <c r="B8" s="310">
        <v>2004</v>
      </c>
      <c r="C8" s="35">
        <v>4053</v>
      </c>
      <c r="D8" s="36">
        <v>159</v>
      </c>
      <c r="E8" s="35">
        <v>6919</v>
      </c>
      <c r="F8" s="38">
        <v>7.96469</v>
      </c>
      <c r="G8" s="37">
        <v>3.9230200000000002</v>
      </c>
      <c r="H8" s="38">
        <v>5.298</v>
      </c>
      <c r="I8" s="37">
        <v>-8.0924999999999994</v>
      </c>
      <c r="K8" s="382"/>
      <c r="L8" s="382"/>
      <c r="M8" s="382"/>
      <c r="N8" s="382"/>
      <c r="O8" s="383"/>
      <c r="P8" s="383"/>
      <c r="Q8" s="384"/>
      <c r="R8" s="384"/>
    </row>
    <row r="9" spans="2:18" x14ac:dyDescent="0.25">
      <c r="B9" s="310">
        <v>2005</v>
      </c>
      <c r="C9" s="35">
        <v>3921</v>
      </c>
      <c r="D9" s="36">
        <v>163</v>
      </c>
      <c r="E9" s="35">
        <v>6627</v>
      </c>
      <c r="F9" s="38">
        <v>8.2033699999999996</v>
      </c>
      <c r="G9" s="37">
        <v>4.1570999999999998</v>
      </c>
      <c r="H9" s="38">
        <v>2.5156999999999998</v>
      </c>
      <c r="I9" s="37">
        <v>-5.7803000000000004</v>
      </c>
      <c r="K9" s="382"/>
      <c r="L9" s="382"/>
      <c r="M9" s="382"/>
      <c r="N9" s="382"/>
      <c r="O9" s="383"/>
      <c r="P9" s="383"/>
      <c r="Q9" s="384"/>
      <c r="R9" s="384"/>
    </row>
    <row r="10" spans="2:18" x14ac:dyDescent="0.25">
      <c r="B10" s="310">
        <v>2006</v>
      </c>
      <c r="C10" s="35">
        <v>3717</v>
      </c>
      <c r="D10" s="36">
        <v>185</v>
      </c>
      <c r="E10" s="35">
        <v>6129</v>
      </c>
      <c r="F10" s="38">
        <v>9.3578799999999998</v>
      </c>
      <c r="G10" s="37">
        <v>4.9771299999999998</v>
      </c>
      <c r="H10" s="38">
        <v>13.4969</v>
      </c>
      <c r="I10" s="37">
        <v>6.9363999999999999</v>
      </c>
    </row>
    <row r="11" spans="2:18" x14ac:dyDescent="0.25">
      <c r="B11" s="310">
        <v>2007</v>
      </c>
      <c r="C11" s="35">
        <v>3526</v>
      </c>
      <c r="D11" s="36">
        <v>128</v>
      </c>
      <c r="E11" s="35">
        <v>5869</v>
      </c>
      <c r="F11" s="38">
        <v>6.4793700000000003</v>
      </c>
      <c r="G11" s="37">
        <v>3.6301800000000002</v>
      </c>
      <c r="H11" s="38">
        <v>-30.8108</v>
      </c>
      <c r="I11" s="37">
        <v>-26.011600000000001</v>
      </c>
    </row>
    <row r="12" spans="2:18" x14ac:dyDescent="0.25">
      <c r="B12" s="310">
        <v>2008</v>
      </c>
      <c r="C12" s="35">
        <v>3354</v>
      </c>
      <c r="D12" s="36">
        <v>120</v>
      </c>
      <c r="E12" s="35">
        <v>5650</v>
      </c>
      <c r="F12" s="38">
        <v>6.0673300000000001</v>
      </c>
      <c r="G12" s="37">
        <v>3.57782</v>
      </c>
      <c r="H12" s="38">
        <v>-6.25</v>
      </c>
      <c r="I12" s="37">
        <v>-30.6358</v>
      </c>
    </row>
    <row r="13" spans="2:18" x14ac:dyDescent="0.25">
      <c r="B13" s="310">
        <v>2009</v>
      </c>
      <c r="C13" s="35">
        <v>3457</v>
      </c>
      <c r="D13" s="36">
        <v>135</v>
      </c>
      <c r="E13" s="35">
        <v>5896</v>
      </c>
      <c r="F13" s="38">
        <v>6.8351499999999996</v>
      </c>
      <c r="G13" s="37">
        <v>3.9051200000000001</v>
      </c>
      <c r="H13" s="38">
        <v>12.5</v>
      </c>
      <c r="I13" s="37">
        <v>-21.965299999999999</v>
      </c>
    </row>
    <row r="14" spans="2:18" x14ac:dyDescent="0.25">
      <c r="B14" s="310">
        <v>2010</v>
      </c>
      <c r="C14" s="35">
        <v>3378</v>
      </c>
      <c r="D14" s="36">
        <v>138</v>
      </c>
      <c r="E14" s="35">
        <v>5645</v>
      </c>
      <c r="F14" s="38">
        <v>6.9950000000000001</v>
      </c>
      <c r="G14" s="37">
        <v>4.0852599999999999</v>
      </c>
      <c r="H14" s="38">
        <v>2.2222</v>
      </c>
      <c r="I14" s="37">
        <v>-20.231200000000001</v>
      </c>
    </row>
    <row r="15" spans="2:18" x14ac:dyDescent="0.25">
      <c r="B15" s="310">
        <v>2011</v>
      </c>
      <c r="C15" s="35">
        <v>2989</v>
      </c>
      <c r="D15" s="36">
        <v>104</v>
      </c>
      <c r="E15" s="35">
        <v>5116</v>
      </c>
      <c r="F15" s="38">
        <v>5.2784000000000004</v>
      </c>
      <c r="G15" s="37">
        <v>3.4794200000000002</v>
      </c>
      <c r="H15" s="38">
        <v>-24.637699999999999</v>
      </c>
      <c r="I15" s="37">
        <v>-39.884399999999999</v>
      </c>
    </row>
    <row r="16" spans="2:18" x14ac:dyDescent="0.25">
      <c r="B16" s="310">
        <v>2012</v>
      </c>
      <c r="C16" s="35">
        <v>2772</v>
      </c>
      <c r="D16" s="36">
        <v>123</v>
      </c>
      <c r="E16" s="35">
        <v>4697</v>
      </c>
      <c r="F16" s="38">
        <v>6.258</v>
      </c>
      <c r="G16" s="37">
        <v>4.4372299999999996</v>
      </c>
      <c r="H16" s="38">
        <v>18.269200000000001</v>
      </c>
      <c r="I16" s="37">
        <v>-28.901700000000002</v>
      </c>
    </row>
    <row r="17" spans="1:9" x14ac:dyDescent="0.25">
      <c r="B17" s="310">
        <v>2013</v>
      </c>
      <c r="C17" s="35">
        <v>2773</v>
      </c>
      <c r="D17" s="36">
        <v>98</v>
      </c>
      <c r="E17" s="35">
        <v>4721</v>
      </c>
      <c r="F17" s="38">
        <v>4.9991599999999998</v>
      </c>
      <c r="G17" s="37">
        <v>3.5340799999999999</v>
      </c>
      <c r="H17" s="38">
        <v>-20.325199999999999</v>
      </c>
      <c r="I17" s="37">
        <v>-43.352600000000002</v>
      </c>
    </row>
    <row r="18" spans="1:9" x14ac:dyDescent="0.25">
      <c r="B18" s="310">
        <v>2014</v>
      </c>
      <c r="C18" s="35">
        <v>2659</v>
      </c>
      <c r="D18" s="36">
        <v>101</v>
      </c>
      <c r="E18" s="35">
        <v>4428</v>
      </c>
      <c r="F18" s="38">
        <v>5.16629</v>
      </c>
      <c r="G18" s="37">
        <v>3.7984200000000001</v>
      </c>
      <c r="H18" s="38">
        <v>3.0611999999999999</v>
      </c>
      <c r="I18" s="37">
        <v>-41.618499999999997</v>
      </c>
    </row>
    <row r="19" spans="1:9" x14ac:dyDescent="0.25">
      <c r="B19" s="310">
        <v>2015</v>
      </c>
      <c r="C19" s="35">
        <v>2733</v>
      </c>
      <c r="D19" s="36">
        <v>94</v>
      </c>
      <c r="E19" s="35">
        <v>4700</v>
      </c>
      <c r="F19" s="38">
        <v>4.8269299999999999</v>
      </c>
      <c r="G19" s="37">
        <v>3.4394399999999998</v>
      </c>
      <c r="H19" s="38">
        <v>-6.9306999999999999</v>
      </c>
      <c r="I19" s="37">
        <v>-45.664700000000003</v>
      </c>
    </row>
    <row r="20" spans="1:9" x14ac:dyDescent="0.25">
      <c r="B20" s="310">
        <v>2016</v>
      </c>
      <c r="C20" s="35">
        <v>2851</v>
      </c>
      <c r="D20" s="36">
        <v>117</v>
      </c>
      <c r="E20" s="35">
        <v>4868</v>
      </c>
      <c r="F20" s="38">
        <v>6.0337500000000004</v>
      </c>
      <c r="G20" s="37">
        <v>4.1038199999999998</v>
      </c>
      <c r="H20" s="38">
        <v>24.4681</v>
      </c>
      <c r="I20" s="37">
        <v>-32.369900000000001</v>
      </c>
    </row>
    <row r="21" spans="1:9" x14ac:dyDescent="0.25">
      <c r="B21" s="337">
        <v>2017</v>
      </c>
      <c r="C21" s="35">
        <v>2910</v>
      </c>
      <c r="D21" s="36">
        <v>100</v>
      </c>
      <c r="E21" s="35">
        <v>4863</v>
      </c>
      <c r="F21" s="38">
        <v>5.1822100000000004</v>
      </c>
      <c r="G21" s="37">
        <v>3.4364300000000001</v>
      </c>
      <c r="H21" s="38">
        <v>-14.5299</v>
      </c>
      <c r="I21" s="37">
        <v>-42.1965</v>
      </c>
    </row>
    <row r="22" spans="1:9" x14ac:dyDescent="0.25">
      <c r="B22" s="337">
        <v>2018</v>
      </c>
      <c r="C22" s="35">
        <v>2929</v>
      </c>
      <c r="D22" s="36">
        <v>127</v>
      </c>
      <c r="E22" s="35">
        <v>4862</v>
      </c>
      <c r="F22" s="38">
        <v>6.6210000000000004</v>
      </c>
      <c r="G22" s="37">
        <v>4.3359500000000004</v>
      </c>
      <c r="H22" s="38">
        <v>27</v>
      </c>
      <c r="I22" s="37">
        <v>-26.589600000000001</v>
      </c>
    </row>
    <row r="23" spans="1:9" s="381" customFormat="1" x14ac:dyDescent="0.25">
      <c r="B23" s="337">
        <v>2019</v>
      </c>
      <c r="C23" s="309">
        <v>2771</v>
      </c>
      <c r="D23" s="305">
        <v>104</v>
      </c>
      <c r="E23" s="309">
        <v>4551</v>
      </c>
      <c r="F23" s="308">
        <v>5.4648700000000003</v>
      </c>
      <c r="G23" s="307">
        <v>3.7531599999999998</v>
      </c>
      <c r="H23" s="308">
        <v>-18.110199999999999</v>
      </c>
      <c r="I23" s="307">
        <v>-39.884399999999999</v>
      </c>
    </row>
    <row r="24" spans="1:9" x14ac:dyDescent="0.25">
      <c r="B24" s="337">
        <v>2020</v>
      </c>
      <c r="C24" s="35">
        <v>2079</v>
      </c>
      <c r="D24" s="36">
        <v>61</v>
      </c>
      <c r="E24" s="35">
        <v>3264</v>
      </c>
      <c r="F24" s="38">
        <v>3.2345000000000002</v>
      </c>
      <c r="G24" s="37">
        <v>2.9340999999999999</v>
      </c>
      <c r="H24" s="38">
        <v>-41.346200000000003</v>
      </c>
      <c r="I24" s="37">
        <v>-64.739900000000006</v>
      </c>
    </row>
    <row r="25" spans="1:9" x14ac:dyDescent="0.25">
      <c r="B25" s="33" t="s">
        <v>18</v>
      </c>
      <c r="C25" s="33"/>
      <c r="D25" s="33"/>
      <c r="E25" s="33"/>
      <c r="F25" s="33"/>
      <c r="G25" s="33"/>
      <c r="H25" s="33"/>
      <c r="I25" s="33"/>
    </row>
    <row r="26" spans="1:9" s="342" customFormat="1" x14ac:dyDescent="0.25">
      <c r="B26" s="340" t="s">
        <v>105</v>
      </c>
      <c r="C26" s="341"/>
      <c r="D26" s="340"/>
      <c r="E26" s="340"/>
      <c r="F26" s="340"/>
      <c r="G26" s="340"/>
      <c r="H26" s="340"/>
      <c r="I26" s="340"/>
    </row>
    <row r="27" spans="1:9" s="342" customFormat="1" x14ac:dyDescent="0.25">
      <c r="B27" s="340" t="s">
        <v>19</v>
      </c>
    </row>
    <row r="32" spans="1:9" ht="15" customHeight="1" x14ac:dyDescent="0.25">
      <c r="A32" s="408"/>
      <c r="B32" s="516"/>
      <c r="C32" s="513"/>
      <c r="D32" s="513"/>
      <c r="E32" s="513"/>
      <c r="F32" s="513"/>
      <c r="G32" s="513"/>
      <c r="H32" s="513"/>
      <c r="I32" s="513"/>
    </row>
    <row r="33" spans="1:9" x14ac:dyDescent="0.25">
      <c r="A33" s="408"/>
      <c r="B33" s="516"/>
      <c r="C33" s="513"/>
      <c r="D33" s="513"/>
      <c r="E33" s="513"/>
      <c r="F33" s="514"/>
      <c r="G33" s="514"/>
      <c r="H33" s="514"/>
      <c r="I33" s="514"/>
    </row>
    <row r="34" spans="1:9" x14ac:dyDescent="0.25">
      <c r="A34" s="408"/>
      <c r="B34" s="516"/>
      <c r="C34" s="513"/>
      <c r="D34" s="513"/>
      <c r="E34" s="513"/>
      <c r="F34" s="514"/>
      <c r="G34" s="514"/>
      <c r="H34" s="514"/>
      <c r="I34" s="514"/>
    </row>
    <row r="35" spans="1:9" x14ac:dyDescent="0.25">
      <c r="A35" s="408"/>
      <c r="B35" s="516"/>
      <c r="C35" s="513"/>
      <c r="D35" s="513"/>
      <c r="E35" s="513"/>
      <c r="F35" s="514"/>
      <c r="G35" s="514"/>
      <c r="H35" s="514"/>
      <c r="I35" s="514"/>
    </row>
    <row r="36" spans="1:9" x14ac:dyDescent="0.25">
      <c r="A36" s="408"/>
      <c r="B36" s="517"/>
      <c r="C36" s="518"/>
      <c r="D36" s="518"/>
      <c r="E36" s="518"/>
      <c r="F36" s="515"/>
      <c r="G36" s="515"/>
      <c r="H36" s="515"/>
      <c r="I36" s="515"/>
    </row>
    <row r="37" spans="1:9" x14ac:dyDescent="0.25">
      <c r="A37" s="408"/>
      <c r="B37" s="410"/>
      <c r="C37" s="410"/>
      <c r="D37" s="410"/>
      <c r="E37" s="410"/>
      <c r="F37" s="411"/>
      <c r="G37" s="411"/>
      <c r="H37" s="411"/>
      <c r="I37" s="411"/>
    </row>
    <row r="38" spans="1:9" x14ac:dyDescent="0.25">
      <c r="A38" s="408"/>
      <c r="B38" s="410"/>
      <c r="C38" s="410"/>
      <c r="D38" s="410"/>
      <c r="E38" s="410"/>
      <c r="F38" s="411"/>
      <c r="G38" s="411"/>
      <c r="H38" s="411"/>
      <c r="I38" s="411"/>
    </row>
    <row r="39" spans="1:9" x14ac:dyDescent="0.25">
      <c r="A39" s="408"/>
      <c r="B39" s="410"/>
      <c r="C39" s="410"/>
      <c r="D39" s="410"/>
      <c r="E39" s="410"/>
      <c r="F39" s="411"/>
      <c r="G39" s="411"/>
      <c r="H39" s="412"/>
      <c r="I39" s="411"/>
    </row>
    <row r="40" spans="1:9" x14ac:dyDescent="0.25">
      <c r="A40" s="408"/>
      <c r="B40" s="410"/>
      <c r="C40" s="410"/>
      <c r="D40" s="410"/>
      <c r="E40" s="410"/>
      <c r="F40" s="411"/>
      <c r="G40" s="411"/>
      <c r="H40" s="412"/>
      <c r="I40" s="412"/>
    </row>
    <row r="41" spans="1:9" x14ac:dyDescent="0.25">
      <c r="A41" s="408"/>
      <c r="B41" s="410"/>
      <c r="C41" s="410"/>
      <c r="D41" s="410"/>
      <c r="E41" s="410"/>
      <c r="F41" s="411"/>
      <c r="G41" s="411"/>
      <c r="H41" s="412"/>
      <c r="I41" s="412"/>
    </row>
    <row r="42" spans="1:9" x14ac:dyDescent="0.25">
      <c r="A42" s="408"/>
      <c r="B42" s="410"/>
      <c r="C42" s="410"/>
      <c r="D42" s="410"/>
      <c r="E42" s="410"/>
      <c r="F42" s="411"/>
      <c r="G42" s="411"/>
      <c r="H42" s="412"/>
      <c r="I42" s="412"/>
    </row>
    <row r="43" spans="1:9" x14ac:dyDescent="0.25">
      <c r="A43" s="408"/>
      <c r="B43" s="410"/>
      <c r="C43" s="410"/>
      <c r="D43" s="410"/>
      <c r="E43" s="410"/>
      <c r="F43" s="411"/>
      <c r="G43" s="411"/>
      <c r="H43" s="412"/>
      <c r="I43" s="412"/>
    </row>
    <row r="44" spans="1:9" x14ac:dyDescent="0.25">
      <c r="A44" s="408"/>
      <c r="B44" s="410"/>
      <c r="C44" s="410"/>
      <c r="D44" s="410"/>
      <c r="E44" s="410"/>
      <c r="F44" s="411"/>
      <c r="G44" s="411"/>
      <c r="H44" s="412"/>
      <c r="I44" s="412"/>
    </row>
    <row r="45" spans="1:9" x14ac:dyDescent="0.25">
      <c r="A45" s="408"/>
      <c r="B45" s="410"/>
      <c r="C45" s="410"/>
      <c r="D45" s="410"/>
      <c r="E45" s="410"/>
      <c r="F45" s="411"/>
      <c r="G45" s="411"/>
      <c r="H45" s="412"/>
      <c r="I45" s="412"/>
    </row>
    <row r="46" spans="1:9" x14ac:dyDescent="0.25">
      <c r="A46" s="408"/>
      <c r="B46" s="410"/>
      <c r="C46" s="410"/>
      <c r="D46" s="410"/>
      <c r="E46" s="410"/>
      <c r="F46" s="411"/>
      <c r="G46" s="411"/>
      <c r="H46" s="411"/>
      <c r="I46" s="412"/>
    </row>
    <row r="47" spans="1:9" x14ac:dyDescent="0.25">
      <c r="A47" s="408"/>
      <c r="B47" s="410"/>
      <c r="C47" s="410"/>
      <c r="D47" s="410"/>
      <c r="E47" s="410"/>
      <c r="F47" s="411"/>
      <c r="G47" s="411"/>
      <c r="H47" s="412"/>
      <c r="I47" s="412"/>
    </row>
    <row r="48" spans="1:9" x14ac:dyDescent="0.25">
      <c r="A48" s="408"/>
      <c r="B48" s="410"/>
      <c r="C48" s="410"/>
      <c r="D48" s="410"/>
      <c r="E48" s="410"/>
      <c r="F48" s="411"/>
      <c r="G48" s="411"/>
      <c r="H48" s="412"/>
      <c r="I48" s="412"/>
    </row>
    <row r="49" spans="1:9" x14ac:dyDescent="0.25">
      <c r="A49" s="408"/>
      <c r="B49" s="410"/>
      <c r="C49" s="410"/>
      <c r="D49" s="410"/>
      <c r="E49" s="410"/>
      <c r="F49" s="411"/>
      <c r="G49" s="411"/>
      <c r="H49" s="412"/>
      <c r="I49" s="412"/>
    </row>
    <row r="50" spans="1:9" x14ac:dyDescent="0.25">
      <c r="A50" s="408"/>
      <c r="B50" s="410"/>
      <c r="C50" s="410"/>
      <c r="D50" s="410"/>
      <c r="E50" s="410"/>
      <c r="F50" s="411"/>
      <c r="G50" s="411"/>
      <c r="H50" s="411"/>
      <c r="I50" s="412"/>
    </row>
    <row r="51" spans="1:9" x14ac:dyDescent="0.25">
      <c r="A51" s="408"/>
      <c r="B51" s="410"/>
      <c r="C51" s="410"/>
      <c r="D51" s="410"/>
      <c r="E51" s="410"/>
      <c r="F51" s="411"/>
      <c r="G51" s="411"/>
      <c r="H51" s="412"/>
      <c r="I51" s="412"/>
    </row>
    <row r="52" spans="1:9" x14ac:dyDescent="0.25">
      <c r="A52" s="408"/>
      <c r="B52" s="410"/>
      <c r="C52" s="410"/>
      <c r="D52" s="410"/>
      <c r="E52" s="410"/>
      <c r="F52" s="411"/>
      <c r="G52" s="411"/>
      <c r="H52" s="411"/>
      <c r="I52" s="412"/>
    </row>
    <row r="53" spans="1:9" x14ac:dyDescent="0.25">
      <c r="A53" s="408"/>
      <c r="B53" s="410"/>
      <c r="C53" s="410"/>
      <c r="D53" s="410"/>
      <c r="E53" s="410"/>
      <c r="F53" s="411"/>
      <c r="G53" s="411"/>
      <c r="H53" s="411"/>
      <c r="I53" s="412"/>
    </row>
    <row r="54" spans="1:9" x14ac:dyDescent="0.25">
      <c r="A54" s="408"/>
      <c r="B54" s="410"/>
      <c r="C54" s="410"/>
      <c r="D54" s="410"/>
      <c r="E54" s="410"/>
      <c r="F54" s="411"/>
      <c r="G54" s="411"/>
      <c r="H54" s="412"/>
      <c r="I54" s="412"/>
    </row>
    <row r="55" spans="1:9" x14ac:dyDescent="0.25">
      <c r="A55" s="408"/>
      <c r="B55" s="410"/>
      <c r="C55" s="410"/>
      <c r="D55" s="410"/>
      <c r="E55" s="410"/>
      <c r="F55" s="411"/>
      <c r="G55" s="411"/>
      <c r="H55" s="412"/>
      <c r="I55" s="412"/>
    </row>
    <row r="56" spans="1:9" x14ac:dyDescent="0.25">
      <c r="A56" s="408"/>
      <c r="B56" s="410"/>
      <c r="C56" s="410"/>
      <c r="D56" s="410"/>
      <c r="E56" s="410"/>
      <c r="F56" s="411"/>
      <c r="G56" s="411"/>
      <c r="H56" s="412"/>
      <c r="I56" s="412"/>
    </row>
    <row r="57" spans="1:9" x14ac:dyDescent="0.25">
      <c r="A57" s="408"/>
      <c r="B57" s="410"/>
      <c r="C57" s="410"/>
      <c r="D57" s="410"/>
      <c r="E57" s="410"/>
      <c r="F57" s="411"/>
      <c r="G57" s="411"/>
      <c r="H57" s="411"/>
      <c r="I57" s="411"/>
    </row>
    <row r="58" spans="1:9" x14ac:dyDescent="0.25">
      <c r="A58" s="408"/>
      <c r="B58" s="410"/>
      <c r="C58" s="410"/>
      <c r="D58" s="410"/>
      <c r="E58" s="410"/>
      <c r="F58" s="411"/>
      <c r="G58" s="411"/>
      <c r="H58" s="411"/>
      <c r="I58" s="411"/>
    </row>
    <row r="59" spans="1:9" x14ac:dyDescent="0.25">
      <c r="A59" s="408"/>
      <c r="B59" s="410"/>
      <c r="C59" s="410"/>
      <c r="D59" s="410"/>
      <c r="E59" s="410"/>
      <c r="F59" s="411"/>
      <c r="G59" s="411"/>
      <c r="H59" s="412"/>
      <c r="I59" s="411"/>
    </row>
    <row r="60" spans="1:9" x14ac:dyDescent="0.25">
      <c r="A60" s="408"/>
      <c r="B60" s="410"/>
      <c r="C60" s="410"/>
      <c r="D60" s="410"/>
      <c r="E60" s="410"/>
      <c r="F60" s="411"/>
      <c r="G60" s="411"/>
      <c r="H60" s="411"/>
      <c r="I60" s="411"/>
    </row>
    <row r="61" spans="1:9" x14ac:dyDescent="0.25">
      <c r="A61" s="408"/>
      <c r="B61" s="410"/>
      <c r="C61" s="410"/>
      <c r="D61" s="410"/>
      <c r="E61" s="410"/>
      <c r="F61" s="411"/>
      <c r="G61" s="411"/>
      <c r="H61" s="412"/>
      <c r="I61" s="412"/>
    </row>
    <row r="62" spans="1:9" x14ac:dyDescent="0.25">
      <c r="A62" s="408"/>
      <c r="B62" s="410"/>
      <c r="C62" s="410"/>
      <c r="D62" s="410"/>
      <c r="E62" s="410"/>
      <c r="F62" s="411"/>
      <c r="G62" s="411"/>
      <c r="H62" s="412"/>
      <c r="I62" s="412"/>
    </row>
    <row r="63" spans="1:9" x14ac:dyDescent="0.25">
      <c r="A63" s="408"/>
      <c r="B63" s="410"/>
      <c r="C63" s="410"/>
      <c r="D63" s="410"/>
      <c r="E63" s="410"/>
      <c r="F63" s="411"/>
      <c r="G63" s="411"/>
      <c r="H63" s="411"/>
      <c r="I63" s="412"/>
    </row>
    <row r="64" spans="1:9" x14ac:dyDescent="0.25">
      <c r="A64" s="408"/>
      <c r="B64" s="410"/>
      <c r="C64" s="410"/>
      <c r="D64" s="410"/>
      <c r="E64" s="410"/>
      <c r="F64" s="411"/>
      <c r="G64" s="411"/>
      <c r="H64" s="411"/>
      <c r="I64" s="412"/>
    </row>
    <row r="65" spans="1:9" x14ac:dyDescent="0.25">
      <c r="A65" s="408"/>
      <c r="B65" s="410"/>
      <c r="C65" s="410"/>
      <c r="D65" s="410"/>
      <c r="E65" s="410"/>
      <c r="F65" s="411"/>
      <c r="G65" s="411"/>
      <c r="H65" s="412"/>
      <c r="I65" s="412"/>
    </row>
    <row r="66" spans="1:9" x14ac:dyDescent="0.25">
      <c r="A66" s="408"/>
      <c r="B66" s="410"/>
      <c r="C66" s="410"/>
      <c r="D66" s="410"/>
      <c r="E66" s="410"/>
      <c r="F66" s="411"/>
      <c r="G66" s="411"/>
      <c r="H66" s="411"/>
      <c r="I66" s="412"/>
    </row>
    <row r="67" spans="1:9" x14ac:dyDescent="0.25">
      <c r="A67" s="408"/>
      <c r="B67" s="410"/>
      <c r="C67" s="410"/>
      <c r="D67" s="410"/>
      <c r="E67" s="410"/>
      <c r="F67" s="411"/>
      <c r="G67" s="411"/>
      <c r="H67" s="412"/>
      <c r="I67" s="412"/>
    </row>
    <row r="68" spans="1:9" x14ac:dyDescent="0.25">
      <c r="A68" s="408"/>
      <c r="B68" s="410"/>
      <c r="C68" s="410"/>
      <c r="D68" s="410"/>
      <c r="E68" s="410"/>
      <c r="F68" s="411"/>
      <c r="G68" s="411"/>
      <c r="H68" s="411"/>
      <c r="I68" s="412"/>
    </row>
    <row r="69" spans="1:9" x14ac:dyDescent="0.25">
      <c r="A69" s="408"/>
      <c r="B69" s="410"/>
      <c r="C69" s="410"/>
      <c r="D69" s="410"/>
      <c r="E69" s="410"/>
      <c r="F69" s="411"/>
      <c r="G69" s="411"/>
      <c r="H69" s="412"/>
      <c r="I69" s="412"/>
    </row>
    <row r="70" spans="1:9" x14ac:dyDescent="0.25">
      <c r="A70" s="408"/>
      <c r="B70" s="410"/>
      <c r="C70" s="410"/>
      <c r="D70" s="410"/>
      <c r="E70" s="410"/>
      <c r="F70" s="411"/>
      <c r="G70" s="411"/>
      <c r="H70" s="411"/>
      <c r="I70" s="412"/>
    </row>
    <row r="71" spans="1:9" x14ac:dyDescent="0.25">
      <c r="A71" s="408"/>
      <c r="B71" s="410"/>
      <c r="C71" s="410"/>
      <c r="D71" s="410"/>
      <c r="E71" s="410"/>
      <c r="F71" s="411"/>
      <c r="G71" s="411"/>
      <c r="H71" s="412"/>
      <c r="I71" s="412"/>
    </row>
    <row r="72" spans="1:9" x14ac:dyDescent="0.25">
      <c r="A72" s="408"/>
      <c r="B72" s="410"/>
      <c r="C72" s="410"/>
      <c r="D72" s="410"/>
      <c r="E72" s="410"/>
      <c r="F72" s="411"/>
      <c r="G72" s="411"/>
      <c r="H72" s="412"/>
      <c r="I72" s="412"/>
    </row>
    <row r="73" spans="1:9" x14ac:dyDescent="0.25">
      <c r="A73" s="408"/>
      <c r="B73" s="410"/>
      <c r="C73" s="410"/>
      <c r="D73" s="410"/>
      <c r="E73" s="410"/>
      <c r="F73" s="411"/>
      <c r="G73" s="411"/>
      <c r="H73" s="411"/>
      <c r="I73" s="412"/>
    </row>
    <row r="74" spans="1:9" x14ac:dyDescent="0.25">
      <c r="A74" s="408"/>
      <c r="B74" s="410"/>
      <c r="C74" s="410"/>
      <c r="D74" s="410"/>
      <c r="E74" s="410"/>
      <c r="F74" s="411"/>
      <c r="G74" s="411"/>
      <c r="H74" s="411"/>
      <c r="I74" s="412"/>
    </row>
    <row r="75" spans="1:9" x14ac:dyDescent="0.25">
      <c r="A75" s="408"/>
      <c r="B75" s="410"/>
      <c r="C75" s="410"/>
      <c r="D75" s="410"/>
      <c r="E75" s="410"/>
      <c r="F75" s="411"/>
      <c r="G75" s="411"/>
      <c r="H75" s="412"/>
      <c r="I75" s="412"/>
    </row>
    <row r="76" spans="1:9" x14ac:dyDescent="0.25">
      <c r="A76" s="408"/>
      <c r="B76" s="410"/>
      <c r="C76" s="410"/>
      <c r="D76" s="410"/>
      <c r="E76" s="410"/>
      <c r="F76" s="411"/>
      <c r="G76" s="411"/>
      <c r="H76" s="412"/>
      <c r="I76" s="412"/>
    </row>
    <row r="77" spans="1:9" x14ac:dyDescent="0.25">
      <c r="A77" s="408"/>
      <c r="B77" s="410"/>
      <c r="C77" s="410"/>
      <c r="D77" s="410"/>
      <c r="E77" s="410"/>
      <c r="F77" s="411"/>
      <c r="G77" s="411"/>
      <c r="H77" s="411"/>
      <c r="I77" s="411"/>
    </row>
    <row r="78" spans="1:9" x14ac:dyDescent="0.25">
      <c r="A78" s="408"/>
      <c r="B78" s="410"/>
      <c r="C78" s="410"/>
      <c r="D78" s="410"/>
      <c r="E78" s="410"/>
      <c r="F78" s="411"/>
      <c r="G78" s="411"/>
      <c r="H78" s="412"/>
      <c r="I78" s="412"/>
    </row>
    <row r="79" spans="1:9" x14ac:dyDescent="0.25">
      <c r="A79" s="408"/>
      <c r="B79" s="410"/>
      <c r="C79" s="410"/>
      <c r="D79" s="410"/>
      <c r="E79" s="410"/>
      <c r="F79" s="411"/>
      <c r="G79" s="411"/>
      <c r="H79" s="412"/>
      <c r="I79" s="412"/>
    </row>
    <row r="80" spans="1:9" x14ac:dyDescent="0.25">
      <c r="A80" s="408"/>
      <c r="B80" s="410"/>
      <c r="C80" s="410"/>
      <c r="D80" s="410"/>
      <c r="E80" s="410"/>
      <c r="F80" s="411"/>
      <c r="G80" s="411"/>
      <c r="H80" s="412"/>
      <c r="I80" s="412"/>
    </row>
    <row r="81" spans="1:9" x14ac:dyDescent="0.25">
      <c r="A81" s="408"/>
      <c r="B81" s="410"/>
      <c r="C81" s="410"/>
      <c r="D81" s="410"/>
      <c r="E81" s="410"/>
      <c r="F81" s="411"/>
      <c r="G81" s="411"/>
      <c r="H81" s="412"/>
      <c r="I81" s="412"/>
    </row>
    <row r="82" spans="1:9" x14ac:dyDescent="0.25">
      <c r="A82" s="408"/>
      <c r="B82" s="410"/>
      <c r="C82" s="410"/>
      <c r="D82" s="410"/>
      <c r="E82" s="410"/>
      <c r="F82" s="411"/>
      <c r="G82" s="411"/>
      <c r="H82" s="411"/>
      <c r="I82" s="412"/>
    </row>
    <row r="83" spans="1:9" x14ac:dyDescent="0.25">
      <c r="A83" s="408"/>
      <c r="B83" s="410"/>
      <c r="C83" s="410"/>
      <c r="D83" s="410"/>
      <c r="E83" s="410"/>
      <c r="F83" s="411"/>
      <c r="G83" s="411"/>
      <c r="H83" s="412"/>
      <c r="I83" s="412"/>
    </row>
    <row r="84" spans="1:9" x14ac:dyDescent="0.25">
      <c r="A84" s="408"/>
      <c r="B84" s="410"/>
      <c r="C84" s="410"/>
      <c r="D84" s="410"/>
      <c r="E84" s="410"/>
      <c r="F84" s="411"/>
      <c r="G84" s="411"/>
      <c r="H84" s="412"/>
      <c r="I84" s="412"/>
    </row>
    <row r="85" spans="1:9" x14ac:dyDescent="0.25">
      <c r="A85" s="408"/>
      <c r="B85" s="410"/>
      <c r="C85" s="410"/>
      <c r="D85" s="410"/>
      <c r="E85" s="410"/>
      <c r="F85" s="411"/>
      <c r="G85" s="411"/>
      <c r="H85" s="412"/>
      <c r="I85" s="412"/>
    </row>
    <row r="86" spans="1:9" x14ac:dyDescent="0.25">
      <c r="A86" s="408"/>
      <c r="B86" s="410"/>
      <c r="C86" s="410"/>
      <c r="D86" s="410"/>
      <c r="E86" s="410"/>
      <c r="F86" s="411"/>
      <c r="G86" s="411"/>
      <c r="H86" s="412"/>
      <c r="I86" s="412"/>
    </row>
    <row r="87" spans="1:9" x14ac:dyDescent="0.25">
      <c r="A87" s="408"/>
      <c r="B87" s="410"/>
      <c r="C87" s="410"/>
      <c r="D87" s="410"/>
      <c r="E87" s="410"/>
      <c r="F87" s="411"/>
      <c r="G87" s="411"/>
      <c r="H87" s="412"/>
      <c r="I87" s="412"/>
    </row>
    <row r="88" spans="1:9" x14ac:dyDescent="0.25">
      <c r="A88" s="408"/>
      <c r="B88" s="410"/>
      <c r="C88" s="410"/>
      <c r="D88" s="410"/>
      <c r="E88" s="410"/>
      <c r="F88" s="411"/>
      <c r="G88" s="411"/>
      <c r="H88" s="411"/>
      <c r="I88" s="412"/>
    </row>
    <row r="89" spans="1:9" x14ac:dyDescent="0.25">
      <c r="A89" s="408"/>
      <c r="B89" s="410"/>
      <c r="C89" s="410"/>
      <c r="D89" s="410"/>
      <c r="E89" s="410"/>
      <c r="F89" s="411"/>
      <c r="G89" s="411"/>
      <c r="H89" s="412"/>
      <c r="I89" s="412"/>
    </row>
    <row r="90" spans="1:9" x14ac:dyDescent="0.25">
      <c r="A90" s="408"/>
      <c r="B90" s="410"/>
      <c r="C90" s="410"/>
      <c r="D90" s="410"/>
      <c r="E90" s="410"/>
      <c r="F90" s="411"/>
      <c r="G90" s="411"/>
      <c r="H90" s="411"/>
      <c r="I90" s="412"/>
    </row>
    <row r="91" spans="1:9" x14ac:dyDescent="0.25">
      <c r="A91" s="408"/>
      <c r="B91" s="410"/>
      <c r="C91" s="410"/>
      <c r="D91" s="410"/>
      <c r="E91" s="410"/>
      <c r="F91" s="411"/>
      <c r="G91" s="411"/>
      <c r="H91" s="411"/>
      <c r="I91" s="412"/>
    </row>
    <row r="92" spans="1:9" x14ac:dyDescent="0.25">
      <c r="A92" s="408"/>
      <c r="B92" s="410"/>
      <c r="C92" s="410"/>
      <c r="D92" s="410"/>
      <c r="E92" s="410"/>
      <c r="F92" s="411"/>
      <c r="G92" s="411"/>
      <c r="H92" s="412"/>
      <c r="I92" s="412"/>
    </row>
    <row r="93" spans="1:9" x14ac:dyDescent="0.25">
      <c r="A93" s="408"/>
      <c r="B93" s="410"/>
      <c r="C93" s="410"/>
      <c r="D93" s="410"/>
      <c r="E93" s="410"/>
      <c r="F93" s="411"/>
      <c r="G93" s="411"/>
      <c r="H93" s="412"/>
      <c r="I93" s="412"/>
    </row>
    <row r="94" spans="1:9" x14ac:dyDescent="0.25">
      <c r="A94" s="408"/>
      <c r="B94" s="410"/>
      <c r="C94" s="410"/>
      <c r="D94" s="410"/>
      <c r="E94" s="410"/>
      <c r="F94" s="411"/>
      <c r="G94" s="411"/>
      <c r="H94" s="411"/>
      <c r="I94" s="412"/>
    </row>
    <row r="95" spans="1:9" x14ac:dyDescent="0.25">
      <c r="A95" s="408"/>
      <c r="B95" s="410"/>
      <c r="C95" s="410"/>
      <c r="D95" s="410"/>
      <c r="E95" s="410"/>
      <c r="F95" s="411"/>
      <c r="G95" s="411"/>
      <c r="H95" s="412"/>
      <c r="I95" s="412"/>
    </row>
    <row r="96" spans="1:9" x14ac:dyDescent="0.25">
      <c r="A96" s="408"/>
      <c r="B96" s="410"/>
      <c r="C96" s="410"/>
      <c r="D96" s="410"/>
      <c r="E96" s="410"/>
      <c r="F96" s="411"/>
      <c r="G96" s="411"/>
      <c r="H96" s="412"/>
      <c r="I96" s="412"/>
    </row>
    <row r="97" spans="1:9" x14ac:dyDescent="0.25">
      <c r="A97" s="408"/>
      <c r="B97" s="410"/>
      <c r="C97" s="410"/>
      <c r="D97" s="410"/>
      <c r="E97" s="410"/>
      <c r="F97" s="411"/>
      <c r="G97" s="411"/>
      <c r="H97" s="411"/>
      <c r="I97" s="411"/>
    </row>
    <row r="98" spans="1:9" x14ac:dyDescent="0.25">
      <c r="A98" s="408"/>
      <c r="B98" s="410"/>
      <c r="C98" s="410"/>
      <c r="D98" s="410"/>
      <c r="E98" s="410"/>
      <c r="F98" s="411"/>
      <c r="G98" s="411"/>
      <c r="H98" s="412"/>
      <c r="I98" s="412"/>
    </row>
    <row r="99" spans="1:9" x14ac:dyDescent="0.25">
      <c r="A99" s="408"/>
      <c r="B99" s="410"/>
      <c r="C99" s="410"/>
      <c r="D99" s="410"/>
      <c r="E99" s="410"/>
      <c r="F99" s="411"/>
      <c r="G99" s="411"/>
      <c r="H99" s="411"/>
      <c r="I99" s="412"/>
    </row>
    <row r="100" spans="1:9" x14ac:dyDescent="0.25">
      <c r="A100" s="408"/>
      <c r="B100" s="410"/>
      <c r="C100" s="410"/>
      <c r="D100" s="410"/>
      <c r="E100" s="410"/>
      <c r="F100" s="411"/>
      <c r="G100" s="411"/>
      <c r="H100" s="412"/>
      <c r="I100" s="412"/>
    </row>
    <row r="101" spans="1:9" x14ac:dyDescent="0.25">
      <c r="A101" s="408"/>
      <c r="B101" s="410"/>
      <c r="C101" s="410"/>
      <c r="D101" s="410"/>
      <c r="E101" s="410"/>
      <c r="F101" s="411"/>
      <c r="G101" s="411"/>
      <c r="H101" s="412"/>
      <c r="I101" s="412"/>
    </row>
    <row r="102" spans="1:9" x14ac:dyDescent="0.25">
      <c r="A102" s="408"/>
      <c r="B102" s="410"/>
      <c r="C102" s="410"/>
      <c r="D102" s="410"/>
      <c r="E102" s="410"/>
      <c r="F102" s="411"/>
      <c r="G102" s="411"/>
      <c r="H102" s="412"/>
      <c r="I102" s="412"/>
    </row>
    <row r="103" spans="1:9" x14ac:dyDescent="0.25">
      <c r="A103" s="408"/>
      <c r="B103" s="410"/>
      <c r="C103" s="410"/>
      <c r="D103" s="410"/>
      <c r="E103" s="410"/>
      <c r="F103" s="411"/>
      <c r="G103" s="411"/>
      <c r="H103" s="412"/>
      <c r="I103" s="412"/>
    </row>
    <row r="104" spans="1:9" x14ac:dyDescent="0.25">
      <c r="A104" s="408"/>
      <c r="B104" s="410"/>
      <c r="C104" s="410"/>
      <c r="D104" s="410"/>
      <c r="E104" s="410"/>
      <c r="F104" s="411"/>
      <c r="G104" s="411"/>
      <c r="H104" s="412"/>
      <c r="I104" s="412"/>
    </row>
    <row r="105" spans="1:9" x14ac:dyDescent="0.25">
      <c r="A105" s="408"/>
      <c r="B105" s="410"/>
      <c r="C105" s="410"/>
      <c r="D105" s="410"/>
      <c r="E105" s="410"/>
      <c r="F105" s="411"/>
      <c r="G105" s="411"/>
      <c r="H105" s="412"/>
      <c r="I105" s="412"/>
    </row>
    <row r="106" spans="1:9" x14ac:dyDescent="0.25">
      <c r="A106" s="408"/>
      <c r="B106" s="410"/>
      <c r="C106" s="410"/>
      <c r="D106" s="410"/>
      <c r="E106" s="410"/>
      <c r="F106" s="411"/>
      <c r="G106" s="411"/>
      <c r="H106" s="412"/>
      <c r="I106" s="412"/>
    </row>
    <row r="107" spans="1:9" x14ac:dyDescent="0.25">
      <c r="A107" s="408"/>
      <c r="B107" s="410"/>
      <c r="C107" s="410"/>
      <c r="D107" s="410"/>
      <c r="E107" s="410"/>
      <c r="F107" s="411"/>
      <c r="G107" s="411"/>
      <c r="H107" s="412"/>
      <c r="I107" s="412"/>
    </row>
    <row r="108" spans="1:9" x14ac:dyDescent="0.25">
      <c r="A108" s="408"/>
      <c r="B108" s="410"/>
      <c r="C108" s="410"/>
      <c r="D108" s="410"/>
      <c r="E108" s="410"/>
      <c r="F108" s="411"/>
      <c r="G108" s="411"/>
      <c r="H108" s="411"/>
      <c r="I108" s="412"/>
    </row>
    <row r="109" spans="1:9" x14ac:dyDescent="0.25">
      <c r="A109" s="408"/>
      <c r="B109" s="410"/>
      <c r="C109" s="410"/>
      <c r="D109" s="410"/>
      <c r="E109" s="410"/>
      <c r="F109" s="411"/>
      <c r="G109" s="411"/>
      <c r="H109" s="412"/>
      <c r="I109" s="412"/>
    </row>
    <row r="110" spans="1:9" x14ac:dyDescent="0.25">
      <c r="A110" s="408"/>
      <c r="B110" s="410"/>
      <c r="C110" s="410"/>
      <c r="D110" s="410"/>
      <c r="E110" s="410"/>
      <c r="F110" s="411"/>
      <c r="G110" s="411"/>
      <c r="H110" s="411"/>
      <c r="I110" s="412"/>
    </row>
    <row r="111" spans="1:9" x14ac:dyDescent="0.25">
      <c r="A111" s="408"/>
      <c r="B111" s="410"/>
      <c r="C111" s="410"/>
      <c r="D111" s="410"/>
      <c r="E111" s="410"/>
      <c r="F111" s="411"/>
      <c r="G111" s="411"/>
      <c r="H111" s="411"/>
      <c r="I111" s="412"/>
    </row>
    <row r="112" spans="1:9" x14ac:dyDescent="0.25">
      <c r="A112" s="408"/>
      <c r="B112" s="410"/>
      <c r="C112" s="410"/>
      <c r="D112" s="410"/>
      <c r="E112" s="410"/>
      <c r="F112" s="411"/>
      <c r="G112" s="411"/>
      <c r="H112" s="412"/>
      <c r="I112" s="412"/>
    </row>
    <row r="113" spans="1:9" x14ac:dyDescent="0.25">
      <c r="A113" s="408"/>
      <c r="B113" s="410"/>
      <c r="C113" s="410"/>
      <c r="D113" s="410"/>
      <c r="E113" s="410"/>
      <c r="F113" s="411"/>
      <c r="G113" s="411"/>
      <c r="H113" s="412"/>
      <c r="I113" s="412"/>
    </row>
    <row r="114" spans="1:9" x14ac:dyDescent="0.25">
      <c r="A114" s="408"/>
      <c r="B114" s="410"/>
      <c r="C114" s="410"/>
      <c r="D114" s="410"/>
      <c r="E114" s="410"/>
      <c r="F114" s="411"/>
      <c r="G114" s="411"/>
      <c r="H114" s="411"/>
      <c r="I114" s="412"/>
    </row>
    <row r="115" spans="1:9" x14ac:dyDescent="0.25">
      <c r="A115" s="408"/>
      <c r="B115" s="410"/>
      <c r="C115" s="410"/>
      <c r="D115" s="410"/>
      <c r="E115" s="410"/>
      <c r="F115" s="411"/>
      <c r="G115" s="411"/>
      <c r="H115" s="411"/>
      <c r="I115" s="412"/>
    </row>
    <row r="116" spans="1:9" x14ac:dyDescent="0.25">
      <c r="A116" s="408"/>
      <c r="B116" s="410"/>
      <c r="C116" s="410"/>
      <c r="D116" s="410"/>
      <c r="E116" s="410"/>
      <c r="F116" s="411"/>
      <c r="G116" s="411"/>
      <c r="H116" s="412"/>
      <c r="I116" s="412"/>
    </row>
    <row r="117" spans="1:9" x14ac:dyDescent="0.25">
      <c r="A117" s="408"/>
      <c r="B117" s="410"/>
      <c r="C117" s="410"/>
      <c r="D117" s="410"/>
      <c r="E117" s="410"/>
      <c r="F117" s="411"/>
      <c r="G117" s="411"/>
      <c r="H117" s="411"/>
      <c r="I117" s="411"/>
    </row>
    <row r="118" spans="1:9" x14ac:dyDescent="0.25">
      <c r="A118" s="408"/>
      <c r="B118" s="410"/>
      <c r="C118" s="410"/>
      <c r="D118" s="410"/>
      <c r="E118" s="410"/>
      <c r="F118" s="411"/>
      <c r="G118" s="411"/>
      <c r="H118" s="412"/>
      <c r="I118" s="412"/>
    </row>
    <row r="119" spans="1:9" x14ac:dyDescent="0.25">
      <c r="A119" s="408"/>
      <c r="B119" s="410"/>
      <c r="C119" s="410"/>
      <c r="D119" s="410"/>
      <c r="E119" s="410"/>
      <c r="F119" s="411"/>
      <c r="G119" s="411"/>
      <c r="H119" s="411"/>
      <c r="I119" s="411"/>
    </row>
    <row r="120" spans="1:9" x14ac:dyDescent="0.25">
      <c r="A120" s="408"/>
      <c r="B120" s="410"/>
      <c r="C120" s="410"/>
      <c r="D120" s="410"/>
      <c r="E120" s="410"/>
      <c r="F120" s="411"/>
      <c r="G120" s="411"/>
      <c r="H120" s="412"/>
      <c r="I120" s="412"/>
    </row>
    <row r="121" spans="1:9" x14ac:dyDescent="0.25">
      <c r="A121" s="408"/>
      <c r="B121" s="410"/>
      <c r="C121" s="410"/>
      <c r="D121" s="410"/>
      <c r="E121" s="410"/>
      <c r="F121" s="411"/>
      <c r="G121" s="411"/>
      <c r="H121" s="411"/>
      <c r="I121" s="412"/>
    </row>
    <row r="122" spans="1:9" x14ac:dyDescent="0.25">
      <c r="A122" s="408"/>
      <c r="B122" s="410"/>
      <c r="C122" s="410"/>
      <c r="D122" s="410"/>
      <c r="E122" s="410"/>
      <c r="F122" s="411"/>
      <c r="G122" s="411"/>
      <c r="H122" s="412"/>
      <c r="I122" s="412"/>
    </row>
    <row r="123" spans="1:9" x14ac:dyDescent="0.25">
      <c r="A123" s="408"/>
      <c r="B123" s="410"/>
      <c r="C123" s="410"/>
      <c r="D123" s="410"/>
      <c r="E123" s="410"/>
      <c r="F123" s="411"/>
      <c r="G123" s="411"/>
      <c r="H123" s="412"/>
      <c r="I123" s="412"/>
    </row>
    <row r="124" spans="1:9" x14ac:dyDescent="0.25">
      <c r="A124" s="408"/>
      <c r="B124" s="410"/>
      <c r="C124" s="410"/>
      <c r="D124" s="410"/>
      <c r="E124" s="410"/>
      <c r="F124" s="411"/>
      <c r="G124" s="411"/>
      <c r="H124" s="412"/>
      <c r="I124" s="412"/>
    </row>
    <row r="125" spans="1:9" x14ac:dyDescent="0.25">
      <c r="A125" s="408"/>
      <c r="B125" s="410"/>
      <c r="C125" s="410"/>
      <c r="D125" s="410"/>
      <c r="E125" s="410"/>
      <c r="F125" s="411"/>
      <c r="G125" s="411"/>
      <c r="H125" s="412"/>
      <c r="I125" s="412"/>
    </row>
    <row r="126" spans="1:9" x14ac:dyDescent="0.25">
      <c r="A126" s="408"/>
      <c r="B126" s="410"/>
      <c r="C126" s="410"/>
      <c r="D126" s="410"/>
      <c r="E126" s="410"/>
      <c r="F126" s="411"/>
      <c r="G126" s="411"/>
      <c r="H126" s="411"/>
      <c r="I126" s="412"/>
    </row>
    <row r="127" spans="1:9" x14ac:dyDescent="0.25">
      <c r="A127" s="408"/>
      <c r="B127" s="410"/>
      <c r="C127" s="410"/>
      <c r="D127" s="410"/>
      <c r="E127" s="410"/>
      <c r="F127" s="411"/>
      <c r="G127" s="411"/>
      <c r="H127" s="412"/>
      <c r="I127" s="412"/>
    </row>
    <row r="128" spans="1:9" x14ac:dyDescent="0.25">
      <c r="A128" s="408"/>
      <c r="B128" s="410"/>
      <c r="C128" s="410"/>
      <c r="D128" s="410"/>
      <c r="E128" s="410"/>
      <c r="F128" s="411"/>
      <c r="G128" s="411"/>
      <c r="H128" s="411"/>
      <c r="I128" s="412"/>
    </row>
    <row r="129" spans="1:9" x14ac:dyDescent="0.25">
      <c r="A129" s="408"/>
      <c r="B129" s="410"/>
      <c r="C129" s="410"/>
      <c r="D129" s="410"/>
      <c r="E129" s="410"/>
      <c r="F129" s="411"/>
      <c r="G129" s="411"/>
      <c r="H129" s="412"/>
      <c r="I129" s="412"/>
    </row>
    <row r="130" spans="1:9" x14ac:dyDescent="0.25">
      <c r="A130" s="408"/>
      <c r="B130" s="410"/>
      <c r="C130" s="410"/>
      <c r="D130" s="410"/>
      <c r="E130" s="410"/>
      <c r="F130" s="411"/>
      <c r="G130" s="411"/>
      <c r="H130" s="411"/>
      <c r="I130" s="412"/>
    </row>
    <row r="131" spans="1:9" x14ac:dyDescent="0.25">
      <c r="A131" s="408"/>
      <c r="B131" s="410"/>
      <c r="C131" s="410"/>
      <c r="D131" s="410"/>
      <c r="E131" s="410"/>
      <c r="F131" s="411"/>
      <c r="G131" s="411"/>
      <c r="H131" s="412"/>
      <c r="I131" s="412"/>
    </row>
    <row r="132" spans="1:9" x14ac:dyDescent="0.25">
      <c r="A132" s="408"/>
      <c r="B132" s="410"/>
      <c r="C132" s="410"/>
      <c r="D132" s="410"/>
      <c r="E132" s="410"/>
      <c r="F132" s="411"/>
      <c r="G132" s="411"/>
      <c r="H132" s="411"/>
      <c r="I132" s="412"/>
    </row>
    <row r="133" spans="1:9" x14ac:dyDescent="0.25">
      <c r="A133" s="408"/>
      <c r="B133" s="410"/>
      <c r="C133" s="410"/>
      <c r="D133" s="410"/>
      <c r="E133" s="410"/>
      <c r="F133" s="411"/>
      <c r="G133" s="411"/>
      <c r="H133" s="412"/>
      <c r="I133" s="412"/>
    </row>
    <row r="134" spans="1:9" x14ac:dyDescent="0.25">
      <c r="A134" s="408"/>
      <c r="B134" s="410"/>
      <c r="C134" s="410"/>
      <c r="D134" s="410"/>
      <c r="E134" s="410"/>
      <c r="F134" s="411"/>
      <c r="G134" s="411"/>
      <c r="H134" s="411"/>
      <c r="I134" s="412"/>
    </row>
    <row r="135" spans="1:9" x14ac:dyDescent="0.25">
      <c r="A135" s="408"/>
      <c r="B135" s="410"/>
      <c r="C135" s="410"/>
      <c r="D135" s="410"/>
      <c r="E135" s="410"/>
      <c r="F135" s="411"/>
      <c r="G135" s="411"/>
      <c r="H135" s="411"/>
      <c r="I135" s="412"/>
    </row>
    <row r="136" spans="1:9" x14ac:dyDescent="0.25">
      <c r="A136" s="408"/>
      <c r="B136" s="410"/>
      <c r="C136" s="410"/>
      <c r="D136" s="410"/>
      <c r="E136" s="410"/>
      <c r="F136" s="411"/>
      <c r="G136" s="411"/>
      <c r="H136" s="412"/>
      <c r="I136" s="412"/>
    </row>
    <row r="137" spans="1:9" x14ac:dyDescent="0.25">
      <c r="A137" s="408"/>
      <c r="B137" s="410"/>
      <c r="C137" s="410"/>
      <c r="D137" s="410"/>
      <c r="E137" s="410"/>
      <c r="F137" s="411"/>
      <c r="G137" s="411"/>
      <c r="H137" s="411"/>
      <c r="I137" s="411"/>
    </row>
    <row r="138" spans="1:9" x14ac:dyDescent="0.25">
      <c r="A138" s="408"/>
      <c r="B138" s="410"/>
      <c r="C138" s="410"/>
      <c r="D138" s="410"/>
      <c r="E138" s="410"/>
      <c r="F138" s="411"/>
      <c r="G138" s="411"/>
      <c r="H138" s="412"/>
      <c r="I138" s="412"/>
    </row>
    <row r="139" spans="1:9" x14ac:dyDescent="0.25">
      <c r="A139" s="408"/>
      <c r="B139" s="410"/>
      <c r="C139" s="410"/>
      <c r="D139" s="410"/>
      <c r="E139" s="410"/>
      <c r="F139" s="411"/>
      <c r="G139" s="411"/>
      <c r="H139" s="412"/>
      <c r="I139" s="412"/>
    </row>
    <row r="140" spans="1:9" x14ac:dyDescent="0.25">
      <c r="A140" s="408"/>
      <c r="B140" s="410"/>
      <c r="C140" s="410"/>
      <c r="D140" s="410"/>
      <c r="E140" s="410"/>
      <c r="F140" s="411"/>
      <c r="G140" s="411"/>
      <c r="H140" s="412"/>
      <c r="I140" s="412"/>
    </row>
    <row r="141" spans="1:9" x14ac:dyDescent="0.25">
      <c r="A141" s="408"/>
      <c r="B141" s="410"/>
      <c r="C141" s="410"/>
      <c r="D141" s="410"/>
      <c r="E141" s="410"/>
      <c r="F141" s="411"/>
      <c r="G141" s="411"/>
      <c r="H141" s="411"/>
      <c r="I141" s="412"/>
    </row>
    <row r="142" spans="1:9" x14ac:dyDescent="0.25">
      <c r="A142" s="408"/>
      <c r="B142" s="410"/>
      <c r="C142" s="410"/>
      <c r="D142" s="410"/>
      <c r="E142" s="410"/>
      <c r="F142" s="411"/>
      <c r="G142" s="411"/>
      <c r="H142" s="412"/>
      <c r="I142" s="412"/>
    </row>
    <row r="143" spans="1:9" x14ac:dyDescent="0.25">
      <c r="A143" s="408"/>
      <c r="B143" s="410"/>
      <c r="C143" s="410"/>
      <c r="D143" s="410"/>
      <c r="E143" s="410"/>
      <c r="F143" s="411"/>
      <c r="G143" s="411"/>
      <c r="H143" s="412"/>
      <c r="I143" s="412"/>
    </row>
    <row r="144" spans="1:9" x14ac:dyDescent="0.25">
      <c r="A144" s="408"/>
      <c r="B144" s="410"/>
      <c r="C144" s="410"/>
      <c r="D144" s="410"/>
      <c r="E144" s="410"/>
      <c r="F144" s="411"/>
      <c r="G144" s="411"/>
      <c r="H144" s="412"/>
      <c r="I144" s="412"/>
    </row>
    <row r="145" spans="1:9" x14ac:dyDescent="0.25">
      <c r="A145" s="408"/>
      <c r="B145" s="410"/>
      <c r="C145" s="410"/>
      <c r="D145" s="410"/>
      <c r="E145" s="410"/>
      <c r="F145" s="411"/>
      <c r="G145" s="411"/>
      <c r="H145" s="411"/>
      <c r="I145" s="412"/>
    </row>
    <row r="146" spans="1:9" x14ac:dyDescent="0.25">
      <c r="A146" s="408"/>
      <c r="B146" s="410"/>
      <c r="C146" s="410"/>
      <c r="D146" s="410"/>
      <c r="E146" s="410"/>
      <c r="F146" s="411"/>
      <c r="G146" s="411"/>
      <c r="H146" s="412"/>
      <c r="I146" s="412"/>
    </row>
    <row r="147" spans="1:9" x14ac:dyDescent="0.25">
      <c r="A147" s="408"/>
      <c r="B147" s="410"/>
      <c r="C147" s="410"/>
      <c r="D147" s="410"/>
      <c r="E147" s="410"/>
      <c r="F147" s="411"/>
      <c r="G147" s="411"/>
      <c r="H147" s="412"/>
      <c r="I147" s="412"/>
    </row>
    <row r="148" spans="1:9" x14ac:dyDescent="0.25">
      <c r="A148" s="408"/>
      <c r="B148" s="410"/>
      <c r="C148" s="410"/>
      <c r="D148" s="410"/>
      <c r="E148" s="410"/>
      <c r="F148" s="411"/>
      <c r="G148" s="411"/>
      <c r="H148" s="411"/>
      <c r="I148" s="412"/>
    </row>
    <row r="149" spans="1:9" x14ac:dyDescent="0.25">
      <c r="A149" s="408"/>
      <c r="B149" s="410"/>
      <c r="C149" s="410"/>
      <c r="D149" s="410"/>
      <c r="E149" s="410"/>
      <c r="F149" s="411"/>
      <c r="G149" s="411"/>
      <c r="H149" s="412"/>
      <c r="I149" s="412"/>
    </row>
    <row r="150" spans="1:9" x14ac:dyDescent="0.25">
      <c r="A150" s="408"/>
      <c r="B150" s="410"/>
      <c r="C150" s="410"/>
      <c r="D150" s="410"/>
      <c r="E150" s="410"/>
      <c r="F150" s="411"/>
      <c r="G150" s="411"/>
      <c r="H150" s="411"/>
      <c r="I150" s="412"/>
    </row>
    <row r="151" spans="1:9" x14ac:dyDescent="0.25">
      <c r="A151" s="408"/>
      <c r="B151" s="410"/>
      <c r="C151" s="410"/>
      <c r="D151" s="410"/>
      <c r="E151" s="410"/>
      <c r="F151" s="411"/>
      <c r="G151" s="411"/>
      <c r="H151" s="412"/>
      <c r="I151" s="412"/>
    </row>
    <row r="152" spans="1:9" x14ac:dyDescent="0.25">
      <c r="A152" s="408"/>
      <c r="B152" s="410"/>
      <c r="C152" s="410"/>
      <c r="D152" s="410"/>
      <c r="E152" s="410"/>
      <c r="F152" s="411"/>
      <c r="G152" s="411"/>
      <c r="H152" s="412"/>
      <c r="I152" s="412"/>
    </row>
    <row r="153" spans="1:9" x14ac:dyDescent="0.25">
      <c r="A153" s="408"/>
      <c r="B153" s="410"/>
      <c r="C153" s="410"/>
      <c r="D153" s="410"/>
      <c r="E153" s="410"/>
      <c r="F153" s="411"/>
      <c r="G153" s="411"/>
      <c r="H153" s="411"/>
      <c r="I153" s="412"/>
    </row>
    <row r="154" spans="1:9" x14ac:dyDescent="0.25">
      <c r="A154" s="408"/>
      <c r="B154" s="410"/>
      <c r="C154" s="410"/>
      <c r="D154" s="410"/>
      <c r="E154" s="410"/>
      <c r="F154" s="411"/>
      <c r="G154" s="411"/>
      <c r="H154" s="411"/>
      <c r="I154" s="412"/>
    </row>
    <row r="155" spans="1:9" x14ac:dyDescent="0.25">
      <c r="A155" s="408"/>
      <c r="B155" s="410"/>
      <c r="C155" s="410"/>
      <c r="D155" s="410"/>
      <c r="E155" s="410"/>
      <c r="F155" s="411"/>
      <c r="G155" s="411"/>
      <c r="H155" s="412"/>
      <c r="I155" s="412"/>
    </row>
    <row r="156" spans="1:9" x14ac:dyDescent="0.25">
      <c r="A156" s="408"/>
      <c r="B156" s="410"/>
      <c r="C156" s="410"/>
      <c r="D156" s="410"/>
      <c r="E156" s="410"/>
      <c r="F156" s="411"/>
      <c r="G156" s="411"/>
      <c r="H156" s="412"/>
      <c r="I156" s="412"/>
    </row>
    <row r="157" spans="1:9" x14ac:dyDescent="0.25">
      <c r="A157" s="408"/>
      <c r="B157" s="410"/>
      <c r="C157" s="410"/>
      <c r="D157" s="410"/>
      <c r="E157" s="410"/>
      <c r="F157" s="411"/>
      <c r="G157" s="411"/>
      <c r="H157" s="411"/>
      <c r="I157" s="411"/>
    </row>
    <row r="158" spans="1:9" x14ac:dyDescent="0.25">
      <c r="A158" s="408"/>
      <c r="B158" s="410"/>
      <c r="C158" s="410"/>
      <c r="D158" s="410"/>
      <c r="E158" s="410"/>
      <c r="F158" s="411"/>
      <c r="G158" s="411"/>
      <c r="H158" s="412"/>
      <c r="I158" s="412"/>
    </row>
    <row r="159" spans="1:9" x14ac:dyDescent="0.25">
      <c r="A159" s="408"/>
      <c r="B159" s="410"/>
      <c r="C159" s="410"/>
      <c r="D159" s="410"/>
      <c r="E159" s="410"/>
      <c r="F159" s="411"/>
      <c r="G159" s="411"/>
      <c r="H159" s="412"/>
      <c r="I159" s="412"/>
    </row>
    <row r="160" spans="1:9" x14ac:dyDescent="0.25">
      <c r="A160" s="408"/>
      <c r="B160" s="410"/>
      <c r="C160" s="410"/>
      <c r="D160" s="410"/>
      <c r="E160" s="410"/>
      <c r="F160" s="411"/>
      <c r="G160" s="411"/>
      <c r="H160" s="412"/>
      <c r="I160" s="412"/>
    </row>
    <row r="161" spans="1:9" x14ac:dyDescent="0.25">
      <c r="A161" s="408"/>
      <c r="B161" s="410"/>
      <c r="C161" s="410"/>
      <c r="D161" s="410"/>
      <c r="E161" s="410"/>
      <c r="F161" s="411"/>
      <c r="G161" s="411"/>
      <c r="H161" s="412"/>
      <c r="I161" s="412"/>
    </row>
    <row r="162" spans="1:9" x14ac:dyDescent="0.25">
      <c r="A162" s="408"/>
      <c r="B162" s="410"/>
      <c r="C162" s="410"/>
      <c r="D162" s="410"/>
      <c r="E162" s="410"/>
      <c r="F162" s="411"/>
      <c r="G162" s="411"/>
      <c r="H162" s="411"/>
      <c r="I162" s="412"/>
    </row>
    <row r="163" spans="1:9" x14ac:dyDescent="0.25">
      <c r="A163" s="408"/>
      <c r="B163" s="410"/>
      <c r="C163" s="410"/>
      <c r="D163" s="410"/>
      <c r="E163" s="410"/>
      <c r="F163" s="411"/>
      <c r="G163" s="411"/>
      <c r="H163" s="412"/>
      <c r="I163" s="412"/>
    </row>
    <row r="164" spans="1:9" x14ac:dyDescent="0.25">
      <c r="A164" s="408"/>
      <c r="B164" s="410"/>
      <c r="C164" s="410"/>
      <c r="D164" s="410"/>
      <c r="E164" s="410"/>
      <c r="F164" s="411"/>
      <c r="G164" s="411"/>
      <c r="H164" s="412"/>
      <c r="I164" s="412"/>
    </row>
    <row r="165" spans="1:9" x14ac:dyDescent="0.25">
      <c r="A165" s="408"/>
      <c r="B165" s="410"/>
      <c r="C165" s="410"/>
      <c r="D165" s="410"/>
      <c r="E165" s="410"/>
      <c r="F165" s="411"/>
      <c r="G165" s="411"/>
      <c r="H165" s="412"/>
      <c r="I165" s="412"/>
    </row>
    <row r="166" spans="1:9" x14ac:dyDescent="0.25">
      <c r="A166" s="408"/>
      <c r="B166" s="410"/>
      <c r="C166" s="410"/>
      <c r="D166" s="410"/>
      <c r="E166" s="410"/>
      <c r="F166" s="411"/>
      <c r="G166" s="411"/>
      <c r="H166" s="411"/>
      <c r="I166" s="412"/>
    </row>
    <row r="167" spans="1:9" x14ac:dyDescent="0.25">
      <c r="A167" s="408"/>
      <c r="B167" s="410"/>
      <c r="C167" s="410"/>
      <c r="D167" s="410"/>
      <c r="E167" s="410"/>
      <c r="F167" s="411"/>
      <c r="G167" s="411"/>
      <c r="H167" s="412"/>
      <c r="I167" s="412"/>
    </row>
    <row r="168" spans="1:9" x14ac:dyDescent="0.25">
      <c r="A168" s="408"/>
      <c r="B168" s="410"/>
      <c r="C168" s="410"/>
      <c r="D168" s="410"/>
      <c r="E168" s="410"/>
      <c r="F168" s="411"/>
      <c r="G168" s="411"/>
      <c r="H168" s="411"/>
      <c r="I168" s="412"/>
    </row>
    <row r="169" spans="1:9" x14ac:dyDescent="0.25">
      <c r="A169" s="408"/>
      <c r="B169" s="410"/>
      <c r="C169" s="410"/>
      <c r="D169" s="410"/>
      <c r="E169" s="410"/>
      <c r="F169" s="411"/>
      <c r="G169" s="411"/>
      <c r="H169" s="412"/>
      <c r="I169" s="412"/>
    </row>
    <row r="170" spans="1:9" x14ac:dyDescent="0.25">
      <c r="A170" s="408"/>
      <c r="B170" s="410"/>
      <c r="C170" s="410"/>
      <c r="D170" s="410"/>
      <c r="E170" s="410"/>
      <c r="F170" s="411"/>
      <c r="G170" s="411"/>
      <c r="H170" s="412"/>
      <c r="I170" s="412"/>
    </row>
    <row r="171" spans="1:9" x14ac:dyDescent="0.25">
      <c r="A171" s="408"/>
      <c r="B171" s="410"/>
      <c r="C171" s="410"/>
      <c r="D171" s="410"/>
      <c r="E171" s="410"/>
      <c r="F171" s="411"/>
      <c r="G171" s="411"/>
      <c r="H171" s="411"/>
      <c r="I171" s="412"/>
    </row>
    <row r="172" spans="1:9" x14ac:dyDescent="0.25">
      <c r="A172" s="408"/>
      <c r="B172" s="410"/>
      <c r="C172" s="410"/>
      <c r="D172" s="410"/>
      <c r="E172" s="410"/>
      <c r="F172" s="411"/>
      <c r="G172" s="411"/>
      <c r="H172" s="412"/>
      <c r="I172" s="412"/>
    </row>
    <row r="173" spans="1:9" x14ac:dyDescent="0.25">
      <c r="A173" s="408"/>
      <c r="B173" s="410"/>
      <c r="C173" s="410"/>
      <c r="D173" s="410"/>
      <c r="E173" s="410"/>
      <c r="F173" s="411"/>
      <c r="G173" s="411"/>
      <c r="H173" s="411"/>
      <c r="I173" s="412"/>
    </row>
    <row r="174" spans="1:9" x14ac:dyDescent="0.25">
      <c r="A174" s="408"/>
      <c r="B174" s="410"/>
      <c r="C174" s="410"/>
      <c r="D174" s="410"/>
      <c r="E174" s="410"/>
      <c r="F174" s="411"/>
      <c r="G174" s="411"/>
      <c r="H174" s="411"/>
      <c r="I174" s="412"/>
    </row>
    <row r="175" spans="1:9" x14ac:dyDescent="0.25">
      <c r="A175" s="408"/>
      <c r="B175" s="410"/>
      <c r="C175" s="410"/>
      <c r="D175" s="410"/>
      <c r="E175" s="410"/>
      <c r="F175" s="411"/>
      <c r="G175" s="411"/>
      <c r="H175" s="412"/>
      <c r="I175" s="412"/>
    </row>
    <row r="176" spans="1:9" x14ac:dyDescent="0.25">
      <c r="A176" s="408"/>
      <c r="B176" s="410"/>
      <c r="C176" s="410"/>
      <c r="D176" s="410"/>
      <c r="E176" s="410"/>
      <c r="F176" s="411"/>
      <c r="G176" s="411"/>
      <c r="H176" s="412"/>
      <c r="I176" s="412"/>
    </row>
    <row r="177" spans="1:9" x14ac:dyDescent="0.25">
      <c r="A177" s="408"/>
      <c r="B177" s="410"/>
      <c r="C177" s="410"/>
      <c r="D177" s="410"/>
      <c r="E177" s="410"/>
      <c r="F177" s="411"/>
      <c r="G177" s="411"/>
      <c r="H177" s="411"/>
      <c r="I177" s="411"/>
    </row>
    <row r="178" spans="1:9" x14ac:dyDescent="0.25">
      <c r="A178" s="408"/>
      <c r="B178" s="410"/>
      <c r="C178" s="410"/>
      <c r="D178" s="410"/>
      <c r="E178" s="410"/>
      <c r="F178" s="411"/>
      <c r="G178" s="411"/>
      <c r="H178" s="412"/>
      <c r="I178" s="412"/>
    </row>
    <row r="179" spans="1:9" x14ac:dyDescent="0.25">
      <c r="A179" s="408"/>
      <c r="B179" s="410"/>
      <c r="C179" s="410"/>
      <c r="D179" s="410"/>
      <c r="E179" s="410"/>
      <c r="F179" s="411"/>
      <c r="G179" s="411"/>
      <c r="H179" s="412"/>
      <c r="I179" s="412"/>
    </row>
    <row r="180" spans="1:9" x14ac:dyDescent="0.25">
      <c r="A180" s="408"/>
      <c r="B180" s="410"/>
      <c r="C180" s="410"/>
      <c r="D180" s="410"/>
      <c r="E180" s="410"/>
      <c r="F180" s="411"/>
      <c r="G180" s="411"/>
      <c r="H180" s="412"/>
      <c r="I180" s="412"/>
    </row>
    <row r="181" spans="1:9" x14ac:dyDescent="0.25">
      <c r="A181" s="408"/>
      <c r="B181" s="410"/>
      <c r="C181" s="410"/>
      <c r="D181" s="410"/>
      <c r="E181" s="410"/>
      <c r="F181" s="411"/>
      <c r="G181" s="411"/>
      <c r="H181" s="412"/>
      <c r="I181" s="412"/>
    </row>
    <row r="182" spans="1:9" x14ac:dyDescent="0.25">
      <c r="A182" s="408"/>
      <c r="B182" s="410"/>
      <c r="C182" s="410"/>
      <c r="D182" s="410"/>
      <c r="E182" s="410"/>
      <c r="F182" s="411"/>
      <c r="G182" s="411"/>
      <c r="H182" s="412"/>
      <c r="I182" s="412"/>
    </row>
    <row r="183" spans="1:9" x14ac:dyDescent="0.25">
      <c r="A183" s="408"/>
      <c r="B183" s="410"/>
      <c r="C183" s="410"/>
      <c r="D183" s="410"/>
      <c r="E183" s="410"/>
      <c r="F183" s="411"/>
      <c r="G183" s="411"/>
      <c r="H183" s="412"/>
      <c r="I183" s="412"/>
    </row>
    <row r="184" spans="1:9" x14ac:dyDescent="0.25">
      <c r="A184" s="408"/>
      <c r="B184" s="410"/>
      <c r="C184" s="410"/>
      <c r="D184" s="410"/>
      <c r="E184" s="410"/>
      <c r="F184" s="411"/>
      <c r="G184" s="411"/>
      <c r="H184" s="412"/>
      <c r="I184" s="412"/>
    </row>
    <row r="185" spans="1:9" x14ac:dyDescent="0.25">
      <c r="A185" s="408"/>
      <c r="B185" s="410"/>
      <c r="C185" s="410"/>
      <c r="D185" s="410"/>
      <c r="E185" s="410"/>
      <c r="F185" s="411"/>
      <c r="G185" s="411"/>
      <c r="H185" s="412"/>
      <c r="I185" s="412"/>
    </row>
    <row r="186" spans="1:9" x14ac:dyDescent="0.25">
      <c r="A186" s="408"/>
      <c r="B186" s="410"/>
      <c r="C186" s="410"/>
      <c r="D186" s="410"/>
      <c r="E186" s="410"/>
      <c r="F186" s="411"/>
      <c r="G186" s="411"/>
      <c r="H186" s="412"/>
      <c r="I186" s="412"/>
    </row>
    <row r="187" spans="1:9" x14ac:dyDescent="0.25">
      <c r="A187" s="408"/>
      <c r="B187" s="410"/>
      <c r="C187" s="410"/>
      <c r="D187" s="410"/>
      <c r="E187" s="410"/>
      <c r="F187" s="411"/>
      <c r="G187" s="411"/>
      <c r="H187" s="412"/>
      <c r="I187" s="412"/>
    </row>
    <row r="188" spans="1:9" x14ac:dyDescent="0.25">
      <c r="A188" s="408"/>
      <c r="B188" s="410"/>
      <c r="C188" s="410"/>
      <c r="D188" s="410"/>
      <c r="E188" s="410"/>
      <c r="F188" s="411"/>
      <c r="G188" s="411"/>
      <c r="H188" s="412"/>
      <c r="I188" s="412"/>
    </row>
    <row r="189" spans="1:9" x14ac:dyDescent="0.25">
      <c r="A189" s="408"/>
      <c r="B189" s="410"/>
      <c r="C189" s="410"/>
      <c r="D189" s="410"/>
      <c r="E189" s="410"/>
      <c r="F189" s="411"/>
      <c r="G189" s="411"/>
      <c r="H189" s="412"/>
      <c r="I189" s="412"/>
    </row>
    <row r="190" spans="1:9" x14ac:dyDescent="0.25">
      <c r="A190" s="408"/>
      <c r="B190" s="410"/>
      <c r="C190" s="410"/>
      <c r="D190" s="410"/>
      <c r="E190" s="410"/>
      <c r="F190" s="411"/>
      <c r="G190" s="411"/>
      <c r="H190" s="412"/>
      <c r="I190" s="412"/>
    </row>
    <row r="191" spans="1:9" x14ac:dyDescent="0.25">
      <c r="A191" s="408"/>
      <c r="B191" s="410"/>
      <c r="C191" s="410"/>
      <c r="D191" s="410"/>
      <c r="E191" s="410"/>
      <c r="F191" s="411"/>
      <c r="G191" s="411"/>
      <c r="H191" s="412"/>
      <c r="I191" s="412"/>
    </row>
    <row r="192" spans="1:9" x14ac:dyDescent="0.25">
      <c r="A192" s="408"/>
      <c r="B192" s="410"/>
      <c r="C192" s="410"/>
      <c r="D192" s="410"/>
      <c r="E192" s="410"/>
      <c r="F192" s="411"/>
      <c r="G192" s="411"/>
      <c r="H192" s="412"/>
      <c r="I192" s="412"/>
    </row>
    <row r="193" spans="1:9" x14ac:dyDescent="0.25">
      <c r="A193" s="408"/>
      <c r="B193" s="410"/>
      <c r="C193" s="410"/>
      <c r="D193" s="410"/>
      <c r="E193" s="410"/>
      <c r="F193" s="411"/>
      <c r="G193" s="411"/>
      <c r="H193" s="411"/>
      <c r="I193" s="412"/>
    </row>
    <row r="194" spans="1:9" x14ac:dyDescent="0.25">
      <c r="A194" s="408"/>
      <c r="B194" s="410"/>
      <c r="C194" s="410"/>
      <c r="D194" s="410"/>
      <c r="E194" s="410"/>
      <c r="F194" s="411"/>
      <c r="G194" s="411"/>
      <c r="H194" s="412"/>
      <c r="I194" s="412"/>
    </row>
    <row r="195" spans="1:9" x14ac:dyDescent="0.25">
      <c r="A195" s="408"/>
      <c r="B195" s="410"/>
      <c r="C195" s="410"/>
      <c r="D195" s="410"/>
      <c r="E195" s="410"/>
      <c r="F195" s="411"/>
      <c r="G195" s="411"/>
      <c r="H195" s="411"/>
      <c r="I195" s="412"/>
    </row>
    <row r="196" spans="1:9" x14ac:dyDescent="0.25">
      <c r="A196" s="408"/>
      <c r="B196" s="410"/>
      <c r="C196" s="410"/>
      <c r="D196" s="410"/>
      <c r="E196" s="410"/>
      <c r="F196" s="411"/>
      <c r="G196" s="411"/>
      <c r="H196" s="412"/>
      <c r="I196" s="412"/>
    </row>
    <row r="197" spans="1:9" x14ac:dyDescent="0.25">
      <c r="A197" s="408"/>
      <c r="B197" s="410"/>
      <c r="C197" s="410"/>
      <c r="D197" s="410"/>
      <c r="E197" s="410"/>
      <c r="F197" s="411"/>
      <c r="G197" s="411"/>
      <c r="H197" s="411"/>
      <c r="I197" s="411"/>
    </row>
    <row r="198" spans="1:9" x14ac:dyDescent="0.25">
      <c r="A198" s="408"/>
      <c r="B198" s="410"/>
      <c r="C198" s="410"/>
      <c r="D198" s="410"/>
      <c r="E198" s="410"/>
      <c r="F198" s="411"/>
      <c r="G198" s="411"/>
      <c r="H198" s="412"/>
      <c r="I198" s="412"/>
    </row>
    <row r="199" spans="1:9" x14ac:dyDescent="0.25">
      <c r="A199" s="408"/>
      <c r="B199" s="410"/>
      <c r="C199" s="410"/>
      <c r="D199" s="410"/>
      <c r="E199" s="410"/>
      <c r="F199" s="411"/>
      <c r="G199" s="411"/>
      <c r="H199" s="412"/>
      <c r="I199" s="412"/>
    </row>
    <row r="200" spans="1:9" x14ac:dyDescent="0.25">
      <c r="A200" s="408"/>
      <c r="B200" s="410"/>
      <c r="C200" s="410"/>
      <c r="D200" s="410"/>
      <c r="E200" s="410"/>
      <c r="F200" s="411"/>
      <c r="G200" s="411"/>
      <c r="H200" s="412"/>
      <c r="I200" s="412"/>
    </row>
    <row r="201" spans="1:9" x14ac:dyDescent="0.25">
      <c r="A201" s="408"/>
      <c r="B201" s="410"/>
      <c r="C201" s="410"/>
      <c r="D201" s="410"/>
      <c r="E201" s="410"/>
      <c r="F201" s="411"/>
      <c r="G201" s="411"/>
      <c r="H201" s="412"/>
      <c r="I201" s="412"/>
    </row>
    <row r="202" spans="1:9" x14ac:dyDescent="0.25">
      <c r="A202" s="408"/>
      <c r="B202" s="410"/>
      <c r="C202" s="410"/>
      <c r="D202" s="410"/>
      <c r="E202" s="410"/>
      <c r="F202" s="411"/>
      <c r="G202" s="411"/>
      <c r="H202" s="412"/>
      <c r="I202" s="412"/>
    </row>
    <row r="203" spans="1:9" x14ac:dyDescent="0.25">
      <c r="A203" s="408"/>
      <c r="B203" s="410"/>
      <c r="C203" s="410"/>
      <c r="D203" s="410"/>
      <c r="E203" s="410"/>
      <c r="F203" s="411"/>
      <c r="G203" s="411"/>
      <c r="H203" s="412"/>
      <c r="I203" s="412"/>
    </row>
    <row r="204" spans="1:9" x14ac:dyDescent="0.25">
      <c r="A204" s="408"/>
      <c r="B204" s="410"/>
      <c r="C204" s="410"/>
      <c r="D204" s="410"/>
      <c r="E204" s="410"/>
      <c r="F204" s="411"/>
      <c r="G204" s="411"/>
      <c r="H204" s="412"/>
      <c r="I204" s="412"/>
    </row>
    <row r="205" spans="1:9" x14ac:dyDescent="0.25">
      <c r="A205" s="408"/>
      <c r="B205" s="410"/>
      <c r="C205" s="410"/>
      <c r="D205" s="410"/>
      <c r="E205" s="410"/>
      <c r="F205" s="411"/>
      <c r="G205" s="411"/>
      <c r="H205" s="412"/>
      <c r="I205" s="412"/>
    </row>
    <row r="206" spans="1:9" x14ac:dyDescent="0.25">
      <c r="A206" s="408"/>
      <c r="B206" s="410"/>
      <c r="C206" s="410"/>
      <c r="D206" s="410"/>
      <c r="E206" s="410"/>
      <c r="F206" s="411"/>
      <c r="G206" s="411"/>
      <c r="H206" s="411"/>
      <c r="I206" s="412"/>
    </row>
    <row r="207" spans="1:9" x14ac:dyDescent="0.25">
      <c r="A207" s="408"/>
      <c r="B207" s="410"/>
      <c r="C207" s="410"/>
      <c r="D207" s="410"/>
      <c r="E207" s="410"/>
      <c r="F207" s="411"/>
      <c r="G207" s="411"/>
      <c r="H207" s="412"/>
      <c r="I207" s="412"/>
    </row>
    <row r="208" spans="1:9" x14ac:dyDescent="0.25">
      <c r="A208" s="408"/>
      <c r="B208" s="410"/>
      <c r="C208" s="410"/>
      <c r="D208" s="410"/>
      <c r="E208" s="410"/>
      <c r="F208" s="411"/>
      <c r="G208" s="411"/>
      <c r="H208" s="412"/>
      <c r="I208" s="412"/>
    </row>
    <row r="209" spans="1:9" x14ac:dyDescent="0.25">
      <c r="A209" s="408"/>
      <c r="B209" s="410"/>
      <c r="C209" s="410"/>
      <c r="D209" s="410"/>
      <c r="E209" s="410"/>
      <c r="F209" s="411"/>
      <c r="G209" s="411"/>
      <c r="H209" s="412"/>
      <c r="I209" s="412"/>
    </row>
    <row r="210" spans="1:9" x14ac:dyDescent="0.25">
      <c r="A210" s="408"/>
      <c r="B210" s="410"/>
      <c r="C210" s="410"/>
      <c r="D210" s="410"/>
      <c r="E210" s="410"/>
      <c r="F210" s="411"/>
      <c r="G210" s="411"/>
      <c r="H210" s="411"/>
      <c r="I210" s="412"/>
    </row>
    <row r="211" spans="1:9" x14ac:dyDescent="0.25">
      <c r="A211" s="408"/>
      <c r="B211" s="410"/>
      <c r="C211" s="410"/>
      <c r="D211" s="410"/>
      <c r="E211" s="410"/>
      <c r="F211" s="411"/>
      <c r="G211" s="411"/>
      <c r="H211" s="412"/>
      <c r="I211" s="412"/>
    </row>
    <row r="212" spans="1:9" x14ac:dyDescent="0.25">
      <c r="A212" s="408"/>
      <c r="B212" s="410"/>
      <c r="C212" s="410"/>
      <c r="D212" s="410"/>
      <c r="E212" s="410"/>
      <c r="F212" s="411"/>
      <c r="G212" s="411"/>
      <c r="H212" s="411"/>
      <c r="I212" s="412"/>
    </row>
    <row r="213" spans="1:9" x14ac:dyDescent="0.25">
      <c r="A213" s="408"/>
      <c r="B213" s="410"/>
      <c r="C213" s="410"/>
      <c r="D213" s="410"/>
      <c r="E213" s="410"/>
      <c r="F213" s="411"/>
      <c r="G213" s="411"/>
      <c r="H213" s="411"/>
      <c r="I213" s="412"/>
    </row>
    <row r="214" spans="1:9" x14ac:dyDescent="0.25">
      <c r="A214" s="408"/>
      <c r="B214" s="410"/>
      <c r="C214" s="410"/>
      <c r="D214" s="410"/>
      <c r="E214" s="410"/>
      <c r="F214" s="411"/>
      <c r="G214" s="411"/>
      <c r="H214" s="412"/>
      <c r="I214" s="412"/>
    </row>
    <row r="215" spans="1:9" x14ac:dyDescent="0.25">
      <c r="A215" s="408"/>
      <c r="B215" s="410"/>
      <c r="C215" s="410"/>
      <c r="D215" s="410"/>
      <c r="E215" s="410"/>
      <c r="F215" s="411"/>
      <c r="G215" s="411"/>
      <c r="H215" s="412"/>
      <c r="I215" s="412"/>
    </row>
    <row r="216" spans="1:9" x14ac:dyDescent="0.25">
      <c r="A216" s="408"/>
      <c r="B216" s="410"/>
      <c r="C216" s="410"/>
      <c r="D216" s="410"/>
      <c r="E216" s="410"/>
      <c r="F216" s="411"/>
      <c r="G216" s="411"/>
      <c r="H216" s="412"/>
      <c r="I216" s="412"/>
    </row>
    <row r="217" spans="1:9" x14ac:dyDescent="0.25">
      <c r="A217" s="408"/>
      <c r="B217" s="410"/>
      <c r="C217" s="410"/>
      <c r="D217" s="410"/>
      <c r="E217" s="410"/>
      <c r="F217" s="411"/>
      <c r="G217" s="411"/>
      <c r="H217" s="411"/>
      <c r="I217" s="411"/>
    </row>
    <row r="218" spans="1:9" x14ac:dyDescent="0.25">
      <c r="A218" s="408"/>
      <c r="B218" s="410"/>
      <c r="C218" s="410"/>
      <c r="D218" s="410"/>
      <c r="E218" s="410"/>
      <c r="F218" s="411"/>
      <c r="G218" s="411"/>
      <c r="H218" s="412"/>
      <c r="I218" s="412"/>
    </row>
    <row r="219" spans="1:9" x14ac:dyDescent="0.25">
      <c r="A219" s="408"/>
      <c r="B219" s="410"/>
      <c r="C219" s="410"/>
      <c r="D219" s="410"/>
      <c r="E219" s="410"/>
      <c r="F219" s="411"/>
      <c r="G219" s="411"/>
      <c r="H219" s="411"/>
      <c r="I219" s="411"/>
    </row>
    <row r="220" spans="1:9" x14ac:dyDescent="0.25">
      <c r="A220" s="408"/>
      <c r="B220" s="410"/>
      <c r="C220" s="410"/>
      <c r="D220" s="410"/>
      <c r="E220" s="410"/>
      <c r="F220" s="411"/>
      <c r="G220" s="411"/>
      <c r="H220" s="412"/>
      <c r="I220" s="412"/>
    </row>
    <row r="221" spans="1:9" x14ac:dyDescent="0.25">
      <c r="A221" s="408"/>
      <c r="B221" s="410"/>
      <c r="C221" s="410"/>
      <c r="D221" s="410"/>
      <c r="E221" s="410"/>
      <c r="F221" s="411"/>
      <c r="G221" s="411"/>
      <c r="H221" s="412"/>
      <c r="I221" s="412"/>
    </row>
    <row r="222" spans="1:9" x14ac:dyDescent="0.25">
      <c r="A222" s="408"/>
      <c r="B222" s="410"/>
      <c r="C222" s="410"/>
      <c r="D222" s="410"/>
      <c r="E222" s="410"/>
      <c r="F222" s="411"/>
      <c r="G222" s="411"/>
      <c r="H222" s="411"/>
      <c r="I222" s="412"/>
    </row>
    <row r="223" spans="1:9" x14ac:dyDescent="0.25">
      <c r="A223" s="408"/>
      <c r="B223" s="410"/>
      <c r="C223" s="410"/>
      <c r="D223" s="410"/>
      <c r="E223" s="410"/>
      <c r="F223" s="411"/>
      <c r="G223" s="411"/>
      <c r="H223" s="412"/>
      <c r="I223" s="412"/>
    </row>
    <row r="224" spans="1:9" x14ac:dyDescent="0.25">
      <c r="A224" s="408"/>
      <c r="B224" s="410"/>
      <c r="C224" s="410"/>
      <c r="D224" s="410"/>
      <c r="E224" s="410"/>
      <c r="F224" s="411"/>
      <c r="G224" s="411"/>
      <c r="H224" s="412"/>
      <c r="I224" s="412"/>
    </row>
    <row r="225" spans="1:9" x14ac:dyDescent="0.25">
      <c r="A225" s="408"/>
      <c r="B225" s="410"/>
      <c r="C225" s="410"/>
      <c r="D225" s="410"/>
      <c r="E225" s="410"/>
      <c r="F225" s="411"/>
      <c r="G225" s="411"/>
      <c r="H225" s="412"/>
      <c r="I225" s="412"/>
    </row>
    <row r="226" spans="1:9" x14ac:dyDescent="0.25">
      <c r="A226" s="408"/>
      <c r="B226" s="410"/>
      <c r="C226" s="410"/>
      <c r="D226" s="410"/>
      <c r="E226" s="410"/>
      <c r="F226" s="411"/>
      <c r="G226" s="411"/>
      <c r="H226" s="411"/>
      <c r="I226" s="412"/>
    </row>
    <row r="227" spans="1:9" x14ac:dyDescent="0.25">
      <c r="A227" s="408"/>
      <c r="B227" s="410"/>
      <c r="C227" s="410"/>
      <c r="D227" s="410"/>
      <c r="E227" s="410"/>
      <c r="F227" s="411"/>
      <c r="G227" s="411"/>
      <c r="H227" s="412"/>
      <c r="I227" s="412"/>
    </row>
    <row r="228" spans="1:9" x14ac:dyDescent="0.25">
      <c r="A228" s="408"/>
      <c r="B228" s="410"/>
      <c r="C228" s="410"/>
      <c r="D228" s="410"/>
      <c r="E228" s="410"/>
      <c r="F228" s="411"/>
      <c r="G228" s="411"/>
      <c r="H228" s="412"/>
      <c r="I228" s="412"/>
    </row>
    <row r="229" spans="1:9" x14ac:dyDescent="0.25">
      <c r="A229" s="408"/>
      <c r="B229" s="410"/>
      <c r="C229" s="410"/>
      <c r="D229" s="410"/>
      <c r="E229" s="410"/>
      <c r="F229" s="411"/>
      <c r="G229" s="411"/>
      <c r="H229" s="411"/>
      <c r="I229" s="412"/>
    </row>
    <row r="230" spans="1:9" x14ac:dyDescent="0.25">
      <c r="A230" s="408"/>
      <c r="B230" s="410"/>
      <c r="C230" s="410"/>
      <c r="D230" s="410"/>
      <c r="E230" s="410"/>
      <c r="F230" s="411"/>
      <c r="G230" s="411"/>
      <c r="H230" s="412"/>
      <c r="I230" s="412"/>
    </row>
    <row r="231" spans="1:9" x14ac:dyDescent="0.25">
      <c r="A231" s="408"/>
      <c r="B231" s="410"/>
      <c r="C231" s="410"/>
      <c r="D231" s="410"/>
      <c r="E231" s="410"/>
      <c r="F231" s="411"/>
      <c r="G231" s="411"/>
      <c r="H231" s="411"/>
      <c r="I231" s="412"/>
    </row>
    <row r="232" spans="1:9" x14ac:dyDescent="0.25">
      <c r="A232" s="408"/>
      <c r="B232" s="410"/>
      <c r="C232" s="410"/>
      <c r="D232" s="410"/>
      <c r="E232" s="410"/>
      <c r="F232" s="411"/>
      <c r="G232" s="411"/>
      <c r="H232" s="412"/>
      <c r="I232" s="412"/>
    </row>
    <row r="233" spans="1:9" x14ac:dyDescent="0.25">
      <c r="A233" s="408"/>
      <c r="B233" s="410"/>
      <c r="C233" s="410"/>
      <c r="D233" s="410"/>
      <c r="E233" s="410"/>
      <c r="F233" s="411"/>
      <c r="G233" s="411"/>
      <c r="H233" s="411"/>
      <c r="I233" s="412"/>
    </row>
    <row r="234" spans="1:9" x14ac:dyDescent="0.25">
      <c r="A234" s="408"/>
      <c r="B234" s="410"/>
      <c r="C234" s="410"/>
      <c r="D234" s="410"/>
      <c r="E234" s="410"/>
      <c r="F234" s="411"/>
      <c r="G234" s="411"/>
      <c r="H234" s="411"/>
      <c r="I234" s="412"/>
    </row>
    <row r="235" spans="1:9" x14ac:dyDescent="0.25">
      <c r="A235" s="408"/>
      <c r="B235" s="410"/>
      <c r="C235" s="410"/>
      <c r="D235" s="410"/>
      <c r="E235" s="410"/>
      <c r="F235" s="411"/>
      <c r="G235" s="411"/>
      <c r="H235" s="411"/>
      <c r="I235" s="412"/>
    </row>
    <row r="236" spans="1:9" x14ac:dyDescent="0.25">
      <c r="A236" s="408"/>
      <c r="B236" s="410"/>
      <c r="C236" s="410"/>
      <c r="D236" s="410"/>
      <c r="E236" s="410"/>
      <c r="F236" s="411"/>
      <c r="G236" s="411"/>
      <c r="H236" s="412"/>
      <c r="I236" s="412"/>
    </row>
    <row r="237" spans="1:9" x14ac:dyDescent="0.25">
      <c r="A237" s="408"/>
      <c r="B237" s="410"/>
      <c r="C237" s="410"/>
      <c r="D237" s="410"/>
      <c r="E237" s="410"/>
      <c r="F237" s="411"/>
      <c r="G237" s="411"/>
      <c r="H237" s="411"/>
      <c r="I237" s="411"/>
    </row>
    <row r="238" spans="1:9" x14ac:dyDescent="0.25">
      <c r="A238" s="408"/>
      <c r="B238" s="410"/>
      <c r="C238" s="410"/>
      <c r="D238" s="410"/>
      <c r="E238" s="410"/>
      <c r="F238" s="411"/>
      <c r="G238" s="411"/>
      <c r="H238" s="412"/>
      <c r="I238" s="412"/>
    </row>
    <row r="239" spans="1:9" x14ac:dyDescent="0.25">
      <c r="A239" s="408"/>
      <c r="B239" s="410"/>
      <c r="C239" s="410"/>
      <c r="D239" s="410"/>
      <c r="E239" s="410"/>
      <c r="F239" s="411"/>
      <c r="G239" s="411"/>
      <c r="H239" s="412"/>
      <c r="I239" s="412"/>
    </row>
    <row r="240" spans="1:9" x14ac:dyDescent="0.25">
      <c r="A240" s="408"/>
      <c r="B240" s="410"/>
      <c r="C240" s="410"/>
      <c r="D240" s="410"/>
      <c r="E240" s="410"/>
      <c r="F240" s="411"/>
      <c r="G240" s="411"/>
      <c r="H240" s="412"/>
      <c r="I240" s="412"/>
    </row>
    <row r="241" spans="1:9" x14ac:dyDescent="0.25">
      <c r="A241" s="408"/>
      <c r="B241" s="410"/>
      <c r="C241" s="410"/>
      <c r="D241" s="410"/>
      <c r="E241" s="410"/>
      <c r="F241" s="411"/>
      <c r="G241" s="411"/>
      <c r="H241" s="412"/>
      <c r="I241" s="412"/>
    </row>
    <row r="242" spans="1:9" x14ac:dyDescent="0.25">
      <c r="A242" s="408"/>
      <c r="B242" s="410"/>
      <c r="C242" s="410"/>
      <c r="D242" s="410"/>
      <c r="E242" s="410"/>
      <c r="F242" s="411"/>
      <c r="G242" s="411"/>
      <c r="H242" s="411"/>
      <c r="I242" s="412"/>
    </row>
    <row r="243" spans="1:9" x14ac:dyDescent="0.25">
      <c r="A243" s="408"/>
      <c r="B243" s="410"/>
      <c r="C243" s="410"/>
      <c r="D243" s="410"/>
      <c r="E243" s="410"/>
      <c r="F243" s="411"/>
      <c r="G243" s="411"/>
      <c r="H243" s="412"/>
      <c r="I243" s="412"/>
    </row>
    <row r="244" spans="1:9" x14ac:dyDescent="0.25">
      <c r="A244" s="408"/>
      <c r="B244" s="410"/>
      <c r="C244" s="410"/>
      <c r="D244" s="410"/>
      <c r="E244" s="410"/>
      <c r="F244" s="411"/>
      <c r="G244" s="411"/>
      <c r="H244" s="412"/>
      <c r="I244" s="412"/>
    </row>
    <row r="245" spans="1:9" x14ac:dyDescent="0.25">
      <c r="A245" s="408"/>
      <c r="B245" s="410"/>
      <c r="C245" s="410"/>
      <c r="D245" s="410"/>
      <c r="E245" s="410"/>
      <c r="F245" s="411"/>
      <c r="G245" s="411"/>
      <c r="H245" s="412"/>
      <c r="I245" s="412"/>
    </row>
    <row r="246" spans="1:9" x14ac:dyDescent="0.25">
      <c r="A246" s="408"/>
      <c r="B246" s="410"/>
      <c r="C246" s="410"/>
      <c r="D246" s="410"/>
      <c r="E246" s="410"/>
      <c r="F246" s="411"/>
      <c r="G246" s="411"/>
      <c r="H246" s="412"/>
      <c r="I246" s="412"/>
    </row>
    <row r="247" spans="1:9" x14ac:dyDescent="0.25">
      <c r="A247" s="408"/>
      <c r="B247" s="410"/>
      <c r="C247" s="410"/>
      <c r="D247" s="410"/>
      <c r="E247" s="410"/>
      <c r="F247" s="411"/>
      <c r="G247" s="411"/>
      <c r="H247" s="411"/>
      <c r="I247" s="412"/>
    </row>
    <row r="248" spans="1:9" x14ac:dyDescent="0.25">
      <c r="A248" s="408"/>
      <c r="B248" s="410"/>
      <c r="C248" s="410"/>
      <c r="D248" s="410"/>
      <c r="E248" s="410"/>
      <c r="F248" s="411"/>
      <c r="G248" s="411"/>
      <c r="H248" s="412"/>
      <c r="I248" s="412"/>
    </row>
    <row r="249" spans="1:9" x14ac:dyDescent="0.25">
      <c r="A249" s="408"/>
      <c r="B249" s="410"/>
      <c r="C249" s="410"/>
      <c r="D249" s="410"/>
      <c r="E249" s="410"/>
      <c r="F249" s="411"/>
      <c r="G249" s="411"/>
      <c r="H249" s="412"/>
      <c r="I249" s="412"/>
    </row>
    <row r="250" spans="1:9" x14ac:dyDescent="0.25">
      <c r="A250" s="408"/>
      <c r="B250" s="410"/>
      <c r="C250" s="410"/>
      <c r="D250" s="410"/>
      <c r="E250" s="410"/>
      <c r="F250" s="411"/>
      <c r="G250" s="411"/>
      <c r="H250" s="411"/>
      <c r="I250" s="412"/>
    </row>
    <row r="251" spans="1:9" x14ac:dyDescent="0.25">
      <c r="A251" s="408"/>
      <c r="B251" s="410"/>
      <c r="C251" s="410"/>
      <c r="D251" s="410"/>
      <c r="E251" s="410"/>
      <c r="F251" s="411"/>
      <c r="G251" s="411"/>
      <c r="H251" s="412"/>
      <c r="I251" s="412"/>
    </row>
    <row r="252" spans="1:9" x14ac:dyDescent="0.25">
      <c r="A252" s="408"/>
      <c r="B252" s="410"/>
      <c r="C252" s="410"/>
      <c r="D252" s="410"/>
      <c r="E252" s="410"/>
      <c r="F252" s="411"/>
      <c r="G252" s="411"/>
      <c r="H252" s="411"/>
      <c r="I252" s="412"/>
    </row>
    <row r="253" spans="1:9" x14ac:dyDescent="0.25">
      <c r="A253" s="408"/>
      <c r="B253" s="410"/>
      <c r="C253" s="410"/>
      <c r="D253" s="410"/>
      <c r="E253" s="410"/>
      <c r="F253" s="411"/>
      <c r="G253" s="411"/>
      <c r="H253" s="412"/>
      <c r="I253" s="412"/>
    </row>
    <row r="254" spans="1:9" x14ac:dyDescent="0.25">
      <c r="A254" s="408"/>
      <c r="B254" s="410"/>
      <c r="C254" s="410"/>
      <c r="D254" s="410"/>
      <c r="E254" s="410"/>
      <c r="F254" s="411"/>
      <c r="G254" s="411"/>
      <c r="H254" s="412"/>
      <c r="I254" s="412"/>
    </row>
    <row r="255" spans="1:9" x14ac:dyDescent="0.25">
      <c r="A255" s="408"/>
      <c r="B255" s="410"/>
      <c r="C255" s="410"/>
      <c r="D255" s="410"/>
      <c r="E255" s="410"/>
      <c r="F255" s="411"/>
      <c r="G255" s="411"/>
      <c r="H255" s="411"/>
      <c r="I255" s="412"/>
    </row>
    <row r="256" spans="1:9" x14ac:dyDescent="0.25">
      <c r="A256" s="408"/>
      <c r="B256" s="410"/>
      <c r="C256" s="410"/>
      <c r="D256" s="410"/>
      <c r="E256" s="410"/>
      <c r="F256" s="411"/>
      <c r="G256" s="411"/>
      <c r="H256" s="412"/>
      <c r="I256" s="412"/>
    </row>
    <row r="257" spans="1:9" x14ac:dyDescent="0.25">
      <c r="A257" s="408"/>
      <c r="B257" s="410"/>
      <c r="C257" s="410"/>
      <c r="D257" s="410"/>
      <c r="E257" s="410"/>
      <c r="F257" s="411"/>
      <c r="G257" s="411"/>
      <c r="H257" s="411"/>
      <c r="I257" s="411"/>
    </row>
    <row r="258" spans="1:9" x14ac:dyDescent="0.25">
      <c r="A258" s="408"/>
      <c r="B258" s="410"/>
      <c r="C258" s="410"/>
      <c r="D258" s="410"/>
      <c r="E258" s="410"/>
      <c r="F258" s="411"/>
      <c r="G258" s="411"/>
      <c r="H258" s="411"/>
      <c r="I258" s="411"/>
    </row>
    <row r="259" spans="1:9" x14ac:dyDescent="0.25">
      <c r="A259" s="408"/>
      <c r="B259" s="410"/>
      <c r="C259" s="410"/>
      <c r="D259" s="410"/>
      <c r="E259" s="410"/>
      <c r="F259" s="411"/>
      <c r="G259" s="411"/>
      <c r="H259" s="412"/>
      <c r="I259" s="412"/>
    </row>
    <row r="260" spans="1:9" x14ac:dyDescent="0.25">
      <c r="A260" s="408"/>
      <c r="B260" s="410"/>
      <c r="C260" s="410"/>
      <c r="D260" s="410"/>
      <c r="E260" s="410"/>
      <c r="F260" s="411"/>
      <c r="G260" s="411"/>
      <c r="H260" s="411"/>
      <c r="I260" s="412"/>
    </row>
    <row r="261" spans="1:9" x14ac:dyDescent="0.25">
      <c r="A261" s="408"/>
      <c r="B261" s="410"/>
      <c r="C261" s="410"/>
      <c r="D261" s="410"/>
      <c r="E261" s="410"/>
      <c r="F261" s="411"/>
      <c r="G261" s="411"/>
      <c r="H261" s="412"/>
      <c r="I261" s="412"/>
    </row>
    <row r="262" spans="1:9" x14ac:dyDescent="0.25">
      <c r="A262" s="408"/>
      <c r="B262" s="410"/>
      <c r="C262" s="410"/>
      <c r="D262" s="410"/>
      <c r="E262" s="410"/>
      <c r="F262" s="411"/>
      <c r="G262" s="411"/>
      <c r="H262" s="412"/>
      <c r="I262" s="412"/>
    </row>
    <row r="263" spans="1:9" x14ac:dyDescent="0.25">
      <c r="A263" s="408"/>
      <c r="B263" s="410"/>
      <c r="C263" s="410"/>
      <c r="D263" s="410"/>
      <c r="E263" s="410"/>
      <c r="F263" s="411"/>
      <c r="G263" s="411"/>
      <c r="H263" s="412"/>
      <c r="I263" s="412"/>
    </row>
    <row r="264" spans="1:9" x14ac:dyDescent="0.25">
      <c r="A264" s="408"/>
      <c r="B264" s="410"/>
      <c r="C264" s="410"/>
      <c r="D264" s="410"/>
      <c r="E264" s="410"/>
      <c r="F264" s="411"/>
      <c r="G264" s="411"/>
      <c r="H264" s="412"/>
      <c r="I264" s="412"/>
    </row>
    <row r="265" spans="1:9" x14ac:dyDescent="0.25">
      <c r="A265" s="408"/>
      <c r="B265" s="410"/>
      <c r="C265" s="410"/>
      <c r="D265" s="410"/>
      <c r="E265" s="410"/>
      <c r="F265" s="411"/>
      <c r="G265" s="411"/>
      <c r="H265" s="411"/>
      <c r="I265" s="412"/>
    </row>
    <row r="266" spans="1:9" x14ac:dyDescent="0.25">
      <c r="A266" s="408"/>
      <c r="B266" s="410"/>
      <c r="C266" s="410"/>
      <c r="D266" s="410"/>
      <c r="E266" s="410"/>
      <c r="F266" s="411"/>
      <c r="G266" s="411"/>
      <c r="H266" s="412"/>
      <c r="I266" s="412"/>
    </row>
    <row r="267" spans="1:9" x14ac:dyDescent="0.25">
      <c r="A267" s="408"/>
      <c r="B267" s="410"/>
      <c r="C267" s="410"/>
      <c r="D267" s="410"/>
      <c r="E267" s="410"/>
      <c r="F267" s="411"/>
      <c r="G267" s="411"/>
      <c r="H267" s="412"/>
      <c r="I267" s="412"/>
    </row>
    <row r="268" spans="1:9" x14ac:dyDescent="0.25">
      <c r="A268" s="408"/>
      <c r="B268" s="410"/>
      <c r="C268" s="410"/>
      <c r="D268" s="410"/>
      <c r="E268" s="410"/>
      <c r="F268" s="411"/>
      <c r="G268" s="411"/>
      <c r="H268" s="412"/>
      <c r="I268" s="412"/>
    </row>
    <row r="269" spans="1:9" x14ac:dyDescent="0.25">
      <c r="A269" s="408"/>
      <c r="B269" s="410"/>
      <c r="C269" s="410"/>
      <c r="D269" s="410"/>
      <c r="E269" s="410"/>
      <c r="F269" s="411"/>
      <c r="G269" s="411"/>
      <c r="H269" s="412"/>
      <c r="I269" s="412"/>
    </row>
    <row r="270" spans="1:9" x14ac:dyDescent="0.25">
      <c r="A270" s="408"/>
      <c r="B270" s="410"/>
      <c r="C270" s="410"/>
      <c r="D270" s="410"/>
      <c r="E270" s="410"/>
      <c r="F270" s="411"/>
      <c r="G270" s="411"/>
      <c r="H270" s="411"/>
      <c r="I270" s="412"/>
    </row>
    <row r="271" spans="1:9" x14ac:dyDescent="0.25">
      <c r="A271" s="408"/>
      <c r="B271" s="410"/>
      <c r="C271" s="410"/>
      <c r="D271" s="410"/>
      <c r="E271" s="410"/>
      <c r="F271" s="411"/>
      <c r="G271" s="411"/>
      <c r="H271" s="412"/>
      <c r="I271" s="412"/>
    </row>
    <row r="272" spans="1:9" x14ac:dyDescent="0.25">
      <c r="A272" s="408"/>
      <c r="B272" s="410"/>
      <c r="C272" s="410"/>
      <c r="D272" s="410"/>
      <c r="E272" s="410"/>
      <c r="F272" s="411"/>
      <c r="G272" s="411"/>
      <c r="H272" s="412"/>
      <c r="I272" s="412"/>
    </row>
    <row r="273" spans="1:9" x14ac:dyDescent="0.25">
      <c r="A273" s="408"/>
      <c r="B273" s="410"/>
      <c r="C273" s="410"/>
      <c r="D273" s="410"/>
      <c r="E273" s="410"/>
      <c r="F273" s="411"/>
      <c r="G273" s="411"/>
      <c r="H273" s="411"/>
      <c r="I273" s="412"/>
    </row>
    <row r="274" spans="1:9" x14ac:dyDescent="0.25">
      <c r="A274" s="408"/>
      <c r="B274" s="410"/>
      <c r="C274" s="410"/>
      <c r="D274" s="410"/>
      <c r="E274" s="410"/>
      <c r="F274" s="411"/>
      <c r="G274" s="411"/>
      <c r="H274" s="412"/>
      <c r="I274" s="412"/>
    </row>
    <row r="275" spans="1:9" x14ac:dyDescent="0.25">
      <c r="A275" s="408"/>
      <c r="B275" s="410"/>
      <c r="C275" s="410"/>
      <c r="D275" s="410"/>
      <c r="E275" s="410"/>
      <c r="F275" s="411"/>
      <c r="G275" s="411"/>
      <c r="H275" s="412"/>
      <c r="I275" s="412"/>
    </row>
    <row r="276" spans="1:9" x14ac:dyDescent="0.25">
      <c r="A276" s="408"/>
      <c r="B276" s="410"/>
      <c r="C276" s="410"/>
      <c r="D276" s="410"/>
      <c r="E276" s="410"/>
      <c r="F276" s="411"/>
      <c r="G276" s="411"/>
      <c r="H276" s="412"/>
      <c r="I276" s="412"/>
    </row>
    <row r="277" spans="1:9" x14ac:dyDescent="0.25">
      <c r="A277" s="408"/>
      <c r="B277" s="410"/>
      <c r="C277" s="410"/>
      <c r="D277" s="410"/>
      <c r="E277" s="410"/>
      <c r="F277" s="411"/>
      <c r="G277" s="411"/>
      <c r="H277" s="411"/>
      <c r="I277" s="411"/>
    </row>
    <row r="278" spans="1:9" x14ac:dyDescent="0.25">
      <c r="A278" s="408"/>
      <c r="B278" s="410"/>
      <c r="C278" s="410"/>
      <c r="D278" s="410"/>
      <c r="E278" s="410"/>
      <c r="F278" s="411"/>
      <c r="G278" s="411"/>
      <c r="H278" s="411"/>
      <c r="I278" s="411"/>
    </row>
    <row r="279" spans="1:9" x14ac:dyDescent="0.25">
      <c r="A279" s="408"/>
      <c r="B279" s="410"/>
      <c r="C279" s="410"/>
      <c r="D279" s="410"/>
      <c r="E279" s="410"/>
      <c r="F279" s="411"/>
      <c r="G279" s="411"/>
      <c r="H279" s="412"/>
      <c r="I279" s="412"/>
    </row>
    <row r="280" spans="1:9" x14ac:dyDescent="0.25">
      <c r="A280" s="408"/>
      <c r="B280" s="410"/>
      <c r="C280" s="410"/>
      <c r="D280" s="410"/>
      <c r="E280" s="410"/>
      <c r="F280" s="411"/>
      <c r="G280" s="411"/>
      <c r="H280" s="412"/>
      <c r="I280" s="412"/>
    </row>
    <row r="281" spans="1:9" x14ac:dyDescent="0.25">
      <c r="A281" s="408"/>
      <c r="B281" s="410"/>
      <c r="C281" s="410"/>
      <c r="D281" s="410"/>
      <c r="E281" s="410"/>
      <c r="F281" s="411"/>
      <c r="G281" s="411"/>
      <c r="H281" s="412"/>
      <c r="I281" s="412"/>
    </row>
    <row r="282" spans="1:9" x14ac:dyDescent="0.25">
      <c r="A282" s="408"/>
      <c r="B282" s="410"/>
      <c r="C282" s="410"/>
      <c r="D282" s="410"/>
      <c r="E282" s="410"/>
      <c r="F282" s="411"/>
      <c r="G282" s="411"/>
      <c r="H282" s="411"/>
      <c r="I282" s="412"/>
    </row>
    <row r="283" spans="1:9" x14ac:dyDescent="0.25">
      <c r="A283" s="408"/>
      <c r="B283" s="410"/>
      <c r="C283" s="410"/>
      <c r="D283" s="410"/>
      <c r="E283" s="410"/>
      <c r="F283" s="411"/>
      <c r="G283" s="411"/>
      <c r="H283" s="412"/>
      <c r="I283" s="412"/>
    </row>
    <row r="284" spans="1:9" x14ac:dyDescent="0.25">
      <c r="A284" s="408"/>
      <c r="B284" s="410"/>
      <c r="C284" s="410"/>
      <c r="D284" s="410"/>
      <c r="E284" s="410"/>
      <c r="F284" s="411"/>
      <c r="G284" s="411"/>
      <c r="H284" s="412"/>
      <c r="I284" s="412"/>
    </row>
    <row r="285" spans="1:9" x14ac:dyDescent="0.25">
      <c r="A285" s="408"/>
      <c r="B285" s="410"/>
      <c r="C285" s="410"/>
      <c r="D285" s="410"/>
      <c r="E285" s="410"/>
      <c r="F285" s="411"/>
      <c r="G285" s="411"/>
      <c r="H285" s="412"/>
      <c r="I285" s="412"/>
    </row>
    <row r="286" spans="1:9" x14ac:dyDescent="0.25">
      <c r="A286" s="408"/>
      <c r="B286" s="410"/>
      <c r="C286" s="410"/>
      <c r="D286" s="410"/>
      <c r="E286" s="410"/>
      <c r="F286" s="411"/>
      <c r="G286" s="411"/>
      <c r="H286" s="412"/>
      <c r="I286" s="412"/>
    </row>
    <row r="287" spans="1:9" x14ac:dyDescent="0.25">
      <c r="A287" s="408"/>
      <c r="B287" s="410"/>
      <c r="C287" s="410"/>
      <c r="D287" s="410"/>
      <c r="E287" s="410"/>
      <c r="F287" s="411"/>
      <c r="G287" s="411"/>
      <c r="H287" s="411"/>
      <c r="I287" s="412"/>
    </row>
    <row r="288" spans="1:9" x14ac:dyDescent="0.25">
      <c r="A288" s="408"/>
      <c r="B288" s="410"/>
      <c r="C288" s="410"/>
      <c r="D288" s="410"/>
      <c r="E288" s="410"/>
      <c r="F288" s="411"/>
      <c r="G288" s="411"/>
      <c r="H288" s="411"/>
      <c r="I288" s="412"/>
    </row>
    <row r="289" spans="1:9" x14ac:dyDescent="0.25">
      <c r="A289" s="408"/>
      <c r="B289" s="410"/>
      <c r="C289" s="410"/>
      <c r="D289" s="410"/>
      <c r="E289" s="410"/>
      <c r="F289" s="411"/>
      <c r="G289" s="411"/>
      <c r="H289" s="412"/>
      <c r="I289" s="412"/>
    </row>
    <row r="290" spans="1:9" x14ac:dyDescent="0.25">
      <c r="A290" s="408"/>
      <c r="B290" s="410"/>
      <c r="C290" s="410"/>
      <c r="D290" s="410"/>
      <c r="E290" s="410"/>
      <c r="F290" s="411"/>
      <c r="G290" s="411"/>
      <c r="H290" s="411"/>
      <c r="I290" s="412"/>
    </row>
    <row r="291" spans="1:9" x14ac:dyDescent="0.25">
      <c r="A291" s="408"/>
      <c r="B291" s="410"/>
      <c r="C291" s="410"/>
      <c r="D291" s="410"/>
      <c r="E291" s="410"/>
      <c r="F291" s="411"/>
      <c r="G291" s="411"/>
      <c r="H291" s="411"/>
      <c r="I291" s="412"/>
    </row>
    <row r="292" spans="1:9" x14ac:dyDescent="0.25">
      <c r="A292" s="408"/>
      <c r="B292" s="410"/>
      <c r="C292" s="410"/>
      <c r="D292" s="410"/>
      <c r="E292" s="410"/>
      <c r="F292" s="411"/>
      <c r="G292" s="411"/>
      <c r="H292" s="412"/>
      <c r="I292" s="412"/>
    </row>
    <row r="293" spans="1:9" x14ac:dyDescent="0.25">
      <c r="A293" s="408"/>
      <c r="B293" s="410"/>
      <c r="C293" s="410"/>
      <c r="D293" s="410"/>
      <c r="E293" s="410"/>
      <c r="F293" s="411"/>
      <c r="G293" s="411"/>
      <c r="H293" s="412"/>
      <c r="I293" s="412"/>
    </row>
    <row r="294" spans="1:9" x14ac:dyDescent="0.25">
      <c r="A294" s="408"/>
      <c r="B294" s="410"/>
      <c r="C294" s="410"/>
      <c r="D294" s="410"/>
      <c r="E294" s="410"/>
      <c r="F294" s="411"/>
      <c r="G294" s="411"/>
      <c r="H294" s="411"/>
      <c r="I294" s="412"/>
    </row>
    <row r="295" spans="1:9" x14ac:dyDescent="0.25">
      <c r="A295" s="408"/>
      <c r="B295" s="410"/>
      <c r="C295" s="410"/>
      <c r="D295" s="410"/>
      <c r="E295" s="410"/>
      <c r="F295" s="411"/>
      <c r="G295" s="411"/>
      <c r="H295" s="411"/>
      <c r="I295" s="412"/>
    </row>
    <row r="296" spans="1:9" x14ac:dyDescent="0.25">
      <c r="A296" s="408"/>
      <c r="B296" s="410"/>
      <c r="C296" s="410"/>
      <c r="D296" s="410"/>
      <c r="E296" s="410"/>
      <c r="F296" s="411"/>
      <c r="G296" s="411"/>
      <c r="H296" s="412"/>
      <c r="I296" s="412"/>
    </row>
    <row r="297" spans="1:9" x14ac:dyDescent="0.25">
      <c r="A297" s="408"/>
      <c r="B297" s="410"/>
      <c r="C297" s="410"/>
      <c r="D297" s="410"/>
      <c r="E297" s="410"/>
      <c r="F297" s="411"/>
      <c r="G297" s="411"/>
      <c r="H297" s="411"/>
      <c r="I297" s="411"/>
    </row>
    <row r="298" spans="1:9" x14ac:dyDescent="0.25">
      <c r="A298" s="408"/>
      <c r="B298" s="410"/>
      <c r="C298" s="410"/>
      <c r="D298" s="410"/>
      <c r="E298" s="410"/>
      <c r="F298" s="411"/>
      <c r="G298" s="411"/>
      <c r="H298" s="412"/>
      <c r="I298" s="412"/>
    </row>
    <row r="299" spans="1:9" x14ac:dyDescent="0.25">
      <c r="A299" s="408"/>
      <c r="B299" s="410"/>
      <c r="C299" s="410"/>
      <c r="D299" s="410"/>
      <c r="E299" s="410"/>
      <c r="F299" s="411"/>
      <c r="G299" s="411"/>
      <c r="H299" s="411"/>
      <c r="I299" s="411"/>
    </row>
    <row r="300" spans="1:9" x14ac:dyDescent="0.25">
      <c r="A300" s="408"/>
      <c r="B300" s="410"/>
      <c r="C300" s="410"/>
      <c r="D300" s="410"/>
      <c r="E300" s="410"/>
      <c r="F300" s="411"/>
      <c r="G300" s="411"/>
      <c r="H300" s="412"/>
      <c r="I300" s="412"/>
    </row>
    <row r="301" spans="1:9" x14ac:dyDescent="0.25">
      <c r="A301" s="408"/>
      <c r="B301" s="410"/>
      <c r="C301" s="410"/>
      <c r="D301" s="410"/>
      <c r="E301" s="410"/>
      <c r="F301" s="411"/>
      <c r="G301" s="411"/>
      <c r="H301" s="411"/>
      <c r="I301" s="412"/>
    </row>
    <row r="302" spans="1:9" x14ac:dyDescent="0.25">
      <c r="A302" s="408"/>
      <c r="B302" s="410"/>
      <c r="C302" s="410"/>
      <c r="D302" s="410"/>
      <c r="E302" s="410"/>
      <c r="F302" s="411"/>
      <c r="G302" s="411"/>
      <c r="H302" s="411"/>
      <c r="I302" s="412"/>
    </row>
    <row r="303" spans="1:9" x14ac:dyDescent="0.25">
      <c r="A303" s="408"/>
      <c r="B303" s="410"/>
      <c r="C303" s="410"/>
      <c r="D303" s="410"/>
      <c r="E303" s="410"/>
      <c r="F303" s="411"/>
      <c r="G303" s="411"/>
      <c r="H303" s="412"/>
      <c r="I303" s="412"/>
    </row>
    <row r="304" spans="1:9" x14ac:dyDescent="0.25">
      <c r="A304" s="408"/>
      <c r="B304" s="410"/>
      <c r="C304" s="410"/>
      <c r="D304" s="410"/>
      <c r="E304" s="410"/>
      <c r="F304" s="411"/>
      <c r="G304" s="411"/>
      <c r="H304" s="411"/>
      <c r="I304" s="412"/>
    </row>
    <row r="305" spans="1:9" x14ac:dyDescent="0.25">
      <c r="A305" s="408"/>
      <c r="B305" s="410"/>
      <c r="C305" s="410"/>
      <c r="D305" s="410"/>
      <c r="E305" s="410"/>
      <c r="F305" s="411"/>
      <c r="G305" s="411"/>
      <c r="H305" s="412"/>
      <c r="I305" s="412"/>
    </row>
    <row r="306" spans="1:9" x14ac:dyDescent="0.25">
      <c r="A306" s="408"/>
      <c r="B306" s="410"/>
      <c r="C306" s="410"/>
      <c r="D306" s="410"/>
      <c r="E306" s="410"/>
      <c r="F306" s="411"/>
      <c r="G306" s="411"/>
      <c r="H306" s="411"/>
      <c r="I306" s="412"/>
    </row>
    <row r="307" spans="1:9" x14ac:dyDescent="0.25">
      <c r="A307" s="408"/>
      <c r="B307" s="410"/>
      <c r="C307" s="410"/>
      <c r="D307" s="410"/>
      <c r="E307" s="410"/>
      <c r="F307" s="411"/>
      <c r="G307" s="411"/>
      <c r="H307" s="412"/>
      <c r="I307" s="412"/>
    </row>
    <row r="308" spans="1:9" x14ac:dyDescent="0.25">
      <c r="A308" s="408"/>
      <c r="B308" s="410"/>
      <c r="C308" s="410"/>
      <c r="D308" s="410"/>
      <c r="E308" s="410"/>
      <c r="F308" s="411"/>
      <c r="G308" s="411"/>
      <c r="H308" s="411"/>
      <c r="I308" s="412"/>
    </row>
    <row r="309" spans="1:9" x14ac:dyDescent="0.25">
      <c r="A309" s="408"/>
      <c r="B309" s="410"/>
      <c r="C309" s="410"/>
      <c r="D309" s="410"/>
      <c r="E309" s="410"/>
      <c r="F309" s="411"/>
      <c r="G309" s="411"/>
      <c r="H309" s="411"/>
      <c r="I309" s="412"/>
    </row>
    <row r="310" spans="1:9" x14ac:dyDescent="0.25">
      <c r="A310" s="408"/>
      <c r="B310" s="410"/>
      <c r="C310" s="410"/>
      <c r="D310" s="410"/>
      <c r="E310" s="410"/>
      <c r="F310" s="411"/>
      <c r="G310" s="411"/>
      <c r="H310" s="411"/>
      <c r="I310" s="412"/>
    </row>
    <row r="311" spans="1:9" x14ac:dyDescent="0.25">
      <c r="A311" s="408"/>
      <c r="B311" s="410"/>
      <c r="C311" s="410"/>
      <c r="D311" s="410"/>
      <c r="E311" s="410"/>
      <c r="F311" s="411"/>
      <c r="G311" s="411"/>
      <c r="H311" s="412"/>
      <c r="I311" s="412"/>
    </row>
    <row r="312" spans="1:9" x14ac:dyDescent="0.25">
      <c r="A312" s="408"/>
      <c r="B312" s="410"/>
      <c r="C312" s="410"/>
      <c r="D312" s="410"/>
      <c r="E312" s="410"/>
      <c r="F312" s="411"/>
      <c r="G312" s="411"/>
      <c r="H312" s="412"/>
      <c r="I312" s="412"/>
    </row>
    <row r="313" spans="1:9" x14ac:dyDescent="0.25">
      <c r="A313" s="408"/>
      <c r="B313" s="410"/>
      <c r="C313" s="410"/>
      <c r="D313" s="410"/>
      <c r="E313" s="410"/>
      <c r="F313" s="411"/>
      <c r="G313" s="411"/>
      <c r="H313" s="411"/>
      <c r="I313" s="412"/>
    </row>
    <row r="314" spans="1:9" x14ac:dyDescent="0.25">
      <c r="A314" s="408"/>
      <c r="B314" s="410"/>
      <c r="C314" s="410"/>
      <c r="D314" s="410"/>
      <c r="E314" s="410"/>
      <c r="F314" s="411"/>
      <c r="G314" s="411"/>
      <c r="H314" s="412"/>
      <c r="I314" s="412"/>
    </row>
    <row r="315" spans="1:9" x14ac:dyDescent="0.25">
      <c r="A315" s="408"/>
      <c r="B315" s="410"/>
      <c r="C315" s="410"/>
      <c r="D315" s="410"/>
      <c r="E315" s="410"/>
      <c r="F315" s="411"/>
      <c r="G315" s="411"/>
      <c r="H315" s="411"/>
      <c r="I315" s="412"/>
    </row>
    <row r="316" spans="1:9" x14ac:dyDescent="0.25">
      <c r="A316" s="408"/>
      <c r="B316" s="410"/>
      <c r="C316" s="410"/>
      <c r="D316" s="410"/>
      <c r="E316" s="410"/>
      <c r="F316" s="411"/>
      <c r="G316" s="411"/>
      <c r="H316" s="412"/>
      <c r="I316" s="412"/>
    </row>
    <row r="317" spans="1:9" x14ac:dyDescent="0.25">
      <c r="A317" s="408"/>
      <c r="B317" s="410"/>
      <c r="C317" s="410"/>
      <c r="D317" s="410"/>
      <c r="E317" s="410"/>
      <c r="F317" s="411"/>
      <c r="G317" s="411"/>
      <c r="H317" s="411"/>
      <c r="I317" s="411"/>
    </row>
    <row r="318" spans="1:9" x14ac:dyDescent="0.25">
      <c r="A318" s="408"/>
      <c r="B318" s="410"/>
      <c r="C318" s="410"/>
      <c r="D318" s="410"/>
      <c r="E318" s="410"/>
      <c r="F318" s="411"/>
      <c r="G318" s="411"/>
      <c r="H318" s="412"/>
      <c r="I318" s="412"/>
    </row>
    <row r="319" spans="1:9" x14ac:dyDescent="0.25">
      <c r="A319" s="408"/>
      <c r="B319" s="410"/>
      <c r="C319" s="410"/>
      <c r="D319" s="410"/>
      <c r="E319" s="410"/>
      <c r="F319" s="411"/>
      <c r="G319" s="411"/>
      <c r="H319" s="411"/>
      <c r="I319" s="411"/>
    </row>
    <row r="320" spans="1:9" x14ac:dyDescent="0.25">
      <c r="A320" s="408"/>
      <c r="B320" s="410"/>
      <c r="C320" s="410"/>
      <c r="D320" s="410"/>
      <c r="E320" s="410"/>
      <c r="F320" s="411"/>
      <c r="G320" s="411"/>
      <c r="H320" s="411"/>
      <c r="I320" s="411"/>
    </row>
    <row r="321" spans="1:9" x14ac:dyDescent="0.25">
      <c r="A321" s="408"/>
      <c r="B321" s="410"/>
      <c r="C321" s="410"/>
      <c r="D321" s="410"/>
      <c r="E321" s="410"/>
      <c r="F321" s="411"/>
      <c r="G321" s="411"/>
      <c r="H321" s="412"/>
      <c r="I321" s="411"/>
    </row>
    <row r="322" spans="1:9" x14ac:dyDescent="0.25">
      <c r="A322" s="408"/>
      <c r="B322" s="410"/>
      <c r="C322" s="410"/>
      <c r="D322" s="410"/>
      <c r="E322" s="410"/>
      <c r="F322" s="411"/>
      <c r="G322" s="411"/>
      <c r="H322" s="412"/>
      <c r="I322" s="412"/>
    </row>
    <row r="323" spans="1:9" x14ac:dyDescent="0.25">
      <c r="A323" s="408"/>
      <c r="B323" s="410"/>
      <c r="C323" s="410"/>
      <c r="D323" s="410"/>
      <c r="E323" s="410"/>
      <c r="F323" s="411"/>
      <c r="G323" s="411"/>
      <c r="H323" s="412"/>
      <c r="I323" s="412"/>
    </row>
    <row r="324" spans="1:9" x14ac:dyDescent="0.25">
      <c r="A324" s="408"/>
      <c r="B324" s="410"/>
      <c r="C324" s="410"/>
      <c r="D324" s="410"/>
      <c r="E324" s="410"/>
      <c r="F324" s="411"/>
      <c r="G324" s="411"/>
      <c r="H324" s="411"/>
      <c r="I324" s="412"/>
    </row>
    <row r="325" spans="1:9" x14ac:dyDescent="0.25">
      <c r="A325" s="408"/>
      <c r="B325" s="410"/>
      <c r="C325" s="410"/>
      <c r="D325" s="410"/>
      <c r="E325" s="410"/>
      <c r="F325" s="411"/>
      <c r="G325" s="411"/>
      <c r="H325" s="412"/>
      <c r="I325" s="412"/>
    </row>
    <row r="326" spans="1:9" x14ac:dyDescent="0.25">
      <c r="A326" s="408"/>
      <c r="B326" s="410"/>
      <c r="C326" s="410"/>
      <c r="D326" s="410"/>
      <c r="E326" s="410"/>
      <c r="F326" s="411"/>
      <c r="G326" s="411"/>
      <c r="H326" s="412"/>
      <c r="I326" s="412"/>
    </row>
    <row r="327" spans="1:9" x14ac:dyDescent="0.25">
      <c r="A327" s="408"/>
      <c r="B327" s="410"/>
      <c r="C327" s="410"/>
      <c r="D327" s="410"/>
      <c r="E327" s="410"/>
      <c r="F327" s="411"/>
      <c r="G327" s="411"/>
      <c r="H327" s="412"/>
      <c r="I327" s="412"/>
    </row>
    <row r="328" spans="1:9" x14ac:dyDescent="0.25">
      <c r="A328" s="408"/>
      <c r="B328" s="410"/>
      <c r="C328" s="410"/>
      <c r="D328" s="410"/>
      <c r="E328" s="410"/>
      <c r="F328" s="411"/>
      <c r="G328" s="411"/>
      <c r="H328" s="412"/>
      <c r="I328" s="412"/>
    </row>
    <row r="329" spans="1:9" x14ac:dyDescent="0.25">
      <c r="A329" s="408"/>
      <c r="B329" s="410"/>
      <c r="C329" s="410"/>
      <c r="D329" s="410"/>
      <c r="E329" s="410"/>
      <c r="F329" s="411"/>
      <c r="G329" s="411"/>
      <c r="H329" s="411"/>
      <c r="I329" s="412"/>
    </row>
    <row r="330" spans="1:9" x14ac:dyDescent="0.25">
      <c r="A330" s="408"/>
      <c r="B330" s="410"/>
      <c r="C330" s="410"/>
      <c r="D330" s="410"/>
      <c r="E330" s="410"/>
      <c r="F330" s="411"/>
      <c r="G330" s="411"/>
      <c r="H330" s="412"/>
      <c r="I330" s="412"/>
    </row>
    <row r="331" spans="1:9" x14ac:dyDescent="0.25">
      <c r="A331" s="408"/>
      <c r="B331" s="410"/>
      <c r="C331" s="410"/>
      <c r="D331" s="410"/>
      <c r="E331" s="410"/>
      <c r="F331" s="411"/>
      <c r="G331" s="411"/>
      <c r="H331" s="411"/>
      <c r="I331" s="412"/>
    </row>
    <row r="332" spans="1:9" x14ac:dyDescent="0.25">
      <c r="A332" s="408"/>
      <c r="B332" s="410"/>
      <c r="C332" s="410"/>
      <c r="D332" s="410"/>
      <c r="E332" s="410"/>
      <c r="F332" s="411"/>
      <c r="G332" s="411"/>
      <c r="H332" s="412"/>
      <c r="I332" s="412"/>
    </row>
    <row r="333" spans="1:9" x14ac:dyDescent="0.25">
      <c r="A333" s="408"/>
      <c r="B333" s="410"/>
      <c r="C333" s="410"/>
      <c r="D333" s="410"/>
      <c r="E333" s="410"/>
      <c r="F333" s="411"/>
      <c r="G333" s="411"/>
      <c r="H333" s="411"/>
      <c r="I333" s="412"/>
    </row>
    <row r="334" spans="1:9" x14ac:dyDescent="0.25">
      <c r="A334" s="408"/>
      <c r="B334" s="410"/>
      <c r="C334" s="410"/>
      <c r="D334" s="410"/>
      <c r="E334" s="410"/>
      <c r="F334" s="411"/>
      <c r="G334" s="411"/>
      <c r="H334" s="412"/>
      <c r="I334" s="412"/>
    </row>
    <row r="335" spans="1:9" x14ac:dyDescent="0.25">
      <c r="A335" s="408"/>
      <c r="B335" s="410"/>
      <c r="C335" s="410"/>
      <c r="D335" s="410"/>
      <c r="E335" s="410"/>
      <c r="F335" s="411"/>
      <c r="G335" s="411"/>
      <c r="H335" s="411"/>
      <c r="I335" s="412"/>
    </row>
    <row r="336" spans="1:9" x14ac:dyDescent="0.25">
      <c r="A336" s="408"/>
      <c r="B336" s="410"/>
      <c r="C336" s="410"/>
      <c r="D336" s="410"/>
      <c r="E336" s="410"/>
      <c r="F336" s="411"/>
      <c r="G336" s="411"/>
      <c r="H336" s="412"/>
      <c r="I336" s="412"/>
    </row>
    <row r="337" spans="1:9" x14ac:dyDescent="0.25">
      <c r="A337" s="408"/>
      <c r="B337" s="410"/>
      <c r="C337" s="410"/>
      <c r="D337" s="410"/>
      <c r="E337" s="410"/>
      <c r="F337" s="411"/>
      <c r="G337" s="411"/>
      <c r="H337" s="411"/>
      <c r="I337" s="411"/>
    </row>
    <row r="338" spans="1:9" x14ac:dyDescent="0.25">
      <c r="A338" s="408"/>
      <c r="B338" s="410"/>
      <c r="C338" s="410"/>
      <c r="D338" s="410"/>
      <c r="E338" s="410"/>
      <c r="F338" s="411"/>
      <c r="G338" s="411"/>
      <c r="H338" s="412"/>
      <c r="I338" s="412"/>
    </row>
    <row r="339" spans="1:9" x14ac:dyDescent="0.25">
      <c r="A339" s="408"/>
      <c r="B339" s="410"/>
      <c r="C339" s="410"/>
      <c r="D339" s="410"/>
      <c r="E339" s="410"/>
      <c r="F339" s="411"/>
      <c r="G339" s="411"/>
      <c r="H339" s="412"/>
      <c r="I339" s="412"/>
    </row>
    <row r="340" spans="1:9" x14ac:dyDescent="0.25">
      <c r="A340" s="408"/>
      <c r="B340" s="410"/>
      <c r="C340" s="410"/>
      <c r="D340" s="410"/>
      <c r="E340" s="410"/>
      <c r="F340" s="411"/>
      <c r="G340" s="411"/>
      <c r="H340" s="411"/>
      <c r="I340" s="412"/>
    </row>
    <row r="341" spans="1:9" x14ac:dyDescent="0.25">
      <c r="A341" s="408"/>
      <c r="B341" s="410"/>
      <c r="C341" s="410"/>
      <c r="D341" s="410"/>
      <c r="E341" s="410"/>
      <c r="F341" s="411"/>
      <c r="G341" s="411"/>
      <c r="H341" s="412"/>
      <c r="I341" s="412"/>
    </row>
    <row r="342" spans="1:9" x14ac:dyDescent="0.25">
      <c r="A342" s="408"/>
      <c r="B342" s="410"/>
      <c r="C342" s="410"/>
      <c r="D342" s="410"/>
      <c r="E342" s="410"/>
      <c r="F342" s="411"/>
      <c r="G342" s="411"/>
      <c r="H342" s="412"/>
      <c r="I342" s="412"/>
    </row>
    <row r="343" spans="1:9" x14ac:dyDescent="0.25">
      <c r="A343" s="408"/>
      <c r="B343" s="410"/>
      <c r="C343" s="410"/>
      <c r="D343" s="410"/>
      <c r="E343" s="410"/>
      <c r="F343" s="411"/>
      <c r="G343" s="411"/>
      <c r="H343" s="412"/>
      <c r="I343" s="412"/>
    </row>
    <row r="344" spans="1:9" x14ac:dyDescent="0.25">
      <c r="A344" s="408"/>
      <c r="B344" s="410"/>
      <c r="C344" s="410"/>
      <c r="D344" s="410"/>
      <c r="E344" s="410"/>
      <c r="F344" s="411"/>
      <c r="G344" s="411"/>
      <c r="H344" s="412"/>
      <c r="I344" s="412"/>
    </row>
    <row r="345" spans="1:9" x14ac:dyDescent="0.25">
      <c r="A345" s="408"/>
      <c r="B345" s="410"/>
      <c r="C345" s="410"/>
      <c r="D345" s="410"/>
      <c r="E345" s="410"/>
      <c r="F345" s="411"/>
      <c r="G345" s="411"/>
      <c r="H345" s="412"/>
      <c r="I345" s="412"/>
    </row>
    <row r="346" spans="1:9" x14ac:dyDescent="0.25">
      <c r="A346" s="408"/>
      <c r="B346" s="410"/>
      <c r="C346" s="410"/>
      <c r="D346" s="410"/>
      <c r="E346" s="410"/>
      <c r="F346" s="411"/>
      <c r="G346" s="411"/>
      <c r="H346" s="412"/>
      <c r="I346" s="412"/>
    </row>
    <row r="347" spans="1:9" x14ac:dyDescent="0.25">
      <c r="A347" s="408"/>
      <c r="B347" s="410"/>
      <c r="C347" s="410"/>
      <c r="D347" s="410"/>
      <c r="E347" s="410"/>
      <c r="F347" s="411"/>
      <c r="G347" s="411"/>
      <c r="H347" s="412"/>
      <c r="I347" s="412"/>
    </row>
    <row r="348" spans="1:9" x14ac:dyDescent="0.25">
      <c r="A348" s="408"/>
      <c r="B348" s="410"/>
      <c r="C348" s="410"/>
      <c r="D348" s="410"/>
      <c r="E348" s="410"/>
      <c r="F348" s="411"/>
      <c r="G348" s="411"/>
      <c r="H348" s="412"/>
      <c r="I348" s="412"/>
    </row>
    <row r="349" spans="1:9" x14ac:dyDescent="0.25">
      <c r="A349" s="408"/>
      <c r="B349" s="410"/>
      <c r="C349" s="410"/>
      <c r="D349" s="410"/>
      <c r="E349" s="410"/>
      <c r="F349" s="411"/>
      <c r="G349" s="411"/>
      <c r="H349" s="412"/>
      <c r="I349" s="412"/>
    </row>
    <row r="350" spans="1:9" x14ac:dyDescent="0.25">
      <c r="A350" s="408"/>
      <c r="B350" s="410"/>
      <c r="C350" s="410"/>
      <c r="D350" s="410"/>
      <c r="E350" s="410"/>
      <c r="F350" s="411"/>
      <c r="G350" s="411"/>
      <c r="H350" s="411"/>
      <c r="I350" s="412"/>
    </row>
    <row r="351" spans="1:9" x14ac:dyDescent="0.25">
      <c r="A351" s="408"/>
      <c r="B351" s="410"/>
      <c r="C351" s="410"/>
      <c r="D351" s="410"/>
      <c r="E351" s="410"/>
      <c r="F351" s="411"/>
      <c r="G351" s="411"/>
      <c r="H351" s="411"/>
      <c r="I351" s="412"/>
    </row>
    <row r="352" spans="1:9" x14ac:dyDescent="0.25">
      <c r="A352" s="408"/>
      <c r="B352" s="410"/>
      <c r="C352" s="410"/>
      <c r="D352" s="410"/>
      <c r="E352" s="410"/>
      <c r="F352" s="411"/>
      <c r="G352" s="411"/>
      <c r="H352" s="411"/>
      <c r="I352" s="412"/>
    </row>
    <row r="353" spans="1:9" x14ac:dyDescent="0.25">
      <c r="A353" s="408"/>
      <c r="B353" s="410"/>
      <c r="C353" s="410"/>
      <c r="D353" s="410"/>
      <c r="E353" s="410"/>
      <c r="F353" s="411"/>
      <c r="G353" s="411"/>
      <c r="H353" s="412"/>
      <c r="I353" s="412"/>
    </row>
    <row r="354" spans="1:9" x14ac:dyDescent="0.25">
      <c r="A354" s="408"/>
      <c r="B354" s="410"/>
      <c r="C354" s="410"/>
      <c r="D354" s="410"/>
      <c r="E354" s="410"/>
      <c r="F354" s="411"/>
      <c r="G354" s="411"/>
      <c r="H354" s="412"/>
      <c r="I354" s="412"/>
    </row>
    <row r="355" spans="1:9" x14ac:dyDescent="0.25">
      <c r="A355" s="408"/>
      <c r="B355" s="410"/>
      <c r="C355" s="410"/>
      <c r="D355" s="410"/>
      <c r="E355" s="410"/>
      <c r="F355" s="411"/>
      <c r="G355" s="411"/>
      <c r="H355" s="411"/>
      <c r="I355" s="412"/>
    </row>
    <row r="356" spans="1:9" x14ac:dyDescent="0.25">
      <c r="A356" s="408"/>
      <c r="B356" s="410"/>
      <c r="C356" s="410"/>
      <c r="D356" s="410"/>
      <c r="E356" s="410"/>
      <c r="F356" s="411"/>
      <c r="G356" s="411"/>
      <c r="H356" s="412"/>
      <c r="I356" s="412"/>
    </row>
    <row r="357" spans="1:9" x14ac:dyDescent="0.25">
      <c r="A357" s="408"/>
      <c r="B357" s="410"/>
      <c r="C357" s="410"/>
      <c r="D357" s="410"/>
      <c r="E357" s="410"/>
      <c r="F357" s="411"/>
      <c r="G357" s="411"/>
      <c r="H357" s="411"/>
      <c r="I357" s="411"/>
    </row>
    <row r="358" spans="1:9" x14ac:dyDescent="0.25">
      <c r="A358" s="408"/>
      <c r="B358" s="410"/>
      <c r="C358" s="410"/>
      <c r="D358" s="410"/>
      <c r="E358" s="410"/>
      <c r="F358" s="411"/>
      <c r="G358" s="411"/>
      <c r="H358" s="411"/>
      <c r="I358" s="411"/>
    </row>
    <row r="359" spans="1:9" x14ac:dyDescent="0.25">
      <c r="A359" s="408"/>
      <c r="B359" s="410"/>
      <c r="C359" s="410"/>
      <c r="D359" s="410"/>
      <c r="E359" s="410"/>
      <c r="F359" s="411"/>
      <c r="G359" s="411"/>
      <c r="H359" s="412"/>
      <c r="I359" s="412"/>
    </row>
    <row r="360" spans="1:9" x14ac:dyDescent="0.25">
      <c r="A360" s="408"/>
      <c r="B360" s="410"/>
      <c r="C360" s="410"/>
      <c r="D360" s="410"/>
      <c r="E360" s="410"/>
      <c r="F360" s="411"/>
      <c r="G360" s="411"/>
      <c r="H360" s="412"/>
      <c r="I360" s="412"/>
    </row>
    <row r="361" spans="1:9" x14ac:dyDescent="0.25">
      <c r="A361" s="408"/>
      <c r="B361" s="410"/>
      <c r="C361" s="410"/>
      <c r="D361" s="410"/>
      <c r="E361" s="410"/>
      <c r="F361" s="411"/>
      <c r="G361" s="411"/>
      <c r="H361" s="411"/>
      <c r="I361" s="412"/>
    </row>
    <row r="362" spans="1:9" x14ac:dyDescent="0.25">
      <c r="A362" s="408"/>
      <c r="B362" s="410"/>
      <c r="C362" s="410"/>
      <c r="D362" s="410"/>
      <c r="E362" s="410"/>
      <c r="F362" s="411"/>
      <c r="G362" s="411"/>
      <c r="H362" s="411"/>
      <c r="I362" s="411"/>
    </row>
    <row r="363" spans="1:9" x14ac:dyDescent="0.25">
      <c r="A363" s="408"/>
      <c r="B363" s="410"/>
      <c r="C363" s="410"/>
      <c r="D363" s="410"/>
      <c r="E363" s="410"/>
      <c r="F363" s="411"/>
      <c r="G363" s="411"/>
      <c r="H363" s="412"/>
      <c r="I363" s="412"/>
    </row>
    <row r="364" spans="1:9" x14ac:dyDescent="0.25">
      <c r="A364" s="408"/>
      <c r="B364" s="410"/>
      <c r="C364" s="410"/>
      <c r="D364" s="410"/>
      <c r="E364" s="410"/>
      <c r="F364" s="411"/>
      <c r="G364" s="411"/>
      <c r="H364" s="412"/>
      <c r="I364" s="412"/>
    </row>
    <row r="365" spans="1:9" x14ac:dyDescent="0.25">
      <c r="A365" s="408"/>
      <c r="B365" s="410"/>
      <c r="C365" s="410"/>
      <c r="D365" s="410"/>
      <c r="E365" s="410"/>
      <c r="F365" s="411"/>
      <c r="G365" s="411"/>
      <c r="H365" s="411"/>
      <c r="I365" s="412"/>
    </row>
    <row r="366" spans="1:9" x14ac:dyDescent="0.25">
      <c r="A366" s="408"/>
      <c r="B366" s="410"/>
      <c r="C366" s="410"/>
      <c r="D366" s="410"/>
      <c r="E366" s="410"/>
      <c r="F366" s="411"/>
      <c r="G366" s="411"/>
      <c r="H366" s="411"/>
      <c r="I366" s="412"/>
    </row>
    <row r="367" spans="1:9" x14ac:dyDescent="0.25">
      <c r="A367" s="408"/>
      <c r="B367" s="410"/>
      <c r="C367" s="410"/>
      <c r="D367" s="410"/>
      <c r="E367" s="410"/>
      <c r="F367" s="411"/>
      <c r="G367" s="411"/>
      <c r="H367" s="412"/>
      <c r="I367" s="412"/>
    </row>
    <row r="368" spans="1:9" x14ac:dyDescent="0.25">
      <c r="A368" s="408"/>
      <c r="B368" s="410"/>
      <c r="C368" s="410"/>
      <c r="D368" s="410"/>
      <c r="E368" s="410"/>
      <c r="F368" s="411"/>
      <c r="G368" s="411"/>
      <c r="H368" s="411"/>
      <c r="I368" s="412"/>
    </row>
    <row r="369" spans="1:9" x14ac:dyDescent="0.25">
      <c r="A369" s="408"/>
      <c r="B369" s="410"/>
      <c r="C369" s="410"/>
      <c r="D369" s="410"/>
      <c r="E369" s="410"/>
      <c r="F369" s="411"/>
      <c r="G369" s="411"/>
      <c r="H369" s="412"/>
      <c r="I369" s="412"/>
    </row>
    <row r="370" spans="1:9" x14ac:dyDescent="0.25">
      <c r="A370" s="408"/>
      <c r="B370" s="410"/>
      <c r="C370" s="410"/>
      <c r="D370" s="410"/>
      <c r="E370" s="410"/>
      <c r="F370" s="411"/>
      <c r="G370" s="411"/>
      <c r="H370" s="411"/>
      <c r="I370" s="412"/>
    </row>
    <row r="371" spans="1:9" x14ac:dyDescent="0.25">
      <c r="A371" s="408"/>
      <c r="B371" s="410"/>
      <c r="C371" s="410"/>
      <c r="D371" s="410"/>
      <c r="E371" s="410"/>
      <c r="F371" s="411"/>
      <c r="G371" s="411"/>
      <c r="H371" s="411"/>
      <c r="I371" s="412"/>
    </row>
    <row r="372" spans="1:9" x14ac:dyDescent="0.25">
      <c r="A372" s="408"/>
      <c r="B372" s="410"/>
      <c r="C372" s="410"/>
      <c r="D372" s="410"/>
      <c r="E372" s="410"/>
      <c r="F372" s="411"/>
      <c r="G372" s="411"/>
      <c r="H372" s="412"/>
      <c r="I372" s="412"/>
    </row>
    <row r="373" spans="1:9" x14ac:dyDescent="0.25">
      <c r="A373" s="408"/>
      <c r="B373" s="410"/>
      <c r="C373" s="410"/>
      <c r="D373" s="410"/>
      <c r="E373" s="410"/>
      <c r="F373" s="411"/>
      <c r="G373" s="411"/>
      <c r="H373" s="412"/>
      <c r="I373" s="412"/>
    </row>
    <row r="374" spans="1:9" x14ac:dyDescent="0.25">
      <c r="A374" s="408"/>
      <c r="B374" s="410"/>
      <c r="C374" s="410"/>
      <c r="D374" s="410"/>
      <c r="E374" s="410"/>
      <c r="F374" s="411"/>
      <c r="G374" s="411"/>
      <c r="H374" s="411"/>
      <c r="I374" s="412"/>
    </row>
    <row r="375" spans="1:9" x14ac:dyDescent="0.25">
      <c r="A375" s="408"/>
      <c r="B375" s="410"/>
      <c r="C375" s="410"/>
      <c r="D375" s="410"/>
      <c r="E375" s="410"/>
      <c r="F375" s="411"/>
      <c r="G375" s="411"/>
      <c r="H375" s="412"/>
      <c r="I375" s="412"/>
    </row>
    <row r="376" spans="1:9" x14ac:dyDescent="0.25">
      <c r="A376" s="408"/>
      <c r="B376" s="410"/>
      <c r="C376" s="410"/>
      <c r="D376" s="410"/>
      <c r="E376" s="410"/>
      <c r="F376" s="411"/>
      <c r="G376" s="411"/>
      <c r="H376" s="412"/>
      <c r="I376" s="412"/>
    </row>
    <row r="377" spans="1:9" x14ac:dyDescent="0.25">
      <c r="A377" s="408"/>
      <c r="B377" s="410"/>
      <c r="C377" s="410"/>
      <c r="D377" s="410"/>
      <c r="E377" s="410"/>
      <c r="F377" s="411"/>
      <c r="G377" s="411"/>
      <c r="H377" s="411"/>
      <c r="I377" s="411"/>
    </row>
    <row r="378" spans="1:9" x14ac:dyDescent="0.25">
      <c r="A378" s="408"/>
      <c r="B378" s="410"/>
      <c r="C378" s="410"/>
      <c r="D378" s="410"/>
      <c r="E378" s="410"/>
      <c r="F378" s="411"/>
      <c r="G378" s="411"/>
      <c r="H378" s="412"/>
      <c r="I378" s="412"/>
    </row>
    <row r="379" spans="1:9" x14ac:dyDescent="0.25">
      <c r="A379" s="408"/>
      <c r="B379" s="410"/>
      <c r="C379" s="410"/>
      <c r="D379" s="410"/>
      <c r="E379" s="410"/>
      <c r="F379" s="411"/>
      <c r="G379" s="411"/>
      <c r="H379" s="412"/>
      <c r="I379" s="412"/>
    </row>
    <row r="380" spans="1:9" x14ac:dyDescent="0.25">
      <c r="A380" s="408"/>
      <c r="B380" s="410"/>
      <c r="C380" s="410"/>
      <c r="D380" s="410"/>
      <c r="E380" s="410"/>
      <c r="F380" s="411"/>
      <c r="G380" s="411"/>
      <c r="H380" s="411"/>
      <c r="I380" s="412"/>
    </row>
    <row r="381" spans="1:9" x14ac:dyDescent="0.25">
      <c r="A381" s="408"/>
      <c r="B381" s="410"/>
      <c r="C381" s="410"/>
      <c r="D381" s="410"/>
      <c r="E381" s="410"/>
      <c r="F381" s="411"/>
      <c r="G381" s="411"/>
      <c r="H381" s="411"/>
      <c r="I381" s="412"/>
    </row>
    <row r="382" spans="1:9" x14ac:dyDescent="0.25">
      <c r="A382" s="408"/>
      <c r="B382" s="410"/>
      <c r="C382" s="410"/>
      <c r="D382" s="410"/>
      <c r="E382" s="410"/>
      <c r="F382" s="411"/>
      <c r="G382" s="411"/>
      <c r="H382" s="411"/>
      <c r="I382" s="411"/>
    </row>
    <row r="383" spans="1:9" x14ac:dyDescent="0.25">
      <c r="A383" s="408"/>
      <c r="B383" s="410"/>
      <c r="C383" s="410"/>
      <c r="D383" s="410"/>
      <c r="E383" s="410"/>
      <c r="F383" s="411"/>
      <c r="G383" s="411"/>
      <c r="H383" s="412"/>
      <c r="I383" s="412"/>
    </row>
    <row r="384" spans="1:9" x14ac:dyDescent="0.25">
      <c r="A384" s="408"/>
      <c r="B384" s="410"/>
      <c r="C384" s="410"/>
      <c r="D384" s="410"/>
      <c r="E384" s="410"/>
      <c r="F384" s="411"/>
      <c r="G384" s="411"/>
      <c r="H384" s="412"/>
      <c r="I384" s="412"/>
    </row>
    <row r="385" spans="1:9" x14ac:dyDescent="0.25">
      <c r="A385" s="408"/>
      <c r="B385" s="410"/>
      <c r="C385" s="410"/>
      <c r="D385" s="410"/>
      <c r="E385" s="410"/>
      <c r="F385" s="411"/>
      <c r="G385" s="411"/>
      <c r="H385" s="411"/>
      <c r="I385" s="412"/>
    </row>
    <row r="386" spans="1:9" x14ac:dyDescent="0.25">
      <c r="A386" s="408"/>
      <c r="B386" s="410"/>
      <c r="C386" s="410"/>
      <c r="D386" s="410"/>
      <c r="E386" s="410"/>
      <c r="F386" s="411"/>
      <c r="G386" s="411"/>
      <c r="H386" s="411"/>
      <c r="I386" s="412"/>
    </row>
    <row r="387" spans="1:9" x14ac:dyDescent="0.25">
      <c r="A387" s="408"/>
      <c r="B387" s="410"/>
      <c r="C387" s="410"/>
      <c r="D387" s="410"/>
      <c r="E387" s="410"/>
      <c r="F387" s="411"/>
      <c r="G387" s="411"/>
      <c r="H387" s="412"/>
      <c r="I387" s="412"/>
    </row>
    <row r="388" spans="1:9" x14ac:dyDescent="0.25">
      <c r="A388" s="408"/>
      <c r="B388" s="410"/>
      <c r="C388" s="410"/>
      <c r="D388" s="410"/>
      <c r="E388" s="410"/>
      <c r="F388" s="411"/>
      <c r="G388" s="411"/>
      <c r="H388" s="411"/>
      <c r="I388" s="412"/>
    </row>
    <row r="389" spans="1:9" x14ac:dyDescent="0.25">
      <c r="A389" s="408"/>
      <c r="B389" s="410"/>
      <c r="C389" s="410"/>
      <c r="D389" s="410"/>
      <c r="E389" s="410"/>
      <c r="F389" s="411"/>
      <c r="G389" s="411"/>
      <c r="H389" s="412"/>
      <c r="I389" s="412"/>
    </row>
    <row r="390" spans="1:9" x14ac:dyDescent="0.25">
      <c r="A390" s="408"/>
      <c r="B390" s="410"/>
      <c r="C390" s="410"/>
      <c r="D390" s="410"/>
      <c r="E390" s="410"/>
      <c r="F390" s="411"/>
      <c r="G390" s="411"/>
      <c r="H390" s="411"/>
      <c r="I390" s="412"/>
    </row>
    <row r="391" spans="1:9" x14ac:dyDescent="0.25">
      <c r="A391" s="408"/>
      <c r="B391" s="410"/>
      <c r="C391" s="410"/>
      <c r="D391" s="410"/>
      <c r="E391" s="410"/>
      <c r="F391" s="411"/>
      <c r="G391" s="411"/>
      <c r="H391" s="412"/>
      <c r="I391" s="412"/>
    </row>
    <row r="392" spans="1:9" x14ac:dyDescent="0.25">
      <c r="A392" s="408"/>
      <c r="B392" s="410"/>
      <c r="C392" s="410"/>
      <c r="D392" s="410"/>
      <c r="E392" s="410"/>
      <c r="F392" s="411"/>
      <c r="G392" s="411"/>
      <c r="H392" s="411"/>
      <c r="I392" s="412"/>
    </row>
    <row r="393" spans="1:9" x14ac:dyDescent="0.25">
      <c r="A393" s="408"/>
      <c r="B393" s="410"/>
      <c r="C393" s="410"/>
      <c r="D393" s="410"/>
      <c r="E393" s="410"/>
      <c r="F393" s="411"/>
      <c r="G393" s="411"/>
      <c r="H393" s="412"/>
      <c r="I393" s="412"/>
    </row>
    <row r="394" spans="1:9" x14ac:dyDescent="0.25">
      <c r="A394" s="408"/>
      <c r="B394" s="410"/>
      <c r="C394" s="410"/>
      <c r="D394" s="410"/>
      <c r="E394" s="410"/>
      <c r="F394" s="411"/>
      <c r="G394" s="411"/>
      <c r="H394" s="411"/>
      <c r="I394" s="412"/>
    </row>
    <row r="395" spans="1:9" x14ac:dyDescent="0.25">
      <c r="A395" s="408"/>
      <c r="B395" s="410"/>
      <c r="C395" s="410"/>
      <c r="D395" s="410"/>
      <c r="E395" s="410"/>
      <c r="F395" s="411"/>
      <c r="G395" s="411"/>
      <c r="H395" s="412"/>
      <c r="I395" s="412"/>
    </row>
    <row r="396" spans="1:9" x14ac:dyDescent="0.25">
      <c r="A396" s="408"/>
      <c r="B396" s="410"/>
      <c r="C396" s="410"/>
      <c r="D396" s="410"/>
      <c r="E396" s="410"/>
      <c r="F396" s="411"/>
      <c r="G396" s="411"/>
      <c r="H396" s="412"/>
      <c r="I396" s="412"/>
    </row>
    <row r="397" spans="1:9" x14ac:dyDescent="0.25">
      <c r="A397" s="408"/>
      <c r="B397" s="410"/>
      <c r="C397" s="410"/>
      <c r="D397" s="410"/>
      <c r="E397" s="410"/>
      <c r="F397" s="411"/>
      <c r="G397" s="411"/>
      <c r="H397" s="411"/>
      <c r="I397" s="411"/>
    </row>
    <row r="398" spans="1:9" x14ac:dyDescent="0.25">
      <c r="A398" s="408"/>
      <c r="B398" s="410"/>
      <c r="C398" s="410"/>
      <c r="D398" s="410"/>
      <c r="E398" s="410"/>
      <c r="F398" s="411"/>
      <c r="G398" s="411"/>
      <c r="H398" s="411"/>
      <c r="I398" s="411"/>
    </row>
    <row r="399" spans="1:9" x14ac:dyDescent="0.25">
      <c r="A399" s="408"/>
      <c r="B399" s="410"/>
      <c r="C399" s="410"/>
      <c r="D399" s="410"/>
      <c r="E399" s="410"/>
      <c r="F399" s="411"/>
      <c r="G399" s="411"/>
      <c r="H399" s="412"/>
      <c r="I399" s="412"/>
    </row>
    <row r="400" spans="1:9" x14ac:dyDescent="0.25">
      <c r="A400" s="408"/>
      <c r="B400" s="410"/>
      <c r="C400" s="410"/>
      <c r="D400" s="410"/>
      <c r="E400" s="410"/>
      <c r="F400" s="411"/>
      <c r="G400" s="411"/>
      <c r="H400" s="411"/>
      <c r="I400" s="411"/>
    </row>
    <row r="401" spans="1:9" x14ac:dyDescent="0.25">
      <c r="A401" s="408"/>
      <c r="B401" s="410"/>
      <c r="C401" s="410"/>
      <c r="D401" s="410"/>
      <c r="E401" s="410"/>
      <c r="F401" s="411"/>
      <c r="G401" s="411"/>
      <c r="H401" s="411"/>
      <c r="I401" s="411"/>
    </row>
    <row r="402" spans="1:9" x14ac:dyDescent="0.25">
      <c r="A402" s="408"/>
      <c r="B402" s="410"/>
      <c r="C402" s="410"/>
      <c r="D402" s="410"/>
      <c r="E402" s="410"/>
      <c r="F402" s="411"/>
      <c r="G402" s="411"/>
      <c r="H402" s="412"/>
      <c r="I402" s="411"/>
    </row>
    <row r="403" spans="1:9" x14ac:dyDescent="0.25">
      <c r="A403" s="408"/>
      <c r="B403" s="410"/>
      <c r="C403" s="410"/>
      <c r="D403" s="410"/>
      <c r="E403" s="410"/>
      <c r="F403" s="411"/>
      <c r="G403" s="411"/>
      <c r="H403" s="412"/>
      <c r="I403" s="412"/>
    </row>
    <row r="404" spans="1:9" x14ac:dyDescent="0.25">
      <c r="A404" s="408"/>
      <c r="B404" s="410"/>
      <c r="C404" s="410"/>
      <c r="D404" s="410"/>
      <c r="E404" s="410"/>
      <c r="F404" s="411"/>
      <c r="G404" s="411"/>
      <c r="H404" s="411"/>
      <c r="I404" s="412"/>
    </row>
    <row r="405" spans="1:9" x14ac:dyDescent="0.25">
      <c r="A405" s="408"/>
      <c r="B405" s="410"/>
      <c r="C405" s="410"/>
      <c r="D405" s="410"/>
      <c r="E405" s="410"/>
      <c r="F405" s="411"/>
      <c r="G405" s="411"/>
      <c r="H405" s="412"/>
      <c r="I405" s="412"/>
    </row>
    <row r="406" spans="1:9" x14ac:dyDescent="0.25">
      <c r="A406" s="408"/>
      <c r="B406" s="410"/>
      <c r="C406" s="410"/>
      <c r="D406" s="410"/>
      <c r="E406" s="410"/>
      <c r="F406" s="411"/>
      <c r="G406" s="411"/>
      <c r="H406" s="412"/>
      <c r="I406" s="412"/>
    </row>
    <row r="407" spans="1:9" x14ac:dyDescent="0.25">
      <c r="A407" s="408"/>
      <c r="B407" s="410"/>
      <c r="C407" s="410"/>
      <c r="D407" s="410"/>
      <c r="E407" s="410"/>
      <c r="F407" s="411"/>
      <c r="G407" s="411"/>
      <c r="H407" s="412"/>
      <c r="I407" s="412"/>
    </row>
    <row r="408" spans="1:9" x14ac:dyDescent="0.25">
      <c r="A408" s="408"/>
      <c r="B408" s="410"/>
      <c r="C408" s="410"/>
      <c r="D408" s="410"/>
      <c r="E408" s="410"/>
      <c r="F408" s="411"/>
      <c r="G408" s="411"/>
      <c r="H408" s="412"/>
      <c r="I408" s="412"/>
    </row>
    <row r="409" spans="1:9" x14ac:dyDescent="0.25">
      <c r="A409" s="408"/>
      <c r="B409" s="410"/>
      <c r="C409" s="410"/>
      <c r="D409" s="410"/>
      <c r="E409" s="410"/>
      <c r="F409" s="411"/>
      <c r="G409" s="411"/>
      <c r="H409" s="411"/>
      <c r="I409" s="412"/>
    </row>
    <row r="410" spans="1:9" x14ac:dyDescent="0.25">
      <c r="A410" s="408"/>
      <c r="B410" s="410"/>
      <c r="C410" s="410"/>
      <c r="D410" s="410"/>
      <c r="E410" s="410"/>
      <c r="F410" s="411"/>
      <c r="G410" s="411"/>
      <c r="H410" s="412"/>
      <c r="I410" s="412"/>
    </row>
    <row r="411" spans="1:9" x14ac:dyDescent="0.25">
      <c r="A411" s="408"/>
      <c r="B411" s="410"/>
      <c r="C411" s="410"/>
      <c r="D411" s="410"/>
      <c r="E411" s="410"/>
      <c r="F411" s="411"/>
      <c r="G411" s="411"/>
      <c r="H411" s="411"/>
      <c r="I411" s="412"/>
    </row>
    <row r="412" spans="1:9" x14ac:dyDescent="0.25">
      <c r="A412" s="408"/>
      <c r="B412" s="410"/>
      <c r="C412" s="410"/>
      <c r="D412" s="410"/>
      <c r="E412" s="410"/>
      <c r="F412" s="411"/>
      <c r="G412" s="411"/>
      <c r="H412" s="412"/>
      <c r="I412" s="412"/>
    </row>
    <row r="413" spans="1:9" x14ac:dyDescent="0.25">
      <c r="A413" s="408"/>
      <c r="B413" s="410"/>
      <c r="C413" s="410"/>
      <c r="D413" s="410"/>
      <c r="E413" s="410"/>
      <c r="F413" s="411"/>
      <c r="G413" s="411"/>
      <c r="H413" s="411"/>
      <c r="I413" s="412"/>
    </row>
    <row r="414" spans="1:9" x14ac:dyDescent="0.25">
      <c r="A414" s="408"/>
      <c r="B414" s="410"/>
      <c r="C414" s="410"/>
      <c r="D414" s="410"/>
      <c r="E414" s="410"/>
      <c r="F414" s="411"/>
      <c r="G414" s="411"/>
      <c r="H414" s="411"/>
      <c r="I414" s="412"/>
    </row>
    <row r="415" spans="1:9" x14ac:dyDescent="0.25">
      <c r="A415" s="408"/>
      <c r="B415" s="410"/>
      <c r="C415" s="410"/>
      <c r="D415" s="410"/>
      <c r="E415" s="410"/>
      <c r="F415" s="411"/>
      <c r="G415" s="411"/>
      <c r="H415" s="411"/>
      <c r="I415" s="412"/>
    </row>
    <row r="416" spans="1:9" x14ac:dyDescent="0.25">
      <c r="A416" s="408"/>
      <c r="B416" s="410"/>
      <c r="C416" s="410"/>
      <c r="D416" s="410"/>
      <c r="E416" s="410"/>
      <c r="F416" s="411"/>
      <c r="G416" s="411"/>
      <c r="H416" s="412"/>
      <c r="I416" s="412"/>
    </row>
    <row r="417" spans="1:9" x14ac:dyDescent="0.25">
      <c r="A417" s="408"/>
      <c r="B417" s="410"/>
      <c r="C417" s="410"/>
      <c r="D417" s="410"/>
      <c r="E417" s="410"/>
      <c r="F417" s="411"/>
      <c r="G417" s="411"/>
      <c r="H417" s="411"/>
      <c r="I417" s="411"/>
    </row>
    <row r="418" spans="1:9" x14ac:dyDescent="0.25">
      <c r="A418" s="408"/>
      <c r="B418" s="410"/>
      <c r="C418" s="410"/>
      <c r="D418" s="410"/>
      <c r="E418" s="410"/>
      <c r="F418" s="411"/>
      <c r="G418" s="411"/>
      <c r="H418" s="412"/>
      <c r="I418" s="412"/>
    </row>
    <row r="419" spans="1:9" x14ac:dyDescent="0.25">
      <c r="A419" s="408"/>
      <c r="B419" s="410"/>
      <c r="C419" s="410"/>
      <c r="D419" s="410"/>
      <c r="E419" s="410"/>
      <c r="F419" s="411"/>
      <c r="G419" s="411"/>
      <c r="H419" s="412"/>
      <c r="I419" s="412"/>
    </row>
    <row r="420" spans="1:9" x14ac:dyDescent="0.25">
      <c r="A420" s="408"/>
      <c r="B420" s="410"/>
      <c r="C420" s="410"/>
      <c r="D420" s="410"/>
      <c r="E420" s="410"/>
      <c r="F420" s="411"/>
      <c r="G420" s="411"/>
      <c r="H420" s="412"/>
      <c r="I420" s="412"/>
    </row>
    <row r="421" spans="1:9" x14ac:dyDescent="0.25">
      <c r="A421" s="408"/>
      <c r="B421" s="410"/>
      <c r="C421" s="410"/>
      <c r="D421" s="410"/>
      <c r="E421" s="410"/>
      <c r="F421" s="411"/>
      <c r="G421" s="411"/>
      <c r="H421" s="411"/>
      <c r="I421" s="412"/>
    </row>
    <row r="422" spans="1:9" x14ac:dyDescent="0.25">
      <c r="A422" s="408"/>
      <c r="B422" s="410"/>
      <c r="C422" s="410"/>
      <c r="D422" s="410"/>
      <c r="E422" s="410"/>
      <c r="F422" s="411"/>
      <c r="G422" s="411"/>
      <c r="H422" s="411"/>
      <c r="I422" s="412"/>
    </row>
    <row r="423" spans="1:9" x14ac:dyDescent="0.25">
      <c r="A423" s="408"/>
      <c r="B423" s="410"/>
      <c r="C423" s="410"/>
      <c r="D423" s="410"/>
      <c r="E423" s="410"/>
      <c r="F423" s="411"/>
      <c r="G423" s="411"/>
      <c r="H423" s="412"/>
      <c r="I423" s="412"/>
    </row>
    <row r="424" spans="1:9" x14ac:dyDescent="0.25">
      <c r="A424" s="408"/>
      <c r="B424" s="410"/>
      <c r="C424" s="410"/>
      <c r="D424" s="410"/>
      <c r="E424" s="410"/>
      <c r="F424" s="411"/>
      <c r="G424" s="411"/>
      <c r="H424" s="412"/>
      <c r="I424" s="412"/>
    </row>
    <row r="425" spans="1:9" x14ac:dyDescent="0.25">
      <c r="A425" s="408"/>
      <c r="B425" s="410"/>
      <c r="C425" s="410"/>
      <c r="D425" s="410"/>
      <c r="E425" s="410"/>
      <c r="F425" s="411"/>
      <c r="G425" s="411"/>
      <c r="H425" s="412"/>
      <c r="I425" s="412"/>
    </row>
    <row r="426" spans="1:9" x14ac:dyDescent="0.25">
      <c r="A426" s="408"/>
      <c r="B426" s="410"/>
      <c r="C426" s="410"/>
      <c r="D426" s="410"/>
      <c r="E426" s="410"/>
      <c r="F426" s="411"/>
      <c r="G426" s="411"/>
      <c r="H426" s="412"/>
      <c r="I426" s="412"/>
    </row>
    <row r="427" spans="1:9" x14ac:dyDescent="0.25">
      <c r="A427" s="408"/>
      <c r="B427" s="410"/>
      <c r="C427" s="410"/>
      <c r="D427" s="410"/>
      <c r="E427" s="410"/>
      <c r="F427" s="411"/>
      <c r="G427" s="411"/>
      <c r="H427" s="412"/>
      <c r="I427" s="412"/>
    </row>
    <row r="428" spans="1:9" x14ac:dyDescent="0.25">
      <c r="A428" s="408"/>
      <c r="B428" s="410"/>
      <c r="C428" s="410"/>
      <c r="D428" s="410"/>
      <c r="E428" s="410"/>
      <c r="F428" s="411"/>
      <c r="G428" s="411"/>
      <c r="H428" s="412"/>
      <c r="I428" s="412"/>
    </row>
    <row r="429" spans="1:9" x14ac:dyDescent="0.25">
      <c r="A429" s="408"/>
      <c r="B429" s="410"/>
      <c r="C429" s="410"/>
      <c r="D429" s="410"/>
      <c r="E429" s="410"/>
      <c r="F429" s="411"/>
      <c r="G429" s="411"/>
      <c r="H429" s="411"/>
      <c r="I429" s="412"/>
    </row>
    <row r="430" spans="1:9" x14ac:dyDescent="0.25">
      <c r="A430" s="408"/>
      <c r="B430" s="410"/>
      <c r="C430" s="410"/>
      <c r="D430" s="410"/>
      <c r="E430" s="410"/>
      <c r="F430" s="411"/>
      <c r="G430" s="411"/>
      <c r="H430" s="412"/>
      <c r="I430" s="412"/>
    </row>
    <row r="431" spans="1:9" x14ac:dyDescent="0.25">
      <c r="A431" s="408"/>
      <c r="B431" s="410"/>
      <c r="C431" s="410"/>
      <c r="D431" s="410"/>
      <c r="E431" s="410"/>
      <c r="F431" s="411"/>
      <c r="G431" s="411"/>
      <c r="H431" s="411"/>
      <c r="I431" s="412"/>
    </row>
    <row r="432" spans="1:9" x14ac:dyDescent="0.25">
      <c r="A432" s="408"/>
      <c r="B432" s="410"/>
      <c r="C432" s="410"/>
      <c r="D432" s="410"/>
      <c r="E432" s="410"/>
      <c r="F432" s="411"/>
      <c r="G432" s="411"/>
      <c r="H432" s="412"/>
      <c r="I432" s="412"/>
    </row>
    <row r="433" spans="1:9" x14ac:dyDescent="0.25">
      <c r="A433" s="408"/>
      <c r="B433" s="410"/>
      <c r="C433" s="410"/>
      <c r="D433" s="410"/>
      <c r="E433" s="410"/>
      <c r="F433" s="411"/>
      <c r="G433" s="411"/>
      <c r="H433" s="412"/>
      <c r="I433" s="412"/>
    </row>
    <row r="434" spans="1:9" x14ac:dyDescent="0.25">
      <c r="A434" s="408"/>
      <c r="B434" s="410"/>
      <c r="C434" s="410"/>
      <c r="D434" s="410"/>
      <c r="E434" s="410"/>
      <c r="F434" s="411"/>
      <c r="G434" s="411"/>
      <c r="H434" s="411"/>
      <c r="I434" s="412"/>
    </row>
    <row r="435" spans="1:9" x14ac:dyDescent="0.25">
      <c r="A435" s="408"/>
      <c r="B435" s="410"/>
      <c r="C435" s="410"/>
      <c r="D435" s="410"/>
      <c r="E435" s="410"/>
      <c r="F435" s="411"/>
      <c r="G435" s="411"/>
      <c r="H435" s="412"/>
      <c r="I435" s="412"/>
    </row>
    <row r="436" spans="1:9" x14ac:dyDescent="0.25">
      <c r="A436" s="408"/>
      <c r="B436" s="410"/>
      <c r="C436" s="410"/>
      <c r="D436" s="410"/>
      <c r="E436" s="410"/>
      <c r="F436" s="411"/>
      <c r="G436" s="411"/>
      <c r="H436" s="411"/>
      <c r="I436" s="412"/>
    </row>
    <row r="437" spans="1:9" x14ac:dyDescent="0.25">
      <c r="A437" s="408"/>
      <c r="B437" s="410"/>
      <c r="C437" s="410"/>
      <c r="D437" s="410"/>
      <c r="E437" s="410"/>
      <c r="F437" s="411"/>
      <c r="G437" s="411"/>
      <c r="H437" s="411"/>
      <c r="I437" s="411"/>
    </row>
    <row r="438" spans="1:9" x14ac:dyDescent="0.25">
      <c r="A438" s="408"/>
      <c r="B438" s="410"/>
      <c r="C438" s="410"/>
      <c r="D438" s="410"/>
      <c r="E438" s="410"/>
      <c r="F438" s="411"/>
      <c r="G438" s="411"/>
      <c r="H438" s="412"/>
      <c r="I438" s="412"/>
    </row>
    <row r="439" spans="1:9" x14ac:dyDescent="0.25">
      <c r="A439" s="408"/>
      <c r="B439" s="410"/>
      <c r="C439" s="410"/>
      <c r="D439" s="410"/>
      <c r="E439" s="410"/>
      <c r="F439" s="411"/>
      <c r="G439" s="411"/>
      <c r="H439" s="412"/>
      <c r="I439" s="412"/>
    </row>
    <row r="440" spans="1:9" x14ac:dyDescent="0.25">
      <c r="A440" s="408"/>
      <c r="B440" s="410"/>
      <c r="C440" s="410"/>
      <c r="D440" s="410"/>
      <c r="E440" s="410"/>
      <c r="F440" s="411"/>
      <c r="G440" s="411"/>
      <c r="H440" s="412"/>
      <c r="I440" s="412"/>
    </row>
    <row r="441" spans="1:9" x14ac:dyDescent="0.25">
      <c r="A441" s="408"/>
      <c r="B441" s="410"/>
      <c r="C441" s="410"/>
      <c r="D441" s="410"/>
      <c r="E441" s="410"/>
      <c r="F441" s="411"/>
      <c r="G441" s="411"/>
      <c r="H441" s="412"/>
      <c r="I441" s="412"/>
    </row>
    <row r="442" spans="1:9" x14ac:dyDescent="0.25">
      <c r="A442" s="408"/>
      <c r="B442" s="410"/>
      <c r="C442" s="410"/>
      <c r="D442" s="410"/>
      <c r="E442" s="410"/>
      <c r="F442" s="411"/>
      <c r="G442" s="411"/>
      <c r="H442" s="412"/>
      <c r="I442" s="412"/>
    </row>
    <row r="443" spans="1:9" x14ac:dyDescent="0.25">
      <c r="A443" s="408"/>
      <c r="B443" s="410"/>
      <c r="C443" s="410"/>
      <c r="D443" s="410"/>
      <c r="E443" s="410"/>
      <c r="F443" s="411"/>
      <c r="G443" s="411"/>
      <c r="H443" s="412"/>
      <c r="I443" s="412"/>
    </row>
    <row r="444" spans="1:9" x14ac:dyDescent="0.25">
      <c r="A444" s="408"/>
      <c r="B444" s="410"/>
      <c r="C444" s="410"/>
      <c r="D444" s="410"/>
      <c r="E444" s="410"/>
      <c r="F444" s="411"/>
      <c r="G444" s="411"/>
      <c r="H444" s="412"/>
      <c r="I444" s="412"/>
    </row>
    <row r="445" spans="1:9" x14ac:dyDescent="0.25">
      <c r="A445" s="408"/>
      <c r="B445" s="410"/>
      <c r="C445" s="410"/>
      <c r="D445" s="410"/>
      <c r="E445" s="410"/>
      <c r="F445" s="411"/>
      <c r="G445" s="411"/>
      <c r="H445" s="412"/>
      <c r="I445" s="412"/>
    </row>
    <row r="446" spans="1:9" x14ac:dyDescent="0.25">
      <c r="A446" s="408"/>
      <c r="B446" s="410"/>
      <c r="C446" s="410"/>
      <c r="D446" s="410"/>
      <c r="E446" s="410"/>
      <c r="F446" s="411"/>
      <c r="G446" s="411"/>
      <c r="H446" s="412"/>
      <c r="I446" s="412"/>
    </row>
    <row r="447" spans="1:9" x14ac:dyDescent="0.25">
      <c r="A447" s="408"/>
      <c r="B447" s="410"/>
      <c r="C447" s="410"/>
      <c r="D447" s="410"/>
      <c r="E447" s="410"/>
      <c r="F447" s="411"/>
      <c r="G447" s="411"/>
      <c r="H447" s="412"/>
      <c r="I447" s="412"/>
    </row>
    <row r="448" spans="1:9" x14ac:dyDescent="0.25">
      <c r="A448" s="408"/>
      <c r="B448" s="410"/>
      <c r="C448" s="410"/>
      <c r="D448" s="410"/>
      <c r="E448" s="410"/>
      <c r="F448" s="411"/>
      <c r="G448" s="411"/>
      <c r="H448" s="412"/>
      <c r="I448" s="412"/>
    </row>
    <row r="449" spans="1:9" x14ac:dyDescent="0.25">
      <c r="A449" s="408"/>
      <c r="B449" s="410"/>
      <c r="C449" s="410"/>
      <c r="D449" s="410"/>
      <c r="E449" s="410"/>
      <c r="F449" s="411"/>
      <c r="G449" s="411"/>
      <c r="H449" s="412"/>
      <c r="I449" s="412"/>
    </row>
    <row r="450" spans="1:9" x14ac:dyDescent="0.25">
      <c r="A450" s="408"/>
      <c r="B450" s="410"/>
      <c r="C450" s="410"/>
      <c r="D450" s="410"/>
      <c r="E450" s="410"/>
      <c r="F450" s="411"/>
      <c r="G450" s="411"/>
      <c r="H450" s="412"/>
      <c r="I450" s="412"/>
    </row>
    <row r="451" spans="1:9" x14ac:dyDescent="0.25">
      <c r="A451" s="408"/>
      <c r="B451" s="410"/>
      <c r="C451" s="410"/>
      <c r="D451" s="410"/>
      <c r="E451" s="410"/>
      <c r="F451" s="411"/>
      <c r="G451" s="411"/>
      <c r="H451" s="411"/>
      <c r="I451" s="412"/>
    </row>
    <row r="452" spans="1:9" x14ac:dyDescent="0.25">
      <c r="A452" s="408"/>
      <c r="B452" s="410"/>
      <c r="C452" s="410"/>
      <c r="D452" s="410"/>
      <c r="E452" s="410"/>
      <c r="F452" s="411"/>
      <c r="G452" s="411"/>
      <c r="H452" s="412"/>
      <c r="I452" s="412"/>
    </row>
    <row r="453" spans="1:9" x14ac:dyDescent="0.25">
      <c r="A453" s="408"/>
      <c r="B453" s="410"/>
      <c r="C453" s="410"/>
      <c r="D453" s="410"/>
      <c r="E453" s="410"/>
      <c r="F453" s="411"/>
      <c r="G453" s="411"/>
      <c r="H453" s="411"/>
      <c r="I453" s="412"/>
    </row>
    <row r="454" spans="1:9" x14ac:dyDescent="0.25">
      <c r="A454" s="408"/>
      <c r="B454" s="410"/>
      <c r="C454" s="410"/>
      <c r="D454" s="410"/>
      <c r="E454" s="410"/>
      <c r="F454" s="411"/>
      <c r="G454" s="411"/>
      <c r="H454" s="412"/>
      <c r="I454" s="412"/>
    </row>
    <row r="455" spans="1:9" x14ac:dyDescent="0.25">
      <c r="A455" s="408"/>
      <c r="B455" s="410"/>
      <c r="C455" s="410"/>
      <c r="D455" s="410"/>
      <c r="E455" s="410"/>
      <c r="F455" s="411"/>
      <c r="G455" s="411"/>
      <c r="H455" s="412"/>
      <c r="I455" s="412"/>
    </row>
    <row r="456" spans="1:9" x14ac:dyDescent="0.25">
      <c r="A456" s="408"/>
      <c r="B456" s="410"/>
      <c r="C456" s="410"/>
      <c r="D456" s="410"/>
      <c r="E456" s="410"/>
      <c r="F456" s="411"/>
      <c r="G456" s="411"/>
      <c r="H456" s="412"/>
      <c r="I456" s="412"/>
    </row>
  </sheetData>
  <mergeCells count="9">
    <mergeCell ref="B3:I3"/>
    <mergeCell ref="G32:G36"/>
    <mergeCell ref="H32:H36"/>
    <mergeCell ref="I32:I36"/>
    <mergeCell ref="B32:B36"/>
    <mergeCell ref="C32:C36"/>
    <mergeCell ref="D32:D36"/>
    <mergeCell ref="E32:E36"/>
    <mergeCell ref="F32:F36"/>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zoomScale="106" zoomScaleNormal="106" workbookViewId="0">
      <selection activeCell="H7" sqref="H7:H9"/>
    </sheetView>
  </sheetViews>
  <sheetFormatPr defaultRowHeight="15" x14ac:dyDescent="0.25"/>
  <cols>
    <col min="2" max="2" width="12.28515625" customWidth="1"/>
  </cols>
  <sheetData>
    <row r="2" spans="2:10" x14ac:dyDescent="0.25">
      <c r="B2" s="83" t="s">
        <v>311</v>
      </c>
      <c r="C2" s="82"/>
      <c r="D2" s="82"/>
      <c r="E2" s="82"/>
      <c r="F2" s="82"/>
      <c r="G2" s="82"/>
      <c r="H2" s="82"/>
      <c r="I2" s="82"/>
      <c r="J2" s="82"/>
    </row>
    <row r="3" spans="2:10" s="82" customFormat="1" x14ac:dyDescent="0.25">
      <c r="B3" s="55" t="s">
        <v>241</v>
      </c>
    </row>
    <row r="4" spans="2:10" x14ac:dyDescent="0.25">
      <c r="B4" s="519"/>
      <c r="C4" s="506" t="s">
        <v>184</v>
      </c>
      <c r="D4" s="506"/>
      <c r="E4" s="507" t="s">
        <v>5</v>
      </c>
      <c r="F4" s="507"/>
      <c r="G4" s="506" t="s">
        <v>184</v>
      </c>
      <c r="H4" s="506"/>
      <c r="I4" s="507" t="s">
        <v>5</v>
      </c>
      <c r="J4" s="507" t="s">
        <v>5</v>
      </c>
    </row>
    <row r="5" spans="2:10" x14ac:dyDescent="0.25">
      <c r="B5" s="520"/>
      <c r="C5" s="522" t="s">
        <v>28</v>
      </c>
      <c r="D5" s="522"/>
      <c r="E5" s="522"/>
      <c r="F5" s="522"/>
      <c r="G5" s="522" t="s">
        <v>29</v>
      </c>
      <c r="H5" s="522"/>
      <c r="I5" s="522"/>
      <c r="J5" s="522"/>
    </row>
    <row r="6" spans="2:10" x14ac:dyDescent="0.25">
      <c r="B6" s="521"/>
      <c r="C6" s="84">
        <v>2010</v>
      </c>
      <c r="D6" s="84">
        <v>2020</v>
      </c>
      <c r="E6" s="84">
        <v>2010</v>
      </c>
      <c r="F6" s="84">
        <v>2020</v>
      </c>
      <c r="G6" s="85">
        <v>2010</v>
      </c>
      <c r="H6" s="85">
        <v>2020</v>
      </c>
      <c r="I6" s="85">
        <v>2010</v>
      </c>
      <c r="J6" s="85">
        <v>2020</v>
      </c>
    </row>
    <row r="7" spans="2:10" x14ac:dyDescent="0.25">
      <c r="B7" s="86" t="s">
        <v>30</v>
      </c>
      <c r="C7" s="87">
        <v>4</v>
      </c>
      <c r="D7" s="92">
        <v>1</v>
      </c>
      <c r="E7" s="89">
        <v>70</v>
      </c>
      <c r="F7" s="88">
        <v>37</v>
      </c>
      <c r="G7" s="105">
        <v>2.8985507246376812</v>
      </c>
      <c r="H7" s="386">
        <v>1.639344262295082</v>
      </c>
      <c r="I7" s="105">
        <v>1.7015070491006319</v>
      </c>
      <c r="J7" s="104">
        <v>1.544885177453027</v>
      </c>
    </row>
    <row r="8" spans="2:10" x14ac:dyDescent="0.25">
      <c r="B8" s="352" t="s">
        <v>32</v>
      </c>
      <c r="C8" s="87">
        <v>28</v>
      </c>
      <c r="D8" s="88">
        <v>9</v>
      </c>
      <c r="E8" s="89">
        <v>668</v>
      </c>
      <c r="F8" s="88">
        <v>283</v>
      </c>
      <c r="G8" s="105">
        <v>20.289855072463769</v>
      </c>
      <c r="H8" s="104">
        <v>14.754098360655737</v>
      </c>
      <c r="I8" s="105">
        <v>16.237238697131744</v>
      </c>
      <c r="J8" s="104">
        <v>11.816283924843423</v>
      </c>
    </row>
    <row r="9" spans="2:10" x14ac:dyDescent="0.25">
      <c r="B9" s="86" t="s">
        <v>33</v>
      </c>
      <c r="C9" s="87">
        <v>31</v>
      </c>
      <c r="D9" s="88">
        <v>16</v>
      </c>
      <c r="E9" s="89">
        <v>1064</v>
      </c>
      <c r="F9" s="88">
        <v>756</v>
      </c>
      <c r="G9" s="105">
        <v>22.463768115942027</v>
      </c>
      <c r="H9" s="104">
        <v>26.229508196721312</v>
      </c>
      <c r="I9" s="105">
        <v>25.862907146329604</v>
      </c>
      <c r="J9" s="104">
        <v>31.565762004175362</v>
      </c>
    </row>
    <row r="10" spans="2:10" x14ac:dyDescent="0.25">
      <c r="B10" s="86" t="s">
        <v>34</v>
      </c>
      <c r="C10" s="87">
        <v>75</v>
      </c>
      <c r="D10" s="88">
        <v>35</v>
      </c>
      <c r="E10" s="89">
        <v>2312</v>
      </c>
      <c r="F10" s="88">
        <v>1319</v>
      </c>
      <c r="G10" s="105">
        <v>54.347826086956516</v>
      </c>
      <c r="H10" s="104">
        <v>57.377049180327866</v>
      </c>
      <c r="I10" s="105">
        <v>56.198347107438018</v>
      </c>
      <c r="J10" s="104">
        <v>55.073068893528188</v>
      </c>
    </row>
    <row r="11" spans="2:10" x14ac:dyDescent="0.25">
      <c r="B11" s="90" t="s">
        <v>35</v>
      </c>
      <c r="C11" s="91">
        <v>138</v>
      </c>
      <c r="D11" s="91">
        <v>61</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42"/>
  <sheetViews>
    <sheetView zoomScaleNormal="100" workbookViewId="0">
      <selection activeCell="J20" sqref="J20"/>
    </sheetView>
  </sheetViews>
  <sheetFormatPr defaultRowHeight="15" x14ac:dyDescent="0.25"/>
  <cols>
    <col min="1" max="1" width="9.140625" style="408"/>
    <col min="2" max="2" width="10.28515625" style="408" customWidth="1"/>
    <col min="3" max="11" width="9.140625" style="408"/>
  </cols>
  <sheetData>
    <row r="1" spans="2:10" customFormat="1" x14ac:dyDescent="0.25"/>
    <row r="2" spans="2:10" customFormat="1" x14ac:dyDescent="0.25">
      <c r="B2" s="94" t="s">
        <v>312</v>
      </c>
      <c r="C2" s="95"/>
      <c r="D2" s="95"/>
      <c r="E2" s="95"/>
      <c r="F2" s="95"/>
      <c r="G2" s="95"/>
      <c r="H2" s="95"/>
      <c r="I2" s="95"/>
      <c r="J2" s="93"/>
    </row>
    <row r="3" spans="2:10" s="93" customFormat="1" x14ac:dyDescent="0.25">
      <c r="B3" s="55" t="s">
        <v>241</v>
      </c>
      <c r="C3" s="95"/>
      <c r="D3" s="95"/>
      <c r="E3" s="95"/>
      <c r="F3" s="95"/>
      <c r="G3" s="95"/>
      <c r="H3" s="95"/>
      <c r="I3" s="95"/>
    </row>
    <row r="4" spans="2:10" customFormat="1" x14ac:dyDescent="0.25">
      <c r="B4" s="519"/>
      <c r="C4" s="506" t="s">
        <v>184</v>
      </c>
      <c r="D4" s="506" t="s">
        <v>27</v>
      </c>
      <c r="E4" s="507" t="s">
        <v>5</v>
      </c>
      <c r="F4" s="507" t="s">
        <v>5</v>
      </c>
      <c r="G4" s="506" t="s">
        <v>184</v>
      </c>
      <c r="H4" s="506" t="s">
        <v>27</v>
      </c>
      <c r="I4" s="507" t="s">
        <v>5</v>
      </c>
      <c r="J4" s="507" t="s">
        <v>5</v>
      </c>
    </row>
    <row r="5" spans="2:10" customFormat="1" x14ac:dyDescent="0.25">
      <c r="B5" s="520"/>
      <c r="C5" s="522" t="s">
        <v>28</v>
      </c>
      <c r="D5" s="522"/>
      <c r="E5" s="522"/>
      <c r="F5" s="522"/>
      <c r="G5" s="522" t="s">
        <v>29</v>
      </c>
      <c r="H5" s="522"/>
      <c r="I5" s="522"/>
      <c r="J5" s="522"/>
    </row>
    <row r="6" spans="2:10" customFormat="1" x14ac:dyDescent="0.25">
      <c r="B6" s="521"/>
      <c r="C6" s="96">
        <v>2010</v>
      </c>
      <c r="D6" s="97">
        <v>2020</v>
      </c>
      <c r="E6" s="97">
        <v>2010</v>
      </c>
      <c r="F6" s="97">
        <v>2020</v>
      </c>
      <c r="G6" s="98">
        <v>2010</v>
      </c>
      <c r="H6" s="98">
        <v>2020</v>
      </c>
      <c r="I6" s="98">
        <v>2010</v>
      </c>
      <c r="J6" s="98">
        <v>2020</v>
      </c>
    </row>
    <row r="7" spans="2:10" customFormat="1" x14ac:dyDescent="0.25">
      <c r="B7" s="99" t="s">
        <v>36</v>
      </c>
      <c r="C7" s="100">
        <v>6</v>
      </c>
      <c r="D7" s="101">
        <v>2</v>
      </c>
      <c r="E7" s="102">
        <v>206</v>
      </c>
      <c r="F7" s="101">
        <v>59</v>
      </c>
      <c r="G7" s="103">
        <v>4.3478260869565215</v>
      </c>
      <c r="H7" s="104">
        <v>3.278688524590164</v>
      </c>
      <c r="I7" s="105">
        <v>5.0072921730675741</v>
      </c>
      <c r="J7" s="104">
        <v>2.4634655532359084</v>
      </c>
    </row>
    <row r="8" spans="2:10" customFormat="1" x14ac:dyDescent="0.25">
      <c r="B8" s="99" t="s">
        <v>37</v>
      </c>
      <c r="C8" s="100">
        <v>16</v>
      </c>
      <c r="D8" s="101">
        <v>7</v>
      </c>
      <c r="E8" s="102">
        <v>950</v>
      </c>
      <c r="F8" s="101">
        <v>586</v>
      </c>
      <c r="G8" s="103">
        <v>11.594202898550725</v>
      </c>
      <c r="H8" s="104">
        <v>11.475409836065573</v>
      </c>
      <c r="I8" s="105">
        <v>23.091881380651433</v>
      </c>
      <c r="J8" s="104">
        <v>24.467640918580376</v>
      </c>
    </row>
    <row r="9" spans="2:10" customFormat="1" x14ac:dyDescent="0.25">
      <c r="B9" s="99" t="s">
        <v>38</v>
      </c>
      <c r="C9" s="100">
        <v>4</v>
      </c>
      <c r="D9" s="101">
        <v>3</v>
      </c>
      <c r="E9" s="102">
        <v>265</v>
      </c>
      <c r="F9" s="101">
        <v>176</v>
      </c>
      <c r="G9" s="103">
        <v>2.8985507246376812</v>
      </c>
      <c r="H9" s="104">
        <v>4.918032786885246</v>
      </c>
      <c r="I9" s="105">
        <v>6.4414195430238212</v>
      </c>
      <c r="J9" s="104">
        <v>7.3486430062630479</v>
      </c>
    </row>
    <row r="10" spans="2:10" customFormat="1" x14ac:dyDescent="0.25">
      <c r="B10" s="99" t="s">
        <v>93</v>
      </c>
      <c r="C10" s="100">
        <v>14</v>
      </c>
      <c r="D10" s="101">
        <v>15</v>
      </c>
      <c r="E10" s="102">
        <v>621</v>
      </c>
      <c r="F10" s="101">
        <v>409</v>
      </c>
      <c r="G10" s="103">
        <v>10.144927536231885</v>
      </c>
      <c r="H10" s="104">
        <v>24.590163934426229</v>
      </c>
      <c r="I10" s="105">
        <v>15.094798249878464</v>
      </c>
      <c r="J10" s="104">
        <v>17.07724425887265</v>
      </c>
    </row>
    <row r="11" spans="2:10" customFormat="1" x14ac:dyDescent="0.25">
      <c r="B11" s="99" t="s">
        <v>39</v>
      </c>
      <c r="C11" s="100">
        <v>98</v>
      </c>
      <c r="D11" s="101">
        <v>34</v>
      </c>
      <c r="E11" s="102">
        <v>2072</v>
      </c>
      <c r="F11" s="101">
        <v>1165</v>
      </c>
      <c r="G11" s="103">
        <v>71.014492753623188</v>
      </c>
      <c r="H11" s="104">
        <v>55.737704918032783</v>
      </c>
      <c r="I11" s="105">
        <v>50.36460865337871</v>
      </c>
      <c r="J11" s="104">
        <v>48.643006263048015</v>
      </c>
    </row>
    <row r="12" spans="2:10" customFormat="1" x14ac:dyDescent="0.25">
      <c r="B12" s="106" t="s">
        <v>9</v>
      </c>
      <c r="C12" s="107">
        <v>138</v>
      </c>
      <c r="D12" s="107">
        <v>61</v>
      </c>
      <c r="E12" s="107">
        <v>4114</v>
      </c>
      <c r="F12" s="107">
        <v>2395</v>
      </c>
      <c r="G12" s="108">
        <v>100</v>
      </c>
      <c r="H12" s="108">
        <v>100</v>
      </c>
      <c r="I12" s="108">
        <v>100</v>
      </c>
      <c r="J12" s="108">
        <v>100</v>
      </c>
    </row>
    <row r="13" spans="2:10" customFormat="1" x14ac:dyDescent="0.25">
      <c r="B13" s="338" t="s">
        <v>198</v>
      </c>
    </row>
    <row r="14" spans="2:10" customFormat="1" x14ac:dyDescent="0.25"/>
    <row r="15" spans="2:10" customFormat="1" x14ac:dyDescent="0.25"/>
    <row r="16" spans="2:10" customFormat="1" x14ac:dyDescent="0.25"/>
    <row r="17" spans="1:11" x14ac:dyDescent="0.25">
      <c r="A17"/>
      <c r="B17"/>
      <c r="C17"/>
      <c r="D17"/>
      <c r="E17"/>
      <c r="F17"/>
      <c r="G17"/>
      <c r="H17"/>
      <c r="I17"/>
      <c r="J17"/>
      <c r="K17"/>
    </row>
    <row r="18" spans="1:11" x14ac:dyDescent="0.25">
      <c r="A18"/>
      <c r="B18"/>
      <c r="C18"/>
      <c r="D18"/>
      <c r="E18"/>
      <c r="F18"/>
      <c r="G18"/>
      <c r="H18"/>
      <c r="I18"/>
      <c r="J18"/>
      <c r="K18"/>
    </row>
    <row r="19" spans="1:11" x14ac:dyDescent="0.25">
      <c r="B19"/>
      <c r="C19"/>
      <c r="D19"/>
      <c r="E19"/>
      <c r="F19"/>
      <c r="G19"/>
      <c r="H19"/>
      <c r="I19"/>
      <c r="J19"/>
      <c r="K19"/>
    </row>
    <row r="20" spans="1:11" x14ac:dyDescent="0.25">
      <c r="B20"/>
      <c r="C20"/>
      <c r="D20"/>
      <c r="E20"/>
      <c r="F20"/>
      <c r="G20"/>
      <c r="H20"/>
      <c r="I20"/>
      <c r="J20"/>
      <c r="K20"/>
    </row>
    <row r="21" spans="1:11" x14ac:dyDescent="0.25">
      <c r="B21"/>
      <c r="C21"/>
      <c r="D21"/>
      <c r="E21"/>
      <c r="F21"/>
      <c r="G21"/>
      <c r="H21"/>
      <c r="I21"/>
      <c r="J21"/>
      <c r="K21"/>
    </row>
    <row r="22" spans="1:11" x14ac:dyDescent="0.25">
      <c r="B22"/>
      <c r="C22"/>
      <c r="D22"/>
      <c r="E22"/>
      <c r="F22"/>
      <c r="G22"/>
      <c r="H22"/>
      <c r="I22"/>
      <c r="J22"/>
      <c r="K22"/>
    </row>
    <row r="23" spans="1:11" x14ac:dyDescent="0.25">
      <c r="B23"/>
      <c r="C23"/>
      <c r="D23"/>
      <c r="E23"/>
      <c r="F23"/>
      <c r="G23"/>
      <c r="H23"/>
      <c r="I23"/>
      <c r="J23"/>
      <c r="K23"/>
    </row>
    <row r="24" spans="1:11" x14ac:dyDescent="0.25">
      <c r="B24"/>
      <c r="C24"/>
      <c r="D24"/>
      <c r="E24"/>
      <c r="F24"/>
      <c r="G24"/>
      <c r="H24"/>
      <c r="I24"/>
      <c r="J24"/>
      <c r="K24"/>
    </row>
    <row r="25" spans="1:11" x14ac:dyDescent="0.25">
      <c r="B25"/>
      <c r="C25"/>
      <c r="D25"/>
      <c r="E25"/>
      <c r="F25"/>
      <c r="G25"/>
      <c r="H25"/>
      <c r="I25"/>
      <c r="J25"/>
      <c r="K25"/>
    </row>
    <row r="26" spans="1:11" x14ac:dyDescent="0.25">
      <c r="B26"/>
      <c r="C26"/>
      <c r="D26"/>
      <c r="E26"/>
      <c r="F26"/>
      <c r="G26"/>
      <c r="H26"/>
      <c r="I26"/>
      <c r="J26"/>
      <c r="K26"/>
    </row>
    <row r="27" spans="1:11" x14ac:dyDescent="0.25">
      <c r="B27"/>
      <c r="C27"/>
      <c r="D27"/>
      <c r="E27"/>
      <c r="F27"/>
      <c r="G27"/>
      <c r="H27"/>
      <c r="I27"/>
      <c r="J27"/>
      <c r="K27"/>
    </row>
    <row r="28" spans="1:11" x14ac:dyDescent="0.25">
      <c r="B28"/>
      <c r="C28"/>
      <c r="D28"/>
      <c r="E28"/>
      <c r="F28"/>
      <c r="G28"/>
      <c r="H28"/>
      <c r="I28"/>
      <c r="J28"/>
      <c r="K28"/>
    </row>
    <row r="29" spans="1:11" x14ac:dyDescent="0.25">
      <c r="B29"/>
      <c r="C29"/>
      <c r="D29"/>
      <c r="E29"/>
      <c r="F29"/>
      <c r="G29"/>
      <c r="H29"/>
      <c r="I29"/>
      <c r="J29"/>
      <c r="K29"/>
    </row>
    <row r="30" spans="1:11" x14ac:dyDescent="0.25">
      <c r="B30"/>
      <c r="C30"/>
      <c r="D30"/>
      <c r="E30"/>
      <c r="F30"/>
      <c r="G30"/>
      <c r="H30"/>
      <c r="I30"/>
      <c r="J30"/>
      <c r="K30"/>
    </row>
    <row r="31" spans="1:11" x14ac:dyDescent="0.25">
      <c r="B31"/>
      <c r="C31"/>
      <c r="D31"/>
      <c r="E31"/>
      <c r="F31"/>
      <c r="G31"/>
      <c r="H31"/>
      <c r="I31"/>
      <c r="J31"/>
      <c r="K31"/>
    </row>
    <row r="32" spans="1:11" x14ac:dyDescent="0.25">
      <c r="B32"/>
      <c r="C32"/>
      <c r="D32"/>
      <c r="E32"/>
      <c r="F32"/>
      <c r="G32"/>
      <c r="H32"/>
      <c r="I32"/>
      <c r="J32"/>
      <c r="K32"/>
    </row>
    <row r="33" spans="2:11" x14ac:dyDescent="0.25">
      <c r="B33"/>
      <c r="C33"/>
      <c r="D33"/>
      <c r="E33"/>
      <c r="F33"/>
      <c r="G33"/>
      <c r="H33"/>
      <c r="I33"/>
      <c r="J33"/>
      <c r="K33"/>
    </row>
    <row r="34" spans="2:11" x14ac:dyDescent="0.25">
      <c r="B34"/>
      <c r="C34"/>
      <c r="D34"/>
      <c r="E34"/>
      <c r="F34"/>
      <c r="G34"/>
      <c r="H34"/>
      <c r="I34"/>
      <c r="J34"/>
      <c r="K34"/>
    </row>
    <row r="35" spans="2:11" x14ac:dyDescent="0.25">
      <c r="B35"/>
      <c r="C35"/>
      <c r="D35"/>
      <c r="E35"/>
      <c r="F35"/>
      <c r="G35"/>
      <c r="H35"/>
      <c r="I35"/>
      <c r="J35"/>
      <c r="K35"/>
    </row>
    <row r="36" spans="2:11" x14ac:dyDescent="0.25">
      <c r="B36"/>
      <c r="C36"/>
      <c r="D36"/>
      <c r="E36"/>
      <c r="F36"/>
      <c r="G36"/>
      <c r="H36"/>
      <c r="I36"/>
      <c r="J36"/>
      <c r="K36"/>
    </row>
    <row r="37" spans="2:11" x14ac:dyDescent="0.25">
      <c r="B37"/>
      <c r="C37"/>
      <c r="D37"/>
      <c r="E37"/>
      <c r="F37"/>
      <c r="G37"/>
      <c r="H37"/>
      <c r="I37"/>
      <c r="J37"/>
      <c r="K37"/>
    </row>
    <row r="38" spans="2:11" x14ac:dyDescent="0.25">
      <c r="B38"/>
      <c r="C38"/>
      <c r="D38"/>
      <c r="E38"/>
      <c r="F38"/>
      <c r="G38"/>
      <c r="H38"/>
      <c r="I38"/>
      <c r="J38"/>
      <c r="K38"/>
    </row>
    <row r="39" spans="2:11" x14ac:dyDescent="0.25">
      <c r="B39"/>
      <c r="C39"/>
      <c r="D39"/>
      <c r="E39"/>
      <c r="F39"/>
      <c r="G39"/>
      <c r="H39"/>
      <c r="I39"/>
      <c r="J39"/>
      <c r="K39"/>
    </row>
    <row r="40" spans="2:11" x14ac:dyDescent="0.25">
      <c r="B40"/>
      <c r="C40"/>
      <c r="D40"/>
      <c r="E40"/>
      <c r="F40"/>
      <c r="G40"/>
      <c r="H40"/>
      <c r="I40"/>
      <c r="J40"/>
      <c r="K40"/>
    </row>
    <row r="41" spans="2:11" x14ac:dyDescent="0.25">
      <c r="B41"/>
      <c r="C41"/>
      <c r="D41"/>
      <c r="E41"/>
      <c r="F41"/>
      <c r="G41"/>
      <c r="H41"/>
      <c r="I41"/>
      <c r="J41"/>
      <c r="K41"/>
    </row>
    <row r="42" spans="2:11" x14ac:dyDescent="0.25">
      <c r="B42"/>
      <c r="C42"/>
      <c r="D42"/>
      <c r="E42"/>
      <c r="F42"/>
      <c r="G42"/>
      <c r="H42"/>
      <c r="I42"/>
      <c r="J42"/>
      <c r="K42"/>
    </row>
    <row r="43" spans="2:11" x14ac:dyDescent="0.25">
      <c r="B43"/>
      <c r="C43"/>
      <c r="D43"/>
      <c r="E43"/>
      <c r="F43"/>
      <c r="G43"/>
      <c r="H43"/>
      <c r="I43"/>
      <c r="J43"/>
      <c r="K43"/>
    </row>
    <row r="44" spans="2:11" x14ac:dyDescent="0.25">
      <c r="B44"/>
      <c r="C44"/>
      <c r="D44"/>
      <c r="E44"/>
      <c r="F44"/>
      <c r="G44"/>
      <c r="H44"/>
      <c r="I44"/>
      <c r="J44"/>
      <c r="K44"/>
    </row>
    <row r="45" spans="2:11" x14ac:dyDescent="0.25">
      <c r="B45"/>
      <c r="C45"/>
      <c r="D45"/>
      <c r="E45"/>
      <c r="F45"/>
      <c r="G45"/>
      <c r="H45"/>
      <c r="I45"/>
      <c r="J45"/>
      <c r="K45"/>
    </row>
    <row r="46" spans="2:11" x14ac:dyDescent="0.25">
      <c r="B46"/>
      <c r="C46"/>
      <c r="D46"/>
      <c r="E46"/>
      <c r="F46"/>
      <c r="G46"/>
      <c r="H46"/>
      <c r="I46"/>
      <c r="J46"/>
      <c r="K46"/>
    </row>
    <row r="47" spans="2:11" x14ac:dyDescent="0.25">
      <c r="B47"/>
      <c r="C47"/>
      <c r="D47"/>
      <c r="E47"/>
      <c r="F47"/>
      <c r="G47"/>
      <c r="H47"/>
      <c r="I47"/>
      <c r="J47"/>
      <c r="K47"/>
    </row>
    <row r="48" spans="2:11" x14ac:dyDescent="0.25">
      <c r="B48"/>
      <c r="C48"/>
      <c r="D48"/>
      <c r="E48"/>
      <c r="F48"/>
      <c r="G48"/>
      <c r="H48"/>
      <c r="I48"/>
      <c r="J48"/>
      <c r="K48"/>
    </row>
    <row r="49" spans="2:11" x14ac:dyDescent="0.25">
      <c r="B49"/>
      <c r="C49"/>
      <c r="D49"/>
      <c r="E49"/>
      <c r="F49"/>
      <c r="G49"/>
      <c r="H49"/>
      <c r="I49"/>
      <c r="J49"/>
      <c r="K49"/>
    </row>
    <row r="50" spans="2:11" x14ac:dyDescent="0.25">
      <c r="B50"/>
      <c r="C50"/>
      <c r="D50"/>
      <c r="E50"/>
      <c r="F50"/>
      <c r="G50"/>
      <c r="H50"/>
      <c r="I50"/>
      <c r="J50"/>
      <c r="K50"/>
    </row>
    <row r="51" spans="2:11" x14ac:dyDescent="0.25">
      <c r="B51"/>
      <c r="C51"/>
      <c r="D51"/>
      <c r="E51"/>
      <c r="F51"/>
      <c r="G51"/>
      <c r="H51"/>
      <c r="I51"/>
      <c r="J51"/>
      <c r="K51"/>
    </row>
    <row r="52" spans="2:11" x14ac:dyDescent="0.25">
      <c r="B52"/>
      <c r="C52"/>
      <c r="D52"/>
      <c r="E52"/>
      <c r="F52"/>
      <c r="G52"/>
      <c r="H52"/>
      <c r="I52"/>
      <c r="J52"/>
      <c r="K52"/>
    </row>
    <row r="53" spans="2:11" x14ac:dyDescent="0.25">
      <c r="B53"/>
      <c r="C53"/>
      <c r="D53"/>
      <c r="E53"/>
      <c r="F53"/>
      <c r="G53"/>
      <c r="H53"/>
      <c r="I53"/>
      <c r="J53"/>
      <c r="K53"/>
    </row>
    <row r="54" spans="2:11" x14ac:dyDescent="0.25">
      <c r="B54"/>
      <c r="C54"/>
      <c r="D54"/>
      <c r="E54"/>
      <c r="F54"/>
      <c r="G54"/>
      <c r="H54"/>
      <c r="I54"/>
      <c r="J54"/>
      <c r="K54"/>
    </row>
    <row r="55" spans="2:11" x14ac:dyDescent="0.25">
      <c r="B55"/>
      <c r="C55"/>
      <c r="D55"/>
      <c r="E55"/>
      <c r="F55"/>
      <c r="G55"/>
      <c r="H55"/>
      <c r="I55"/>
      <c r="J55"/>
      <c r="K55"/>
    </row>
    <row r="56" spans="2:11" x14ac:dyDescent="0.25">
      <c r="B56"/>
      <c r="C56"/>
      <c r="D56"/>
      <c r="E56"/>
      <c r="F56"/>
      <c r="G56"/>
      <c r="H56"/>
      <c r="I56"/>
      <c r="J56"/>
      <c r="K56"/>
    </row>
    <row r="57" spans="2:11" x14ac:dyDescent="0.25">
      <c r="B57"/>
      <c r="C57"/>
      <c r="D57"/>
      <c r="E57"/>
      <c r="F57"/>
      <c r="G57"/>
      <c r="H57"/>
      <c r="I57"/>
      <c r="J57"/>
      <c r="K57"/>
    </row>
    <row r="58" spans="2:11" x14ac:dyDescent="0.25">
      <c r="B58"/>
      <c r="C58"/>
      <c r="D58"/>
      <c r="E58"/>
      <c r="F58"/>
      <c r="G58"/>
      <c r="H58"/>
      <c r="I58"/>
      <c r="J58"/>
      <c r="K58"/>
    </row>
    <row r="59" spans="2:11" x14ac:dyDescent="0.25">
      <c r="B59"/>
      <c r="C59"/>
      <c r="D59"/>
      <c r="E59"/>
      <c r="F59"/>
      <c r="G59"/>
      <c r="H59"/>
      <c r="I59"/>
      <c r="J59"/>
      <c r="K59"/>
    </row>
    <row r="60" spans="2:11" x14ac:dyDescent="0.25">
      <c r="B60"/>
      <c r="C60"/>
      <c r="D60"/>
      <c r="E60"/>
      <c r="F60"/>
      <c r="G60"/>
      <c r="H60"/>
      <c r="I60"/>
      <c r="J60"/>
      <c r="K60"/>
    </row>
    <row r="61" spans="2:11" x14ac:dyDescent="0.25">
      <c r="B61"/>
      <c r="C61"/>
      <c r="D61"/>
      <c r="E61"/>
      <c r="F61"/>
      <c r="G61"/>
      <c r="H61"/>
      <c r="I61"/>
      <c r="J61"/>
      <c r="K61"/>
    </row>
    <row r="62" spans="2:11" x14ac:dyDescent="0.25">
      <c r="B62"/>
      <c r="C62"/>
      <c r="D62"/>
      <c r="E62"/>
      <c r="F62"/>
      <c r="G62"/>
      <c r="H62"/>
      <c r="I62"/>
      <c r="J62"/>
      <c r="K62"/>
    </row>
    <row r="63" spans="2:11" x14ac:dyDescent="0.25">
      <c r="B63"/>
      <c r="C63"/>
      <c r="D63"/>
      <c r="E63"/>
      <c r="F63"/>
      <c r="G63"/>
      <c r="H63"/>
      <c r="I63"/>
      <c r="J63"/>
      <c r="K63"/>
    </row>
    <row r="64" spans="2:11" x14ac:dyDescent="0.25">
      <c r="B64"/>
      <c r="C64"/>
      <c r="D64"/>
      <c r="E64"/>
      <c r="F64"/>
      <c r="G64"/>
      <c r="H64"/>
      <c r="I64"/>
      <c r="J64"/>
      <c r="K64"/>
    </row>
    <row r="65" spans="2:11" x14ac:dyDescent="0.25">
      <c r="B65"/>
      <c r="C65"/>
      <c r="D65"/>
      <c r="E65"/>
      <c r="F65"/>
      <c r="G65"/>
      <c r="H65"/>
      <c r="I65"/>
      <c r="J65"/>
      <c r="K65"/>
    </row>
    <row r="66" spans="2:11" x14ac:dyDescent="0.25">
      <c r="B66"/>
      <c r="C66"/>
      <c r="D66"/>
      <c r="E66"/>
      <c r="F66"/>
      <c r="G66"/>
      <c r="H66"/>
      <c r="I66"/>
      <c r="J66"/>
      <c r="K66"/>
    </row>
    <row r="67" spans="2:11" x14ac:dyDescent="0.25">
      <c r="B67"/>
      <c r="C67"/>
      <c r="D67"/>
      <c r="E67"/>
      <c r="F67"/>
      <c r="G67"/>
      <c r="H67"/>
      <c r="I67"/>
      <c r="J67"/>
      <c r="K67"/>
    </row>
    <row r="68" spans="2:11" x14ac:dyDescent="0.25">
      <c r="B68"/>
      <c r="C68"/>
      <c r="D68"/>
      <c r="E68"/>
      <c r="F68"/>
      <c r="G68"/>
      <c r="H68"/>
      <c r="I68"/>
      <c r="J68"/>
      <c r="K68"/>
    </row>
    <row r="69" spans="2:11" x14ac:dyDescent="0.25">
      <c r="B69"/>
      <c r="C69"/>
      <c r="D69"/>
      <c r="E69"/>
      <c r="F69"/>
      <c r="G69"/>
      <c r="H69"/>
      <c r="I69"/>
      <c r="J69"/>
      <c r="K69"/>
    </row>
    <row r="70" spans="2:11" x14ac:dyDescent="0.25">
      <c r="B70"/>
      <c r="C70"/>
      <c r="D70"/>
      <c r="E70"/>
      <c r="F70"/>
      <c r="G70"/>
      <c r="H70"/>
      <c r="I70"/>
      <c r="J70"/>
      <c r="K70"/>
    </row>
    <row r="71" spans="2:11" x14ac:dyDescent="0.25">
      <c r="B71"/>
      <c r="C71"/>
      <c r="D71"/>
      <c r="E71"/>
      <c r="F71"/>
      <c r="G71"/>
      <c r="H71"/>
      <c r="I71"/>
      <c r="J71"/>
      <c r="K71"/>
    </row>
    <row r="72" spans="2:11" x14ac:dyDescent="0.25">
      <c r="B72"/>
      <c r="C72"/>
      <c r="D72"/>
      <c r="E72"/>
      <c r="F72"/>
      <c r="G72"/>
      <c r="H72"/>
      <c r="I72"/>
      <c r="J72"/>
      <c r="K72"/>
    </row>
    <row r="73" spans="2:11" x14ac:dyDescent="0.25">
      <c r="B73"/>
      <c r="C73"/>
      <c r="D73"/>
      <c r="E73"/>
      <c r="F73"/>
      <c r="G73"/>
      <c r="H73"/>
      <c r="I73"/>
      <c r="J73"/>
      <c r="K73"/>
    </row>
    <row r="74" spans="2:11" x14ac:dyDescent="0.25">
      <c r="B74"/>
      <c r="C74"/>
      <c r="D74"/>
      <c r="E74"/>
      <c r="F74"/>
      <c r="G74"/>
      <c r="H74"/>
      <c r="I74"/>
      <c r="J74"/>
      <c r="K74"/>
    </row>
    <row r="75" spans="2:11" x14ac:dyDescent="0.25">
      <c r="B75"/>
      <c r="C75"/>
      <c r="D75"/>
      <c r="E75"/>
      <c r="F75"/>
      <c r="G75"/>
      <c r="H75"/>
      <c r="I75"/>
      <c r="J75"/>
      <c r="K75"/>
    </row>
    <row r="76" spans="2:11" x14ac:dyDescent="0.25">
      <c r="B76"/>
      <c r="C76"/>
      <c r="D76"/>
      <c r="E76"/>
      <c r="F76"/>
      <c r="G76"/>
      <c r="H76"/>
      <c r="I76"/>
      <c r="J76"/>
      <c r="K76"/>
    </row>
    <row r="77" spans="2:11" x14ac:dyDescent="0.25">
      <c r="B77"/>
      <c r="C77"/>
      <c r="D77"/>
      <c r="E77"/>
      <c r="F77"/>
      <c r="G77"/>
      <c r="H77"/>
      <c r="I77"/>
      <c r="J77"/>
      <c r="K77"/>
    </row>
    <row r="78" spans="2:11" x14ac:dyDescent="0.25">
      <c r="B78"/>
      <c r="C78"/>
      <c r="D78"/>
      <c r="E78"/>
      <c r="F78"/>
      <c r="G78"/>
      <c r="H78"/>
      <c r="I78"/>
      <c r="J78"/>
      <c r="K78"/>
    </row>
    <row r="79" spans="2:11" x14ac:dyDescent="0.25">
      <c r="B79"/>
      <c r="C79"/>
      <c r="D79"/>
      <c r="E79"/>
      <c r="F79"/>
      <c r="G79"/>
      <c r="H79"/>
      <c r="I79"/>
      <c r="J79"/>
      <c r="K79"/>
    </row>
    <row r="80" spans="2:11" x14ac:dyDescent="0.25">
      <c r="B80"/>
      <c r="C80"/>
      <c r="D80"/>
      <c r="E80"/>
      <c r="F80"/>
      <c r="G80"/>
      <c r="H80"/>
      <c r="I80"/>
      <c r="J80"/>
      <c r="K80"/>
    </row>
    <row r="81" spans="2:11" x14ac:dyDescent="0.25">
      <c r="B81"/>
      <c r="C81"/>
      <c r="D81"/>
      <c r="E81"/>
      <c r="F81"/>
      <c r="G81"/>
      <c r="H81"/>
      <c r="I81"/>
      <c r="J81"/>
      <c r="K81"/>
    </row>
    <row r="82" spans="2:11" x14ac:dyDescent="0.25">
      <c r="B82"/>
      <c r="C82"/>
      <c r="D82"/>
      <c r="E82"/>
      <c r="F82"/>
      <c r="G82"/>
      <c r="H82"/>
      <c r="I82"/>
      <c r="J82"/>
      <c r="K82"/>
    </row>
    <row r="83" spans="2:11" x14ac:dyDescent="0.25">
      <c r="B83"/>
      <c r="C83"/>
      <c r="D83"/>
      <c r="E83"/>
      <c r="F83"/>
      <c r="G83"/>
      <c r="H83"/>
      <c r="I83"/>
      <c r="J83"/>
      <c r="K83"/>
    </row>
    <row r="84" spans="2:11" x14ac:dyDescent="0.25">
      <c r="B84"/>
      <c r="C84"/>
      <c r="D84"/>
      <c r="E84"/>
      <c r="F84"/>
      <c r="G84"/>
      <c r="H84"/>
      <c r="I84"/>
      <c r="J84"/>
      <c r="K84"/>
    </row>
    <row r="85" spans="2:11" x14ac:dyDescent="0.25">
      <c r="B85"/>
      <c r="C85"/>
      <c r="D85"/>
      <c r="E85"/>
      <c r="F85"/>
      <c r="G85"/>
      <c r="H85"/>
      <c r="I85"/>
      <c r="J85"/>
      <c r="K85"/>
    </row>
    <row r="86" spans="2:11" x14ac:dyDescent="0.25">
      <c r="B86"/>
      <c r="C86"/>
      <c r="D86"/>
      <c r="E86"/>
      <c r="F86"/>
      <c r="G86"/>
      <c r="H86"/>
      <c r="I86"/>
      <c r="J86"/>
      <c r="K86"/>
    </row>
    <row r="87" spans="2:11" x14ac:dyDescent="0.25">
      <c r="B87"/>
      <c r="C87"/>
      <c r="D87"/>
      <c r="E87"/>
      <c r="F87"/>
      <c r="G87"/>
      <c r="H87"/>
      <c r="I87"/>
      <c r="J87"/>
      <c r="K87"/>
    </row>
    <row r="88" spans="2:11" x14ac:dyDescent="0.25">
      <c r="B88"/>
      <c r="C88"/>
      <c r="D88"/>
      <c r="E88"/>
      <c r="F88"/>
      <c r="G88"/>
      <c r="H88"/>
      <c r="I88"/>
      <c r="J88"/>
      <c r="K88"/>
    </row>
    <row r="89" spans="2:11" x14ac:dyDescent="0.25">
      <c r="B89"/>
      <c r="C89"/>
      <c r="D89"/>
      <c r="E89"/>
      <c r="F89"/>
      <c r="G89"/>
      <c r="H89"/>
      <c r="I89"/>
      <c r="J89"/>
      <c r="K89"/>
    </row>
    <row r="90" spans="2:11" x14ac:dyDescent="0.25">
      <c r="B90"/>
      <c r="C90"/>
      <c r="D90"/>
      <c r="E90"/>
      <c r="F90"/>
      <c r="G90"/>
      <c r="H90"/>
      <c r="I90"/>
      <c r="J90"/>
      <c r="K90"/>
    </row>
    <row r="91" spans="2:11" x14ac:dyDescent="0.25">
      <c r="B91"/>
      <c r="C91"/>
      <c r="D91"/>
      <c r="E91"/>
      <c r="F91"/>
      <c r="G91"/>
      <c r="H91"/>
      <c r="I91"/>
      <c r="J91"/>
      <c r="K91"/>
    </row>
    <row r="92" spans="2:11" x14ac:dyDescent="0.25">
      <c r="B92"/>
      <c r="C92"/>
      <c r="D92"/>
      <c r="E92"/>
      <c r="F92"/>
      <c r="G92"/>
      <c r="H92"/>
      <c r="I92"/>
      <c r="J92"/>
      <c r="K92"/>
    </row>
    <row r="93" spans="2:11" x14ac:dyDescent="0.25">
      <c r="B93"/>
      <c r="C93"/>
      <c r="D93"/>
      <c r="E93"/>
      <c r="F93"/>
      <c r="G93"/>
      <c r="H93"/>
      <c r="I93"/>
      <c r="J93"/>
      <c r="K93"/>
    </row>
    <row r="94" spans="2:11" x14ac:dyDescent="0.25">
      <c r="B94"/>
      <c r="C94"/>
      <c r="D94"/>
      <c r="E94"/>
      <c r="F94"/>
      <c r="G94"/>
      <c r="H94"/>
      <c r="I94"/>
      <c r="J94"/>
      <c r="K94"/>
    </row>
    <row r="95" spans="2:11" x14ac:dyDescent="0.25">
      <c r="B95"/>
      <c r="C95"/>
      <c r="D95"/>
      <c r="E95"/>
      <c r="F95"/>
      <c r="G95"/>
      <c r="H95"/>
      <c r="I95"/>
      <c r="J95"/>
      <c r="K95"/>
    </row>
    <row r="96" spans="2:11" x14ac:dyDescent="0.25">
      <c r="B96"/>
      <c r="C96"/>
      <c r="D96"/>
      <c r="E96"/>
      <c r="F96"/>
      <c r="G96"/>
      <c r="H96"/>
      <c r="I96"/>
      <c r="J96"/>
      <c r="K96"/>
    </row>
    <row r="97" spans="2:11" x14ac:dyDescent="0.25">
      <c r="B97"/>
      <c r="C97"/>
      <c r="D97"/>
      <c r="E97"/>
      <c r="F97"/>
      <c r="G97"/>
      <c r="H97"/>
      <c r="I97"/>
      <c r="J97"/>
      <c r="K97"/>
    </row>
    <row r="98" spans="2:11" x14ac:dyDescent="0.25">
      <c r="B98"/>
      <c r="C98"/>
      <c r="D98"/>
      <c r="E98"/>
      <c r="F98"/>
      <c r="G98"/>
      <c r="H98"/>
      <c r="I98"/>
      <c r="J98"/>
      <c r="K98"/>
    </row>
    <row r="99" spans="2:11" x14ac:dyDescent="0.25">
      <c r="B99"/>
      <c r="C99"/>
      <c r="D99"/>
      <c r="E99"/>
      <c r="F99"/>
      <c r="G99"/>
      <c r="H99"/>
      <c r="I99"/>
      <c r="J99"/>
      <c r="K99"/>
    </row>
    <row r="100" spans="2:11" x14ac:dyDescent="0.25">
      <c r="B100"/>
      <c r="C100"/>
      <c r="D100"/>
      <c r="E100"/>
      <c r="F100"/>
      <c r="G100"/>
      <c r="H100"/>
      <c r="I100"/>
      <c r="J100"/>
      <c r="K100"/>
    </row>
    <row r="101" spans="2:11" x14ac:dyDescent="0.25">
      <c r="B101"/>
      <c r="C101"/>
      <c r="D101"/>
      <c r="E101"/>
      <c r="F101"/>
      <c r="G101"/>
      <c r="H101"/>
      <c r="I101"/>
      <c r="J101"/>
      <c r="K101"/>
    </row>
    <row r="102" spans="2:11" x14ac:dyDescent="0.25">
      <c r="B102"/>
      <c r="C102"/>
      <c r="D102"/>
      <c r="E102"/>
      <c r="F102"/>
      <c r="G102"/>
      <c r="H102"/>
      <c r="I102"/>
      <c r="J102"/>
      <c r="K102"/>
    </row>
    <row r="103" spans="2:11" x14ac:dyDescent="0.25">
      <c r="B103"/>
      <c r="C103"/>
      <c r="D103"/>
      <c r="E103"/>
      <c r="F103"/>
      <c r="G103"/>
      <c r="H103"/>
      <c r="I103"/>
      <c r="J103"/>
      <c r="K103"/>
    </row>
    <row r="104" spans="2:11" x14ac:dyDescent="0.25">
      <c r="B104"/>
      <c r="C104"/>
      <c r="D104"/>
      <c r="E104"/>
      <c r="F104"/>
      <c r="G104"/>
      <c r="H104"/>
      <c r="I104"/>
      <c r="J104"/>
      <c r="K104"/>
    </row>
    <row r="105" spans="2:11" x14ac:dyDescent="0.25">
      <c r="B105"/>
      <c r="C105"/>
      <c r="D105"/>
      <c r="E105"/>
      <c r="F105"/>
      <c r="G105"/>
      <c r="H105"/>
      <c r="I105"/>
      <c r="J105"/>
      <c r="K105"/>
    </row>
    <row r="106" spans="2:11" x14ac:dyDescent="0.25">
      <c r="B106"/>
      <c r="C106"/>
      <c r="D106"/>
      <c r="E106"/>
      <c r="F106"/>
      <c r="G106"/>
      <c r="H106"/>
      <c r="I106"/>
      <c r="J106"/>
      <c r="K106"/>
    </row>
    <row r="107" spans="2:11" x14ac:dyDescent="0.25">
      <c r="B107"/>
      <c r="C107"/>
      <c r="D107"/>
      <c r="E107"/>
      <c r="F107"/>
      <c r="G107"/>
      <c r="H107"/>
      <c r="I107"/>
      <c r="J107"/>
      <c r="K107"/>
    </row>
    <row r="108" spans="2:11" x14ac:dyDescent="0.25">
      <c r="B108"/>
      <c r="C108"/>
      <c r="D108"/>
      <c r="E108"/>
      <c r="F108"/>
      <c r="G108"/>
      <c r="H108"/>
      <c r="I108"/>
      <c r="J108"/>
      <c r="K108"/>
    </row>
    <row r="109" spans="2:11" x14ac:dyDescent="0.25">
      <c r="B109"/>
      <c r="C109"/>
      <c r="D109"/>
      <c r="E109"/>
      <c r="F109"/>
      <c r="G109"/>
      <c r="H109"/>
      <c r="I109"/>
      <c r="J109"/>
      <c r="K109"/>
    </row>
    <row r="110" spans="2:11" x14ac:dyDescent="0.25">
      <c r="B110"/>
      <c r="C110"/>
      <c r="D110"/>
      <c r="E110"/>
      <c r="F110"/>
      <c r="G110"/>
      <c r="H110"/>
      <c r="I110"/>
      <c r="J110"/>
      <c r="K110"/>
    </row>
    <row r="111" spans="2:11" x14ac:dyDescent="0.25">
      <c r="B111"/>
      <c r="C111"/>
      <c r="D111"/>
      <c r="E111"/>
      <c r="F111"/>
      <c r="G111"/>
      <c r="H111"/>
      <c r="I111"/>
      <c r="J111"/>
      <c r="K111"/>
    </row>
    <row r="112" spans="2:11" x14ac:dyDescent="0.25">
      <c r="B112"/>
      <c r="C112"/>
      <c r="D112"/>
      <c r="E112"/>
      <c r="F112"/>
      <c r="G112"/>
      <c r="H112"/>
      <c r="I112"/>
      <c r="J112"/>
      <c r="K112"/>
    </row>
    <row r="113" spans="2:11" x14ac:dyDescent="0.25">
      <c r="B113"/>
      <c r="C113"/>
      <c r="D113"/>
      <c r="E113"/>
      <c r="F113"/>
      <c r="G113"/>
      <c r="H113"/>
      <c r="I113"/>
      <c r="J113"/>
      <c r="K113"/>
    </row>
    <row r="114" spans="2:11" x14ac:dyDescent="0.25">
      <c r="B114"/>
      <c r="C114"/>
      <c r="D114"/>
      <c r="E114"/>
      <c r="F114"/>
      <c r="G114"/>
      <c r="H114"/>
      <c r="I114"/>
      <c r="J114"/>
      <c r="K114"/>
    </row>
    <row r="115" spans="2:11" x14ac:dyDescent="0.25">
      <c r="B115"/>
      <c r="C115"/>
      <c r="D115"/>
      <c r="E115"/>
      <c r="F115"/>
      <c r="G115"/>
      <c r="H115"/>
      <c r="I115"/>
      <c r="J115"/>
      <c r="K115"/>
    </row>
    <row r="116" spans="2:11" x14ac:dyDescent="0.25">
      <c r="B116"/>
      <c r="C116"/>
      <c r="D116"/>
      <c r="E116"/>
      <c r="F116"/>
      <c r="G116"/>
      <c r="H116"/>
      <c r="I116"/>
      <c r="J116"/>
      <c r="K116"/>
    </row>
    <row r="117" spans="2:11" x14ac:dyDescent="0.25">
      <c r="B117"/>
      <c r="C117"/>
      <c r="D117"/>
      <c r="E117"/>
      <c r="F117"/>
      <c r="G117"/>
      <c r="H117"/>
      <c r="I117"/>
      <c r="J117"/>
      <c r="K117"/>
    </row>
    <row r="118" spans="2:11" x14ac:dyDescent="0.25">
      <c r="B118"/>
      <c r="C118"/>
      <c r="D118"/>
      <c r="E118"/>
      <c r="F118"/>
      <c r="G118"/>
      <c r="H118"/>
      <c r="I118"/>
      <c r="J118"/>
      <c r="K118"/>
    </row>
    <row r="119" spans="2:11" x14ac:dyDescent="0.25">
      <c r="B119"/>
      <c r="C119"/>
      <c r="D119"/>
      <c r="E119"/>
      <c r="F119"/>
      <c r="G119"/>
      <c r="H119"/>
      <c r="I119"/>
      <c r="J119"/>
      <c r="K119"/>
    </row>
    <row r="120" spans="2:11" x14ac:dyDescent="0.25">
      <c r="B120"/>
      <c r="C120"/>
      <c r="D120"/>
      <c r="E120"/>
      <c r="F120"/>
      <c r="G120"/>
      <c r="H120"/>
      <c r="I120"/>
      <c r="J120"/>
      <c r="K120"/>
    </row>
    <row r="121" spans="2:11" x14ac:dyDescent="0.25">
      <c r="B121"/>
      <c r="C121"/>
      <c r="D121"/>
      <c r="E121"/>
      <c r="F121"/>
      <c r="G121"/>
      <c r="H121"/>
      <c r="I121"/>
      <c r="J121"/>
      <c r="K121"/>
    </row>
    <row r="122" spans="2:11" x14ac:dyDescent="0.25">
      <c r="B122"/>
      <c r="C122"/>
      <c r="D122"/>
      <c r="E122"/>
      <c r="F122"/>
      <c r="G122"/>
      <c r="H122"/>
      <c r="I122"/>
      <c r="J122"/>
      <c r="K122"/>
    </row>
    <row r="123" spans="2:11" x14ac:dyDescent="0.25">
      <c r="B123"/>
      <c r="C123"/>
      <c r="D123"/>
      <c r="E123"/>
      <c r="F123"/>
      <c r="G123"/>
      <c r="H123"/>
      <c r="I123"/>
      <c r="J123"/>
      <c r="K123"/>
    </row>
    <row r="124" spans="2:11" x14ac:dyDescent="0.25">
      <c r="B124"/>
      <c r="C124"/>
      <c r="D124"/>
      <c r="E124"/>
      <c r="F124"/>
      <c r="G124"/>
      <c r="H124"/>
      <c r="I124"/>
      <c r="J124"/>
      <c r="K124"/>
    </row>
    <row r="125" spans="2:11" x14ac:dyDescent="0.25">
      <c r="B125"/>
      <c r="C125"/>
      <c r="D125"/>
      <c r="E125"/>
      <c r="F125"/>
      <c r="G125"/>
      <c r="H125"/>
      <c r="I125"/>
      <c r="J125"/>
      <c r="K125"/>
    </row>
    <row r="126" spans="2:11" x14ac:dyDescent="0.25">
      <c r="B126"/>
      <c r="C126"/>
      <c r="D126"/>
      <c r="E126"/>
      <c r="F126"/>
      <c r="G126"/>
      <c r="H126"/>
      <c r="I126"/>
      <c r="J126"/>
      <c r="K126"/>
    </row>
    <row r="127" spans="2:11" x14ac:dyDescent="0.25">
      <c r="B127"/>
      <c r="C127"/>
      <c r="D127"/>
      <c r="E127"/>
      <c r="F127"/>
      <c r="G127"/>
      <c r="H127"/>
      <c r="I127"/>
      <c r="J127"/>
      <c r="K127"/>
    </row>
    <row r="128" spans="2:11" x14ac:dyDescent="0.25">
      <c r="B128"/>
      <c r="C128"/>
      <c r="D128"/>
      <c r="E128"/>
      <c r="F128"/>
      <c r="G128"/>
      <c r="H128"/>
      <c r="I128"/>
      <c r="J128"/>
      <c r="K128"/>
    </row>
    <row r="129" spans="2:11" x14ac:dyDescent="0.25">
      <c r="B129"/>
      <c r="C129"/>
      <c r="D129"/>
      <c r="E129"/>
      <c r="F129"/>
      <c r="G129"/>
      <c r="H129"/>
      <c r="I129"/>
      <c r="J129"/>
      <c r="K129"/>
    </row>
    <row r="130" spans="2:11" x14ac:dyDescent="0.25">
      <c r="B130"/>
      <c r="C130"/>
      <c r="D130"/>
      <c r="E130"/>
      <c r="F130"/>
      <c r="G130"/>
      <c r="H130"/>
      <c r="I130"/>
      <c r="J130"/>
      <c r="K130"/>
    </row>
    <row r="131" spans="2:11" x14ac:dyDescent="0.25">
      <c r="B131"/>
      <c r="C131"/>
      <c r="D131"/>
      <c r="E131"/>
      <c r="F131"/>
      <c r="G131"/>
      <c r="H131"/>
      <c r="I131"/>
      <c r="J131"/>
      <c r="K131"/>
    </row>
    <row r="132" spans="2:11" x14ac:dyDescent="0.25">
      <c r="B132"/>
      <c r="C132"/>
      <c r="D132"/>
      <c r="E132"/>
      <c r="F132"/>
      <c r="G132"/>
      <c r="H132"/>
      <c r="I132"/>
      <c r="J132"/>
      <c r="K132"/>
    </row>
    <row r="133" spans="2:11" x14ac:dyDescent="0.25">
      <c r="B133"/>
      <c r="C133"/>
      <c r="D133"/>
      <c r="E133"/>
      <c r="F133"/>
      <c r="G133"/>
      <c r="H133"/>
      <c r="I133"/>
      <c r="J133"/>
      <c r="K133"/>
    </row>
    <row r="134" spans="2:11" x14ac:dyDescent="0.25">
      <c r="B134"/>
      <c r="C134"/>
      <c r="D134"/>
      <c r="E134"/>
      <c r="F134"/>
      <c r="G134"/>
      <c r="H134"/>
      <c r="I134"/>
      <c r="J134"/>
      <c r="K134"/>
    </row>
    <row r="135" spans="2:11" x14ac:dyDescent="0.25">
      <c r="B135"/>
      <c r="C135"/>
      <c r="D135"/>
      <c r="E135"/>
      <c r="F135"/>
      <c r="G135"/>
      <c r="H135"/>
      <c r="I135"/>
      <c r="J135"/>
      <c r="K135"/>
    </row>
    <row r="136" spans="2:11" x14ac:dyDescent="0.25">
      <c r="B136"/>
      <c r="C136"/>
      <c r="D136"/>
      <c r="E136"/>
      <c r="F136"/>
      <c r="G136"/>
      <c r="H136"/>
      <c r="I136"/>
      <c r="J136"/>
      <c r="K136"/>
    </row>
    <row r="137" spans="2:11" x14ac:dyDescent="0.25">
      <c r="B137"/>
      <c r="C137"/>
      <c r="D137"/>
      <c r="E137"/>
      <c r="F137"/>
      <c r="G137"/>
      <c r="H137"/>
      <c r="I137"/>
      <c r="J137"/>
      <c r="K137"/>
    </row>
    <row r="138" spans="2:11" x14ac:dyDescent="0.25">
      <c r="B138"/>
      <c r="C138"/>
      <c r="D138"/>
      <c r="E138"/>
      <c r="F138"/>
      <c r="G138"/>
      <c r="H138"/>
      <c r="I138"/>
      <c r="J138"/>
      <c r="K138"/>
    </row>
    <row r="139" spans="2:11" x14ac:dyDescent="0.25">
      <c r="B139"/>
      <c r="C139"/>
      <c r="D139"/>
      <c r="E139"/>
      <c r="F139"/>
      <c r="G139"/>
      <c r="H139"/>
      <c r="I139"/>
      <c r="J139"/>
      <c r="K139"/>
    </row>
    <row r="140" spans="2:11" x14ac:dyDescent="0.25">
      <c r="B140"/>
      <c r="C140"/>
      <c r="D140"/>
      <c r="E140"/>
      <c r="F140"/>
      <c r="G140"/>
      <c r="H140"/>
      <c r="I140"/>
      <c r="J140"/>
      <c r="K140"/>
    </row>
    <row r="141" spans="2:11" x14ac:dyDescent="0.25">
      <c r="B141"/>
      <c r="C141"/>
      <c r="D141"/>
      <c r="E141"/>
      <c r="F141"/>
      <c r="G141"/>
      <c r="H141"/>
      <c r="I141"/>
      <c r="J141"/>
      <c r="K141"/>
    </row>
    <row r="142" spans="2:11" x14ac:dyDescent="0.25">
      <c r="B142"/>
      <c r="C142"/>
      <c r="D142"/>
      <c r="E142"/>
      <c r="F142"/>
      <c r="G142"/>
      <c r="H142"/>
      <c r="I142"/>
      <c r="J142"/>
      <c r="K142"/>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A2:J307"/>
  <sheetViews>
    <sheetView topLeftCell="A16" workbookViewId="0">
      <selection activeCell="A27" sqref="A27:J307"/>
    </sheetView>
  </sheetViews>
  <sheetFormatPr defaultRowHeight="15" x14ac:dyDescent="0.25"/>
  <cols>
    <col min="2" max="2" width="12.140625" bestFit="1" customWidth="1"/>
  </cols>
  <sheetData>
    <row r="2" spans="2:10" x14ac:dyDescent="0.25">
      <c r="B2" s="54" t="s">
        <v>313</v>
      </c>
      <c r="C2" s="53"/>
      <c r="D2" s="53"/>
      <c r="E2" s="53"/>
      <c r="F2" s="53"/>
      <c r="G2" s="53"/>
      <c r="H2" s="53"/>
      <c r="I2" s="53"/>
      <c r="J2" s="53"/>
    </row>
    <row r="3" spans="2:10" x14ac:dyDescent="0.25">
      <c r="B3" s="55" t="s">
        <v>239</v>
      </c>
      <c r="C3" s="53"/>
      <c r="D3" s="53"/>
      <c r="E3" s="53"/>
      <c r="F3" s="53"/>
      <c r="G3" s="53"/>
      <c r="H3" s="53"/>
      <c r="I3" s="53"/>
      <c r="J3" s="53"/>
    </row>
    <row r="4" spans="2:10" x14ac:dyDescent="0.25">
      <c r="B4" s="523" t="s">
        <v>40</v>
      </c>
      <c r="C4" s="525" t="s">
        <v>184</v>
      </c>
      <c r="D4" s="525"/>
      <c r="E4" s="525"/>
      <c r="F4" s="525"/>
      <c r="G4" s="526" t="s">
        <v>5</v>
      </c>
      <c r="H4" s="526"/>
      <c r="I4" s="526"/>
      <c r="J4" s="526"/>
    </row>
    <row r="5" spans="2:10" x14ac:dyDescent="0.25">
      <c r="B5" s="524"/>
      <c r="C5" s="527">
        <v>2010</v>
      </c>
      <c r="D5" s="527"/>
      <c r="E5" s="528">
        <v>2020</v>
      </c>
      <c r="F5" s="528"/>
      <c r="G5" s="527">
        <v>2010</v>
      </c>
      <c r="H5" s="527"/>
      <c r="I5" s="528">
        <v>2020</v>
      </c>
      <c r="J5" s="528"/>
    </row>
    <row r="6" spans="2:10" x14ac:dyDescent="0.25">
      <c r="B6" s="524"/>
      <c r="C6" s="56" t="s">
        <v>41</v>
      </c>
      <c r="D6" s="56" t="s">
        <v>3</v>
      </c>
      <c r="E6" s="56" t="s">
        <v>41</v>
      </c>
      <c r="F6" s="56" t="s">
        <v>3</v>
      </c>
      <c r="G6" s="56" t="s">
        <v>41</v>
      </c>
      <c r="H6" s="56" t="s">
        <v>3</v>
      </c>
      <c r="I6" s="56" t="s">
        <v>41</v>
      </c>
      <c r="J6" s="56" t="s">
        <v>3</v>
      </c>
    </row>
    <row r="7" spans="2:10" x14ac:dyDescent="0.25">
      <c r="B7" s="57" t="s">
        <v>42</v>
      </c>
      <c r="C7" s="357">
        <v>1</v>
      </c>
      <c r="D7" s="358">
        <v>68</v>
      </c>
      <c r="E7" s="359">
        <v>0</v>
      </c>
      <c r="F7" s="360">
        <v>40</v>
      </c>
      <c r="G7" s="361">
        <v>27</v>
      </c>
      <c r="H7" s="358">
        <v>3381</v>
      </c>
      <c r="I7" s="362">
        <v>10</v>
      </c>
      <c r="J7" s="360">
        <v>1676</v>
      </c>
    </row>
    <row r="8" spans="2:10" x14ac:dyDescent="0.25">
      <c r="B8" s="57" t="s">
        <v>229</v>
      </c>
      <c r="C8" s="363">
        <v>2</v>
      </c>
      <c r="D8" s="358">
        <v>71</v>
      </c>
      <c r="E8" s="357">
        <v>1</v>
      </c>
      <c r="F8" s="360">
        <v>44</v>
      </c>
      <c r="G8" s="361">
        <v>14</v>
      </c>
      <c r="H8" s="358">
        <v>3137</v>
      </c>
      <c r="I8" s="362">
        <v>8</v>
      </c>
      <c r="J8" s="360">
        <v>1506</v>
      </c>
    </row>
    <row r="9" spans="2:10" x14ac:dyDescent="0.25">
      <c r="B9" s="57" t="s">
        <v>230</v>
      </c>
      <c r="C9" s="359">
        <v>1</v>
      </c>
      <c r="D9" s="358">
        <v>133</v>
      </c>
      <c r="E9" s="363">
        <v>0</v>
      </c>
      <c r="F9" s="360">
        <v>70</v>
      </c>
      <c r="G9" s="361">
        <v>29</v>
      </c>
      <c r="H9" s="358">
        <v>6314</v>
      </c>
      <c r="I9" s="362">
        <v>19</v>
      </c>
      <c r="J9" s="360">
        <v>2972</v>
      </c>
    </row>
    <row r="10" spans="2:10" x14ac:dyDescent="0.25">
      <c r="B10" s="57" t="s">
        <v>231</v>
      </c>
      <c r="C10" s="361">
        <v>7</v>
      </c>
      <c r="D10" s="358">
        <v>325</v>
      </c>
      <c r="E10" s="363">
        <v>1</v>
      </c>
      <c r="F10" s="360">
        <v>144</v>
      </c>
      <c r="G10" s="361">
        <v>121</v>
      </c>
      <c r="H10" s="358">
        <v>14678</v>
      </c>
      <c r="I10" s="362">
        <v>47</v>
      </c>
      <c r="J10" s="360">
        <v>5792</v>
      </c>
    </row>
    <row r="11" spans="2:10" x14ac:dyDescent="0.25">
      <c r="B11" s="57" t="s">
        <v>232</v>
      </c>
      <c r="C11" s="361">
        <v>10</v>
      </c>
      <c r="D11" s="358">
        <v>489</v>
      </c>
      <c r="E11" s="362">
        <v>3</v>
      </c>
      <c r="F11" s="360">
        <v>216</v>
      </c>
      <c r="G11" s="361">
        <v>253</v>
      </c>
      <c r="H11" s="358">
        <v>23858</v>
      </c>
      <c r="I11" s="362">
        <v>96</v>
      </c>
      <c r="J11" s="360">
        <v>10111</v>
      </c>
    </row>
    <row r="12" spans="2:10" x14ac:dyDescent="0.25">
      <c r="B12" s="57" t="s">
        <v>233</v>
      </c>
      <c r="C12" s="357">
        <v>11</v>
      </c>
      <c r="D12" s="358">
        <v>597</v>
      </c>
      <c r="E12" s="359">
        <v>5</v>
      </c>
      <c r="F12" s="360">
        <v>309</v>
      </c>
      <c r="G12" s="361">
        <v>294</v>
      </c>
      <c r="H12" s="358">
        <v>28690</v>
      </c>
      <c r="I12" s="362">
        <v>140</v>
      </c>
      <c r="J12" s="360">
        <v>13470</v>
      </c>
    </row>
    <row r="13" spans="2:10" x14ac:dyDescent="0.25">
      <c r="B13" s="57" t="s">
        <v>234</v>
      </c>
      <c r="C13" s="361">
        <v>14</v>
      </c>
      <c r="D13" s="358">
        <v>637</v>
      </c>
      <c r="E13" s="362">
        <v>5</v>
      </c>
      <c r="F13" s="360">
        <v>319</v>
      </c>
      <c r="G13" s="361">
        <v>351</v>
      </c>
      <c r="H13" s="358">
        <v>32620</v>
      </c>
      <c r="I13" s="362">
        <v>149</v>
      </c>
      <c r="J13" s="360">
        <v>15092</v>
      </c>
    </row>
    <row r="14" spans="2:10" x14ac:dyDescent="0.25">
      <c r="B14" s="57" t="s">
        <v>235</v>
      </c>
      <c r="C14" s="361">
        <v>24</v>
      </c>
      <c r="D14" s="358">
        <v>1520</v>
      </c>
      <c r="E14" s="362">
        <v>9</v>
      </c>
      <c r="F14" s="360">
        <v>800</v>
      </c>
      <c r="G14" s="361">
        <v>948</v>
      </c>
      <c r="H14" s="358">
        <v>86891</v>
      </c>
      <c r="I14" s="362">
        <v>423</v>
      </c>
      <c r="J14" s="360">
        <v>37305</v>
      </c>
    </row>
    <row r="15" spans="2:10" x14ac:dyDescent="0.25">
      <c r="B15" s="57" t="s">
        <v>236</v>
      </c>
      <c r="C15" s="361">
        <v>19</v>
      </c>
      <c r="D15" s="358">
        <v>658</v>
      </c>
      <c r="E15" s="362">
        <v>9</v>
      </c>
      <c r="F15" s="360">
        <v>502</v>
      </c>
      <c r="G15" s="361">
        <v>522</v>
      </c>
      <c r="H15" s="358">
        <v>40907</v>
      </c>
      <c r="I15" s="362">
        <v>336</v>
      </c>
      <c r="J15" s="360">
        <v>27216</v>
      </c>
    </row>
    <row r="16" spans="2:10" x14ac:dyDescent="0.25">
      <c r="B16" s="57" t="s">
        <v>237</v>
      </c>
      <c r="C16" s="361">
        <v>7</v>
      </c>
      <c r="D16" s="358">
        <v>239</v>
      </c>
      <c r="E16" s="362">
        <v>8</v>
      </c>
      <c r="F16" s="360">
        <v>194</v>
      </c>
      <c r="G16" s="361">
        <v>195</v>
      </c>
      <c r="H16" s="358">
        <v>13488</v>
      </c>
      <c r="I16" s="362">
        <v>193</v>
      </c>
      <c r="J16" s="360">
        <v>11893</v>
      </c>
    </row>
    <row r="17" spans="1:10" x14ac:dyDescent="0.25">
      <c r="B17" s="57" t="s">
        <v>238</v>
      </c>
      <c r="C17" s="361">
        <v>8</v>
      </c>
      <c r="D17" s="358">
        <v>227</v>
      </c>
      <c r="E17" s="362">
        <v>4</v>
      </c>
      <c r="F17" s="360">
        <v>163</v>
      </c>
      <c r="G17" s="361">
        <v>202</v>
      </c>
      <c r="H17" s="358">
        <v>11264</v>
      </c>
      <c r="I17" s="362">
        <v>174</v>
      </c>
      <c r="J17" s="360">
        <v>8421</v>
      </c>
    </row>
    <row r="18" spans="1:10" x14ac:dyDescent="0.25">
      <c r="B18" s="57" t="s">
        <v>43</v>
      </c>
      <c r="C18" s="361">
        <v>31</v>
      </c>
      <c r="D18" s="358">
        <v>445</v>
      </c>
      <c r="E18" s="362">
        <v>16</v>
      </c>
      <c r="F18" s="360">
        <v>408</v>
      </c>
      <c r="G18" s="361">
        <v>1064</v>
      </c>
      <c r="H18" s="358">
        <v>28223</v>
      </c>
      <c r="I18" s="362">
        <v>756</v>
      </c>
      <c r="J18" s="360">
        <v>20995</v>
      </c>
    </row>
    <row r="19" spans="1:10" x14ac:dyDescent="0.25">
      <c r="B19" s="57" t="s">
        <v>44</v>
      </c>
      <c r="C19" s="357">
        <v>3</v>
      </c>
      <c r="D19" s="358">
        <v>236</v>
      </c>
      <c r="E19" s="361">
        <v>0</v>
      </c>
      <c r="F19" s="360">
        <v>55</v>
      </c>
      <c r="G19" s="361">
        <v>94</v>
      </c>
      <c r="H19" s="358">
        <v>11269</v>
      </c>
      <c r="I19" s="362">
        <v>44</v>
      </c>
      <c r="J19" s="360">
        <v>2799</v>
      </c>
    </row>
    <row r="20" spans="1:10" x14ac:dyDescent="0.25">
      <c r="B20" s="58" t="s">
        <v>9</v>
      </c>
      <c r="C20" s="364">
        <v>138</v>
      </c>
      <c r="D20" s="365">
        <v>5645</v>
      </c>
      <c r="E20" s="364">
        <v>61</v>
      </c>
      <c r="F20" s="364">
        <v>3264</v>
      </c>
      <c r="G20" s="364">
        <v>4114</v>
      </c>
      <c r="H20" s="365">
        <v>304720</v>
      </c>
      <c r="I20" s="364">
        <v>2395</v>
      </c>
      <c r="J20" s="364">
        <v>159248</v>
      </c>
    </row>
    <row r="27" spans="1:10" x14ac:dyDescent="0.25">
      <c r="A27" s="408"/>
      <c r="B27" s="408"/>
      <c r="C27" s="408"/>
      <c r="D27" s="408"/>
      <c r="E27" s="408"/>
      <c r="F27" s="408"/>
      <c r="G27" s="408"/>
      <c r="H27" s="408"/>
      <c r="I27" s="408"/>
      <c r="J27" s="408"/>
    </row>
    <row r="28" spans="1:10" x14ac:dyDescent="0.25">
      <c r="A28" s="408"/>
      <c r="B28" s="408"/>
      <c r="C28" s="408"/>
      <c r="D28" s="408"/>
      <c r="E28" s="408"/>
      <c r="F28" s="408"/>
      <c r="G28" s="408"/>
      <c r="H28" s="408"/>
      <c r="I28" s="408"/>
      <c r="J28" s="408"/>
    </row>
    <row r="29" spans="1:10" x14ac:dyDescent="0.25">
      <c r="A29" s="408"/>
      <c r="B29" s="408"/>
      <c r="C29" s="408"/>
      <c r="D29" s="408"/>
      <c r="E29" s="408"/>
      <c r="F29" s="408"/>
      <c r="G29" s="408"/>
      <c r="H29" s="408"/>
      <c r="I29" s="408"/>
      <c r="J29" s="408"/>
    </row>
    <row r="30" spans="1:10" x14ac:dyDescent="0.25">
      <c r="A30" s="408"/>
      <c r="B30" s="408"/>
      <c r="C30" s="408"/>
      <c r="D30" s="408"/>
      <c r="E30" s="408"/>
      <c r="F30" s="408"/>
      <c r="G30" s="408"/>
      <c r="H30" s="408"/>
      <c r="I30" s="408"/>
      <c r="J30" s="408"/>
    </row>
    <row r="31" spans="1:10" x14ac:dyDescent="0.25">
      <c r="A31" s="408"/>
      <c r="B31" s="408"/>
      <c r="C31" s="408"/>
      <c r="D31" s="408"/>
      <c r="E31" s="408"/>
      <c r="F31" s="408"/>
      <c r="G31" s="408"/>
      <c r="H31" s="408"/>
      <c r="I31" s="408"/>
      <c r="J31" s="408"/>
    </row>
    <row r="32" spans="1:10" x14ac:dyDescent="0.25">
      <c r="A32" s="408"/>
      <c r="B32" s="408"/>
      <c r="C32" s="408"/>
      <c r="D32" s="408"/>
      <c r="E32" s="408"/>
      <c r="F32" s="408"/>
      <c r="G32" s="408"/>
      <c r="H32" s="408"/>
      <c r="I32" s="408"/>
      <c r="J32" s="408"/>
    </row>
    <row r="33" spans="1:10" x14ac:dyDescent="0.25">
      <c r="A33" s="408"/>
      <c r="B33" s="408"/>
      <c r="C33" s="408"/>
      <c r="D33" s="408"/>
      <c r="E33" s="408"/>
      <c r="F33" s="408"/>
      <c r="G33" s="408"/>
      <c r="H33" s="408"/>
      <c r="I33" s="408"/>
      <c r="J33" s="408"/>
    </row>
    <row r="34" spans="1:10" x14ac:dyDescent="0.25">
      <c r="A34" s="408"/>
      <c r="B34" s="408"/>
      <c r="C34" s="408"/>
      <c r="D34" s="408"/>
      <c r="E34" s="408"/>
      <c r="F34" s="408"/>
      <c r="G34" s="408"/>
      <c r="H34" s="408"/>
      <c r="I34" s="408"/>
      <c r="J34" s="408"/>
    </row>
    <row r="35" spans="1:10" x14ac:dyDescent="0.25">
      <c r="A35" s="408"/>
      <c r="B35" s="408"/>
      <c r="C35" s="408"/>
      <c r="D35" s="408"/>
      <c r="E35" s="408"/>
      <c r="F35" s="408"/>
      <c r="G35" s="408"/>
      <c r="H35" s="408"/>
      <c r="I35" s="408"/>
      <c r="J35" s="408"/>
    </row>
    <row r="36" spans="1:10" x14ac:dyDescent="0.25">
      <c r="A36" s="408"/>
      <c r="B36" s="408"/>
      <c r="C36" s="408"/>
      <c r="D36" s="408"/>
      <c r="E36" s="408"/>
      <c r="F36" s="408"/>
      <c r="G36" s="408"/>
      <c r="H36" s="408"/>
      <c r="I36" s="408"/>
      <c r="J36" s="408"/>
    </row>
    <row r="37" spans="1:10" x14ac:dyDescent="0.25">
      <c r="A37" s="408"/>
      <c r="B37" s="408"/>
      <c r="C37" s="408"/>
      <c r="D37" s="408"/>
      <c r="E37" s="408"/>
      <c r="F37" s="408"/>
      <c r="G37" s="408"/>
      <c r="H37" s="408"/>
      <c r="I37" s="408"/>
      <c r="J37" s="408"/>
    </row>
    <row r="38" spans="1:10" x14ac:dyDescent="0.25">
      <c r="A38" s="408"/>
      <c r="B38" s="408"/>
      <c r="C38" s="408"/>
      <c r="D38" s="408"/>
      <c r="E38" s="408"/>
      <c r="F38" s="408"/>
      <c r="G38" s="408"/>
      <c r="H38" s="408"/>
      <c r="I38" s="408"/>
      <c r="J38" s="408"/>
    </row>
    <row r="39" spans="1:10" x14ac:dyDescent="0.25">
      <c r="A39" s="408"/>
      <c r="B39" s="408"/>
      <c r="C39" s="408"/>
      <c r="D39" s="408"/>
      <c r="E39" s="408"/>
      <c r="F39" s="408"/>
      <c r="G39" s="408"/>
      <c r="H39" s="408"/>
      <c r="I39" s="408"/>
      <c r="J39" s="408"/>
    </row>
    <row r="40" spans="1:10" x14ac:dyDescent="0.25">
      <c r="A40" s="408"/>
      <c r="B40" s="408"/>
      <c r="C40" s="408"/>
      <c r="D40" s="408"/>
      <c r="E40" s="408"/>
      <c r="F40" s="408"/>
      <c r="G40" s="408"/>
      <c r="H40" s="408"/>
      <c r="I40" s="408"/>
      <c r="J40" s="408"/>
    </row>
    <row r="41" spans="1:10" x14ac:dyDescent="0.25">
      <c r="A41" s="408"/>
      <c r="B41" s="408"/>
      <c r="C41" s="408"/>
      <c r="D41" s="408"/>
      <c r="E41" s="408"/>
      <c r="F41" s="408"/>
      <c r="G41" s="408"/>
      <c r="H41" s="408"/>
      <c r="I41" s="408"/>
      <c r="J41" s="408"/>
    </row>
    <row r="42" spans="1:10" x14ac:dyDescent="0.25">
      <c r="A42" s="408"/>
      <c r="B42" s="408"/>
      <c r="C42" s="408"/>
      <c r="D42" s="408"/>
      <c r="E42" s="408"/>
      <c r="F42" s="408"/>
      <c r="G42" s="408"/>
      <c r="H42" s="408"/>
      <c r="I42" s="408"/>
      <c r="J42" s="408"/>
    </row>
    <row r="43" spans="1:10" x14ac:dyDescent="0.25">
      <c r="A43" s="408"/>
      <c r="B43" s="408"/>
      <c r="C43" s="408"/>
      <c r="D43" s="408"/>
      <c r="E43" s="408"/>
      <c r="F43" s="408"/>
      <c r="G43" s="408"/>
      <c r="H43" s="408"/>
      <c r="I43" s="408"/>
      <c r="J43" s="408"/>
    </row>
    <row r="44" spans="1:10" x14ac:dyDescent="0.25">
      <c r="A44" s="408"/>
      <c r="B44" s="408"/>
      <c r="C44" s="408"/>
      <c r="D44" s="408"/>
      <c r="E44" s="408"/>
      <c r="F44" s="408"/>
      <c r="G44" s="408"/>
      <c r="H44" s="408"/>
      <c r="I44" s="408"/>
      <c r="J44" s="408"/>
    </row>
    <row r="45" spans="1:10" x14ac:dyDescent="0.25">
      <c r="A45" s="408"/>
      <c r="B45" s="408"/>
      <c r="C45" s="408"/>
      <c r="D45" s="408"/>
      <c r="E45" s="408"/>
      <c r="F45" s="408"/>
      <c r="G45" s="408"/>
      <c r="H45" s="408"/>
      <c r="I45" s="408"/>
      <c r="J45" s="408"/>
    </row>
    <row r="46" spans="1:10" x14ac:dyDescent="0.25">
      <c r="A46" s="408"/>
      <c r="B46" s="408"/>
      <c r="C46" s="408"/>
      <c r="D46" s="408"/>
      <c r="E46" s="408"/>
      <c r="F46" s="408"/>
      <c r="G46" s="408"/>
      <c r="H46" s="408"/>
      <c r="I46" s="408"/>
      <c r="J46" s="408"/>
    </row>
    <row r="47" spans="1:10" x14ac:dyDescent="0.25">
      <c r="A47" s="408"/>
      <c r="B47" s="408"/>
      <c r="C47" s="408"/>
      <c r="D47" s="408"/>
      <c r="E47" s="408"/>
      <c r="F47" s="408"/>
      <c r="G47" s="408"/>
      <c r="H47" s="408"/>
      <c r="I47" s="408"/>
      <c r="J47" s="408"/>
    </row>
    <row r="48" spans="1:10" x14ac:dyDescent="0.25">
      <c r="A48" s="408"/>
      <c r="B48" s="408"/>
      <c r="C48" s="408"/>
      <c r="D48" s="408"/>
      <c r="E48" s="408"/>
      <c r="F48" s="408"/>
      <c r="G48" s="408"/>
      <c r="H48" s="408"/>
      <c r="I48" s="408"/>
      <c r="J48" s="408"/>
    </row>
    <row r="49" spans="1:10" x14ac:dyDescent="0.25">
      <c r="A49" s="408"/>
      <c r="B49" s="408"/>
      <c r="C49" s="408"/>
      <c r="D49" s="408"/>
      <c r="E49" s="408"/>
      <c r="F49" s="408"/>
      <c r="G49" s="408"/>
      <c r="H49" s="408"/>
      <c r="I49" s="408"/>
      <c r="J49" s="408"/>
    </row>
    <row r="50" spans="1:10" x14ac:dyDescent="0.25">
      <c r="A50" s="408"/>
      <c r="B50" s="408"/>
      <c r="C50" s="408"/>
      <c r="D50" s="408"/>
      <c r="E50" s="408"/>
      <c r="F50" s="408"/>
      <c r="G50" s="408"/>
      <c r="H50" s="408"/>
      <c r="I50" s="408"/>
      <c r="J50" s="408"/>
    </row>
    <row r="51" spans="1:10" x14ac:dyDescent="0.25">
      <c r="A51" s="408"/>
      <c r="B51" s="408"/>
      <c r="C51" s="408"/>
      <c r="D51" s="408"/>
      <c r="E51" s="408"/>
      <c r="F51" s="408"/>
      <c r="G51" s="408"/>
      <c r="H51" s="408"/>
      <c r="I51" s="408"/>
      <c r="J51" s="408"/>
    </row>
    <row r="52" spans="1:10" x14ac:dyDescent="0.25">
      <c r="A52" s="408"/>
      <c r="B52" s="408"/>
      <c r="C52" s="408"/>
      <c r="D52" s="408"/>
      <c r="E52" s="408"/>
      <c r="F52" s="408"/>
      <c r="G52" s="408"/>
      <c r="H52" s="408"/>
      <c r="I52" s="408"/>
      <c r="J52" s="408"/>
    </row>
    <row r="53" spans="1:10" x14ac:dyDescent="0.25">
      <c r="A53" s="408"/>
      <c r="B53" s="408"/>
      <c r="C53" s="408"/>
      <c r="D53" s="408"/>
      <c r="E53" s="408"/>
      <c r="F53" s="408"/>
      <c r="G53" s="408"/>
      <c r="H53" s="408"/>
      <c r="I53" s="408"/>
      <c r="J53" s="408"/>
    </row>
    <row r="54" spans="1:10" x14ac:dyDescent="0.25">
      <c r="A54" s="408"/>
      <c r="B54" s="408"/>
      <c r="C54" s="408"/>
      <c r="D54" s="408"/>
      <c r="E54" s="408"/>
      <c r="F54" s="408"/>
      <c r="G54" s="408"/>
      <c r="H54" s="408"/>
      <c r="I54" s="408"/>
      <c r="J54" s="408"/>
    </row>
    <row r="55" spans="1:10" x14ac:dyDescent="0.25">
      <c r="A55" s="408"/>
      <c r="B55" s="408"/>
      <c r="C55" s="408"/>
      <c r="D55" s="408"/>
      <c r="E55" s="408"/>
      <c r="F55" s="408"/>
      <c r="G55" s="408"/>
      <c r="H55" s="408"/>
      <c r="I55" s="408"/>
      <c r="J55" s="408"/>
    </row>
    <row r="56" spans="1:10" x14ac:dyDescent="0.25">
      <c r="A56" s="408"/>
      <c r="B56" s="408"/>
      <c r="C56" s="408"/>
      <c r="D56" s="408"/>
      <c r="E56" s="408"/>
      <c r="F56" s="408"/>
      <c r="G56" s="408"/>
      <c r="H56" s="408"/>
      <c r="I56" s="408"/>
      <c r="J56" s="408"/>
    </row>
    <row r="57" spans="1:10" x14ac:dyDescent="0.25">
      <c r="A57" s="408"/>
      <c r="B57" s="408"/>
      <c r="C57" s="408"/>
      <c r="D57" s="408"/>
      <c r="E57" s="408"/>
      <c r="F57" s="408"/>
      <c r="G57" s="408"/>
      <c r="H57" s="408"/>
      <c r="I57" s="408"/>
      <c r="J57" s="408"/>
    </row>
    <row r="58" spans="1:10" x14ac:dyDescent="0.25">
      <c r="A58" s="408"/>
      <c r="B58" s="408"/>
      <c r="C58" s="408"/>
      <c r="D58" s="408"/>
      <c r="E58" s="408"/>
      <c r="F58" s="408"/>
      <c r="G58" s="408"/>
      <c r="H58" s="408"/>
      <c r="I58" s="408"/>
      <c r="J58" s="408"/>
    </row>
    <row r="59" spans="1:10" x14ac:dyDescent="0.25">
      <c r="A59" s="408"/>
      <c r="B59" s="408"/>
      <c r="C59" s="408"/>
      <c r="D59" s="408"/>
      <c r="E59" s="408"/>
      <c r="F59" s="408"/>
      <c r="G59" s="408"/>
      <c r="H59" s="408"/>
      <c r="I59" s="408"/>
      <c r="J59" s="408"/>
    </row>
    <row r="60" spans="1:10" x14ac:dyDescent="0.25">
      <c r="A60" s="408"/>
      <c r="B60" s="408"/>
      <c r="C60" s="408"/>
      <c r="D60" s="408"/>
      <c r="E60" s="408"/>
      <c r="F60" s="408"/>
      <c r="G60" s="408"/>
      <c r="H60" s="408"/>
      <c r="I60" s="408"/>
      <c r="J60" s="408"/>
    </row>
    <row r="61" spans="1:10" x14ac:dyDescent="0.25">
      <c r="A61" s="408"/>
      <c r="B61" s="408"/>
      <c r="C61" s="408"/>
      <c r="D61" s="408"/>
      <c r="E61" s="408"/>
      <c r="F61" s="408"/>
      <c r="G61" s="408"/>
      <c r="H61" s="408"/>
      <c r="I61" s="408"/>
      <c r="J61" s="408"/>
    </row>
    <row r="62" spans="1:10" x14ac:dyDescent="0.25">
      <c r="A62" s="408"/>
      <c r="B62" s="408"/>
      <c r="C62" s="408"/>
      <c r="D62" s="408"/>
      <c r="E62" s="408"/>
      <c r="F62" s="408"/>
      <c r="G62" s="408"/>
      <c r="H62" s="408"/>
      <c r="I62" s="408"/>
      <c r="J62" s="408"/>
    </row>
    <row r="63" spans="1:10" x14ac:dyDescent="0.25">
      <c r="A63" s="408"/>
      <c r="B63" s="408"/>
      <c r="C63" s="408"/>
      <c r="D63" s="408"/>
      <c r="E63" s="408"/>
      <c r="F63" s="408"/>
      <c r="G63" s="408"/>
      <c r="H63" s="408"/>
      <c r="I63" s="408"/>
      <c r="J63" s="408"/>
    </row>
    <row r="64" spans="1:10" x14ac:dyDescent="0.25">
      <c r="A64" s="408"/>
      <c r="B64" s="408"/>
      <c r="C64" s="408"/>
      <c r="D64" s="408"/>
      <c r="E64" s="408"/>
      <c r="F64" s="408"/>
      <c r="G64" s="408"/>
      <c r="H64" s="408"/>
      <c r="I64" s="408"/>
      <c r="J64" s="408"/>
    </row>
    <row r="65" spans="1:10" x14ac:dyDescent="0.25">
      <c r="A65" s="408"/>
      <c r="B65" s="408"/>
      <c r="C65" s="408"/>
      <c r="D65" s="408"/>
      <c r="E65" s="408"/>
      <c r="F65" s="408"/>
      <c r="G65" s="408"/>
      <c r="H65" s="408"/>
      <c r="I65" s="408"/>
      <c r="J65" s="408"/>
    </row>
    <row r="66" spans="1:10" x14ac:dyDescent="0.25">
      <c r="A66" s="408"/>
      <c r="B66" s="408"/>
      <c r="C66" s="408"/>
      <c r="D66" s="408"/>
      <c r="E66" s="408"/>
      <c r="F66" s="408"/>
      <c r="G66" s="408"/>
      <c r="H66" s="408"/>
      <c r="I66" s="408"/>
      <c r="J66" s="408"/>
    </row>
    <row r="67" spans="1:10" x14ac:dyDescent="0.25">
      <c r="A67" s="408"/>
      <c r="B67" s="408"/>
      <c r="C67" s="408"/>
      <c r="D67" s="408"/>
      <c r="E67" s="408"/>
      <c r="F67" s="408"/>
      <c r="G67" s="408"/>
      <c r="H67" s="408"/>
      <c r="I67" s="408"/>
      <c r="J67" s="408"/>
    </row>
    <row r="68" spans="1:10" x14ac:dyDescent="0.25">
      <c r="A68" s="408"/>
      <c r="B68" s="408"/>
      <c r="C68" s="408"/>
      <c r="D68" s="408"/>
      <c r="E68" s="408"/>
      <c r="F68" s="408"/>
      <c r="G68" s="408"/>
      <c r="H68" s="408"/>
      <c r="I68" s="408"/>
      <c r="J68" s="408"/>
    </row>
    <row r="69" spans="1:10" x14ac:dyDescent="0.25">
      <c r="A69" s="408"/>
      <c r="B69" s="408"/>
      <c r="C69" s="408"/>
      <c r="D69" s="408"/>
      <c r="E69" s="408"/>
      <c r="F69" s="408"/>
      <c r="G69" s="408"/>
      <c r="H69" s="408"/>
      <c r="I69" s="408"/>
      <c r="J69" s="408"/>
    </row>
    <row r="70" spans="1:10" x14ac:dyDescent="0.25">
      <c r="A70" s="408"/>
      <c r="B70" s="408"/>
      <c r="C70" s="408"/>
      <c r="D70" s="408"/>
      <c r="E70" s="408"/>
      <c r="F70" s="408"/>
      <c r="G70" s="408"/>
      <c r="H70" s="408"/>
      <c r="I70" s="408"/>
      <c r="J70" s="408"/>
    </row>
    <row r="71" spans="1:10" x14ac:dyDescent="0.25">
      <c r="A71" s="408"/>
      <c r="B71" s="408"/>
      <c r="C71" s="408"/>
      <c r="D71" s="408"/>
      <c r="E71" s="408"/>
      <c r="F71" s="408"/>
      <c r="G71" s="408"/>
      <c r="H71" s="408"/>
      <c r="I71" s="408"/>
      <c r="J71" s="408"/>
    </row>
    <row r="72" spans="1:10" x14ac:dyDescent="0.25">
      <c r="A72" s="408"/>
      <c r="B72" s="408"/>
      <c r="C72" s="408"/>
      <c r="D72" s="408"/>
      <c r="E72" s="408"/>
      <c r="F72" s="408"/>
      <c r="G72" s="408"/>
      <c r="H72" s="408"/>
      <c r="I72" s="408"/>
      <c r="J72" s="408"/>
    </row>
    <row r="73" spans="1:10" x14ac:dyDescent="0.25">
      <c r="A73" s="408"/>
      <c r="B73" s="408"/>
      <c r="C73" s="408"/>
      <c r="D73" s="408"/>
      <c r="E73" s="408"/>
      <c r="F73" s="408"/>
      <c r="G73" s="408"/>
      <c r="H73" s="408"/>
      <c r="I73" s="408"/>
      <c r="J73" s="408"/>
    </row>
    <row r="74" spans="1:10" x14ac:dyDescent="0.25">
      <c r="A74" s="408"/>
      <c r="B74" s="408"/>
      <c r="C74" s="408"/>
      <c r="D74" s="408"/>
      <c r="E74" s="408"/>
      <c r="F74" s="408"/>
      <c r="G74" s="408"/>
      <c r="H74" s="408"/>
      <c r="I74" s="408"/>
      <c r="J74" s="408"/>
    </row>
    <row r="75" spans="1:10" x14ac:dyDescent="0.25">
      <c r="A75" s="408"/>
      <c r="B75" s="408"/>
      <c r="C75" s="408"/>
      <c r="D75" s="408"/>
      <c r="E75" s="408"/>
      <c r="F75" s="408"/>
      <c r="G75" s="408"/>
      <c r="H75" s="408"/>
      <c r="I75" s="408"/>
      <c r="J75" s="408"/>
    </row>
    <row r="76" spans="1:10" x14ac:dyDescent="0.25">
      <c r="A76" s="408"/>
      <c r="B76" s="408"/>
      <c r="C76" s="408"/>
      <c r="D76" s="408"/>
      <c r="E76" s="408"/>
      <c r="F76" s="408"/>
      <c r="G76" s="408"/>
      <c r="H76" s="408"/>
      <c r="I76" s="408"/>
      <c r="J76" s="408"/>
    </row>
    <row r="77" spans="1:10" x14ac:dyDescent="0.25">
      <c r="A77" s="408"/>
      <c r="B77" s="408"/>
      <c r="C77" s="408"/>
      <c r="D77" s="408"/>
      <c r="E77" s="408"/>
      <c r="F77" s="408"/>
      <c r="G77" s="408"/>
      <c r="H77" s="408"/>
      <c r="I77" s="408"/>
      <c r="J77" s="408"/>
    </row>
    <row r="78" spans="1:10" x14ac:dyDescent="0.25">
      <c r="A78" s="408"/>
      <c r="B78" s="408"/>
      <c r="C78" s="408"/>
      <c r="D78" s="408"/>
      <c r="E78" s="408"/>
      <c r="F78" s="408"/>
      <c r="G78" s="408"/>
      <c r="H78" s="408"/>
      <c r="I78" s="408"/>
      <c r="J78" s="408"/>
    </row>
    <row r="79" spans="1:10" x14ac:dyDescent="0.25">
      <c r="A79" s="408"/>
      <c r="B79" s="408"/>
      <c r="C79" s="408"/>
      <c r="D79" s="408"/>
      <c r="E79" s="408"/>
      <c r="F79" s="408"/>
      <c r="G79" s="408"/>
      <c r="H79" s="408"/>
      <c r="I79" s="408"/>
      <c r="J79" s="408"/>
    </row>
    <row r="80" spans="1:10" x14ac:dyDescent="0.25">
      <c r="A80" s="408"/>
      <c r="B80" s="408"/>
      <c r="C80" s="408"/>
      <c r="D80" s="408"/>
      <c r="E80" s="408"/>
      <c r="F80" s="408"/>
      <c r="G80" s="408"/>
      <c r="H80" s="408"/>
      <c r="I80" s="408"/>
      <c r="J80" s="408"/>
    </row>
    <row r="81" spans="1:10" x14ac:dyDescent="0.25">
      <c r="A81" s="408"/>
      <c r="B81" s="408"/>
      <c r="C81" s="408"/>
      <c r="D81" s="408"/>
      <c r="E81" s="408"/>
      <c r="F81" s="408"/>
      <c r="G81" s="408"/>
      <c r="H81" s="408"/>
      <c r="I81" s="408"/>
      <c r="J81" s="408"/>
    </row>
    <row r="82" spans="1:10" x14ac:dyDescent="0.25">
      <c r="A82" s="408"/>
      <c r="B82" s="408"/>
      <c r="C82" s="408"/>
      <c r="D82" s="408"/>
      <c r="E82" s="408"/>
      <c r="F82" s="408"/>
      <c r="G82" s="408"/>
      <c r="H82" s="408"/>
      <c r="I82" s="408"/>
      <c r="J82" s="408"/>
    </row>
    <row r="83" spans="1:10" x14ac:dyDescent="0.25">
      <c r="A83" s="408"/>
      <c r="B83" s="408"/>
      <c r="C83" s="408"/>
      <c r="D83" s="408"/>
      <c r="E83" s="408"/>
      <c r="F83" s="408"/>
      <c r="G83" s="408"/>
      <c r="H83" s="408"/>
      <c r="I83" s="408"/>
      <c r="J83" s="408"/>
    </row>
    <row r="84" spans="1:10" x14ac:dyDescent="0.25">
      <c r="A84" s="408"/>
      <c r="B84" s="408"/>
      <c r="C84" s="408"/>
      <c r="D84" s="408"/>
      <c r="E84" s="408"/>
      <c r="F84" s="408"/>
      <c r="G84" s="408"/>
      <c r="H84" s="408"/>
      <c r="I84" s="408"/>
      <c r="J84" s="408"/>
    </row>
    <row r="85" spans="1:10" x14ac:dyDescent="0.25">
      <c r="A85" s="408"/>
      <c r="B85" s="408"/>
      <c r="C85" s="408"/>
      <c r="D85" s="408"/>
      <c r="E85" s="408"/>
      <c r="F85" s="408"/>
      <c r="G85" s="408"/>
      <c r="H85" s="408"/>
      <c r="I85" s="408"/>
      <c r="J85" s="408"/>
    </row>
    <row r="86" spans="1:10" x14ac:dyDescent="0.25">
      <c r="A86" s="408"/>
      <c r="B86" s="408"/>
      <c r="C86" s="408"/>
      <c r="D86" s="408"/>
      <c r="E86" s="408"/>
      <c r="F86" s="408"/>
      <c r="G86" s="408"/>
      <c r="H86" s="408"/>
      <c r="I86" s="408"/>
      <c r="J86" s="408"/>
    </row>
    <row r="87" spans="1:10" x14ac:dyDescent="0.25">
      <c r="A87" s="408"/>
      <c r="B87" s="408"/>
      <c r="C87" s="408"/>
      <c r="D87" s="408"/>
      <c r="E87" s="408"/>
      <c r="F87" s="408"/>
      <c r="G87" s="408"/>
      <c r="H87" s="408"/>
      <c r="I87" s="408"/>
      <c r="J87" s="408"/>
    </row>
    <row r="88" spans="1:10" x14ac:dyDescent="0.25">
      <c r="A88" s="408"/>
      <c r="B88" s="408"/>
      <c r="C88" s="408"/>
      <c r="D88" s="408"/>
      <c r="E88" s="408"/>
      <c r="F88" s="408"/>
      <c r="G88" s="408"/>
      <c r="H88" s="408"/>
      <c r="I88" s="408"/>
      <c r="J88" s="408"/>
    </row>
    <row r="89" spans="1:10" x14ac:dyDescent="0.25">
      <c r="A89" s="408"/>
      <c r="B89" s="408"/>
      <c r="C89" s="408"/>
      <c r="D89" s="408"/>
      <c r="E89" s="408"/>
      <c r="F89" s="408"/>
      <c r="G89" s="408"/>
      <c r="H89" s="408"/>
      <c r="I89" s="408"/>
      <c r="J89" s="408"/>
    </row>
    <row r="90" spans="1:10" x14ac:dyDescent="0.25">
      <c r="A90" s="408"/>
      <c r="B90" s="408"/>
      <c r="C90" s="408"/>
      <c r="D90" s="408"/>
      <c r="E90" s="408"/>
      <c r="F90" s="408"/>
      <c r="G90" s="408"/>
      <c r="H90" s="408"/>
      <c r="I90" s="408"/>
      <c r="J90" s="408"/>
    </row>
    <row r="91" spans="1:10" x14ac:dyDescent="0.25">
      <c r="A91" s="408"/>
      <c r="B91" s="408"/>
      <c r="C91" s="408"/>
      <c r="D91" s="408"/>
      <c r="E91" s="408"/>
      <c r="F91" s="408"/>
      <c r="G91" s="408"/>
      <c r="H91" s="408"/>
      <c r="I91" s="408"/>
      <c r="J91" s="408"/>
    </row>
    <row r="92" spans="1:10" x14ac:dyDescent="0.25">
      <c r="A92" s="408"/>
      <c r="B92" s="408"/>
      <c r="C92" s="408"/>
      <c r="D92" s="408"/>
      <c r="E92" s="408"/>
      <c r="F92" s="408"/>
      <c r="G92" s="408"/>
      <c r="H92" s="408"/>
      <c r="I92" s="408"/>
      <c r="J92" s="408"/>
    </row>
    <row r="93" spans="1:10" x14ac:dyDescent="0.25">
      <c r="A93" s="408"/>
      <c r="B93" s="408"/>
      <c r="C93" s="408"/>
      <c r="D93" s="408"/>
      <c r="E93" s="408"/>
      <c r="F93" s="408"/>
      <c r="G93" s="408"/>
      <c r="H93" s="408"/>
      <c r="I93" s="408"/>
      <c r="J93" s="408"/>
    </row>
    <row r="94" spans="1:10" x14ac:dyDescent="0.25">
      <c r="A94" s="408"/>
      <c r="B94" s="408"/>
      <c r="C94" s="408"/>
      <c r="D94" s="408"/>
      <c r="E94" s="408"/>
      <c r="F94" s="408"/>
      <c r="G94" s="408"/>
      <c r="H94" s="408"/>
      <c r="I94" s="408"/>
      <c r="J94" s="408"/>
    </row>
    <row r="95" spans="1:10" x14ac:dyDescent="0.25">
      <c r="A95" s="408"/>
      <c r="B95" s="408"/>
      <c r="C95" s="408"/>
      <c r="D95" s="408"/>
      <c r="E95" s="408"/>
      <c r="F95" s="408"/>
      <c r="G95" s="408"/>
      <c r="H95" s="408"/>
      <c r="I95" s="408"/>
      <c r="J95" s="408"/>
    </row>
    <row r="96" spans="1:10" x14ac:dyDescent="0.25">
      <c r="A96" s="408"/>
      <c r="B96" s="408"/>
      <c r="C96" s="408"/>
      <c r="D96" s="408"/>
      <c r="E96" s="408"/>
      <c r="F96" s="408"/>
      <c r="G96" s="408"/>
      <c r="H96" s="408"/>
      <c r="I96" s="408"/>
      <c r="J96" s="408"/>
    </row>
    <row r="97" spans="1:10" x14ac:dyDescent="0.25">
      <c r="A97" s="408"/>
      <c r="B97" s="408"/>
      <c r="C97" s="408"/>
      <c r="D97" s="408"/>
      <c r="E97" s="408"/>
      <c r="F97" s="408"/>
      <c r="G97" s="408"/>
      <c r="H97" s="408"/>
      <c r="I97" s="408"/>
      <c r="J97" s="408"/>
    </row>
    <row r="98" spans="1:10" x14ac:dyDescent="0.25">
      <c r="A98" s="408"/>
      <c r="B98" s="408"/>
      <c r="C98" s="408"/>
      <c r="D98" s="408"/>
      <c r="E98" s="408"/>
      <c r="F98" s="408"/>
      <c r="G98" s="408"/>
      <c r="H98" s="408"/>
      <c r="I98" s="408"/>
      <c r="J98" s="408"/>
    </row>
    <row r="99" spans="1:10" x14ac:dyDescent="0.25">
      <c r="A99" s="408"/>
      <c r="B99" s="408"/>
      <c r="C99" s="408"/>
      <c r="D99" s="408"/>
      <c r="E99" s="408"/>
      <c r="F99" s="408"/>
      <c r="G99" s="408"/>
      <c r="H99" s="408"/>
      <c r="I99" s="408"/>
      <c r="J99" s="408"/>
    </row>
    <row r="100" spans="1:10" x14ac:dyDescent="0.25">
      <c r="A100" s="408"/>
      <c r="B100" s="408"/>
      <c r="C100" s="408"/>
      <c r="D100" s="408"/>
      <c r="E100" s="408"/>
      <c r="F100" s="408"/>
      <c r="G100" s="408"/>
      <c r="H100" s="408"/>
      <c r="I100" s="408"/>
      <c r="J100" s="408"/>
    </row>
    <row r="101" spans="1:10" x14ac:dyDescent="0.25">
      <c r="A101" s="408"/>
      <c r="B101" s="408"/>
      <c r="C101" s="408"/>
      <c r="D101" s="408"/>
      <c r="E101" s="408"/>
      <c r="F101" s="408"/>
      <c r="G101" s="408"/>
      <c r="H101" s="408"/>
      <c r="I101" s="408"/>
      <c r="J101" s="408"/>
    </row>
    <row r="102" spans="1:10" x14ac:dyDescent="0.25">
      <c r="A102" s="408"/>
      <c r="B102" s="408"/>
      <c r="C102" s="408"/>
      <c r="D102" s="408"/>
      <c r="E102" s="408"/>
      <c r="F102" s="408"/>
      <c r="G102" s="408"/>
      <c r="H102" s="408"/>
      <c r="I102" s="408"/>
      <c r="J102" s="408"/>
    </row>
    <row r="103" spans="1:10" x14ac:dyDescent="0.25">
      <c r="A103" s="408"/>
      <c r="B103" s="408"/>
      <c r="C103" s="408"/>
      <c r="D103" s="408"/>
      <c r="E103" s="408"/>
      <c r="F103" s="408"/>
      <c r="G103" s="408"/>
      <c r="H103" s="408"/>
      <c r="I103" s="408"/>
      <c r="J103" s="408"/>
    </row>
    <row r="104" spans="1:10" x14ac:dyDescent="0.25">
      <c r="A104" s="408"/>
      <c r="B104" s="408"/>
      <c r="C104" s="408"/>
      <c r="D104" s="408"/>
      <c r="E104" s="408"/>
      <c r="F104" s="408"/>
      <c r="G104" s="408"/>
      <c r="H104" s="408"/>
      <c r="I104" s="408"/>
      <c r="J104" s="408"/>
    </row>
    <row r="105" spans="1:10" x14ac:dyDescent="0.25">
      <c r="A105" s="408"/>
      <c r="B105" s="408"/>
      <c r="C105" s="408"/>
      <c r="D105" s="408"/>
      <c r="E105" s="408"/>
      <c r="F105" s="408"/>
      <c r="G105" s="408"/>
      <c r="H105" s="408"/>
      <c r="I105" s="408"/>
      <c r="J105" s="408"/>
    </row>
    <row r="106" spans="1:10" x14ac:dyDescent="0.25">
      <c r="A106" s="408"/>
      <c r="B106" s="408"/>
      <c r="C106" s="408"/>
      <c r="D106" s="408"/>
      <c r="E106" s="408"/>
      <c r="F106" s="408"/>
      <c r="G106" s="408"/>
      <c r="H106" s="408"/>
      <c r="I106" s="408"/>
      <c r="J106" s="408"/>
    </row>
    <row r="107" spans="1:10" x14ac:dyDescent="0.25">
      <c r="A107" s="408"/>
      <c r="B107" s="408"/>
      <c r="C107" s="408"/>
      <c r="D107" s="408"/>
      <c r="E107" s="408"/>
      <c r="F107" s="408"/>
      <c r="G107" s="408"/>
      <c r="H107" s="408"/>
      <c r="I107" s="408"/>
      <c r="J107" s="408"/>
    </row>
    <row r="108" spans="1:10" x14ac:dyDescent="0.25">
      <c r="A108" s="408"/>
      <c r="B108" s="408"/>
      <c r="C108" s="408"/>
      <c r="D108" s="408"/>
      <c r="E108" s="408"/>
      <c r="F108" s="408"/>
      <c r="G108" s="408"/>
      <c r="H108" s="408"/>
      <c r="I108" s="408"/>
      <c r="J108" s="408"/>
    </row>
    <row r="109" spans="1:10" x14ac:dyDescent="0.25">
      <c r="A109" s="408"/>
      <c r="B109" s="408"/>
      <c r="C109" s="408"/>
      <c r="D109" s="408"/>
      <c r="E109" s="408"/>
      <c r="F109" s="408"/>
      <c r="G109" s="408"/>
      <c r="H109" s="408"/>
      <c r="I109" s="408"/>
      <c r="J109" s="408"/>
    </row>
    <row r="110" spans="1:10" x14ac:dyDescent="0.25">
      <c r="A110" s="408"/>
      <c r="B110" s="408"/>
      <c r="C110" s="408"/>
      <c r="D110" s="408"/>
      <c r="E110" s="408"/>
      <c r="F110" s="408"/>
      <c r="G110" s="408"/>
      <c r="H110" s="408"/>
      <c r="I110" s="408"/>
      <c r="J110" s="408"/>
    </row>
    <row r="111" spans="1:10" x14ac:dyDescent="0.25">
      <c r="A111" s="408"/>
      <c r="B111" s="408"/>
      <c r="C111" s="408"/>
      <c r="D111" s="408"/>
      <c r="E111" s="408"/>
      <c r="F111" s="408"/>
      <c r="G111" s="408"/>
      <c r="H111" s="408"/>
      <c r="I111" s="408"/>
      <c r="J111" s="408"/>
    </row>
    <row r="112" spans="1:10" x14ac:dyDescent="0.25">
      <c r="A112" s="408"/>
      <c r="B112" s="408"/>
      <c r="C112" s="408"/>
      <c r="D112" s="408"/>
      <c r="E112" s="408"/>
      <c r="F112" s="408"/>
      <c r="G112" s="408"/>
      <c r="H112" s="408"/>
      <c r="I112" s="408"/>
      <c r="J112" s="408"/>
    </row>
    <row r="113" spans="1:10" x14ac:dyDescent="0.25">
      <c r="A113" s="408"/>
      <c r="B113" s="408"/>
      <c r="C113" s="408"/>
      <c r="D113" s="408"/>
      <c r="E113" s="408"/>
      <c r="F113" s="408"/>
      <c r="G113" s="408"/>
      <c r="H113" s="408"/>
      <c r="I113" s="408"/>
      <c r="J113" s="408"/>
    </row>
    <row r="114" spans="1:10" x14ac:dyDescent="0.25">
      <c r="A114" s="408"/>
      <c r="B114" s="408"/>
      <c r="C114" s="408"/>
      <c r="D114" s="408"/>
      <c r="E114" s="408"/>
      <c r="F114" s="408"/>
      <c r="G114" s="408"/>
      <c r="H114" s="408"/>
      <c r="I114" s="408"/>
      <c r="J114" s="408"/>
    </row>
    <row r="115" spans="1:10" x14ac:dyDescent="0.25">
      <c r="A115" s="408"/>
      <c r="B115" s="408"/>
      <c r="C115" s="408"/>
      <c r="D115" s="408"/>
      <c r="E115" s="408"/>
      <c r="F115" s="408"/>
      <c r="G115" s="408"/>
      <c r="H115" s="408"/>
      <c r="I115" s="408"/>
      <c r="J115" s="408"/>
    </row>
    <row r="116" spans="1:10" x14ac:dyDescent="0.25">
      <c r="A116" s="408"/>
      <c r="B116" s="408"/>
      <c r="C116" s="408"/>
      <c r="D116" s="408"/>
      <c r="E116" s="408"/>
      <c r="F116" s="408"/>
      <c r="G116" s="408"/>
      <c r="H116" s="408"/>
      <c r="I116" s="408"/>
      <c r="J116" s="408"/>
    </row>
    <row r="117" spans="1:10" x14ac:dyDescent="0.25">
      <c r="A117" s="408"/>
      <c r="B117" s="408"/>
      <c r="C117" s="408"/>
      <c r="D117" s="408"/>
      <c r="E117" s="408"/>
      <c r="F117" s="408"/>
      <c r="G117" s="408"/>
      <c r="H117" s="408"/>
      <c r="I117" s="408"/>
      <c r="J117" s="408"/>
    </row>
    <row r="118" spans="1:10" x14ac:dyDescent="0.25">
      <c r="A118" s="408"/>
      <c r="B118" s="408"/>
      <c r="C118" s="408"/>
      <c r="D118" s="408"/>
      <c r="E118" s="408"/>
      <c r="F118" s="408"/>
      <c r="G118" s="408"/>
      <c r="H118" s="408"/>
      <c r="I118" s="408"/>
      <c r="J118" s="408"/>
    </row>
    <row r="119" spans="1:10" x14ac:dyDescent="0.25">
      <c r="A119" s="408"/>
      <c r="B119" s="408"/>
      <c r="C119" s="408"/>
      <c r="D119" s="408"/>
      <c r="E119" s="408"/>
      <c r="F119" s="408"/>
      <c r="G119" s="408"/>
      <c r="H119" s="408"/>
      <c r="I119" s="408"/>
      <c r="J119" s="408"/>
    </row>
    <row r="120" spans="1:10" x14ac:dyDescent="0.25">
      <c r="A120" s="408"/>
      <c r="B120" s="408"/>
      <c r="C120" s="408"/>
      <c r="D120" s="408"/>
      <c r="E120" s="408"/>
      <c r="F120" s="408"/>
      <c r="G120" s="408"/>
      <c r="H120" s="408"/>
      <c r="I120" s="408"/>
      <c r="J120" s="408"/>
    </row>
    <row r="121" spans="1:10" x14ac:dyDescent="0.25">
      <c r="A121" s="408"/>
      <c r="B121" s="408"/>
      <c r="C121" s="408"/>
      <c r="D121" s="408"/>
      <c r="E121" s="408"/>
      <c r="F121" s="408"/>
      <c r="G121" s="408"/>
      <c r="H121" s="408"/>
      <c r="I121" s="408"/>
      <c r="J121" s="408"/>
    </row>
    <row r="122" spans="1:10" x14ac:dyDescent="0.25">
      <c r="A122" s="408"/>
      <c r="B122" s="408"/>
      <c r="C122" s="408"/>
      <c r="D122" s="408"/>
      <c r="E122" s="408"/>
      <c r="F122" s="408"/>
      <c r="G122" s="408"/>
      <c r="H122" s="408"/>
      <c r="I122" s="408"/>
      <c r="J122" s="408"/>
    </row>
    <row r="123" spans="1:10" x14ac:dyDescent="0.25">
      <c r="A123" s="408"/>
      <c r="B123" s="408"/>
      <c r="C123" s="408"/>
      <c r="D123" s="408"/>
      <c r="E123" s="408"/>
      <c r="F123" s="408"/>
      <c r="G123" s="408"/>
      <c r="H123" s="408"/>
      <c r="I123" s="408"/>
      <c r="J123" s="408"/>
    </row>
    <row r="124" spans="1:10" x14ac:dyDescent="0.25">
      <c r="A124" s="408"/>
      <c r="B124" s="408"/>
      <c r="C124" s="408"/>
      <c r="D124" s="408"/>
      <c r="E124" s="408"/>
      <c r="F124" s="408"/>
      <c r="G124" s="408"/>
      <c r="H124" s="408"/>
      <c r="I124" s="408"/>
      <c r="J124" s="408"/>
    </row>
    <row r="125" spans="1:10" x14ac:dyDescent="0.25">
      <c r="A125" s="408"/>
      <c r="B125" s="408"/>
      <c r="C125" s="408"/>
      <c r="D125" s="408"/>
      <c r="E125" s="408"/>
      <c r="F125" s="408"/>
      <c r="G125" s="408"/>
      <c r="H125" s="408"/>
      <c r="I125" s="408"/>
      <c r="J125" s="408"/>
    </row>
    <row r="126" spans="1:10" x14ac:dyDescent="0.25">
      <c r="A126" s="408"/>
      <c r="B126" s="408"/>
      <c r="C126" s="408"/>
      <c r="D126" s="408"/>
      <c r="E126" s="408"/>
      <c r="F126" s="408"/>
      <c r="G126" s="408"/>
      <c r="H126" s="408"/>
      <c r="I126" s="408"/>
      <c r="J126" s="408"/>
    </row>
    <row r="127" spans="1:10" x14ac:dyDescent="0.25">
      <c r="A127" s="408"/>
      <c r="B127" s="408"/>
      <c r="C127" s="408"/>
      <c r="D127" s="408"/>
      <c r="E127" s="408"/>
      <c r="F127" s="408"/>
      <c r="G127" s="408"/>
      <c r="H127" s="408"/>
      <c r="I127" s="408"/>
      <c r="J127" s="408"/>
    </row>
    <row r="128" spans="1:10" x14ac:dyDescent="0.25">
      <c r="A128" s="408"/>
      <c r="B128" s="408"/>
      <c r="C128" s="408"/>
      <c r="D128" s="408"/>
      <c r="E128" s="408"/>
      <c r="F128" s="408"/>
      <c r="G128" s="408"/>
      <c r="H128" s="408"/>
      <c r="I128" s="408"/>
      <c r="J128" s="408"/>
    </row>
    <row r="129" spans="1:10" x14ac:dyDescent="0.25">
      <c r="A129" s="408"/>
      <c r="B129" s="408"/>
      <c r="C129" s="408"/>
      <c r="D129" s="408"/>
      <c r="E129" s="408"/>
      <c r="F129" s="408"/>
      <c r="G129" s="408"/>
      <c r="H129" s="408"/>
      <c r="I129" s="408"/>
      <c r="J129" s="408"/>
    </row>
    <row r="130" spans="1:10" x14ac:dyDescent="0.25">
      <c r="A130" s="408"/>
      <c r="B130" s="408"/>
      <c r="C130" s="408"/>
      <c r="D130" s="408"/>
      <c r="E130" s="408"/>
      <c r="F130" s="408"/>
      <c r="G130" s="408"/>
      <c r="H130" s="408"/>
      <c r="I130" s="408"/>
      <c r="J130" s="408"/>
    </row>
    <row r="131" spans="1:10" x14ac:dyDescent="0.25">
      <c r="A131" s="408"/>
      <c r="B131" s="408"/>
      <c r="C131" s="408"/>
      <c r="D131" s="408"/>
      <c r="E131" s="408"/>
      <c r="F131" s="408"/>
      <c r="G131" s="408"/>
      <c r="H131" s="408"/>
      <c r="I131" s="408"/>
      <c r="J131" s="408"/>
    </row>
    <row r="132" spans="1:10" x14ac:dyDescent="0.25">
      <c r="A132" s="408"/>
      <c r="B132" s="408"/>
      <c r="C132" s="408"/>
      <c r="D132" s="408"/>
      <c r="E132" s="408"/>
      <c r="F132" s="408"/>
      <c r="G132" s="408"/>
      <c r="H132" s="408"/>
      <c r="I132" s="408"/>
      <c r="J132" s="408"/>
    </row>
    <row r="133" spans="1:10" x14ac:dyDescent="0.25">
      <c r="A133" s="408"/>
      <c r="B133" s="408"/>
      <c r="C133" s="408"/>
      <c r="D133" s="408"/>
      <c r="E133" s="408"/>
      <c r="F133" s="408"/>
      <c r="G133" s="408"/>
      <c r="H133" s="408"/>
      <c r="I133" s="408"/>
      <c r="J133" s="408"/>
    </row>
    <row r="134" spans="1:10" x14ac:dyDescent="0.25">
      <c r="A134" s="408"/>
      <c r="B134" s="408"/>
      <c r="C134" s="408"/>
      <c r="D134" s="408"/>
      <c r="E134" s="408"/>
      <c r="F134" s="408"/>
      <c r="G134" s="408"/>
      <c r="H134" s="408"/>
      <c r="I134" s="408"/>
      <c r="J134" s="408"/>
    </row>
    <row r="135" spans="1:10" x14ac:dyDescent="0.25">
      <c r="A135" s="408"/>
      <c r="B135" s="408"/>
      <c r="C135" s="408"/>
      <c r="D135" s="408"/>
      <c r="E135" s="408"/>
      <c r="F135" s="408"/>
      <c r="G135" s="408"/>
      <c r="H135" s="408"/>
      <c r="I135" s="408"/>
      <c r="J135" s="408"/>
    </row>
    <row r="136" spans="1:10" x14ac:dyDescent="0.25">
      <c r="A136" s="408"/>
      <c r="B136" s="408"/>
      <c r="C136" s="408"/>
      <c r="D136" s="408"/>
      <c r="E136" s="408"/>
      <c r="F136" s="408"/>
      <c r="G136" s="408"/>
      <c r="H136" s="408"/>
      <c r="I136" s="408"/>
      <c r="J136" s="408"/>
    </row>
    <row r="137" spans="1:10" x14ac:dyDescent="0.25">
      <c r="A137" s="408"/>
      <c r="B137" s="408"/>
      <c r="C137" s="408"/>
      <c r="D137" s="408"/>
      <c r="E137" s="408"/>
      <c r="F137" s="408"/>
      <c r="G137" s="408"/>
      <c r="H137" s="408"/>
      <c r="I137" s="408"/>
      <c r="J137" s="408"/>
    </row>
    <row r="138" spans="1:10" x14ac:dyDescent="0.25">
      <c r="A138" s="408"/>
      <c r="B138" s="408"/>
      <c r="C138" s="408"/>
      <c r="D138" s="408"/>
      <c r="E138" s="408"/>
      <c r="F138" s="408"/>
      <c r="G138" s="408"/>
      <c r="H138" s="408"/>
      <c r="I138" s="408"/>
      <c r="J138" s="408"/>
    </row>
    <row r="139" spans="1:10" x14ac:dyDescent="0.25">
      <c r="A139" s="408"/>
      <c r="B139" s="408"/>
      <c r="C139" s="408"/>
      <c r="D139" s="408"/>
      <c r="E139" s="408"/>
      <c r="F139" s="408"/>
      <c r="G139" s="408"/>
      <c r="H139" s="408"/>
      <c r="I139" s="408"/>
      <c r="J139" s="408"/>
    </row>
    <row r="140" spans="1:10" x14ac:dyDescent="0.25">
      <c r="A140" s="408"/>
      <c r="B140" s="408"/>
      <c r="C140" s="408"/>
      <c r="D140" s="408"/>
      <c r="E140" s="408"/>
      <c r="F140" s="408"/>
      <c r="G140" s="408"/>
      <c r="H140" s="408"/>
      <c r="I140" s="408"/>
      <c r="J140" s="408"/>
    </row>
    <row r="141" spans="1:10" x14ac:dyDescent="0.25">
      <c r="A141" s="408"/>
      <c r="B141" s="408"/>
      <c r="C141" s="408"/>
      <c r="D141" s="408"/>
      <c r="E141" s="408"/>
      <c r="F141" s="408"/>
      <c r="G141" s="408"/>
      <c r="H141" s="408"/>
      <c r="I141" s="408"/>
      <c r="J141" s="408"/>
    </row>
    <row r="142" spans="1:10" x14ac:dyDescent="0.25">
      <c r="A142" s="408"/>
      <c r="B142" s="408"/>
      <c r="C142" s="408"/>
      <c r="D142" s="408"/>
      <c r="E142" s="408"/>
      <c r="F142" s="408"/>
      <c r="G142" s="408"/>
      <c r="H142" s="408"/>
      <c r="I142" s="408"/>
      <c r="J142" s="408"/>
    </row>
    <row r="143" spans="1:10" x14ac:dyDescent="0.25">
      <c r="A143" s="408"/>
      <c r="B143" s="408"/>
      <c r="C143" s="408"/>
      <c r="D143" s="408"/>
      <c r="E143" s="408"/>
      <c r="F143" s="408"/>
      <c r="G143" s="408"/>
      <c r="H143" s="408"/>
      <c r="I143" s="408"/>
      <c r="J143" s="408"/>
    </row>
    <row r="144" spans="1:10" x14ac:dyDescent="0.25">
      <c r="A144" s="408"/>
      <c r="B144" s="408"/>
      <c r="C144" s="408"/>
      <c r="D144" s="408"/>
      <c r="E144" s="408"/>
      <c r="F144" s="408"/>
      <c r="G144" s="408"/>
      <c r="H144" s="408"/>
      <c r="I144" s="408"/>
      <c r="J144" s="408"/>
    </row>
    <row r="145" spans="1:10" x14ac:dyDescent="0.25">
      <c r="A145" s="408"/>
      <c r="B145" s="408"/>
      <c r="C145" s="408"/>
      <c r="D145" s="408"/>
      <c r="E145" s="408"/>
      <c r="F145" s="408"/>
      <c r="G145" s="408"/>
      <c r="H145" s="408"/>
      <c r="I145" s="408"/>
      <c r="J145" s="408"/>
    </row>
    <row r="146" spans="1:10" x14ac:dyDescent="0.25">
      <c r="A146" s="408"/>
      <c r="B146" s="408"/>
      <c r="C146" s="408"/>
      <c r="D146" s="408"/>
      <c r="E146" s="408"/>
      <c r="F146" s="408"/>
      <c r="G146" s="408"/>
      <c r="H146" s="408"/>
      <c r="I146" s="408"/>
      <c r="J146" s="408"/>
    </row>
    <row r="147" spans="1:10" x14ac:dyDescent="0.25">
      <c r="A147" s="408"/>
      <c r="B147" s="408"/>
      <c r="C147" s="408"/>
      <c r="D147" s="408"/>
      <c r="E147" s="408"/>
      <c r="F147" s="408"/>
      <c r="G147" s="408"/>
      <c r="H147" s="408"/>
      <c r="I147" s="408"/>
      <c r="J147" s="408"/>
    </row>
    <row r="148" spans="1:10" x14ac:dyDescent="0.25">
      <c r="A148" s="408"/>
      <c r="B148" s="408"/>
      <c r="C148" s="408"/>
      <c r="D148" s="408"/>
      <c r="E148" s="408"/>
      <c r="F148" s="408"/>
      <c r="G148" s="408"/>
      <c r="H148" s="408"/>
      <c r="I148" s="408"/>
      <c r="J148" s="408"/>
    </row>
    <row r="149" spans="1:10" x14ac:dyDescent="0.25">
      <c r="A149" s="408"/>
      <c r="B149" s="408"/>
      <c r="C149" s="408"/>
      <c r="D149" s="408"/>
      <c r="E149" s="408"/>
      <c r="F149" s="408"/>
      <c r="G149" s="408"/>
      <c r="H149" s="408"/>
      <c r="I149" s="408"/>
      <c r="J149" s="408"/>
    </row>
    <row r="150" spans="1:10" x14ac:dyDescent="0.25">
      <c r="A150" s="408"/>
      <c r="B150" s="408"/>
      <c r="C150" s="408"/>
      <c r="D150" s="408"/>
      <c r="E150" s="408"/>
      <c r="F150" s="408"/>
      <c r="G150" s="408"/>
      <c r="H150" s="408"/>
      <c r="I150" s="408"/>
      <c r="J150" s="408"/>
    </row>
    <row r="151" spans="1:10" x14ac:dyDescent="0.25">
      <c r="A151" s="408"/>
      <c r="B151" s="408"/>
      <c r="C151" s="408"/>
      <c r="D151" s="408"/>
      <c r="E151" s="408"/>
      <c r="F151" s="408"/>
      <c r="G151" s="408"/>
      <c r="H151" s="408"/>
      <c r="I151" s="408"/>
      <c r="J151" s="408"/>
    </row>
    <row r="152" spans="1:10" x14ac:dyDescent="0.25">
      <c r="A152" s="408"/>
      <c r="B152" s="408"/>
      <c r="C152" s="408"/>
      <c r="D152" s="408"/>
      <c r="E152" s="408"/>
      <c r="F152" s="408"/>
      <c r="G152" s="408"/>
      <c r="H152" s="408"/>
      <c r="I152" s="408"/>
      <c r="J152" s="408"/>
    </row>
    <row r="153" spans="1:10" x14ac:dyDescent="0.25">
      <c r="A153" s="408"/>
      <c r="B153" s="408"/>
      <c r="C153" s="408"/>
      <c r="D153" s="408"/>
      <c r="E153" s="408"/>
      <c r="F153" s="408"/>
      <c r="G153" s="408"/>
      <c r="H153" s="408"/>
      <c r="I153" s="408"/>
      <c r="J153" s="408"/>
    </row>
    <row r="154" spans="1:10" x14ac:dyDescent="0.25">
      <c r="A154" s="408"/>
      <c r="B154" s="408"/>
      <c r="C154" s="408"/>
      <c r="D154" s="408"/>
      <c r="E154" s="408"/>
      <c r="F154" s="408"/>
      <c r="G154" s="408"/>
      <c r="H154" s="408"/>
      <c r="I154" s="408"/>
      <c r="J154" s="408"/>
    </row>
    <row r="155" spans="1:10" x14ac:dyDescent="0.25">
      <c r="A155" s="408"/>
      <c r="B155" s="408"/>
      <c r="C155" s="408"/>
      <c r="D155" s="408"/>
      <c r="E155" s="408"/>
      <c r="F155" s="408"/>
      <c r="G155" s="408"/>
      <c r="H155" s="408"/>
      <c r="I155" s="408"/>
      <c r="J155" s="408"/>
    </row>
    <row r="156" spans="1:10" x14ac:dyDescent="0.25">
      <c r="A156" s="408"/>
      <c r="B156" s="408"/>
      <c r="C156" s="408"/>
      <c r="D156" s="408"/>
      <c r="E156" s="408"/>
      <c r="F156" s="408"/>
      <c r="G156" s="408"/>
      <c r="H156" s="408"/>
      <c r="I156" s="408"/>
      <c r="J156" s="408"/>
    </row>
    <row r="157" spans="1:10" x14ac:dyDescent="0.25">
      <c r="A157" s="408"/>
      <c r="B157" s="408"/>
      <c r="C157" s="408"/>
      <c r="D157" s="408"/>
      <c r="E157" s="408"/>
      <c r="F157" s="408"/>
      <c r="G157" s="408"/>
      <c r="H157" s="408"/>
      <c r="I157" s="408"/>
      <c r="J157" s="408"/>
    </row>
    <row r="158" spans="1:10" x14ac:dyDescent="0.25">
      <c r="A158" s="408"/>
      <c r="B158" s="408"/>
      <c r="C158" s="408"/>
      <c r="D158" s="408"/>
      <c r="E158" s="408"/>
      <c r="F158" s="408"/>
      <c r="G158" s="408"/>
      <c r="H158" s="408"/>
      <c r="I158" s="408"/>
      <c r="J158" s="408"/>
    </row>
    <row r="159" spans="1:10" x14ac:dyDescent="0.25">
      <c r="A159" s="408"/>
      <c r="B159" s="408"/>
      <c r="C159" s="408"/>
      <c r="D159" s="408"/>
      <c r="E159" s="408"/>
      <c r="F159" s="408"/>
      <c r="G159" s="408"/>
      <c r="H159" s="408"/>
      <c r="I159" s="408"/>
      <c r="J159" s="408"/>
    </row>
    <row r="160" spans="1:10" x14ac:dyDescent="0.25">
      <c r="A160" s="408"/>
      <c r="B160" s="408"/>
      <c r="C160" s="408"/>
      <c r="D160" s="408"/>
      <c r="E160" s="408"/>
      <c r="F160" s="408"/>
      <c r="G160" s="408"/>
      <c r="H160" s="408"/>
      <c r="I160" s="408"/>
      <c r="J160" s="408"/>
    </row>
    <row r="161" spans="1:10" x14ac:dyDescent="0.25">
      <c r="A161" s="408"/>
      <c r="B161" s="408"/>
      <c r="C161" s="408"/>
      <c r="D161" s="408"/>
      <c r="E161" s="408"/>
      <c r="F161" s="408"/>
      <c r="G161" s="408"/>
      <c r="H161" s="408"/>
      <c r="I161" s="408"/>
      <c r="J161" s="408"/>
    </row>
    <row r="162" spans="1:10" x14ac:dyDescent="0.25">
      <c r="A162" s="408"/>
      <c r="B162" s="408"/>
      <c r="C162" s="408"/>
      <c r="D162" s="408"/>
      <c r="E162" s="408"/>
      <c r="F162" s="408"/>
      <c r="G162" s="408"/>
      <c r="H162" s="408"/>
      <c r="I162" s="408"/>
      <c r="J162" s="408"/>
    </row>
    <row r="163" spans="1:10" x14ac:dyDescent="0.25">
      <c r="A163" s="408"/>
      <c r="B163" s="408"/>
      <c r="C163" s="408"/>
      <c r="D163" s="408"/>
      <c r="E163" s="408"/>
      <c r="F163" s="408"/>
      <c r="G163" s="408"/>
      <c r="H163" s="408"/>
      <c r="I163" s="408"/>
      <c r="J163" s="408"/>
    </row>
    <row r="164" spans="1:10" x14ac:dyDescent="0.25">
      <c r="A164" s="408"/>
      <c r="B164" s="408"/>
      <c r="C164" s="408"/>
      <c r="D164" s="408"/>
      <c r="E164" s="408"/>
      <c r="F164" s="408"/>
      <c r="G164" s="408"/>
      <c r="H164" s="408"/>
      <c r="I164" s="408"/>
      <c r="J164" s="408"/>
    </row>
    <row r="165" spans="1:10" x14ac:dyDescent="0.25">
      <c r="A165" s="408"/>
      <c r="B165" s="408"/>
      <c r="C165" s="408"/>
      <c r="D165" s="408"/>
      <c r="E165" s="408"/>
      <c r="F165" s="408"/>
      <c r="G165" s="408"/>
      <c r="H165" s="408"/>
      <c r="I165" s="408"/>
      <c r="J165" s="408"/>
    </row>
    <row r="166" spans="1:10" x14ac:dyDescent="0.25">
      <c r="A166" s="408"/>
      <c r="B166" s="408"/>
      <c r="C166" s="408"/>
      <c r="D166" s="408"/>
      <c r="E166" s="408"/>
      <c r="F166" s="408"/>
      <c r="G166" s="408"/>
      <c r="H166" s="408"/>
      <c r="I166" s="408"/>
      <c r="J166" s="408"/>
    </row>
    <row r="167" spans="1:10" x14ac:dyDescent="0.25">
      <c r="A167" s="408"/>
      <c r="B167" s="408"/>
      <c r="C167" s="408"/>
      <c r="D167" s="408"/>
      <c r="E167" s="408"/>
      <c r="F167" s="408"/>
      <c r="G167" s="408"/>
      <c r="H167" s="408"/>
      <c r="I167" s="408"/>
      <c r="J167" s="408"/>
    </row>
    <row r="168" spans="1:10" x14ac:dyDescent="0.25">
      <c r="A168" s="408"/>
      <c r="B168" s="408"/>
      <c r="C168" s="408"/>
      <c r="D168" s="408"/>
      <c r="E168" s="408"/>
      <c r="F168" s="408"/>
      <c r="G168" s="408"/>
      <c r="H168" s="408"/>
      <c r="I168" s="408"/>
      <c r="J168" s="408"/>
    </row>
    <row r="169" spans="1:10" x14ac:dyDescent="0.25">
      <c r="A169" s="408"/>
      <c r="B169" s="408"/>
      <c r="C169" s="408"/>
      <c r="D169" s="408"/>
      <c r="E169" s="408"/>
      <c r="F169" s="408"/>
      <c r="G169" s="408"/>
      <c r="H169" s="408"/>
      <c r="I169" s="408"/>
      <c r="J169" s="408"/>
    </row>
    <row r="170" spans="1:10" x14ac:dyDescent="0.25">
      <c r="A170" s="408"/>
      <c r="B170" s="408"/>
      <c r="C170" s="408"/>
      <c r="D170" s="408"/>
      <c r="E170" s="408"/>
      <c r="F170" s="408"/>
      <c r="G170" s="408"/>
      <c r="H170" s="408"/>
      <c r="I170" s="408"/>
      <c r="J170" s="408"/>
    </row>
    <row r="171" spans="1:10" x14ac:dyDescent="0.25">
      <c r="A171" s="408"/>
      <c r="B171" s="408"/>
      <c r="C171" s="408"/>
      <c r="D171" s="408"/>
      <c r="E171" s="408"/>
      <c r="F171" s="408"/>
      <c r="G171" s="408"/>
      <c r="H171" s="408"/>
      <c r="I171" s="408"/>
      <c r="J171" s="408"/>
    </row>
    <row r="172" spans="1:10" x14ac:dyDescent="0.25">
      <c r="A172" s="408"/>
      <c r="B172" s="408"/>
      <c r="C172" s="408"/>
      <c r="D172" s="408"/>
      <c r="E172" s="408"/>
      <c r="F172" s="408"/>
      <c r="G172" s="408"/>
      <c r="H172" s="408"/>
      <c r="I172" s="408"/>
      <c r="J172" s="408"/>
    </row>
    <row r="173" spans="1:10" x14ac:dyDescent="0.25">
      <c r="A173" s="408"/>
      <c r="B173" s="408"/>
      <c r="C173" s="408"/>
      <c r="D173" s="408"/>
      <c r="E173" s="408"/>
      <c r="F173" s="408"/>
      <c r="G173" s="408"/>
      <c r="H173" s="408"/>
      <c r="I173" s="408"/>
      <c r="J173" s="408"/>
    </row>
    <row r="174" spans="1:10" x14ac:dyDescent="0.25">
      <c r="A174" s="408"/>
      <c r="B174" s="408"/>
      <c r="C174" s="408"/>
      <c r="D174" s="408"/>
      <c r="E174" s="408"/>
      <c r="F174" s="408"/>
      <c r="G174" s="408"/>
      <c r="H174" s="408"/>
      <c r="I174" s="408"/>
      <c r="J174" s="408"/>
    </row>
    <row r="175" spans="1:10" x14ac:dyDescent="0.25">
      <c r="A175" s="408"/>
      <c r="B175" s="408"/>
      <c r="C175" s="408"/>
      <c r="D175" s="408"/>
      <c r="E175" s="408"/>
      <c r="F175" s="408"/>
      <c r="G175" s="408"/>
      <c r="H175" s="408"/>
      <c r="I175" s="408"/>
      <c r="J175" s="408"/>
    </row>
    <row r="176" spans="1:10" x14ac:dyDescent="0.25">
      <c r="A176" s="408"/>
      <c r="B176" s="408"/>
      <c r="C176" s="408"/>
      <c r="D176" s="408"/>
      <c r="E176" s="408"/>
      <c r="F176" s="408"/>
      <c r="G176" s="408"/>
      <c r="H176" s="408"/>
      <c r="I176" s="408"/>
      <c r="J176" s="408"/>
    </row>
    <row r="177" spans="1:10" x14ac:dyDescent="0.25">
      <c r="A177" s="408"/>
      <c r="B177" s="408"/>
      <c r="C177" s="408"/>
      <c r="D177" s="408"/>
      <c r="E177" s="408"/>
      <c r="F177" s="408"/>
      <c r="G177" s="408"/>
      <c r="H177" s="408"/>
      <c r="I177" s="408"/>
      <c r="J177" s="408"/>
    </row>
    <row r="178" spans="1:10" x14ac:dyDescent="0.25">
      <c r="A178" s="408"/>
      <c r="B178" s="408"/>
      <c r="C178" s="408"/>
      <c r="D178" s="408"/>
      <c r="E178" s="408"/>
      <c r="F178" s="408"/>
      <c r="G178" s="408"/>
      <c r="H178" s="408"/>
      <c r="I178" s="408"/>
      <c r="J178" s="408"/>
    </row>
    <row r="179" spans="1:10" x14ac:dyDescent="0.25">
      <c r="A179" s="408"/>
      <c r="B179" s="408"/>
      <c r="C179" s="408"/>
      <c r="D179" s="408"/>
      <c r="E179" s="408"/>
      <c r="F179" s="408"/>
      <c r="G179" s="408"/>
      <c r="H179" s="408"/>
      <c r="I179" s="408"/>
      <c r="J179" s="408"/>
    </row>
    <row r="180" spans="1:10" x14ac:dyDescent="0.25">
      <c r="A180" s="408"/>
      <c r="B180" s="408"/>
      <c r="C180" s="408"/>
      <c r="D180" s="408"/>
      <c r="E180" s="408"/>
      <c r="F180" s="408"/>
      <c r="G180" s="408"/>
      <c r="H180" s="408"/>
      <c r="I180" s="408"/>
      <c r="J180" s="408"/>
    </row>
    <row r="181" spans="1:10" x14ac:dyDescent="0.25">
      <c r="A181" s="408"/>
      <c r="B181" s="408"/>
      <c r="C181" s="408"/>
      <c r="D181" s="408"/>
      <c r="E181" s="408"/>
      <c r="F181" s="408"/>
      <c r="G181" s="408"/>
      <c r="H181" s="408"/>
      <c r="I181" s="408"/>
      <c r="J181" s="408"/>
    </row>
    <row r="182" spans="1:10" x14ac:dyDescent="0.25">
      <c r="A182" s="408"/>
      <c r="B182" s="408"/>
      <c r="C182" s="408"/>
      <c r="D182" s="408"/>
      <c r="E182" s="408"/>
      <c r="F182" s="408"/>
      <c r="G182" s="408"/>
      <c r="H182" s="408"/>
      <c r="I182" s="408"/>
      <c r="J182" s="408"/>
    </row>
    <row r="183" spans="1:10" x14ac:dyDescent="0.25">
      <c r="A183" s="408"/>
      <c r="B183" s="408"/>
      <c r="C183" s="408"/>
      <c r="D183" s="408"/>
      <c r="E183" s="408"/>
      <c r="F183" s="408"/>
      <c r="G183" s="408"/>
      <c r="H183" s="408"/>
      <c r="I183" s="408"/>
      <c r="J183" s="408"/>
    </row>
    <row r="184" spans="1:10" x14ac:dyDescent="0.25">
      <c r="A184" s="408"/>
      <c r="B184" s="408"/>
      <c r="C184" s="408"/>
      <c r="D184" s="408"/>
      <c r="E184" s="408"/>
      <c r="F184" s="408"/>
      <c r="G184" s="408"/>
      <c r="H184" s="408"/>
      <c r="I184" s="408"/>
      <c r="J184" s="408"/>
    </row>
    <row r="185" spans="1:10" x14ac:dyDescent="0.25">
      <c r="A185" s="408"/>
      <c r="B185" s="408"/>
      <c r="C185" s="408"/>
      <c r="D185" s="408"/>
      <c r="E185" s="408"/>
      <c r="F185" s="408"/>
      <c r="G185" s="408"/>
      <c r="H185" s="408"/>
      <c r="I185" s="408"/>
      <c r="J185" s="408"/>
    </row>
    <row r="186" spans="1:10" x14ac:dyDescent="0.25">
      <c r="A186" s="408"/>
      <c r="B186" s="408"/>
      <c r="C186" s="408"/>
      <c r="D186" s="408"/>
      <c r="E186" s="408"/>
      <c r="F186" s="408"/>
      <c r="G186" s="408"/>
      <c r="H186" s="408"/>
      <c r="I186" s="408"/>
      <c r="J186" s="408"/>
    </row>
    <row r="187" spans="1:10" x14ac:dyDescent="0.25">
      <c r="A187" s="408"/>
      <c r="B187" s="408"/>
      <c r="C187" s="408"/>
      <c r="D187" s="408"/>
      <c r="E187" s="408"/>
      <c r="F187" s="408"/>
      <c r="G187" s="408"/>
      <c r="H187" s="408"/>
      <c r="I187" s="408"/>
      <c r="J187" s="408"/>
    </row>
    <row r="188" spans="1:10" x14ac:dyDescent="0.25">
      <c r="A188" s="408"/>
      <c r="B188" s="408"/>
      <c r="C188" s="408"/>
      <c r="D188" s="408"/>
      <c r="E188" s="408"/>
      <c r="F188" s="408"/>
      <c r="G188" s="408"/>
      <c r="H188" s="408"/>
      <c r="I188" s="408"/>
      <c r="J188" s="408"/>
    </row>
    <row r="189" spans="1:10" x14ac:dyDescent="0.25">
      <c r="A189" s="408"/>
      <c r="B189" s="408"/>
      <c r="C189" s="408"/>
      <c r="D189" s="408"/>
      <c r="E189" s="408"/>
      <c r="F189" s="408"/>
      <c r="G189" s="408"/>
      <c r="H189" s="408"/>
      <c r="I189" s="408"/>
      <c r="J189" s="408"/>
    </row>
    <row r="190" spans="1:10" x14ac:dyDescent="0.25">
      <c r="A190" s="408"/>
      <c r="B190" s="408"/>
      <c r="C190" s="408"/>
      <c r="D190" s="408"/>
      <c r="E190" s="408"/>
      <c r="F190" s="408"/>
      <c r="G190" s="408"/>
      <c r="H190" s="408"/>
      <c r="I190" s="408"/>
      <c r="J190" s="408"/>
    </row>
    <row r="191" spans="1:10" x14ac:dyDescent="0.25">
      <c r="A191" s="408"/>
      <c r="B191" s="408"/>
      <c r="C191" s="408"/>
      <c r="D191" s="408"/>
      <c r="E191" s="408"/>
      <c r="F191" s="408"/>
      <c r="G191" s="408"/>
      <c r="H191" s="408"/>
      <c r="I191" s="408"/>
      <c r="J191" s="408"/>
    </row>
    <row r="192" spans="1:10" x14ac:dyDescent="0.25">
      <c r="A192" s="408"/>
      <c r="B192" s="408"/>
      <c r="C192" s="408"/>
      <c r="D192" s="408"/>
      <c r="E192" s="408"/>
      <c r="F192" s="408"/>
      <c r="G192" s="408"/>
      <c r="H192" s="408"/>
      <c r="I192" s="408"/>
      <c r="J192" s="408"/>
    </row>
    <row r="193" spans="1:10" x14ac:dyDescent="0.25">
      <c r="A193" s="408"/>
      <c r="B193" s="408"/>
      <c r="C193" s="408"/>
      <c r="D193" s="408"/>
      <c r="E193" s="408"/>
      <c r="F193" s="408"/>
      <c r="G193" s="408"/>
      <c r="H193" s="408"/>
      <c r="I193" s="408"/>
      <c r="J193" s="408"/>
    </row>
    <row r="194" spans="1:10" x14ac:dyDescent="0.25">
      <c r="A194" s="408"/>
      <c r="B194" s="408"/>
      <c r="C194" s="408"/>
      <c r="D194" s="408"/>
      <c r="E194" s="408"/>
      <c r="F194" s="408"/>
      <c r="G194" s="408"/>
      <c r="H194" s="408"/>
      <c r="I194" s="408"/>
      <c r="J194" s="408"/>
    </row>
    <row r="195" spans="1:10" x14ac:dyDescent="0.25">
      <c r="A195" s="408"/>
      <c r="B195" s="408"/>
      <c r="C195" s="408"/>
      <c r="D195" s="408"/>
      <c r="E195" s="408"/>
      <c r="F195" s="408"/>
      <c r="G195" s="408"/>
      <c r="H195" s="408"/>
      <c r="I195" s="408"/>
      <c r="J195" s="408"/>
    </row>
    <row r="196" spans="1:10" x14ac:dyDescent="0.25">
      <c r="A196" s="408"/>
      <c r="B196" s="408"/>
      <c r="C196" s="408"/>
      <c r="D196" s="408"/>
      <c r="E196" s="408"/>
      <c r="F196" s="408"/>
      <c r="G196" s="408"/>
      <c r="H196" s="408"/>
      <c r="I196" s="408"/>
      <c r="J196" s="408"/>
    </row>
    <row r="197" spans="1:10" x14ac:dyDescent="0.25">
      <c r="A197" s="408"/>
      <c r="B197" s="408"/>
      <c r="C197" s="408"/>
      <c r="D197" s="408"/>
      <c r="E197" s="408"/>
      <c r="F197" s="408"/>
      <c r="G197" s="408"/>
      <c r="H197" s="408"/>
      <c r="I197" s="408"/>
      <c r="J197" s="408"/>
    </row>
    <row r="198" spans="1:10" x14ac:dyDescent="0.25">
      <c r="A198" s="408"/>
      <c r="B198" s="408"/>
      <c r="C198" s="408"/>
      <c r="D198" s="408"/>
      <c r="E198" s="408"/>
      <c r="F198" s="408"/>
      <c r="G198" s="408"/>
      <c r="H198" s="408"/>
      <c r="I198" s="408"/>
      <c r="J198" s="408"/>
    </row>
    <row r="199" spans="1:10" x14ac:dyDescent="0.25">
      <c r="A199" s="408"/>
      <c r="B199" s="408"/>
      <c r="C199" s="408"/>
      <c r="D199" s="408"/>
      <c r="E199" s="408"/>
      <c r="F199" s="408"/>
      <c r="G199" s="408"/>
      <c r="H199" s="408"/>
      <c r="I199" s="408"/>
      <c r="J199" s="408"/>
    </row>
    <row r="200" spans="1:10" x14ac:dyDescent="0.25">
      <c r="A200" s="408"/>
      <c r="B200" s="408"/>
      <c r="C200" s="408"/>
      <c r="D200" s="408"/>
      <c r="E200" s="408"/>
      <c r="F200" s="408"/>
      <c r="G200" s="408"/>
      <c r="H200" s="408"/>
      <c r="I200" s="408"/>
      <c r="J200" s="408"/>
    </row>
    <row r="201" spans="1:10" x14ac:dyDescent="0.25">
      <c r="A201" s="408"/>
      <c r="B201" s="408"/>
      <c r="C201" s="408"/>
      <c r="D201" s="408"/>
      <c r="E201" s="408"/>
      <c r="F201" s="408"/>
      <c r="G201" s="408"/>
      <c r="H201" s="408"/>
      <c r="I201" s="408"/>
      <c r="J201" s="408"/>
    </row>
    <row r="202" spans="1:10" x14ac:dyDescent="0.25">
      <c r="A202" s="408"/>
      <c r="B202" s="408"/>
      <c r="C202" s="408"/>
      <c r="D202" s="408"/>
      <c r="E202" s="408"/>
      <c r="F202" s="408"/>
      <c r="G202" s="408"/>
      <c r="H202" s="408"/>
      <c r="I202" s="408"/>
      <c r="J202" s="408"/>
    </row>
    <row r="203" spans="1:10" x14ac:dyDescent="0.25">
      <c r="A203" s="408"/>
      <c r="B203" s="408"/>
      <c r="C203" s="408"/>
      <c r="D203" s="408"/>
      <c r="E203" s="408"/>
      <c r="F203" s="408"/>
      <c r="G203" s="408"/>
      <c r="H203" s="408"/>
      <c r="I203" s="408"/>
      <c r="J203" s="408"/>
    </row>
    <row r="204" spans="1:10" x14ac:dyDescent="0.25">
      <c r="A204" s="408"/>
      <c r="B204" s="408"/>
      <c r="C204" s="408"/>
      <c r="D204" s="408"/>
      <c r="E204" s="408"/>
      <c r="F204" s="408"/>
      <c r="G204" s="408"/>
      <c r="H204" s="408"/>
      <c r="I204" s="408"/>
      <c r="J204" s="408"/>
    </row>
    <row r="205" spans="1:10" x14ac:dyDescent="0.25">
      <c r="A205" s="408"/>
      <c r="B205" s="408"/>
      <c r="C205" s="408"/>
      <c r="D205" s="408"/>
      <c r="E205" s="408"/>
      <c r="F205" s="408"/>
      <c r="G205" s="408"/>
      <c r="H205" s="408"/>
      <c r="I205" s="408"/>
      <c r="J205" s="408"/>
    </row>
    <row r="206" spans="1:10" x14ac:dyDescent="0.25">
      <c r="A206" s="408"/>
      <c r="B206" s="408"/>
      <c r="C206" s="408"/>
      <c r="D206" s="408"/>
      <c r="E206" s="408"/>
      <c r="F206" s="408"/>
      <c r="G206" s="408"/>
      <c r="H206" s="408"/>
      <c r="I206" s="408"/>
      <c r="J206" s="408"/>
    </row>
    <row r="207" spans="1:10" x14ac:dyDescent="0.25">
      <c r="A207" s="408"/>
      <c r="B207" s="408"/>
      <c r="C207" s="408"/>
      <c r="D207" s="408"/>
      <c r="E207" s="408"/>
      <c r="F207" s="408"/>
      <c r="G207" s="408"/>
      <c r="H207" s="408"/>
      <c r="I207" s="408"/>
      <c r="J207" s="408"/>
    </row>
    <row r="208" spans="1:10" x14ac:dyDescent="0.25">
      <c r="A208" s="408"/>
      <c r="B208" s="408"/>
      <c r="C208" s="408"/>
      <c r="D208" s="408"/>
      <c r="E208" s="408"/>
      <c r="F208" s="408"/>
      <c r="G208" s="408"/>
      <c r="H208" s="408"/>
      <c r="I208" s="408"/>
      <c r="J208" s="408"/>
    </row>
    <row r="209" spans="1:10" x14ac:dyDescent="0.25">
      <c r="A209" s="408"/>
      <c r="B209" s="408"/>
      <c r="C209" s="408"/>
      <c r="D209" s="408"/>
      <c r="E209" s="408"/>
      <c r="F209" s="408"/>
      <c r="G209" s="408"/>
      <c r="H209" s="408"/>
      <c r="I209" s="408"/>
      <c r="J209" s="408"/>
    </row>
    <row r="210" spans="1:10" x14ac:dyDescent="0.25">
      <c r="A210" s="408"/>
      <c r="B210" s="408"/>
      <c r="C210" s="408"/>
      <c r="D210" s="408"/>
      <c r="E210" s="408"/>
      <c r="F210" s="408"/>
      <c r="G210" s="408"/>
      <c r="H210" s="408"/>
      <c r="I210" s="408"/>
      <c r="J210" s="408"/>
    </row>
    <row r="211" spans="1:10" x14ac:dyDescent="0.25">
      <c r="A211" s="408"/>
      <c r="B211" s="408"/>
      <c r="C211" s="408"/>
      <c r="D211" s="408"/>
      <c r="E211" s="408"/>
      <c r="F211" s="408"/>
      <c r="G211" s="408"/>
      <c r="H211" s="408"/>
      <c r="I211" s="408"/>
      <c r="J211" s="408"/>
    </row>
    <row r="212" spans="1:10" x14ac:dyDescent="0.25">
      <c r="A212" s="408"/>
      <c r="B212" s="408"/>
      <c r="C212" s="408"/>
      <c r="D212" s="408"/>
      <c r="E212" s="408"/>
      <c r="F212" s="408"/>
      <c r="G212" s="408"/>
      <c r="H212" s="408"/>
      <c r="I212" s="408"/>
      <c r="J212" s="408"/>
    </row>
    <row r="213" spans="1:10" x14ac:dyDescent="0.25">
      <c r="A213" s="408"/>
      <c r="B213" s="408"/>
      <c r="C213" s="408"/>
      <c r="D213" s="408"/>
      <c r="E213" s="408"/>
      <c r="F213" s="408"/>
      <c r="G213" s="408"/>
      <c r="H213" s="408"/>
      <c r="I213" s="408"/>
      <c r="J213" s="408"/>
    </row>
    <row r="214" spans="1:10" x14ac:dyDescent="0.25">
      <c r="A214" s="408"/>
      <c r="B214" s="408"/>
      <c r="C214" s="408"/>
      <c r="D214" s="408"/>
      <c r="E214" s="408"/>
      <c r="F214" s="408"/>
      <c r="G214" s="408"/>
      <c r="H214" s="408"/>
      <c r="I214" s="408"/>
      <c r="J214" s="408"/>
    </row>
    <row r="215" spans="1:10" x14ac:dyDescent="0.25">
      <c r="A215" s="408"/>
      <c r="B215" s="408"/>
      <c r="C215" s="408"/>
      <c r="D215" s="408"/>
      <c r="E215" s="408"/>
      <c r="F215" s="408"/>
      <c r="G215" s="408"/>
      <c r="H215" s="408"/>
      <c r="I215" s="408"/>
      <c r="J215" s="408"/>
    </row>
    <row r="216" spans="1:10" x14ac:dyDescent="0.25">
      <c r="A216" s="408"/>
      <c r="B216" s="408"/>
      <c r="C216" s="408"/>
      <c r="D216" s="408"/>
      <c r="E216" s="408"/>
      <c r="F216" s="408"/>
      <c r="G216" s="408"/>
      <c r="H216" s="408"/>
      <c r="I216" s="408"/>
      <c r="J216" s="408"/>
    </row>
    <row r="217" spans="1:10" x14ac:dyDescent="0.25">
      <c r="A217" s="408"/>
      <c r="B217" s="408"/>
      <c r="C217" s="408"/>
      <c r="D217" s="408"/>
      <c r="E217" s="408"/>
      <c r="F217" s="408"/>
      <c r="G217" s="408"/>
      <c r="H217" s="408"/>
      <c r="I217" s="408"/>
      <c r="J217" s="408"/>
    </row>
    <row r="218" spans="1:10" x14ac:dyDescent="0.25">
      <c r="A218" s="408"/>
      <c r="B218" s="408"/>
      <c r="C218" s="408"/>
      <c r="D218" s="408"/>
      <c r="E218" s="408"/>
      <c r="F218" s="408"/>
      <c r="G218" s="408"/>
      <c r="H218" s="408"/>
      <c r="I218" s="408"/>
      <c r="J218" s="408"/>
    </row>
    <row r="219" spans="1:10" x14ac:dyDescent="0.25">
      <c r="A219" s="408"/>
      <c r="B219" s="408"/>
      <c r="C219" s="408"/>
      <c r="D219" s="408"/>
      <c r="E219" s="408"/>
      <c r="F219" s="408"/>
      <c r="G219" s="408"/>
      <c r="H219" s="408"/>
      <c r="I219" s="408"/>
      <c r="J219" s="408"/>
    </row>
    <row r="220" spans="1:10" x14ac:dyDescent="0.25">
      <c r="A220" s="408"/>
      <c r="B220" s="408"/>
      <c r="C220" s="408"/>
      <c r="D220" s="408"/>
      <c r="E220" s="408"/>
      <c r="F220" s="408"/>
      <c r="G220" s="408"/>
      <c r="H220" s="408"/>
      <c r="I220" s="408"/>
      <c r="J220" s="408"/>
    </row>
    <row r="221" spans="1:10" x14ac:dyDescent="0.25">
      <c r="A221" s="408"/>
      <c r="B221" s="408"/>
      <c r="C221" s="408"/>
      <c r="D221" s="408"/>
      <c r="E221" s="408"/>
      <c r="F221" s="408"/>
      <c r="G221" s="408"/>
      <c r="H221" s="408"/>
      <c r="I221" s="408"/>
      <c r="J221" s="408"/>
    </row>
    <row r="222" spans="1:10" x14ac:dyDescent="0.25">
      <c r="A222" s="408"/>
      <c r="B222" s="408"/>
      <c r="C222" s="408"/>
      <c r="D222" s="408"/>
      <c r="E222" s="408"/>
      <c r="F222" s="408"/>
      <c r="G222" s="408"/>
      <c r="H222" s="408"/>
      <c r="I222" s="408"/>
      <c r="J222" s="408"/>
    </row>
    <row r="223" spans="1:10" x14ac:dyDescent="0.25">
      <c r="A223" s="408"/>
      <c r="B223" s="408"/>
      <c r="C223" s="408"/>
      <c r="D223" s="408"/>
      <c r="E223" s="408"/>
      <c r="F223" s="408"/>
      <c r="G223" s="408"/>
      <c r="H223" s="408"/>
      <c r="I223" s="408"/>
      <c r="J223" s="408"/>
    </row>
    <row r="224" spans="1:10" x14ac:dyDescent="0.25">
      <c r="A224" s="408"/>
      <c r="B224" s="408"/>
      <c r="C224" s="408"/>
      <c r="D224" s="408"/>
      <c r="E224" s="408"/>
      <c r="F224" s="408"/>
      <c r="G224" s="408"/>
      <c r="H224" s="408"/>
      <c r="I224" s="408"/>
      <c r="J224" s="408"/>
    </row>
    <row r="225" spans="1:10" x14ac:dyDescent="0.25">
      <c r="A225" s="408"/>
      <c r="B225" s="408"/>
      <c r="C225" s="408"/>
      <c r="D225" s="408"/>
      <c r="E225" s="408"/>
      <c r="F225" s="408"/>
      <c r="G225" s="408"/>
      <c r="H225" s="408"/>
      <c r="I225" s="408"/>
      <c r="J225" s="408"/>
    </row>
    <row r="226" spans="1:10" x14ac:dyDescent="0.25">
      <c r="A226" s="408"/>
      <c r="B226" s="408"/>
      <c r="C226" s="408"/>
      <c r="D226" s="408"/>
      <c r="E226" s="408"/>
      <c r="F226" s="408"/>
      <c r="G226" s="408"/>
      <c r="H226" s="408"/>
      <c r="I226" s="408"/>
      <c r="J226" s="408"/>
    </row>
    <row r="227" spans="1:10" x14ac:dyDescent="0.25">
      <c r="A227" s="408"/>
      <c r="B227" s="408"/>
      <c r="C227" s="408"/>
      <c r="D227" s="408"/>
      <c r="E227" s="408"/>
      <c r="F227" s="408"/>
      <c r="G227" s="408"/>
      <c r="H227" s="408"/>
      <c r="I227" s="408"/>
      <c r="J227" s="408"/>
    </row>
    <row r="228" spans="1:10" x14ac:dyDescent="0.25">
      <c r="A228" s="408"/>
      <c r="B228" s="408"/>
      <c r="C228" s="408"/>
      <c r="D228" s="408"/>
      <c r="E228" s="408"/>
      <c r="F228" s="408"/>
      <c r="G228" s="408"/>
      <c r="H228" s="408"/>
      <c r="I228" s="408"/>
      <c r="J228" s="408"/>
    </row>
    <row r="229" spans="1:10" x14ac:dyDescent="0.25">
      <c r="A229" s="408"/>
      <c r="B229" s="408"/>
      <c r="C229" s="408"/>
      <c r="D229" s="408"/>
      <c r="E229" s="408"/>
      <c r="F229" s="408"/>
      <c r="G229" s="408"/>
      <c r="H229" s="408"/>
      <c r="I229" s="408"/>
      <c r="J229" s="408"/>
    </row>
    <row r="230" spans="1:10" x14ac:dyDescent="0.25">
      <c r="A230" s="408"/>
      <c r="B230" s="408"/>
      <c r="C230" s="408"/>
      <c r="D230" s="408"/>
      <c r="E230" s="408"/>
      <c r="F230" s="408"/>
      <c r="G230" s="408"/>
      <c r="H230" s="408"/>
      <c r="I230" s="408"/>
      <c r="J230" s="408"/>
    </row>
    <row r="231" spans="1:10" x14ac:dyDescent="0.25">
      <c r="A231" s="408"/>
      <c r="B231" s="408"/>
      <c r="C231" s="408"/>
      <c r="D231" s="408"/>
      <c r="E231" s="408"/>
      <c r="F231" s="408"/>
      <c r="G231" s="408"/>
      <c r="H231" s="408"/>
      <c r="I231" s="408"/>
      <c r="J231" s="408"/>
    </row>
    <row r="232" spans="1:10" x14ac:dyDescent="0.25">
      <c r="A232" s="408"/>
      <c r="B232" s="408"/>
      <c r="C232" s="408"/>
      <c r="D232" s="408"/>
      <c r="E232" s="408"/>
      <c r="F232" s="408"/>
      <c r="G232" s="408"/>
      <c r="H232" s="408"/>
      <c r="I232" s="408"/>
      <c r="J232" s="408"/>
    </row>
    <row r="233" spans="1:10" x14ac:dyDescent="0.25">
      <c r="A233" s="408"/>
      <c r="B233" s="408"/>
      <c r="C233" s="408"/>
      <c r="D233" s="408"/>
      <c r="E233" s="408"/>
      <c r="F233" s="408"/>
      <c r="G233" s="408"/>
      <c r="H233" s="408"/>
      <c r="I233" s="408"/>
      <c r="J233" s="408"/>
    </row>
    <row r="234" spans="1:10" x14ac:dyDescent="0.25">
      <c r="A234" s="408"/>
      <c r="B234" s="408"/>
      <c r="C234" s="408"/>
      <c r="D234" s="408"/>
      <c r="E234" s="408"/>
      <c r="F234" s="408"/>
      <c r="G234" s="408"/>
      <c r="H234" s="408"/>
      <c r="I234" s="408"/>
      <c r="J234" s="408"/>
    </row>
    <row r="235" spans="1:10" x14ac:dyDescent="0.25">
      <c r="A235" s="408"/>
      <c r="B235" s="408"/>
      <c r="C235" s="408"/>
      <c r="D235" s="408"/>
      <c r="E235" s="408"/>
      <c r="F235" s="408"/>
      <c r="G235" s="408"/>
      <c r="H235" s="408"/>
      <c r="I235" s="408"/>
      <c r="J235" s="408"/>
    </row>
    <row r="236" spans="1:10" x14ac:dyDescent="0.25">
      <c r="A236" s="408"/>
      <c r="B236" s="408"/>
      <c r="C236" s="408"/>
      <c r="D236" s="408"/>
      <c r="E236" s="408"/>
      <c r="F236" s="408"/>
      <c r="G236" s="408"/>
      <c r="H236" s="408"/>
      <c r="I236" s="408"/>
      <c r="J236" s="408"/>
    </row>
    <row r="237" spans="1:10" x14ac:dyDescent="0.25">
      <c r="A237" s="408"/>
      <c r="B237" s="408"/>
      <c r="C237" s="408"/>
      <c r="D237" s="408"/>
      <c r="E237" s="408"/>
      <c r="F237" s="408"/>
      <c r="G237" s="408"/>
      <c r="H237" s="408"/>
      <c r="I237" s="408"/>
      <c r="J237" s="408"/>
    </row>
    <row r="238" spans="1:10" x14ac:dyDescent="0.25">
      <c r="A238" s="408"/>
      <c r="B238" s="408"/>
      <c r="C238" s="408"/>
      <c r="D238" s="408"/>
      <c r="E238" s="408"/>
      <c r="F238" s="408"/>
      <c r="G238" s="408"/>
      <c r="H238" s="408"/>
      <c r="I238" s="408"/>
      <c r="J238" s="408"/>
    </row>
    <row r="239" spans="1:10" x14ac:dyDescent="0.25">
      <c r="A239" s="408"/>
      <c r="B239" s="408"/>
      <c r="C239" s="408"/>
      <c r="D239" s="408"/>
      <c r="E239" s="408"/>
      <c r="F239" s="408"/>
      <c r="G239" s="408"/>
      <c r="H239" s="408"/>
      <c r="I239" s="408"/>
      <c r="J239" s="408"/>
    </row>
    <row r="240" spans="1:10" x14ac:dyDescent="0.25">
      <c r="A240" s="408"/>
      <c r="B240" s="408"/>
      <c r="C240" s="408"/>
      <c r="D240" s="408"/>
      <c r="E240" s="408"/>
      <c r="F240" s="408"/>
      <c r="G240" s="408"/>
      <c r="H240" s="408"/>
      <c r="I240" s="408"/>
      <c r="J240" s="408"/>
    </row>
    <row r="241" spans="1:10" x14ac:dyDescent="0.25">
      <c r="A241" s="408"/>
      <c r="B241" s="408"/>
      <c r="C241" s="408"/>
      <c r="D241" s="408"/>
      <c r="E241" s="408"/>
      <c r="F241" s="408"/>
      <c r="G241" s="408"/>
      <c r="H241" s="408"/>
      <c r="I241" s="408"/>
      <c r="J241" s="408"/>
    </row>
    <row r="242" spans="1:10" x14ac:dyDescent="0.25">
      <c r="A242" s="408"/>
      <c r="B242" s="408"/>
      <c r="C242" s="408"/>
      <c r="D242" s="408"/>
      <c r="E242" s="408"/>
      <c r="F242" s="408"/>
      <c r="G242" s="408"/>
      <c r="H242" s="408"/>
      <c r="I242" s="408"/>
      <c r="J242" s="408"/>
    </row>
    <row r="243" spans="1:10" x14ac:dyDescent="0.25">
      <c r="A243" s="408"/>
      <c r="B243" s="408"/>
      <c r="C243" s="408"/>
      <c r="D243" s="408"/>
      <c r="E243" s="408"/>
      <c r="F243" s="408"/>
      <c r="G243" s="408"/>
      <c r="H243" s="408"/>
      <c r="I243" s="408"/>
      <c r="J243" s="408"/>
    </row>
    <row r="244" spans="1:10" x14ac:dyDescent="0.25">
      <c r="A244" s="408"/>
      <c r="B244" s="408"/>
      <c r="C244" s="408"/>
      <c r="D244" s="408"/>
      <c r="E244" s="408"/>
      <c r="F244" s="408"/>
      <c r="G244" s="408"/>
      <c r="H244" s="408"/>
      <c r="I244" s="408"/>
      <c r="J244" s="408"/>
    </row>
    <row r="245" spans="1:10" x14ac:dyDescent="0.25">
      <c r="A245" s="408"/>
      <c r="B245" s="408"/>
      <c r="C245" s="408"/>
      <c r="D245" s="408"/>
      <c r="E245" s="408"/>
      <c r="F245" s="408"/>
      <c r="G245" s="408"/>
      <c r="H245" s="408"/>
      <c r="I245" s="408"/>
      <c r="J245" s="408"/>
    </row>
    <row r="246" spans="1:10" x14ac:dyDescent="0.25">
      <c r="A246" s="408"/>
      <c r="B246" s="408"/>
      <c r="C246" s="408"/>
      <c r="D246" s="408"/>
      <c r="E246" s="408"/>
      <c r="F246" s="408"/>
      <c r="G246" s="408"/>
      <c r="H246" s="408"/>
      <c r="I246" s="408"/>
      <c r="J246" s="408"/>
    </row>
    <row r="247" spans="1:10" x14ac:dyDescent="0.25">
      <c r="A247" s="408"/>
      <c r="B247" s="408"/>
      <c r="C247" s="408"/>
      <c r="D247" s="408"/>
      <c r="E247" s="408"/>
      <c r="F247" s="408"/>
      <c r="G247" s="408"/>
      <c r="H247" s="408"/>
      <c r="I247" s="408"/>
      <c r="J247" s="408"/>
    </row>
    <row r="248" spans="1:10" x14ac:dyDescent="0.25">
      <c r="A248" s="408"/>
      <c r="B248" s="408"/>
      <c r="C248" s="408"/>
      <c r="D248" s="408"/>
      <c r="E248" s="408"/>
      <c r="F248" s="408"/>
      <c r="G248" s="408"/>
      <c r="H248" s="408"/>
      <c r="I248" s="408"/>
      <c r="J248" s="408"/>
    </row>
    <row r="249" spans="1:10" x14ac:dyDescent="0.25">
      <c r="A249" s="408"/>
      <c r="B249" s="408"/>
      <c r="C249" s="408"/>
      <c r="D249" s="408"/>
      <c r="E249" s="408"/>
      <c r="F249" s="408"/>
      <c r="G249" s="408"/>
      <c r="H249" s="408"/>
      <c r="I249" s="408"/>
      <c r="J249" s="408"/>
    </row>
    <row r="250" spans="1:10" x14ac:dyDescent="0.25">
      <c r="A250" s="408"/>
      <c r="B250" s="408"/>
      <c r="C250" s="408"/>
      <c r="D250" s="408"/>
      <c r="E250" s="408"/>
      <c r="F250" s="408"/>
      <c r="G250" s="408"/>
      <c r="H250" s="408"/>
      <c r="I250" s="408"/>
      <c r="J250" s="408"/>
    </row>
    <row r="251" spans="1:10" x14ac:dyDescent="0.25">
      <c r="A251" s="408"/>
      <c r="B251" s="408"/>
      <c r="C251" s="408"/>
      <c r="D251" s="408"/>
      <c r="E251" s="408"/>
      <c r="F251" s="408"/>
      <c r="G251" s="408"/>
      <c r="H251" s="408"/>
      <c r="I251" s="408"/>
      <c r="J251" s="408"/>
    </row>
    <row r="252" spans="1:10" x14ac:dyDescent="0.25">
      <c r="A252" s="408"/>
      <c r="B252" s="408"/>
      <c r="C252" s="408"/>
      <c r="D252" s="408"/>
      <c r="E252" s="408"/>
      <c r="F252" s="408"/>
      <c r="G252" s="408"/>
      <c r="H252" s="408"/>
      <c r="I252" s="408"/>
      <c r="J252" s="408"/>
    </row>
    <row r="253" spans="1:10" x14ac:dyDescent="0.25">
      <c r="A253" s="408"/>
      <c r="B253" s="408"/>
      <c r="C253" s="408"/>
      <c r="D253" s="408"/>
      <c r="E253" s="408"/>
      <c r="F253" s="408"/>
      <c r="G253" s="408"/>
      <c r="H253" s="408"/>
      <c r="I253" s="408"/>
      <c r="J253" s="408"/>
    </row>
    <row r="254" spans="1:10" x14ac:dyDescent="0.25">
      <c r="A254" s="408"/>
      <c r="B254" s="408"/>
      <c r="C254" s="408"/>
      <c r="D254" s="408"/>
      <c r="E254" s="408"/>
      <c r="F254" s="408"/>
      <c r="G254" s="408"/>
      <c r="H254" s="408"/>
      <c r="I254" s="408"/>
      <c r="J254" s="408"/>
    </row>
    <row r="255" spans="1:10" x14ac:dyDescent="0.25">
      <c r="A255" s="408"/>
      <c r="B255" s="408"/>
      <c r="C255" s="408"/>
      <c r="D255" s="408"/>
      <c r="E255" s="408"/>
      <c r="F255" s="408"/>
      <c r="G255" s="408"/>
      <c r="H255" s="408"/>
      <c r="I255" s="408"/>
      <c r="J255" s="408"/>
    </row>
    <row r="256" spans="1:10" x14ac:dyDescent="0.25">
      <c r="A256" s="408"/>
      <c r="B256" s="408"/>
      <c r="C256" s="408"/>
      <c r="D256" s="408"/>
      <c r="E256" s="408"/>
      <c r="F256" s="408"/>
      <c r="G256" s="408"/>
      <c r="H256" s="408"/>
      <c r="I256" s="408"/>
      <c r="J256" s="408"/>
    </row>
    <row r="257" spans="1:10" x14ac:dyDescent="0.25">
      <c r="A257" s="408"/>
      <c r="B257" s="408"/>
      <c r="C257" s="408"/>
      <c r="D257" s="408"/>
      <c r="E257" s="408"/>
      <c r="F257" s="408"/>
      <c r="G257" s="408"/>
      <c r="H257" s="408"/>
      <c r="I257" s="408"/>
      <c r="J257" s="408"/>
    </row>
    <row r="258" spans="1:10" x14ac:dyDescent="0.25">
      <c r="A258" s="408"/>
      <c r="B258" s="408"/>
      <c r="C258" s="408"/>
      <c r="D258" s="408"/>
      <c r="E258" s="408"/>
      <c r="F258" s="408"/>
      <c r="G258" s="408"/>
      <c r="H258" s="408"/>
      <c r="I258" s="408"/>
      <c r="J258" s="408"/>
    </row>
    <row r="259" spans="1:10" x14ac:dyDescent="0.25">
      <c r="A259" s="408"/>
      <c r="B259" s="408"/>
      <c r="C259" s="408"/>
      <c r="D259" s="408"/>
      <c r="E259" s="408"/>
      <c r="F259" s="408"/>
      <c r="G259" s="408"/>
      <c r="H259" s="408"/>
      <c r="I259" s="408"/>
      <c r="J259" s="408"/>
    </row>
    <row r="260" spans="1:10" x14ac:dyDescent="0.25">
      <c r="A260" s="408"/>
      <c r="B260" s="408"/>
      <c r="C260" s="408"/>
      <c r="D260" s="408"/>
      <c r="E260" s="408"/>
      <c r="F260" s="408"/>
      <c r="G260" s="408"/>
      <c r="H260" s="408"/>
      <c r="I260" s="408"/>
      <c r="J260" s="408"/>
    </row>
    <row r="261" spans="1:10" x14ac:dyDescent="0.25">
      <c r="A261" s="408"/>
      <c r="B261" s="408"/>
      <c r="C261" s="408"/>
      <c r="D261" s="408"/>
      <c r="E261" s="408"/>
      <c r="F261" s="408"/>
      <c r="G261" s="408"/>
      <c r="H261" s="408"/>
      <c r="I261" s="408"/>
      <c r="J261" s="408"/>
    </row>
    <row r="262" spans="1:10" x14ac:dyDescent="0.25">
      <c r="A262" s="408"/>
      <c r="B262" s="408"/>
      <c r="C262" s="408"/>
      <c r="D262" s="408"/>
      <c r="E262" s="408"/>
      <c r="F262" s="408"/>
      <c r="G262" s="408"/>
      <c r="H262" s="408"/>
      <c r="I262" s="408"/>
      <c r="J262" s="408"/>
    </row>
    <row r="263" spans="1:10" x14ac:dyDescent="0.25">
      <c r="A263" s="408"/>
      <c r="B263" s="408"/>
      <c r="C263" s="408"/>
      <c r="D263" s="408"/>
      <c r="E263" s="408"/>
      <c r="F263" s="408"/>
      <c r="G263" s="408"/>
      <c r="H263" s="408"/>
      <c r="I263" s="408"/>
      <c r="J263" s="408"/>
    </row>
    <row r="264" spans="1:10" x14ac:dyDescent="0.25">
      <c r="A264" s="408"/>
      <c r="B264" s="408"/>
      <c r="C264" s="408"/>
      <c r="D264" s="408"/>
      <c r="E264" s="408"/>
      <c r="F264" s="408"/>
      <c r="G264" s="408"/>
      <c r="H264" s="408"/>
      <c r="I264" s="408"/>
      <c r="J264" s="408"/>
    </row>
    <row r="265" spans="1:10" x14ac:dyDescent="0.25">
      <c r="A265" s="408"/>
      <c r="B265" s="408"/>
      <c r="C265" s="408"/>
      <c r="D265" s="408"/>
      <c r="E265" s="408"/>
      <c r="F265" s="408"/>
      <c r="G265" s="408"/>
      <c r="H265" s="408"/>
      <c r="I265" s="408"/>
      <c r="J265" s="408"/>
    </row>
    <row r="266" spans="1:10" x14ac:dyDescent="0.25">
      <c r="A266" s="408"/>
      <c r="B266" s="408"/>
      <c r="C266" s="408"/>
      <c r="D266" s="408"/>
      <c r="E266" s="408"/>
      <c r="F266" s="408"/>
      <c r="G266" s="408"/>
      <c r="H266" s="408"/>
      <c r="I266" s="408"/>
      <c r="J266" s="408"/>
    </row>
    <row r="267" spans="1:10" x14ac:dyDescent="0.25">
      <c r="A267" s="408"/>
      <c r="B267" s="408"/>
      <c r="C267" s="408"/>
      <c r="D267" s="408"/>
      <c r="E267" s="408"/>
      <c r="F267" s="408"/>
      <c r="G267" s="408"/>
      <c r="H267" s="408"/>
      <c r="I267" s="408"/>
      <c r="J267" s="408"/>
    </row>
    <row r="268" spans="1:10" x14ac:dyDescent="0.25">
      <c r="A268" s="408"/>
      <c r="B268" s="408"/>
      <c r="C268" s="408"/>
      <c r="D268" s="408"/>
      <c r="E268" s="408"/>
      <c r="F268" s="408"/>
      <c r="G268" s="408"/>
      <c r="H268" s="408"/>
      <c r="I268" s="408"/>
      <c r="J268" s="408"/>
    </row>
    <row r="269" spans="1:10" x14ac:dyDescent="0.25">
      <c r="A269" s="408"/>
      <c r="B269" s="408"/>
      <c r="C269" s="408"/>
      <c r="D269" s="408"/>
      <c r="E269" s="408"/>
      <c r="F269" s="408"/>
      <c r="G269" s="408"/>
      <c r="H269" s="408"/>
      <c r="I269" s="408"/>
      <c r="J269" s="408"/>
    </row>
    <row r="270" spans="1:10" x14ac:dyDescent="0.25">
      <c r="A270" s="408"/>
      <c r="B270" s="408"/>
      <c r="C270" s="408"/>
      <c r="D270" s="408"/>
      <c r="E270" s="408"/>
      <c r="F270" s="408"/>
      <c r="G270" s="408"/>
      <c r="H270" s="408"/>
      <c r="I270" s="408"/>
      <c r="J270" s="408"/>
    </row>
    <row r="271" spans="1:10" x14ac:dyDescent="0.25">
      <c r="A271" s="408"/>
      <c r="B271" s="408"/>
      <c r="C271" s="408"/>
      <c r="D271" s="408"/>
      <c r="E271" s="408"/>
      <c r="F271" s="408"/>
      <c r="G271" s="408"/>
      <c r="H271" s="408"/>
      <c r="I271" s="408"/>
      <c r="J271" s="408"/>
    </row>
    <row r="272" spans="1:10" x14ac:dyDescent="0.25">
      <c r="A272" s="408"/>
      <c r="B272" s="408"/>
      <c r="C272" s="408"/>
      <c r="D272" s="408"/>
      <c r="E272" s="408"/>
      <c r="F272" s="408"/>
      <c r="G272" s="408"/>
      <c r="H272" s="408"/>
      <c r="I272" s="408"/>
      <c r="J272" s="408"/>
    </row>
    <row r="273" spans="1:10" x14ac:dyDescent="0.25">
      <c r="A273" s="408"/>
      <c r="B273" s="408"/>
      <c r="C273" s="408"/>
      <c r="D273" s="408"/>
      <c r="E273" s="408"/>
      <c r="F273" s="408"/>
      <c r="G273" s="408"/>
      <c r="H273" s="408"/>
      <c r="I273" s="408"/>
      <c r="J273" s="408"/>
    </row>
    <row r="274" spans="1:10" x14ac:dyDescent="0.25">
      <c r="A274" s="408"/>
      <c r="B274" s="408"/>
      <c r="C274" s="408"/>
      <c r="D274" s="408"/>
      <c r="E274" s="408"/>
      <c r="F274" s="408"/>
      <c r="G274" s="408"/>
      <c r="H274" s="408"/>
      <c r="I274" s="408"/>
      <c r="J274" s="408"/>
    </row>
    <row r="275" spans="1:10" x14ac:dyDescent="0.25">
      <c r="A275" s="408"/>
      <c r="B275" s="408"/>
      <c r="C275" s="408"/>
      <c r="D275" s="408"/>
      <c r="E275" s="408"/>
      <c r="F275" s="408"/>
      <c r="G275" s="408"/>
      <c r="H275" s="408"/>
      <c r="I275" s="408"/>
      <c r="J275" s="408"/>
    </row>
    <row r="276" spans="1:10" x14ac:dyDescent="0.25">
      <c r="A276" s="408"/>
      <c r="B276" s="408"/>
      <c r="C276" s="408"/>
      <c r="D276" s="408"/>
      <c r="E276" s="408"/>
      <c r="F276" s="408"/>
      <c r="G276" s="408"/>
      <c r="H276" s="408"/>
      <c r="I276" s="408"/>
      <c r="J276" s="408"/>
    </row>
    <row r="277" spans="1:10" x14ac:dyDescent="0.25">
      <c r="A277" s="408"/>
      <c r="B277" s="408"/>
      <c r="C277" s="408"/>
      <c r="D277" s="408"/>
      <c r="E277" s="408"/>
      <c r="F277" s="408"/>
      <c r="G277" s="408"/>
      <c r="H277" s="408"/>
      <c r="I277" s="408"/>
      <c r="J277" s="408"/>
    </row>
    <row r="278" spans="1:10" x14ac:dyDescent="0.25">
      <c r="A278" s="408"/>
      <c r="B278" s="408"/>
      <c r="C278" s="408"/>
      <c r="D278" s="408"/>
      <c r="E278" s="408"/>
      <c r="F278" s="408"/>
      <c r="G278" s="408"/>
      <c r="H278" s="408"/>
      <c r="I278" s="408"/>
      <c r="J278" s="408"/>
    </row>
    <row r="279" spans="1:10" x14ac:dyDescent="0.25">
      <c r="A279" s="408"/>
      <c r="B279" s="408"/>
      <c r="C279" s="408"/>
      <c r="D279" s="408"/>
      <c r="E279" s="408"/>
      <c r="F279" s="408"/>
      <c r="G279" s="408"/>
      <c r="H279" s="408"/>
      <c r="I279" s="408"/>
      <c r="J279" s="408"/>
    </row>
    <row r="280" spans="1:10" x14ac:dyDescent="0.25">
      <c r="A280" s="408"/>
      <c r="B280" s="408"/>
      <c r="C280" s="408"/>
      <c r="D280" s="408"/>
      <c r="E280" s="408"/>
      <c r="F280" s="408"/>
      <c r="G280" s="408"/>
      <c r="H280" s="408"/>
      <c r="I280" s="408"/>
      <c r="J280" s="408"/>
    </row>
    <row r="281" spans="1:10" x14ac:dyDescent="0.25">
      <c r="A281" s="408"/>
      <c r="B281" s="408"/>
      <c r="C281" s="408"/>
      <c r="D281" s="408"/>
      <c r="E281" s="408"/>
      <c r="F281" s="408"/>
      <c r="G281" s="408"/>
      <c r="H281" s="408"/>
      <c r="I281" s="408"/>
      <c r="J281" s="408"/>
    </row>
    <row r="282" spans="1:10" x14ac:dyDescent="0.25">
      <c r="A282" s="408"/>
      <c r="B282" s="408"/>
      <c r="C282" s="408"/>
      <c r="D282" s="408"/>
      <c r="E282" s="408"/>
      <c r="F282" s="408"/>
      <c r="G282" s="408"/>
      <c r="H282" s="408"/>
      <c r="I282" s="408"/>
      <c r="J282" s="408"/>
    </row>
    <row r="283" spans="1:10" x14ac:dyDescent="0.25">
      <c r="A283" s="408"/>
      <c r="B283" s="408"/>
      <c r="C283" s="408"/>
      <c r="D283" s="408"/>
      <c r="E283" s="408"/>
      <c r="F283" s="408"/>
      <c r="G283" s="408"/>
      <c r="H283" s="408"/>
      <c r="I283" s="408"/>
      <c r="J283" s="408"/>
    </row>
    <row r="284" spans="1:10" x14ac:dyDescent="0.25">
      <c r="A284" s="408"/>
      <c r="B284" s="408"/>
      <c r="C284" s="408"/>
      <c r="D284" s="408"/>
      <c r="E284" s="408"/>
      <c r="F284" s="408"/>
      <c r="G284" s="408"/>
      <c r="H284" s="408"/>
      <c r="I284" s="408"/>
      <c r="J284" s="408"/>
    </row>
    <row r="285" spans="1:10" x14ac:dyDescent="0.25">
      <c r="A285" s="408"/>
      <c r="B285" s="408"/>
      <c r="C285" s="408"/>
      <c r="D285" s="408"/>
      <c r="E285" s="408"/>
      <c r="F285" s="408"/>
      <c r="G285" s="408"/>
      <c r="H285" s="408"/>
      <c r="I285" s="408"/>
      <c r="J285" s="408"/>
    </row>
    <row r="286" spans="1:10" x14ac:dyDescent="0.25">
      <c r="A286" s="408"/>
      <c r="B286" s="408"/>
      <c r="C286" s="408"/>
      <c r="D286" s="408"/>
      <c r="E286" s="408"/>
      <c r="F286" s="408"/>
      <c r="G286" s="408"/>
      <c r="H286" s="408"/>
      <c r="I286" s="408"/>
      <c r="J286" s="408"/>
    </row>
    <row r="287" spans="1:10" x14ac:dyDescent="0.25">
      <c r="A287" s="408"/>
      <c r="B287" s="408"/>
      <c r="C287" s="408"/>
      <c r="D287" s="408"/>
      <c r="E287" s="408"/>
      <c r="F287" s="408"/>
      <c r="G287" s="408"/>
      <c r="H287" s="408"/>
      <c r="I287" s="408"/>
      <c r="J287" s="408"/>
    </row>
    <row r="288" spans="1:10" x14ac:dyDescent="0.25">
      <c r="A288" s="408"/>
      <c r="B288" s="408"/>
      <c r="C288" s="408"/>
      <c r="D288" s="408"/>
      <c r="E288" s="408"/>
      <c r="F288" s="408"/>
      <c r="G288" s="408"/>
      <c r="H288" s="408"/>
      <c r="I288" s="408"/>
      <c r="J288" s="408"/>
    </row>
    <row r="289" spans="1:10" x14ac:dyDescent="0.25">
      <c r="A289" s="408"/>
      <c r="B289" s="408"/>
      <c r="C289" s="408"/>
      <c r="D289" s="408"/>
      <c r="E289" s="408"/>
      <c r="F289" s="408"/>
      <c r="G289" s="408"/>
      <c r="H289" s="408"/>
      <c r="I289" s="408"/>
      <c r="J289" s="408"/>
    </row>
    <row r="290" spans="1:10" x14ac:dyDescent="0.25">
      <c r="A290" s="408"/>
      <c r="B290" s="408"/>
      <c r="C290" s="408"/>
      <c r="D290" s="408"/>
      <c r="E290" s="408"/>
      <c r="F290" s="408"/>
      <c r="G290" s="408"/>
      <c r="H290" s="408"/>
      <c r="I290" s="408"/>
      <c r="J290" s="408"/>
    </row>
    <row r="291" spans="1:10" x14ac:dyDescent="0.25">
      <c r="A291" s="408"/>
      <c r="B291" s="408"/>
      <c r="C291" s="408"/>
      <c r="D291" s="408"/>
      <c r="E291" s="408"/>
      <c r="F291" s="408"/>
      <c r="G291" s="408"/>
      <c r="H291" s="408"/>
      <c r="I291" s="408"/>
      <c r="J291" s="408"/>
    </row>
    <row r="292" spans="1:10" x14ac:dyDescent="0.25">
      <c r="A292" s="408"/>
      <c r="B292" s="408"/>
      <c r="C292" s="408"/>
      <c r="D292" s="408"/>
      <c r="E292" s="408"/>
      <c r="F292" s="408"/>
      <c r="G292" s="408"/>
      <c r="H292" s="408"/>
      <c r="I292" s="408"/>
      <c r="J292" s="408"/>
    </row>
    <row r="293" spans="1:10" x14ac:dyDescent="0.25">
      <c r="A293" s="408"/>
      <c r="B293" s="408"/>
      <c r="C293" s="408"/>
      <c r="D293" s="408"/>
      <c r="E293" s="408"/>
      <c r="F293" s="408"/>
      <c r="G293" s="408"/>
      <c r="H293" s="408"/>
      <c r="I293" s="408"/>
      <c r="J293" s="408"/>
    </row>
    <row r="294" spans="1:10" x14ac:dyDescent="0.25">
      <c r="A294" s="408"/>
      <c r="B294" s="408"/>
      <c r="C294" s="408"/>
      <c r="D294" s="408"/>
      <c r="E294" s="408"/>
      <c r="F294" s="408"/>
      <c r="G294" s="408"/>
      <c r="H294" s="408"/>
      <c r="I294" s="408"/>
      <c r="J294" s="408"/>
    </row>
    <row r="295" spans="1:10" x14ac:dyDescent="0.25">
      <c r="A295" s="408"/>
      <c r="B295" s="408"/>
      <c r="C295" s="408"/>
      <c r="D295" s="408"/>
      <c r="E295" s="408"/>
      <c r="F295" s="408"/>
      <c r="G295" s="408"/>
      <c r="H295" s="408"/>
      <c r="I295" s="408"/>
      <c r="J295" s="408"/>
    </row>
    <row r="296" spans="1:10" x14ac:dyDescent="0.25">
      <c r="A296" s="408"/>
      <c r="B296" s="408"/>
      <c r="C296" s="408"/>
      <c r="D296" s="408"/>
      <c r="E296" s="408"/>
      <c r="F296" s="408"/>
      <c r="G296" s="408"/>
      <c r="H296" s="408"/>
      <c r="I296" s="408"/>
      <c r="J296" s="408"/>
    </row>
    <row r="297" spans="1:10" x14ac:dyDescent="0.25">
      <c r="A297" s="408"/>
      <c r="B297" s="408"/>
      <c r="C297" s="408"/>
      <c r="D297" s="408"/>
      <c r="E297" s="408"/>
      <c r="F297" s="408"/>
      <c r="G297" s="408"/>
      <c r="H297" s="408"/>
      <c r="I297" s="408"/>
      <c r="J297" s="408"/>
    </row>
    <row r="298" spans="1:10" x14ac:dyDescent="0.25">
      <c r="A298" s="408"/>
      <c r="B298" s="408"/>
      <c r="C298" s="408"/>
      <c r="D298" s="408"/>
      <c r="E298" s="408"/>
      <c r="F298" s="408"/>
      <c r="G298" s="408"/>
      <c r="H298" s="408"/>
      <c r="I298" s="408"/>
      <c r="J298" s="408"/>
    </row>
    <row r="299" spans="1:10" x14ac:dyDescent="0.25">
      <c r="A299" s="408"/>
      <c r="B299" s="408"/>
      <c r="C299" s="408"/>
      <c r="D299" s="408"/>
      <c r="E299" s="408"/>
      <c r="F299" s="408"/>
      <c r="G299" s="408"/>
      <c r="H299" s="408"/>
      <c r="I299" s="408"/>
      <c r="J299" s="408"/>
    </row>
    <row r="300" spans="1:10" x14ac:dyDescent="0.25">
      <c r="A300" s="408"/>
      <c r="B300" s="408"/>
      <c r="C300" s="408"/>
      <c r="D300" s="408"/>
      <c r="E300" s="408"/>
      <c r="F300" s="408"/>
      <c r="G300" s="408"/>
      <c r="H300" s="408"/>
      <c r="I300" s="408"/>
      <c r="J300" s="408"/>
    </row>
    <row r="301" spans="1:10" x14ac:dyDescent="0.25">
      <c r="A301" s="408"/>
      <c r="B301" s="408"/>
      <c r="C301" s="408"/>
      <c r="D301" s="408"/>
      <c r="E301" s="408"/>
      <c r="F301" s="408"/>
      <c r="G301" s="408"/>
      <c r="H301" s="408"/>
      <c r="I301" s="408"/>
      <c r="J301" s="408"/>
    </row>
    <row r="302" spans="1:10" x14ac:dyDescent="0.25">
      <c r="A302" s="408"/>
      <c r="B302" s="408"/>
      <c r="C302" s="408"/>
      <c r="D302" s="408"/>
      <c r="E302" s="408"/>
      <c r="F302" s="408"/>
      <c r="G302" s="408"/>
      <c r="H302" s="408"/>
      <c r="I302" s="408"/>
      <c r="J302" s="408"/>
    </row>
    <row r="303" spans="1:10" x14ac:dyDescent="0.25">
      <c r="A303" s="408"/>
      <c r="B303" s="408"/>
      <c r="C303" s="408"/>
      <c r="D303" s="408"/>
      <c r="E303" s="408"/>
      <c r="F303" s="408"/>
      <c r="G303" s="408"/>
      <c r="H303" s="408"/>
      <c r="I303" s="408"/>
      <c r="J303" s="408"/>
    </row>
    <row r="304" spans="1:10" x14ac:dyDescent="0.25">
      <c r="A304" s="408"/>
      <c r="B304" s="408"/>
      <c r="C304" s="408"/>
      <c r="D304" s="408"/>
      <c r="E304" s="408"/>
      <c r="F304" s="408"/>
      <c r="G304" s="408"/>
      <c r="H304" s="408"/>
      <c r="I304" s="408"/>
      <c r="J304" s="408"/>
    </row>
    <row r="305" spans="1:10" x14ac:dyDescent="0.25">
      <c r="A305" s="408"/>
      <c r="B305" s="408"/>
      <c r="C305" s="408"/>
      <c r="D305" s="408"/>
      <c r="E305" s="408"/>
      <c r="F305" s="408"/>
      <c r="G305" s="408"/>
      <c r="H305" s="408"/>
      <c r="I305" s="408"/>
      <c r="J305" s="408"/>
    </row>
    <row r="306" spans="1:10" x14ac:dyDescent="0.25">
      <c r="A306" s="408"/>
      <c r="B306" s="408"/>
      <c r="C306" s="408"/>
      <c r="D306" s="408"/>
      <c r="E306" s="408"/>
      <c r="F306" s="408"/>
      <c r="G306" s="408"/>
      <c r="H306" s="408"/>
      <c r="I306" s="408"/>
      <c r="J306" s="408"/>
    </row>
    <row r="307" spans="1:10" x14ac:dyDescent="0.25">
      <c r="A307" s="408"/>
      <c r="B307" s="408"/>
      <c r="C307" s="408"/>
      <c r="D307" s="408"/>
      <c r="E307" s="408"/>
      <c r="F307" s="408"/>
      <c r="G307" s="408"/>
      <c r="H307" s="408"/>
      <c r="I307" s="408"/>
      <c r="J307" s="408"/>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A2:H97"/>
  <sheetViews>
    <sheetView workbookViewId="0">
      <selection activeCell="K3" sqref="K3:X12"/>
    </sheetView>
  </sheetViews>
  <sheetFormatPr defaultRowHeight="15" x14ac:dyDescent="0.25"/>
  <cols>
    <col min="2" max="2" width="14.28515625" customWidth="1"/>
  </cols>
  <sheetData>
    <row r="2" spans="2:8" x14ac:dyDescent="0.25">
      <c r="B2" s="42" t="s">
        <v>314</v>
      </c>
      <c r="C2" s="41"/>
      <c r="D2" s="41"/>
      <c r="E2" s="41"/>
      <c r="F2" s="41"/>
      <c r="G2" s="41"/>
      <c r="H2" s="41"/>
    </row>
    <row r="3" spans="2:8" x14ac:dyDescent="0.25">
      <c r="B3" s="43" t="s">
        <v>242</v>
      </c>
      <c r="C3" s="41"/>
      <c r="D3" s="41"/>
      <c r="E3" s="41"/>
      <c r="F3" s="41"/>
      <c r="G3" s="41"/>
      <c r="H3" s="41"/>
    </row>
    <row r="4" spans="2:8" ht="15" customHeight="1" x14ac:dyDescent="0.25">
      <c r="B4" s="530" t="s">
        <v>20</v>
      </c>
      <c r="C4" s="529" t="s">
        <v>1</v>
      </c>
      <c r="D4" s="529" t="s">
        <v>2</v>
      </c>
      <c r="E4" s="529" t="s">
        <v>3</v>
      </c>
      <c r="F4" s="529" t="s">
        <v>21</v>
      </c>
      <c r="G4" s="529" t="s">
        <v>22</v>
      </c>
      <c r="H4" s="41"/>
    </row>
    <row r="5" spans="2:8" x14ac:dyDescent="0.25">
      <c r="B5" s="531"/>
      <c r="C5" s="529"/>
      <c r="D5" s="529"/>
      <c r="E5" s="529"/>
      <c r="F5" s="529"/>
      <c r="G5" s="529"/>
      <c r="H5" s="41"/>
    </row>
    <row r="6" spans="2:8" x14ac:dyDescent="0.25">
      <c r="B6" s="44" t="s">
        <v>23</v>
      </c>
      <c r="C6" s="45">
        <v>1286</v>
      </c>
      <c r="D6" s="46">
        <v>26</v>
      </c>
      <c r="E6" s="45">
        <v>1904</v>
      </c>
      <c r="F6" s="47">
        <v>2</v>
      </c>
      <c r="G6" s="48">
        <v>148.1</v>
      </c>
      <c r="H6" s="41"/>
    </row>
    <row r="7" spans="2:8" x14ac:dyDescent="0.25">
      <c r="B7" s="44" t="s">
        <v>24</v>
      </c>
      <c r="C7" s="45">
        <v>145</v>
      </c>
      <c r="D7" s="46">
        <v>4</v>
      </c>
      <c r="E7" s="45">
        <v>226</v>
      </c>
      <c r="F7" s="47">
        <v>2.8</v>
      </c>
      <c r="G7" s="48">
        <v>155.9</v>
      </c>
      <c r="H7" s="41"/>
    </row>
    <row r="8" spans="2:8" x14ac:dyDescent="0.25">
      <c r="B8" s="44" t="s">
        <v>25</v>
      </c>
      <c r="C8" s="45">
        <v>648</v>
      </c>
      <c r="D8" s="46">
        <v>31</v>
      </c>
      <c r="E8" s="45">
        <v>1134</v>
      </c>
      <c r="F8" s="47">
        <v>4.8</v>
      </c>
      <c r="G8" s="48">
        <v>175</v>
      </c>
      <c r="H8" s="41"/>
    </row>
    <row r="9" spans="2:8" x14ac:dyDescent="0.25">
      <c r="B9" s="49" t="s">
        <v>9</v>
      </c>
      <c r="C9" s="50">
        <v>2079</v>
      </c>
      <c r="D9" s="50">
        <v>61</v>
      </c>
      <c r="E9" s="50">
        <v>3264</v>
      </c>
      <c r="F9" s="51">
        <v>2.9</v>
      </c>
      <c r="G9" s="51">
        <v>157</v>
      </c>
      <c r="H9" s="41"/>
    </row>
    <row r="10" spans="2:8" s="342" customFormat="1" x14ac:dyDescent="0.25">
      <c r="B10" s="81" t="s">
        <v>200</v>
      </c>
      <c r="F10" s="343"/>
      <c r="G10" s="343"/>
    </row>
    <row r="11" spans="2:8" s="342" customFormat="1" x14ac:dyDescent="0.25">
      <c r="B11" s="81" t="s">
        <v>199</v>
      </c>
      <c r="C11" s="340"/>
      <c r="D11" s="340"/>
      <c r="E11" s="340"/>
      <c r="F11" s="344"/>
      <c r="G11" s="344"/>
      <c r="H11" s="340"/>
    </row>
    <row r="12" spans="2:8" s="342" customFormat="1" x14ac:dyDescent="0.25">
      <c r="B12" s="81" t="s">
        <v>26</v>
      </c>
      <c r="C12" s="340"/>
      <c r="D12" s="340"/>
      <c r="E12" s="340"/>
      <c r="F12" s="344"/>
      <c r="G12" s="344"/>
      <c r="H12" s="340"/>
    </row>
    <row r="18" spans="1:7" x14ac:dyDescent="0.25">
      <c r="A18" s="408"/>
      <c r="B18" s="408"/>
      <c r="C18" s="408"/>
      <c r="D18" s="408"/>
      <c r="E18" s="408"/>
      <c r="F18" s="408"/>
      <c r="G18" s="408"/>
    </row>
    <row r="19" spans="1:7" x14ac:dyDescent="0.25">
      <c r="A19" s="408"/>
      <c r="B19" s="408"/>
      <c r="C19" s="408"/>
      <c r="D19" s="408"/>
      <c r="E19" s="408"/>
      <c r="F19" s="408"/>
      <c r="G19" s="408"/>
    </row>
    <row r="20" spans="1:7" x14ac:dyDescent="0.25">
      <c r="A20" s="408"/>
      <c r="B20" s="408"/>
      <c r="C20" s="408"/>
      <c r="D20" s="408"/>
      <c r="E20" s="408"/>
      <c r="F20" s="408"/>
      <c r="G20" s="408"/>
    </row>
    <row r="21" spans="1:7" x14ac:dyDescent="0.25">
      <c r="A21" s="408"/>
      <c r="B21" s="408"/>
      <c r="C21" s="408"/>
      <c r="D21" s="408"/>
      <c r="E21" s="408"/>
      <c r="F21" s="408"/>
      <c r="G21" s="408"/>
    </row>
    <row r="22" spans="1:7" x14ac:dyDescent="0.25">
      <c r="A22" s="408"/>
      <c r="B22" s="408"/>
      <c r="C22" s="408"/>
      <c r="D22" s="408"/>
      <c r="E22" s="408"/>
      <c r="F22" s="408"/>
      <c r="G22" s="408"/>
    </row>
    <row r="23" spans="1:7" x14ac:dyDescent="0.25">
      <c r="A23" s="408"/>
      <c r="B23" s="408"/>
      <c r="C23" s="408"/>
      <c r="D23" s="408"/>
      <c r="E23" s="408"/>
      <c r="F23" s="408"/>
      <c r="G23" s="408"/>
    </row>
    <row r="24" spans="1:7" x14ac:dyDescent="0.25">
      <c r="A24" s="408"/>
      <c r="B24" s="408"/>
      <c r="C24" s="408"/>
      <c r="D24" s="408"/>
      <c r="E24" s="408"/>
      <c r="F24" s="408"/>
      <c r="G24" s="408"/>
    </row>
    <row r="25" spans="1:7" x14ac:dyDescent="0.25">
      <c r="A25" s="408"/>
      <c r="B25" s="408"/>
      <c r="C25" s="408"/>
      <c r="D25" s="408"/>
      <c r="E25" s="408"/>
      <c r="F25" s="408"/>
      <c r="G25" s="408"/>
    </row>
    <row r="26" spans="1:7" x14ac:dyDescent="0.25">
      <c r="A26" s="408"/>
      <c r="B26" s="408"/>
      <c r="C26" s="408"/>
      <c r="D26" s="408"/>
      <c r="E26" s="408"/>
      <c r="F26" s="408"/>
      <c r="G26" s="408"/>
    </row>
    <row r="27" spans="1:7" x14ac:dyDescent="0.25">
      <c r="A27" s="408"/>
      <c r="B27" s="408"/>
      <c r="C27" s="408"/>
      <c r="D27" s="408"/>
      <c r="E27" s="408"/>
      <c r="F27" s="408"/>
      <c r="G27" s="408"/>
    </row>
    <row r="28" spans="1:7" x14ac:dyDescent="0.25">
      <c r="A28" s="408"/>
      <c r="B28" s="408"/>
      <c r="C28" s="408"/>
      <c r="D28" s="408"/>
      <c r="E28" s="408"/>
      <c r="F28" s="408"/>
      <c r="G28" s="408"/>
    </row>
    <row r="29" spans="1:7" x14ac:dyDescent="0.25">
      <c r="A29" s="408"/>
      <c r="B29" s="408"/>
      <c r="C29" s="408"/>
      <c r="D29" s="408"/>
      <c r="E29" s="408"/>
      <c r="F29" s="408"/>
      <c r="G29" s="408"/>
    </row>
    <row r="30" spans="1:7" x14ac:dyDescent="0.25">
      <c r="A30" s="408"/>
      <c r="B30" s="408"/>
      <c r="C30" s="408"/>
      <c r="D30" s="408"/>
      <c r="E30" s="408"/>
      <c r="F30" s="408"/>
      <c r="G30" s="408"/>
    </row>
    <row r="31" spans="1:7" x14ac:dyDescent="0.25">
      <c r="A31" s="408"/>
      <c r="B31" s="408"/>
      <c r="C31" s="408"/>
      <c r="D31" s="408"/>
      <c r="E31" s="408"/>
      <c r="F31" s="408"/>
      <c r="G31" s="408"/>
    </row>
    <row r="32" spans="1:7" x14ac:dyDescent="0.25">
      <c r="A32" s="408"/>
      <c r="B32" s="408"/>
      <c r="C32" s="408"/>
      <c r="D32" s="408"/>
      <c r="E32" s="408"/>
      <c r="F32" s="408"/>
      <c r="G32" s="408"/>
    </row>
    <row r="33" spans="1:7" x14ac:dyDescent="0.25">
      <c r="A33" s="408"/>
      <c r="B33" s="408"/>
      <c r="C33" s="408"/>
      <c r="D33" s="408"/>
      <c r="E33" s="408"/>
      <c r="F33" s="408"/>
      <c r="G33" s="408"/>
    </row>
    <row r="34" spans="1:7" x14ac:dyDescent="0.25">
      <c r="A34" s="408"/>
      <c r="B34" s="408"/>
      <c r="C34" s="408"/>
      <c r="D34" s="408"/>
      <c r="E34" s="408"/>
      <c r="F34" s="408"/>
      <c r="G34" s="408"/>
    </row>
    <row r="35" spans="1:7" x14ac:dyDescent="0.25">
      <c r="A35" s="408"/>
      <c r="B35" s="408"/>
      <c r="C35" s="408"/>
      <c r="D35" s="408"/>
      <c r="E35" s="408"/>
      <c r="F35" s="408"/>
      <c r="G35" s="408"/>
    </row>
    <row r="36" spans="1:7" x14ac:dyDescent="0.25">
      <c r="A36" s="408"/>
      <c r="B36" s="408"/>
      <c r="C36" s="408"/>
      <c r="D36" s="408"/>
      <c r="E36" s="408"/>
      <c r="F36" s="408"/>
      <c r="G36" s="408"/>
    </row>
    <row r="37" spans="1:7" x14ac:dyDescent="0.25">
      <c r="A37" s="408"/>
      <c r="B37" s="408"/>
      <c r="C37" s="408"/>
      <c r="D37" s="408"/>
      <c r="E37" s="408"/>
      <c r="F37" s="408"/>
      <c r="G37" s="408"/>
    </row>
    <row r="38" spans="1:7" x14ac:dyDescent="0.25">
      <c r="A38" s="408"/>
      <c r="B38" s="408"/>
      <c r="C38" s="408"/>
      <c r="D38" s="408"/>
      <c r="E38" s="408"/>
      <c r="F38" s="408"/>
      <c r="G38" s="408"/>
    </row>
    <row r="39" spans="1:7" x14ac:dyDescent="0.25">
      <c r="A39" s="408"/>
      <c r="B39" s="408"/>
      <c r="C39" s="408"/>
      <c r="D39" s="408"/>
      <c r="E39" s="408"/>
      <c r="F39" s="408"/>
      <c r="G39" s="408"/>
    </row>
    <row r="40" spans="1:7" x14ac:dyDescent="0.25">
      <c r="A40" s="408"/>
      <c r="B40" s="408"/>
      <c r="C40" s="408"/>
      <c r="D40" s="408"/>
      <c r="E40" s="408"/>
      <c r="F40" s="408"/>
      <c r="G40" s="408"/>
    </row>
    <row r="41" spans="1:7" x14ac:dyDescent="0.25">
      <c r="A41" s="408"/>
      <c r="B41" s="408"/>
      <c r="C41" s="408"/>
      <c r="D41" s="408"/>
      <c r="E41" s="408"/>
      <c r="F41" s="408"/>
      <c r="G41" s="408"/>
    </row>
    <row r="42" spans="1:7" x14ac:dyDescent="0.25">
      <c r="A42" s="408"/>
      <c r="B42" s="408"/>
      <c r="C42" s="408"/>
      <c r="D42" s="408"/>
      <c r="E42" s="408"/>
      <c r="F42" s="408"/>
      <c r="G42" s="408"/>
    </row>
    <row r="43" spans="1:7" x14ac:dyDescent="0.25">
      <c r="A43" s="408"/>
      <c r="B43" s="408"/>
      <c r="C43" s="408"/>
      <c r="D43" s="408"/>
      <c r="E43" s="408"/>
      <c r="F43" s="408"/>
      <c r="G43" s="408"/>
    </row>
    <row r="44" spans="1:7" x14ac:dyDescent="0.25">
      <c r="A44" s="408"/>
      <c r="B44" s="408"/>
      <c r="C44" s="408"/>
      <c r="D44" s="408"/>
      <c r="E44" s="408"/>
      <c r="F44" s="408"/>
      <c r="G44" s="408"/>
    </row>
    <row r="45" spans="1:7" x14ac:dyDescent="0.25">
      <c r="A45" s="408"/>
      <c r="B45" s="408"/>
      <c r="C45" s="408"/>
      <c r="D45" s="408"/>
      <c r="E45" s="408"/>
      <c r="F45" s="408"/>
      <c r="G45" s="408"/>
    </row>
    <row r="46" spans="1:7" x14ac:dyDescent="0.25">
      <c r="A46" s="408"/>
      <c r="B46" s="408"/>
      <c r="C46" s="408"/>
      <c r="D46" s="408"/>
      <c r="E46" s="408"/>
      <c r="F46" s="408"/>
      <c r="G46" s="408"/>
    </row>
    <row r="47" spans="1:7" x14ac:dyDescent="0.25">
      <c r="A47" s="408"/>
      <c r="B47" s="408"/>
      <c r="C47" s="408"/>
      <c r="D47" s="408"/>
      <c r="E47" s="408"/>
      <c r="F47" s="408"/>
      <c r="G47" s="408"/>
    </row>
    <row r="48" spans="1:7" x14ac:dyDescent="0.25">
      <c r="A48" s="408"/>
      <c r="B48" s="408"/>
      <c r="C48" s="408"/>
      <c r="D48" s="408"/>
      <c r="E48" s="408"/>
      <c r="F48" s="408"/>
      <c r="G48" s="408"/>
    </row>
    <row r="49" spans="1:7" x14ac:dyDescent="0.25">
      <c r="A49" s="408"/>
      <c r="B49" s="408"/>
      <c r="C49" s="408"/>
      <c r="D49" s="408"/>
      <c r="E49" s="408"/>
      <c r="F49" s="408"/>
      <c r="G49" s="408"/>
    </row>
    <row r="50" spans="1:7" x14ac:dyDescent="0.25">
      <c r="A50" s="408"/>
      <c r="B50" s="408"/>
      <c r="C50" s="408"/>
      <c r="D50" s="408"/>
      <c r="E50" s="408"/>
      <c r="F50" s="408"/>
      <c r="G50" s="408"/>
    </row>
    <row r="51" spans="1:7" x14ac:dyDescent="0.25">
      <c r="A51" s="408"/>
      <c r="B51" s="408"/>
      <c r="C51" s="408"/>
      <c r="D51" s="408"/>
      <c r="E51" s="408"/>
      <c r="F51" s="408"/>
      <c r="G51" s="408"/>
    </row>
    <row r="52" spans="1:7" x14ac:dyDescent="0.25">
      <c r="A52" s="408"/>
      <c r="B52" s="408"/>
      <c r="C52" s="408"/>
      <c r="D52" s="408"/>
      <c r="E52" s="408"/>
      <c r="F52" s="408"/>
      <c r="G52" s="408"/>
    </row>
    <row r="53" spans="1:7" x14ac:dyDescent="0.25">
      <c r="A53" s="408"/>
      <c r="B53" s="408"/>
      <c r="C53" s="408"/>
      <c r="D53" s="408"/>
      <c r="E53" s="408"/>
      <c r="F53" s="408"/>
      <c r="G53" s="408"/>
    </row>
    <row r="54" spans="1:7" x14ac:dyDescent="0.25">
      <c r="A54" s="408"/>
      <c r="B54" s="408"/>
      <c r="C54" s="408"/>
      <c r="D54" s="408"/>
      <c r="E54" s="408"/>
      <c r="F54" s="408"/>
      <c r="G54" s="408"/>
    </row>
    <row r="55" spans="1:7" x14ac:dyDescent="0.25">
      <c r="A55" s="408"/>
      <c r="B55" s="408"/>
      <c r="C55" s="408"/>
      <c r="D55" s="408"/>
      <c r="E55" s="408"/>
      <c r="F55" s="408"/>
      <c r="G55" s="408"/>
    </row>
    <row r="56" spans="1:7" x14ac:dyDescent="0.25">
      <c r="A56" s="408"/>
      <c r="B56" s="408"/>
      <c r="C56" s="408"/>
      <c r="D56" s="408"/>
      <c r="E56" s="408"/>
      <c r="F56" s="408"/>
      <c r="G56" s="408"/>
    </row>
    <row r="57" spans="1:7" x14ac:dyDescent="0.25">
      <c r="A57" s="408"/>
      <c r="B57" s="408"/>
      <c r="C57" s="408"/>
      <c r="D57" s="408"/>
      <c r="E57" s="408"/>
      <c r="F57" s="408"/>
      <c r="G57" s="408"/>
    </row>
    <row r="58" spans="1:7" x14ac:dyDescent="0.25">
      <c r="A58" s="408"/>
      <c r="B58" s="408"/>
      <c r="C58" s="408"/>
      <c r="D58" s="408"/>
      <c r="E58" s="408"/>
      <c r="F58" s="408"/>
      <c r="G58" s="408"/>
    </row>
    <row r="59" spans="1:7" x14ac:dyDescent="0.25">
      <c r="A59" s="408"/>
      <c r="B59" s="408"/>
      <c r="C59" s="408"/>
      <c r="D59" s="408"/>
      <c r="E59" s="408"/>
      <c r="F59" s="408"/>
      <c r="G59" s="408"/>
    </row>
    <row r="60" spans="1:7" x14ac:dyDescent="0.25">
      <c r="A60" s="408"/>
      <c r="B60" s="408"/>
      <c r="C60" s="408"/>
      <c r="D60" s="408"/>
      <c r="E60" s="408"/>
      <c r="F60" s="408"/>
      <c r="G60" s="408"/>
    </row>
    <row r="61" spans="1:7" x14ac:dyDescent="0.25">
      <c r="A61" s="408"/>
      <c r="B61" s="408"/>
      <c r="C61" s="408"/>
      <c r="D61" s="408"/>
      <c r="E61" s="408"/>
      <c r="F61" s="408"/>
      <c r="G61" s="408"/>
    </row>
    <row r="62" spans="1:7" x14ac:dyDescent="0.25">
      <c r="A62" s="408"/>
      <c r="B62" s="408"/>
      <c r="C62" s="408"/>
      <c r="D62" s="408"/>
      <c r="E62" s="408"/>
      <c r="F62" s="408"/>
      <c r="G62" s="408"/>
    </row>
    <row r="63" spans="1:7" x14ac:dyDescent="0.25">
      <c r="A63" s="408"/>
      <c r="B63" s="408"/>
      <c r="C63" s="408"/>
      <c r="D63" s="408"/>
      <c r="E63" s="408"/>
      <c r="F63" s="408"/>
      <c r="G63" s="408"/>
    </row>
    <row r="64" spans="1:7" x14ac:dyDescent="0.25">
      <c r="A64" s="408"/>
      <c r="B64" s="408"/>
      <c r="C64" s="408"/>
      <c r="D64" s="408"/>
      <c r="E64" s="408"/>
      <c r="F64" s="408"/>
      <c r="G64" s="408"/>
    </row>
    <row r="65" spans="1:7" x14ac:dyDescent="0.25">
      <c r="A65" s="408"/>
      <c r="B65" s="408"/>
      <c r="C65" s="408"/>
      <c r="D65" s="408"/>
      <c r="E65" s="408"/>
      <c r="F65" s="408"/>
      <c r="G65" s="408"/>
    </row>
    <row r="66" spans="1:7" x14ac:dyDescent="0.25">
      <c r="A66" s="408"/>
      <c r="B66" s="408"/>
      <c r="C66" s="408"/>
      <c r="D66" s="408"/>
      <c r="E66" s="408"/>
      <c r="F66" s="408"/>
      <c r="G66" s="408"/>
    </row>
    <row r="67" spans="1:7" x14ac:dyDescent="0.25">
      <c r="A67" s="408"/>
      <c r="B67" s="408"/>
      <c r="C67" s="408"/>
      <c r="D67" s="408"/>
      <c r="E67" s="408"/>
      <c r="F67" s="408"/>
      <c r="G67" s="408"/>
    </row>
    <row r="68" spans="1:7" x14ac:dyDescent="0.25">
      <c r="A68" s="408"/>
      <c r="B68" s="408"/>
      <c r="C68" s="408"/>
      <c r="D68" s="408"/>
      <c r="E68" s="408"/>
      <c r="F68" s="408"/>
      <c r="G68" s="408"/>
    </row>
    <row r="69" spans="1:7" x14ac:dyDescent="0.25">
      <c r="A69" s="408"/>
      <c r="B69" s="408"/>
      <c r="C69" s="408"/>
      <c r="D69" s="408"/>
      <c r="E69" s="408"/>
      <c r="F69" s="408"/>
      <c r="G69" s="408"/>
    </row>
    <row r="70" spans="1:7" x14ac:dyDescent="0.25">
      <c r="A70" s="408"/>
      <c r="B70" s="408"/>
      <c r="C70" s="408"/>
      <c r="D70" s="408"/>
      <c r="E70" s="408"/>
      <c r="F70" s="408"/>
      <c r="G70" s="408"/>
    </row>
    <row r="71" spans="1:7" x14ac:dyDescent="0.25">
      <c r="A71" s="408"/>
      <c r="B71" s="408"/>
      <c r="C71" s="408"/>
      <c r="D71" s="408"/>
      <c r="E71" s="408"/>
      <c r="F71" s="408"/>
      <c r="G71" s="408"/>
    </row>
    <row r="72" spans="1:7" x14ac:dyDescent="0.25">
      <c r="A72" s="408"/>
      <c r="B72" s="408"/>
      <c r="C72" s="408"/>
      <c r="D72" s="408"/>
      <c r="E72" s="408"/>
      <c r="F72" s="408"/>
      <c r="G72" s="408"/>
    </row>
    <row r="73" spans="1:7" x14ac:dyDescent="0.25">
      <c r="A73" s="408"/>
      <c r="B73" s="408"/>
      <c r="C73" s="408"/>
      <c r="D73" s="408"/>
      <c r="E73" s="408"/>
      <c r="F73" s="408"/>
      <c r="G73" s="408"/>
    </row>
    <row r="74" spans="1:7" x14ac:dyDescent="0.25">
      <c r="A74" s="408"/>
      <c r="B74" s="408"/>
      <c r="C74" s="408"/>
      <c r="D74" s="408"/>
      <c r="E74" s="408"/>
      <c r="F74" s="408"/>
      <c r="G74" s="408"/>
    </row>
    <row r="75" spans="1:7" x14ac:dyDescent="0.25">
      <c r="A75" s="408"/>
      <c r="B75" s="408"/>
      <c r="C75" s="408"/>
      <c r="D75" s="408"/>
      <c r="E75" s="408"/>
      <c r="F75" s="408"/>
      <c r="G75" s="408"/>
    </row>
    <row r="76" spans="1:7" x14ac:dyDescent="0.25">
      <c r="A76" s="408"/>
      <c r="B76" s="408"/>
      <c r="C76" s="408"/>
      <c r="D76" s="408"/>
      <c r="E76" s="408"/>
      <c r="F76" s="408"/>
      <c r="G76" s="408"/>
    </row>
    <row r="77" spans="1:7" x14ac:dyDescent="0.25">
      <c r="A77" s="408"/>
      <c r="B77" s="408"/>
      <c r="C77" s="408"/>
      <c r="D77" s="408"/>
      <c r="E77" s="408"/>
      <c r="F77" s="408"/>
      <c r="G77" s="408"/>
    </row>
    <row r="78" spans="1:7" x14ac:dyDescent="0.25">
      <c r="A78" s="408"/>
      <c r="B78" s="408"/>
      <c r="C78" s="408"/>
      <c r="D78" s="408"/>
      <c r="E78" s="408"/>
      <c r="F78" s="408"/>
      <c r="G78" s="408"/>
    </row>
    <row r="79" spans="1:7" x14ac:dyDescent="0.25">
      <c r="A79" s="408"/>
      <c r="B79" s="408"/>
      <c r="C79" s="408"/>
      <c r="D79" s="408"/>
      <c r="E79" s="408"/>
      <c r="F79" s="408"/>
      <c r="G79" s="408"/>
    </row>
    <row r="80" spans="1:7" x14ac:dyDescent="0.25">
      <c r="A80" s="408"/>
      <c r="B80" s="408"/>
      <c r="C80" s="408"/>
      <c r="D80" s="408"/>
      <c r="E80" s="408"/>
      <c r="F80" s="408"/>
      <c r="G80" s="408"/>
    </row>
    <row r="81" spans="1:7" x14ac:dyDescent="0.25">
      <c r="A81" s="408"/>
      <c r="B81" s="408"/>
      <c r="C81" s="408"/>
      <c r="D81" s="408"/>
      <c r="E81" s="408"/>
      <c r="F81" s="408"/>
      <c r="G81" s="408"/>
    </row>
    <row r="82" spans="1:7" x14ac:dyDescent="0.25">
      <c r="A82" s="408"/>
      <c r="B82" s="408"/>
      <c r="C82" s="408"/>
      <c r="D82" s="408"/>
      <c r="E82" s="408"/>
      <c r="F82" s="408"/>
      <c r="G82" s="408"/>
    </row>
    <row r="83" spans="1:7" x14ac:dyDescent="0.25">
      <c r="A83" s="408"/>
      <c r="B83" s="408"/>
      <c r="C83" s="408"/>
      <c r="D83" s="408"/>
      <c r="E83" s="408"/>
      <c r="F83" s="408"/>
      <c r="G83" s="408"/>
    </row>
    <row r="84" spans="1:7" x14ac:dyDescent="0.25">
      <c r="A84" s="408"/>
      <c r="B84" s="408"/>
      <c r="C84" s="408"/>
      <c r="D84" s="408"/>
      <c r="E84" s="408"/>
      <c r="F84" s="408"/>
      <c r="G84" s="408"/>
    </row>
    <row r="85" spans="1:7" x14ac:dyDescent="0.25">
      <c r="A85" s="408"/>
      <c r="B85" s="408"/>
      <c r="C85" s="408"/>
      <c r="D85" s="408"/>
      <c r="E85" s="408"/>
      <c r="F85" s="408"/>
      <c r="G85" s="408"/>
    </row>
    <row r="86" spans="1:7" x14ac:dyDescent="0.25">
      <c r="A86" s="408"/>
      <c r="B86" s="408"/>
      <c r="C86" s="408"/>
      <c r="D86" s="408"/>
      <c r="E86" s="408"/>
      <c r="F86" s="408"/>
      <c r="G86" s="408"/>
    </row>
    <row r="87" spans="1:7" x14ac:dyDescent="0.25">
      <c r="A87" s="408"/>
      <c r="B87" s="408"/>
      <c r="C87" s="408"/>
      <c r="D87" s="408"/>
      <c r="E87" s="408"/>
      <c r="F87" s="408"/>
      <c r="G87" s="408"/>
    </row>
    <row r="88" spans="1:7" x14ac:dyDescent="0.25">
      <c r="A88" s="408"/>
      <c r="B88" s="408"/>
      <c r="C88" s="408"/>
      <c r="D88" s="408"/>
      <c r="E88" s="408"/>
      <c r="F88" s="408"/>
      <c r="G88" s="408"/>
    </row>
    <row r="89" spans="1:7" x14ac:dyDescent="0.25">
      <c r="A89" s="408"/>
      <c r="B89" s="408"/>
      <c r="C89" s="408"/>
      <c r="D89" s="408"/>
      <c r="E89" s="408"/>
      <c r="F89" s="408"/>
      <c r="G89" s="408"/>
    </row>
    <row r="90" spans="1:7" x14ac:dyDescent="0.25">
      <c r="A90" s="408"/>
      <c r="B90" s="408"/>
      <c r="C90" s="408"/>
      <c r="D90" s="408"/>
      <c r="E90" s="408"/>
      <c r="F90" s="408"/>
      <c r="G90" s="408"/>
    </row>
    <row r="91" spans="1:7" x14ac:dyDescent="0.25">
      <c r="A91" s="408"/>
      <c r="B91" s="408"/>
      <c r="C91" s="408"/>
      <c r="D91" s="408"/>
      <c r="E91" s="408"/>
      <c r="F91" s="408"/>
      <c r="G91" s="408"/>
    </row>
    <row r="92" spans="1:7" x14ac:dyDescent="0.25">
      <c r="A92" s="408"/>
      <c r="B92" s="408"/>
      <c r="C92" s="408"/>
      <c r="D92" s="408"/>
      <c r="E92" s="408"/>
      <c r="F92" s="408"/>
      <c r="G92" s="408"/>
    </row>
    <row r="93" spans="1:7" x14ac:dyDescent="0.25">
      <c r="A93" s="408"/>
      <c r="B93" s="408"/>
      <c r="C93" s="408"/>
      <c r="D93" s="408"/>
      <c r="E93" s="408"/>
      <c r="F93" s="408"/>
      <c r="G93" s="408"/>
    </row>
    <row r="94" spans="1:7" x14ac:dyDescent="0.25">
      <c r="A94" s="408"/>
      <c r="B94" s="408"/>
      <c r="C94" s="408"/>
      <c r="D94" s="408"/>
      <c r="E94" s="408"/>
      <c r="F94" s="408"/>
      <c r="G94" s="408"/>
    </row>
    <row r="95" spans="1:7" x14ac:dyDescent="0.25">
      <c r="A95" s="408"/>
      <c r="B95" s="408"/>
      <c r="C95" s="408"/>
      <c r="D95" s="408"/>
      <c r="E95" s="408"/>
      <c r="F95" s="408"/>
      <c r="G95" s="408"/>
    </row>
    <row r="96" spans="1:7" x14ac:dyDescent="0.25">
      <c r="A96" s="408"/>
      <c r="B96" s="408"/>
      <c r="C96" s="408"/>
      <c r="D96" s="408"/>
      <c r="E96" s="408"/>
      <c r="F96" s="408"/>
      <c r="G96" s="408"/>
    </row>
    <row r="97" spans="1:7" x14ac:dyDescent="0.25">
      <c r="A97" s="408"/>
      <c r="B97" s="408"/>
      <c r="C97" s="408"/>
      <c r="D97" s="408"/>
      <c r="E97" s="408"/>
      <c r="F97" s="408"/>
      <c r="G97" s="408"/>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A2:I97"/>
  <sheetViews>
    <sheetView workbookViewId="0">
      <selection activeCell="B4" sqref="B4:G9"/>
    </sheetView>
  </sheetViews>
  <sheetFormatPr defaultRowHeight="15" x14ac:dyDescent="0.25"/>
  <cols>
    <col min="2" max="2" width="14" customWidth="1"/>
  </cols>
  <sheetData>
    <row r="2" spans="2:9" x14ac:dyDescent="0.25">
      <c r="B2" s="61" t="s">
        <v>315</v>
      </c>
      <c r="C2" s="60"/>
      <c r="D2" s="60"/>
      <c r="E2" s="60"/>
      <c r="F2" s="60"/>
      <c r="G2" s="60"/>
      <c r="H2" s="59"/>
      <c r="I2" s="59"/>
    </row>
    <row r="3" spans="2:9" x14ac:dyDescent="0.25">
      <c r="B3" s="62" t="s">
        <v>304</v>
      </c>
      <c r="C3" s="60"/>
      <c r="D3" s="60"/>
      <c r="E3" s="60"/>
      <c r="F3" s="60"/>
      <c r="G3" s="60"/>
      <c r="H3" s="59"/>
      <c r="I3" s="59"/>
    </row>
    <row r="4" spans="2:9" x14ac:dyDescent="0.25">
      <c r="B4" s="530" t="s">
        <v>20</v>
      </c>
      <c r="C4" s="529" t="s">
        <v>1</v>
      </c>
      <c r="D4" s="529" t="s">
        <v>2</v>
      </c>
      <c r="E4" s="529" t="s">
        <v>3</v>
      </c>
      <c r="F4" s="529" t="s">
        <v>45</v>
      </c>
      <c r="G4" s="529" t="s">
        <v>46</v>
      </c>
      <c r="H4" s="59"/>
      <c r="I4" s="59"/>
    </row>
    <row r="5" spans="2:9" x14ac:dyDescent="0.25">
      <c r="B5" s="531"/>
      <c r="C5" s="529"/>
      <c r="D5" s="529"/>
      <c r="E5" s="529"/>
      <c r="F5" s="529" t="s">
        <v>47</v>
      </c>
      <c r="G5" s="529" t="s">
        <v>48</v>
      </c>
      <c r="H5" s="59"/>
      <c r="I5" s="59"/>
    </row>
    <row r="6" spans="2:9" x14ac:dyDescent="0.25">
      <c r="B6" s="63" t="s">
        <v>23</v>
      </c>
      <c r="C6" s="64">
        <v>1690</v>
      </c>
      <c r="D6" s="65">
        <v>30</v>
      </c>
      <c r="E6" s="64">
        <v>2604</v>
      </c>
      <c r="F6" s="66">
        <v>1.8</v>
      </c>
      <c r="G6" s="67">
        <v>154.1</v>
      </c>
      <c r="H6" s="59"/>
      <c r="I6" s="59"/>
    </row>
    <row r="7" spans="2:9" x14ac:dyDescent="0.25">
      <c r="B7" s="63" t="s">
        <v>24</v>
      </c>
      <c r="C7" s="64">
        <v>248</v>
      </c>
      <c r="D7" s="65">
        <v>9</v>
      </c>
      <c r="E7" s="64">
        <v>389</v>
      </c>
      <c r="F7" s="66">
        <v>3.6</v>
      </c>
      <c r="G7" s="67">
        <v>156.9</v>
      </c>
      <c r="H7" s="59"/>
      <c r="I7" s="59"/>
    </row>
    <row r="8" spans="2:9" x14ac:dyDescent="0.25">
      <c r="B8" s="63" t="s">
        <v>25</v>
      </c>
      <c r="C8" s="64">
        <v>833</v>
      </c>
      <c r="D8" s="65">
        <v>65</v>
      </c>
      <c r="E8" s="64">
        <v>1558</v>
      </c>
      <c r="F8" s="66">
        <v>7.8</v>
      </c>
      <c r="G8" s="67">
        <v>187</v>
      </c>
      <c r="H8" s="59"/>
      <c r="I8" s="59"/>
    </row>
    <row r="9" spans="2:9" x14ac:dyDescent="0.25">
      <c r="B9" s="68" t="s">
        <v>9</v>
      </c>
      <c r="C9" s="69">
        <v>2771</v>
      </c>
      <c r="D9" s="69">
        <v>104</v>
      </c>
      <c r="E9" s="69">
        <v>4551</v>
      </c>
      <c r="F9" s="70">
        <v>3.8</v>
      </c>
      <c r="G9" s="70">
        <v>164.2</v>
      </c>
      <c r="H9" s="59"/>
      <c r="I9" s="59"/>
    </row>
    <row r="10" spans="2:9" s="342" customFormat="1" x14ac:dyDescent="0.25">
      <c r="B10" s="81" t="s">
        <v>49</v>
      </c>
    </row>
    <row r="11" spans="2:9" s="342" customFormat="1" x14ac:dyDescent="0.25">
      <c r="B11" s="81" t="s">
        <v>50</v>
      </c>
    </row>
    <row r="12" spans="2:9" s="342" customFormat="1" x14ac:dyDescent="0.25">
      <c r="B12" s="81" t="s">
        <v>26</v>
      </c>
    </row>
    <row r="18" spans="1:7" x14ac:dyDescent="0.25">
      <c r="A18" s="408"/>
      <c r="B18" s="408"/>
      <c r="C18" s="408"/>
      <c r="D18" s="408"/>
      <c r="E18" s="408"/>
      <c r="F18" s="408"/>
      <c r="G18" s="408"/>
    </row>
    <row r="19" spans="1:7" x14ac:dyDescent="0.25">
      <c r="A19" s="408"/>
      <c r="B19" s="408"/>
      <c r="C19" s="408"/>
      <c r="D19" s="408"/>
      <c r="E19" s="408"/>
      <c r="F19" s="408"/>
      <c r="G19" s="408"/>
    </row>
    <row r="20" spans="1:7" x14ac:dyDescent="0.25">
      <c r="A20" s="408"/>
      <c r="B20" s="408"/>
      <c r="C20" s="408"/>
      <c r="D20" s="408"/>
      <c r="E20" s="408"/>
      <c r="F20" s="408"/>
      <c r="G20" s="408"/>
    </row>
    <row r="21" spans="1:7" x14ac:dyDescent="0.25">
      <c r="A21" s="408"/>
      <c r="B21" s="408"/>
      <c r="C21" s="408"/>
      <c r="D21" s="408"/>
      <c r="E21" s="408"/>
      <c r="F21" s="408"/>
      <c r="G21" s="408"/>
    </row>
    <row r="22" spans="1:7" x14ac:dyDescent="0.25">
      <c r="A22" s="408"/>
      <c r="B22" s="408"/>
      <c r="C22" s="408"/>
      <c r="D22" s="408"/>
      <c r="E22" s="408"/>
      <c r="F22" s="408"/>
      <c r="G22" s="408"/>
    </row>
    <row r="23" spans="1:7" x14ac:dyDescent="0.25">
      <c r="A23" s="408"/>
      <c r="B23" s="408"/>
      <c r="C23" s="408"/>
      <c r="D23" s="408"/>
      <c r="E23" s="408"/>
      <c r="F23" s="408"/>
      <c r="G23" s="408"/>
    </row>
    <row r="24" spans="1:7" x14ac:dyDescent="0.25">
      <c r="A24" s="408"/>
      <c r="B24" s="408"/>
      <c r="C24" s="408"/>
      <c r="D24" s="408"/>
      <c r="E24" s="408"/>
      <c r="F24" s="408"/>
      <c r="G24" s="408"/>
    </row>
    <row r="25" spans="1:7" x14ac:dyDescent="0.25">
      <c r="A25" s="408"/>
      <c r="B25" s="408"/>
      <c r="C25" s="408"/>
      <c r="D25" s="408"/>
      <c r="E25" s="408"/>
      <c r="F25" s="408"/>
      <c r="G25" s="408"/>
    </row>
    <row r="26" spans="1:7" x14ac:dyDescent="0.25">
      <c r="A26" s="408"/>
      <c r="B26" s="408"/>
      <c r="C26" s="408"/>
      <c r="D26" s="408"/>
      <c r="E26" s="408"/>
      <c r="F26" s="408"/>
      <c r="G26" s="408"/>
    </row>
    <row r="27" spans="1:7" x14ac:dyDescent="0.25">
      <c r="A27" s="408"/>
      <c r="B27" s="408"/>
      <c r="C27" s="408"/>
      <c r="D27" s="408"/>
      <c r="E27" s="408"/>
      <c r="F27" s="408"/>
      <c r="G27" s="408"/>
    </row>
    <row r="28" spans="1:7" x14ac:dyDescent="0.25">
      <c r="A28" s="408"/>
      <c r="B28" s="408"/>
      <c r="C28" s="408"/>
      <c r="D28" s="408"/>
      <c r="E28" s="408"/>
      <c r="F28" s="408"/>
      <c r="G28" s="408"/>
    </row>
    <row r="29" spans="1:7" x14ac:dyDescent="0.25">
      <c r="A29" s="408"/>
      <c r="B29" s="408"/>
      <c r="C29" s="408"/>
      <c r="D29" s="408"/>
      <c r="E29" s="408"/>
      <c r="F29" s="408"/>
      <c r="G29" s="408"/>
    </row>
    <row r="30" spans="1:7" x14ac:dyDescent="0.25">
      <c r="A30" s="408"/>
      <c r="B30" s="408"/>
      <c r="C30" s="408"/>
      <c r="D30" s="408"/>
      <c r="E30" s="408"/>
      <c r="F30" s="408"/>
      <c r="G30" s="408"/>
    </row>
    <row r="31" spans="1:7" x14ac:dyDescent="0.25">
      <c r="A31" s="408"/>
      <c r="B31" s="408"/>
      <c r="C31" s="408"/>
      <c r="D31" s="408"/>
      <c r="E31" s="408"/>
      <c r="F31" s="408"/>
      <c r="G31" s="408"/>
    </row>
    <row r="32" spans="1:7" x14ac:dyDescent="0.25">
      <c r="A32" s="408"/>
      <c r="B32" s="408"/>
      <c r="C32" s="408"/>
      <c r="D32" s="408"/>
      <c r="E32" s="408"/>
      <c r="F32" s="408"/>
      <c r="G32" s="408"/>
    </row>
    <row r="33" spans="1:7" x14ac:dyDescent="0.25">
      <c r="A33" s="408"/>
      <c r="B33" s="408"/>
      <c r="C33" s="408"/>
      <c r="D33" s="408"/>
      <c r="E33" s="408"/>
      <c r="F33" s="408"/>
      <c r="G33" s="408"/>
    </row>
    <row r="34" spans="1:7" x14ac:dyDescent="0.25">
      <c r="A34" s="408"/>
      <c r="B34" s="408"/>
      <c r="C34" s="408"/>
      <c r="D34" s="408"/>
      <c r="E34" s="408"/>
      <c r="F34" s="408"/>
      <c r="G34" s="408"/>
    </row>
    <row r="35" spans="1:7" x14ac:dyDescent="0.25">
      <c r="A35" s="408"/>
      <c r="B35" s="408"/>
      <c r="C35" s="408"/>
      <c r="D35" s="408"/>
      <c r="E35" s="408"/>
      <c r="F35" s="408"/>
      <c r="G35" s="408"/>
    </row>
    <row r="36" spans="1:7" x14ac:dyDescent="0.25">
      <c r="A36" s="408"/>
      <c r="B36" s="408"/>
      <c r="C36" s="408"/>
      <c r="D36" s="408"/>
      <c r="E36" s="408"/>
      <c r="F36" s="408"/>
      <c r="G36" s="408"/>
    </row>
    <row r="37" spans="1:7" x14ac:dyDescent="0.25">
      <c r="A37" s="408"/>
      <c r="B37" s="408"/>
      <c r="C37" s="408"/>
      <c r="D37" s="408"/>
      <c r="E37" s="408"/>
      <c r="F37" s="408"/>
      <c r="G37" s="408"/>
    </row>
    <row r="38" spans="1:7" x14ac:dyDescent="0.25">
      <c r="A38" s="408"/>
      <c r="B38" s="408"/>
      <c r="C38" s="408"/>
      <c r="D38" s="408"/>
      <c r="E38" s="408"/>
      <c r="F38" s="408"/>
      <c r="G38" s="408"/>
    </row>
    <row r="39" spans="1:7" x14ac:dyDescent="0.25">
      <c r="A39" s="408"/>
      <c r="B39" s="408"/>
      <c r="C39" s="408"/>
      <c r="D39" s="408"/>
      <c r="E39" s="408"/>
      <c r="F39" s="408"/>
      <c r="G39" s="408"/>
    </row>
    <row r="40" spans="1:7" x14ac:dyDescent="0.25">
      <c r="A40" s="408"/>
      <c r="B40" s="408"/>
      <c r="C40" s="408"/>
      <c r="D40" s="408"/>
      <c r="E40" s="408"/>
      <c r="F40" s="408"/>
      <c r="G40" s="408"/>
    </row>
    <row r="41" spans="1:7" x14ac:dyDescent="0.25">
      <c r="A41" s="408"/>
      <c r="B41" s="408"/>
      <c r="C41" s="408"/>
      <c r="D41" s="408"/>
      <c r="E41" s="408"/>
      <c r="F41" s="408"/>
      <c r="G41" s="408"/>
    </row>
    <row r="42" spans="1:7" x14ac:dyDescent="0.25">
      <c r="A42" s="408"/>
      <c r="B42" s="408"/>
      <c r="C42" s="408"/>
      <c r="D42" s="408"/>
      <c r="E42" s="408"/>
      <c r="F42" s="408"/>
      <c r="G42" s="408"/>
    </row>
    <row r="43" spans="1:7" x14ac:dyDescent="0.25">
      <c r="A43" s="408"/>
      <c r="B43" s="408"/>
      <c r="C43" s="408"/>
      <c r="D43" s="408"/>
      <c r="E43" s="408"/>
      <c r="F43" s="408"/>
      <c r="G43" s="408"/>
    </row>
    <row r="44" spans="1:7" x14ac:dyDescent="0.25">
      <c r="A44" s="408"/>
      <c r="B44" s="408"/>
      <c r="C44" s="408"/>
      <c r="D44" s="408"/>
      <c r="E44" s="408"/>
      <c r="F44" s="408"/>
      <c r="G44" s="408"/>
    </row>
    <row r="45" spans="1:7" x14ac:dyDescent="0.25">
      <c r="A45" s="408"/>
      <c r="B45" s="408"/>
      <c r="C45" s="408"/>
      <c r="D45" s="408"/>
      <c r="E45" s="408"/>
      <c r="F45" s="408"/>
      <c r="G45" s="408"/>
    </row>
    <row r="46" spans="1:7" x14ac:dyDescent="0.25">
      <c r="A46" s="408"/>
      <c r="B46" s="408"/>
      <c r="C46" s="408"/>
      <c r="D46" s="408"/>
      <c r="E46" s="408"/>
      <c r="F46" s="408"/>
      <c r="G46" s="408"/>
    </row>
    <row r="47" spans="1:7" x14ac:dyDescent="0.25">
      <c r="A47" s="408"/>
      <c r="B47" s="408"/>
      <c r="C47" s="408"/>
      <c r="D47" s="408"/>
      <c r="E47" s="408"/>
      <c r="F47" s="408"/>
      <c r="G47" s="408"/>
    </row>
    <row r="48" spans="1:7" x14ac:dyDescent="0.25">
      <c r="A48" s="408"/>
      <c r="B48" s="408"/>
      <c r="C48" s="408"/>
      <c r="D48" s="408"/>
      <c r="E48" s="408"/>
      <c r="F48" s="408"/>
      <c r="G48" s="408"/>
    </row>
    <row r="49" spans="1:7" x14ac:dyDescent="0.25">
      <c r="A49" s="408"/>
      <c r="B49" s="408"/>
      <c r="C49" s="408"/>
      <c r="D49" s="408"/>
      <c r="E49" s="408"/>
      <c r="F49" s="408"/>
      <c r="G49" s="408"/>
    </row>
    <row r="50" spans="1:7" x14ac:dyDescent="0.25">
      <c r="A50" s="408"/>
      <c r="B50" s="408"/>
      <c r="C50" s="408"/>
      <c r="D50" s="408"/>
      <c r="E50" s="408"/>
      <c r="F50" s="408"/>
      <c r="G50" s="408"/>
    </row>
    <row r="51" spans="1:7" x14ac:dyDescent="0.25">
      <c r="A51" s="408"/>
      <c r="B51" s="408"/>
      <c r="C51" s="408"/>
      <c r="D51" s="408"/>
      <c r="E51" s="408"/>
      <c r="F51" s="408"/>
      <c r="G51" s="408"/>
    </row>
    <row r="52" spans="1:7" x14ac:dyDescent="0.25">
      <c r="A52" s="408"/>
      <c r="B52" s="408"/>
      <c r="C52" s="408"/>
      <c r="D52" s="408"/>
      <c r="E52" s="408"/>
      <c r="F52" s="408"/>
      <c r="G52" s="408"/>
    </row>
    <row r="53" spans="1:7" x14ac:dyDescent="0.25">
      <c r="A53" s="408"/>
      <c r="B53" s="408"/>
      <c r="C53" s="408"/>
      <c r="D53" s="408"/>
      <c r="E53" s="408"/>
      <c r="F53" s="408"/>
      <c r="G53" s="408"/>
    </row>
    <row r="54" spans="1:7" x14ac:dyDescent="0.25">
      <c r="A54" s="408"/>
      <c r="B54" s="408"/>
      <c r="C54" s="408"/>
      <c r="D54" s="408"/>
      <c r="E54" s="408"/>
      <c r="F54" s="408"/>
      <c r="G54" s="408"/>
    </row>
    <row r="55" spans="1:7" x14ac:dyDescent="0.25">
      <c r="A55" s="408"/>
      <c r="B55" s="408"/>
      <c r="C55" s="408"/>
      <c r="D55" s="408"/>
      <c r="E55" s="408"/>
      <c r="F55" s="408"/>
      <c r="G55" s="408"/>
    </row>
    <row r="56" spans="1:7" x14ac:dyDescent="0.25">
      <c r="A56" s="408"/>
      <c r="B56" s="408"/>
      <c r="C56" s="408"/>
      <c r="D56" s="408"/>
      <c r="E56" s="408"/>
      <c r="F56" s="408"/>
      <c r="G56" s="408"/>
    </row>
    <row r="57" spans="1:7" x14ac:dyDescent="0.25">
      <c r="A57" s="408"/>
      <c r="B57" s="408"/>
      <c r="C57" s="408"/>
      <c r="D57" s="408"/>
      <c r="E57" s="408"/>
      <c r="F57" s="408"/>
      <c r="G57" s="408"/>
    </row>
    <row r="58" spans="1:7" x14ac:dyDescent="0.25">
      <c r="A58" s="408"/>
      <c r="B58" s="408"/>
      <c r="C58" s="408"/>
      <c r="D58" s="408"/>
      <c r="E58" s="408"/>
      <c r="F58" s="408"/>
      <c r="G58" s="408"/>
    </row>
    <row r="59" spans="1:7" x14ac:dyDescent="0.25">
      <c r="A59" s="408"/>
      <c r="B59" s="408"/>
      <c r="C59" s="408"/>
      <c r="D59" s="408"/>
      <c r="E59" s="408"/>
      <c r="F59" s="408"/>
      <c r="G59" s="408"/>
    </row>
    <row r="60" spans="1:7" x14ac:dyDescent="0.25">
      <c r="A60" s="408"/>
      <c r="B60" s="408"/>
      <c r="C60" s="408"/>
      <c r="D60" s="408"/>
      <c r="E60" s="408"/>
      <c r="F60" s="408"/>
      <c r="G60" s="408"/>
    </row>
    <row r="61" spans="1:7" x14ac:dyDescent="0.25">
      <c r="A61" s="408"/>
      <c r="B61" s="408"/>
      <c r="C61" s="408"/>
      <c r="D61" s="408"/>
      <c r="E61" s="408"/>
      <c r="F61" s="408"/>
      <c r="G61" s="408"/>
    </row>
    <row r="62" spans="1:7" x14ac:dyDescent="0.25">
      <c r="A62" s="408"/>
      <c r="B62" s="408"/>
      <c r="C62" s="408"/>
      <c r="D62" s="408"/>
      <c r="E62" s="408"/>
      <c r="F62" s="408"/>
      <c r="G62" s="408"/>
    </row>
    <row r="63" spans="1:7" x14ac:dyDescent="0.25">
      <c r="A63" s="408"/>
      <c r="B63" s="408"/>
      <c r="C63" s="408"/>
      <c r="D63" s="408"/>
      <c r="E63" s="408"/>
      <c r="F63" s="408"/>
      <c r="G63" s="408"/>
    </row>
    <row r="64" spans="1:7" x14ac:dyDescent="0.25">
      <c r="A64" s="408"/>
      <c r="B64" s="408"/>
      <c r="C64" s="408"/>
      <c r="D64" s="408"/>
      <c r="E64" s="408"/>
      <c r="F64" s="408"/>
      <c r="G64" s="408"/>
    </row>
    <row r="65" spans="1:7" x14ac:dyDescent="0.25">
      <c r="A65" s="408"/>
      <c r="B65" s="408"/>
      <c r="C65" s="408"/>
      <c r="D65" s="408"/>
      <c r="E65" s="408"/>
      <c r="F65" s="408"/>
      <c r="G65" s="408"/>
    </row>
    <row r="66" spans="1:7" x14ac:dyDescent="0.25">
      <c r="A66" s="408"/>
      <c r="B66" s="408"/>
      <c r="C66" s="408"/>
      <c r="D66" s="408"/>
      <c r="E66" s="408"/>
      <c r="F66" s="408"/>
      <c r="G66" s="408"/>
    </row>
    <row r="67" spans="1:7" x14ac:dyDescent="0.25">
      <c r="A67" s="408"/>
      <c r="B67" s="408"/>
      <c r="C67" s="408"/>
      <c r="D67" s="408"/>
      <c r="E67" s="408"/>
      <c r="F67" s="408"/>
      <c r="G67" s="408"/>
    </row>
    <row r="68" spans="1:7" x14ac:dyDescent="0.25">
      <c r="A68" s="408"/>
      <c r="B68" s="408"/>
      <c r="C68" s="408"/>
      <c r="D68" s="408"/>
      <c r="E68" s="408"/>
      <c r="F68" s="408"/>
      <c r="G68" s="408"/>
    </row>
    <row r="69" spans="1:7" x14ac:dyDescent="0.25">
      <c r="A69" s="408"/>
      <c r="B69" s="408"/>
      <c r="C69" s="408"/>
      <c r="D69" s="408"/>
      <c r="E69" s="408"/>
      <c r="F69" s="408"/>
      <c r="G69" s="408"/>
    </row>
    <row r="70" spans="1:7" x14ac:dyDescent="0.25">
      <c r="A70" s="408"/>
      <c r="B70" s="408"/>
      <c r="C70" s="408"/>
      <c r="D70" s="408"/>
      <c r="E70" s="408"/>
      <c r="F70" s="408"/>
      <c r="G70" s="408"/>
    </row>
    <row r="71" spans="1:7" x14ac:dyDescent="0.25">
      <c r="A71" s="408"/>
      <c r="B71" s="408"/>
      <c r="C71" s="408"/>
      <c r="D71" s="408"/>
      <c r="E71" s="408"/>
      <c r="F71" s="408"/>
      <c r="G71" s="408"/>
    </row>
    <row r="72" spans="1:7" x14ac:dyDescent="0.25">
      <c r="A72" s="408"/>
      <c r="B72" s="408"/>
      <c r="C72" s="408"/>
      <c r="D72" s="408"/>
      <c r="E72" s="408"/>
      <c r="F72" s="408"/>
      <c r="G72" s="408"/>
    </row>
    <row r="73" spans="1:7" x14ac:dyDescent="0.25">
      <c r="A73" s="408"/>
      <c r="B73" s="408"/>
      <c r="C73" s="408"/>
      <c r="D73" s="408"/>
      <c r="E73" s="408"/>
      <c r="F73" s="408"/>
      <c r="G73" s="408"/>
    </row>
    <row r="74" spans="1:7" x14ac:dyDescent="0.25">
      <c r="A74" s="408"/>
      <c r="B74" s="408"/>
      <c r="C74" s="408"/>
      <c r="D74" s="408"/>
      <c r="E74" s="408"/>
      <c r="F74" s="408"/>
      <c r="G74" s="408"/>
    </row>
    <row r="75" spans="1:7" x14ac:dyDescent="0.25">
      <c r="A75" s="408"/>
      <c r="B75" s="408"/>
      <c r="C75" s="408"/>
      <c r="D75" s="408"/>
      <c r="E75" s="408"/>
      <c r="F75" s="408"/>
      <c r="G75" s="408"/>
    </row>
    <row r="76" spans="1:7" x14ac:dyDescent="0.25">
      <c r="A76" s="408"/>
      <c r="B76" s="408"/>
      <c r="C76" s="408"/>
      <c r="D76" s="408"/>
      <c r="E76" s="408"/>
      <c r="F76" s="408"/>
      <c r="G76" s="408"/>
    </row>
    <row r="77" spans="1:7" x14ac:dyDescent="0.25">
      <c r="A77" s="408"/>
      <c r="B77" s="408"/>
      <c r="C77" s="408"/>
      <c r="D77" s="408"/>
      <c r="E77" s="408"/>
      <c r="F77" s="408"/>
      <c r="G77" s="408"/>
    </row>
    <row r="78" spans="1:7" x14ac:dyDescent="0.25">
      <c r="A78" s="408"/>
      <c r="B78" s="408"/>
      <c r="C78" s="408"/>
      <c r="D78" s="408"/>
      <c r="E78" s="408"/>
      <c r="F78" s="408"/>
      <c r="G78" s="408"/>
    </row>
    <row r="79" spans="1:7" x14ac:dyDescent="0.25">
      <c r="A79" s="408"/>
      <c r="B79" s="408"/>
      <c r="C79" s="408"/>
      <c r="D79" s="408"/>
      <c r="E79" s="408"/>
      <c r="F79" s="408"/>
      <c r="G79" s="408"/>
    </row>
    <row r="80" spans="1:7" x14ac:dyDescent="0.25">
      <c r="A80" s="408"/>
      <c r="B80" s="408"/>
      <c r="C80" s="408"/>
      <c r="D80" s="408"/>
      <c r="E80" s="408"/>
      <c r="F80" s="408"/>
      <c r="G80" s="408"/>
    </row>
    <row r="81" spans="1:7" x14ac:dyDescent="0.25">
      <c r="A81" s="408"/>
      <c r="B81" s="408"/>
      <c r="C81" s="408"/>
      <c r="D81" s="408"/>
      <c r="E81" s="408"/>
      <c r="F81" s="408"/>
      <c r="G81" s="408"/>
    </row>
    <row r="82" spans="1:7" x14ac:dyDescent="0.25">
      <c r="A82" s="408"/>
      <c r="B82" s="408"/>
      <c r="C82" s="408"/>
      <c r="D82" s="408"/>
      <c r="E82" s="408"/>
      <c r="F82" s="408"/>
      <c r="G82" s="408"/>
    </row>
    <row r="83" spans="1:7" x14ac:dyDescent="0.25">
      <c r="A83" s="408"/>
      <c r="B83" s="408"/>
      <c r="C83" s="408"/>
      <c r="D83" s="408"/>
      <c r="E83" s="408"/>
      <c r="F83" s="408"/>
      <c r="G83" s="408"/>
    </row>
    <row r="84" spans="1:7" x14ac:dyDescent="0.25">
      <c r="A84" s="408"/>
      <c r="B84" s="408"/>
      <c r="C84" s="408"/>
      <c r="D84" s="408"/>
      <c r="E84" s="408"/>
      <c r="F84" s="408"/>
      <c r="G84" s="408"/>
    </row>
    <row r="85" spans="1:7" x14ac:dyDescent="0.25">
      <c r="A85" s="408"/>
      <c r="B85" s="408"/>
      <c r="C85" s="408"/>
      <c r="D85" s="408"/>
      <c r="E85" s="408"/>
      <c r="F85" s="408"/>
      <c r="G85" s="408"/>
    </row>
    <row r="86" spans="1:7" x14ac:dyDescent="0.25">
      <c r="A86" s="408"/>
      <c r="B86" s="408"/>
      <c r="C86" s="408"/>
      <c r="D86" s="408"/>
      <c r="E86" s="408"/>
      <c r="F86" s="408"/>
      <c r="G86" s="408"/>
    </row>
    <row r="87" spans="1:7" x14ac:dyDescent="0.25">
      <c r="A87" s="408"/>
      <c r="B87" s="408"/>
      <c r="C87" s="408"/>
      <c r="D87" s="408"/>
      <c r="E87" s="408"/>
      <c r="F87" s="408"/>
      <c r="G87" s="408"/>
    </row>
    <row r="88" spans="1:7" x14ac:dyDescent="0.25">
      <c r="A88" s="408"/>
      <c r="B88" s="408"/>
      <c r="C88" s="408"/>
      <c r="D88" s="408"/>
      <c r="E88" s="408"/>
      <c r="F88" s="408"/>
      <c r="G88" s="408"/>
    </row>
    <row r="89" spans="1:7" x14ac:dyDescent="0.25">
      <c r="A89" s="408"/>
      <c r="B89" s="408"/>
      <c r="C89" s="408"/>
      <c r="D89" s="408"/>
      <c r="E89" s="408"/>
      <c r="F89" s="408"/>
      <c r="G89" s="408"/>
    </row>
    <row r="90" spans="1:7" x14ac:dyDescent="0.25">
      <c r="A90" s="408"/>
      <c r="B90" s="408"/>
      <c r="C90" s="408"/>
      <c r="D90" s="408"/>
      <c r="E90" s="408"/>
      <c r="F90" s="408"/>
      <c r="G90" s="408"/>
    </row>
    <row r="91" spans="1:7" x14ac:dyDescent="0.25">
      <c r="A91" s="408"/>
      <c r="B91" s="408"/>
      <c r="C91" s="408"/>
      <c r="D91" s="408"/>
      <c r="E91" s="408"/>
      <c r="F91" s="408"/>
      <c r="G91" s="408"/>
    </row>
    <row r="92" spans="1:7" x14ac:dyDescent="0.25">
      <c r="A92" s="408"/>
      <c r="B92" s="408"/>
      <c r="C92" s="408"/>
      <c r="D92" s="408"/>
      <c r="E92" s="408"/>
      <c r="F92" s="408"/>
      <c r="G92" s="408"/>
    </row>
    <row r="93" spans="1:7" x14ac:dyDescent="0.25">
      <c r="A93" s="408"/>
      <c r="B93" s="408"/>
      <c r="C93" s="408"/>
      <c r="D93" s="408"/>
      <c r="E93" s="408"/>
      <c r="F93" s="408"/>
      <c r="G93" s="408"/>
    </row>
    <row r="94" spans="1:7" x14ac:dyDescent="0.25">
      <c r="A94" s="408"/>
      <c r="B94" s="408"/>
      <c r="C94" s="408"/>
      <c r="D94" s="408"/>
      <c r="E94" s="408"/>
      <c r="F94" s="408"/>
      <c r="G94" s="408"/>
    </row>
    <row r="95" spans="1:7" x14ac:dyDescent="0.25">
      <c r="A95" s="408"/>
      <c r="B95" s="408"/>
      <c r="C95" s="408"/>
      <c r="D95" s="408"/>
      <c r="E95" s="408"/>
      <c r="F95" s="408"/>
      <c r="G95" s="408"/>
    </row>
    <row r="96" spans="1:7" x14ac:dyDescent="0.25">
      <c r="A96" s="408"/>
      <c r="B96" s="408"/>
      <c r="C96" s="408"/>
      <c r="D96" s="408"/>
      <c r="E96" s="408"/>
      <c r="F96" s="408"/>
      <c r="G96" s="408"/>
    </row>
    <row r="97" spans="1:7" x14ac:dyDescent="0.25">
      <c r="A97" s="408"/>
      <c r="B97" s="408"/>
      <c r="C97" s="408"/>
      <c r="D97" s="408"/>
      <c r="E97" s="408"/>
      <c r="F97" s="408"/>
      <c r="G97" s="408"/>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A2:G98"/>
  <sheetViews>
    <sheetView topLeftCell="A6" workbookViewId="0">
      <selection activeCell="A17" sqref="A17:G98"/>
    </sheetView>
  </sheetViews>
  <sheetFormatPr defaultRowHeight="15" x14ac:dyDescent="0.25"/>
  <cols>
    <col min="2" max="2" width="26.7109375" customWidth="1"/>
  </cols>
  <sheetData>
    <row r="2" spans="2:6" x14ac:dyDescent="0.25">
      <c r="B2" s="52" t="s">
        <v>316</v>
      </c>
      <c r="C2" s="71"/>
      <c r="D2" s="71"/>
      <c r="E2" s="71"/>
      <c r="F2" s="71"/>
    </row>
    <row r="3" spans="2:6" x14ac:dyDescent="0.25">
      <c r="B3" s="72" t="s">
        <v>243</v>
      </c>
      <c r="C3" s="71"/>
      <c r="D3" s="71"/>
      <c r="E3" s="71"/>
      <c r="F3" s="71"/>
    </row>
    <row r="4" spans="2:6" x14ac:dyDescent="0.25">
      <c r="B4" s="530" t="s">
        <v>51</v>
      </c>
      <c r="C4" s="529" t="s">
        <v>1</v>
      </c>
      <c r="D4" s="529" t="s">
        <v>2</v>
      </c>
      <c r="E4" s="529" t="s">
        <v>3</v>
      </c>
      <c r="F4" s="529" t="s">
        <v>45</v>
      </c>
    </row>
    <row r="5" spans="2:6" x14ac:dyDescent="0.25">
      <c r="B5" s="531"/>
      <c r="C5" s="529"/>
      <c r="D5" s="529"/>
      <c r="E5" s="529"/>
      <c r="F5" s="529" t="s">
        <v>47</v>
      </c>
    </row>
    <row r="6" spans="2:6" x14ac:dyDescent="0.25">
      <c r="B6" s="99" t="s">
        <v>256</v>
      </c>
      <c r="C6" s="74">
        <v>452</v>
      </c>
      <c r="D6" s="75">
        <v>7</v>
      </c>
      <c r="E6" s="76">
        <v>640</v>
      </c>
      <c r="F6" s="77">
        <v>1.5</v>
      </c>
    </row>
    <row r="7" spans="2:6" x14ac:dyDescent="0.25">
      <c r="B7" s="73" t="s">
        <v>257</v>
      </c>
      <c r="C7" s="74">
        <v>1482</v>
      </c>
      <c r="D7" s="75">
        <v>52</v>
      </c>
      <c r="E7" s="76">
        <v>2398</v>
      </c>
      <c r="F7" s="77">
        <v>3.5</v>
      </c>
    </row>
    <row r="8" spans="2:6" x14ac:dyDescent="0.25">
      <c r="B8" s="73" t="s">
        <v>52</v>
      </c>
      <c r="C8" s="74">
        <v>145</v>
      </c>
      <c r="D8" s="75">
        <v>2</v>
      </c>
      <c r="E8" s="76">
        <v>226</v>
      </c>
      <c r="F8" s="77">
        <v>1.4</v>
      </c>
    </row>
    <row r="9" spans="2:6" x14ac:dyDescent="0.25">
      <c r="B9" s="78" t="s">
        <v>9</v>
      </c>
      <c r="C9" s="79">
        <v>2079</v>
      </c>
      <c r="D9" s="79">
        <v>61</v>
      </c>
      <c r="E9" s="79">
        <v>3264</v>
      </c>
      <c r="F9" s="80">
        <v>2.9</v>
      </c>
    </row>
    <row r="10" spans="2:6" x14ac:dyDescent="0.25">
      <c r="B10" s="81" t="s">
        <v>49</v>
      </c>
      <c r="C10" s="71"/>
      <c r="D10" s="71"/>
      <c r="E10" s="71"/>
      <c r="F10" s="71"/>
    </row>
    <row r="18" spans="1:7" x14ac:dyDescent="0.25">
      <c r="A18" s="408"/>
      <c r="B18" s="408"/>
      <c r="C18" s="408"/>
      <c r="D18" s="408"/>
      <c r="E18" s="408"/>
      <c r="F18" s="408"/>
      <c r="G18" s="408"/>
    </row>
    <row r="19" spans="1:7" x14ac:dyDescent="0.25">
      <c r="A19" s="408"/>
      <c r="B19" s="408"/>
      <c r="C19" s="408"/>
      <c r="D19" s="408"/>
      <c r="E19" s="408"/>
      <c r="F19" s="408"/>
      <c r="G19" s="408"/>
    </row>
    <row r="20" spans="1:7" x14ac:dyDescent="0.25">
      <c r="A20" s="408"/>
      <c r="B20" s="408"/>
      <c r="C20" s="408"/>
      <c r="D20" s="408"/>
      <c r="E20" s="408"/>
      <c r="F20" s="408"/>
      <c r="G20" s="408"/>
    </row>
    <row r="21" spans="1:7" x14ac:dyDescent="0.25">
      <c r="A21" s="408"/>
      <c r="B21" s="408"/>
      <c r="C21" s="408"/>
      <c r="D21" s="408"/>
      <c r="E21" s="408"/>
      <c r="F21" s="408"/>
      <c r="G21" s="408"/>
    </row>
    <row r="22" spans="1:7" x14ac:dyDescent="0.25">
      <c r="A22" s="408"/>
      <c r="B22" s="408"/>
      <c r="C22" s="408"/>
      <c r="D22" s="408"/>
      <c r="E22" s="408"/>
      <c r="F22" s="408"/>
      <c r="G22" s="408"/>
    </row>
    <row r="23" spans="1:7" x14ac:dyDescent="0.25">
      <c r="A23" s="408"/>
      <c r="B23" s="408"/>
      <c r="C23" s="408"/>
      <c r="D23" s="408"/>
      <c r="E23" s="408"/>
      <c r="F23" s="408"/>
      <c r="G23" s="408"/>
    </row>
    <row r="24" spans="1:7" x14ac:dyDescent="0.25">
      <c r="A24" s="408"/>
      <c r="B24" s="408"/>
      <c r="C24" s="408"/>
      <c r="D24" s="408"/>
      <c r="E24" s="408"/>
      <c r="F24" s="408"/>
      <c r="G24" s="408"/>
    </row>
    <row r="25" spans="1:7" x14ac:dyDescent="0.25">
      <c r="A25" s="408"/>
      <c r="B25" s="408"/>
      <c r="C25" s="408"/>
      <c r="D25" s="408"/>
      <c r="E25" s="408"/>
      <c r="F25" s="408"/>
      <c r="G25" s="408"/>
    </row>
    <row r="26" spans="1:7" x14ac:dyDescent="0.25">
      <c r="A26" s="408"/>
      <c r="B26" s="408"/>
      <c r="C26" s="408"/>
      <c r="D26" s="408"/>
      <c r="E26" s="408"/>
      <c r="F26" s="408"/>
      <c r="G26" s="408"/>
    </row>
    <row r="27" spans="1:7" x14ac:dyDescent="0.25">
      <c r="A27" s="408"/>
      <c r="B27" s="408"/>
      <c r="C27" s="408"/>
      <c r="D27" s="408"/>
      <c r="E27" s="408"/>
      <c r="F27" s="408"/>
      <c r="G27" s="408"/>
    </row>
    <row r="28" spans="1:7" x14ac:dyDescent="0.25">
      <c r="A28" s="408"/>
      <c r="B28" s="408"/>
      <c r="C28" s="408"/>
      <c r="D28" s="408"/>
      <c r="E28" s="408"/>
      <c r="F28" s="408"/>
      <c r="G28" s="408"/>
    </row>
    <row r="29" spans="1:7" x14ac:dyDescent="0.25">
      <c r="A29" s="408"/>
      <c r="B29" s="408"/>
      <c r="C29" s="408"/>
      <c r="D29" s="408"/>
      <c r="E29" s="408"/>
      <c r="F29" s="408"/>
      <c r="G29" s="408"/>
    </row>
    <row r="30" spans="1:7" x14ac:dyDescent="0.25">
      <c r="A30" s="408"/>
      <c r="B30" s="408"/>
      <c r="C30" s="408"/>
      <c r="D30" s="408"/>
      <c r="E30" s="408"/>
      <c r="F30" s="408"/>
      <c r="G30" s="408"/>
    </row>
    <row r="31" spans="1:7" x14ac:dyDescent="0.25">
      <c r="A31" s="408"/>
      <c r="B31" s="408"/>
      <c r="C31" s="408"/>
      <c r="D31" s="408"/>
      <c r="E31" s="408"/>
      <c r="F31" s="408"/>
      <c r="G31" s="408"/>
    </row>
    <row r="32" spans="1:7" x14ac:dyDescent="0.25">
      <c r="A32" s="408"/>
      <c r="B32" s="408"/>
      <c r="C32" s="408"/>
      <c r="D32" s="408"/>
      <c r="E32" s="408"/>
      <c r="F32" s="408"/>
      <c r="G32" s="408"/>
    </row>
    <row r="33" spans="1:7" x14ac:dyDescent="0.25">
      <c r="A33" s="408"/>
      <c r="B33" s="408"/>
      <c r="C33" s="408"/>
      <c r="D33" s="408"/>
      <c r="E33" s="408"/>
      <c r="F33" s="408"/>
      <c r="G33" s="408"/>
    </row>
    <row r="34" spans="1:7" x14ac:dyDescent="0.25">
      <c r="A34" s="408"/>
      <c r="B34" s="408"/>
      <c r="C34" s="408"/>
      <c r="D34" s="408"/>
      <c r="E34" s="408"/>
      <c r="F34" s="408"/>
      <c r="G34" s="408"/>
    </row>
    <row r="35" spans="1:7" x14ac:dyDescent="0.25">
      <c r="A35" s="408"/>
      <c r="B35" s="408"/>
      <c r="C35" s="408"/>
      <c r="D35" s="408"/>
      <c r="E35" s="408"/>
      <c r="F35" s="408"/>
      <c r="G35" s="408"/>
    </row>
    <row r="36" spans="1:7" x14ac:dyDescent="0.25">
      <c r="A36" s="408"/>
      <c r="B36" s="408"/>
      <c r="C36" s="408"/>
      <c r="D36" s="408"/>
      <c r="E36" s="408"/>
      <c r="F36" s="408"/>
      <c r="G36" s="408"/>
    </row>
    <row r="37" spans="1:7" x14ac:dyDescent="0.25">
      <c r="A37" s="408"/>
      <c r="B37" s="408"/>
      <c r="C37" s="408"/>
      <c r="D37" s="408"/>
      <c r="E37" s="408"/>
      <c r="F37" s="408"/>
      <c r="G37" s="408"/>
    </row>
    <row r="38" spans="1:7" x14ac:dyDescent="0.25">
      <c r="A38" s="408"/>
      <c r="B38" s="408"/>
      <c r="C38" s="408"/>
      <c r="D38" s="408"/>
      <c r="E38" s="408"/>
      <c r="F38" s="408"/>
      <c r="G38" s="408"/>
    </row>
    <row r="39" spans="1:7" x14ac:dyDescent="0.25">
      <c r="A39" s="408"/>
      <c r="B39" s="408"/>
      <c r="C39" s="408"/>
      <c r="D39" s="408"/>
      <c r="E39" s="408"/>
      <c r="F39" s="408"/>
      <c r="G39" s="408"/>
    </row>
    <row r="40" spans="1:7" x14ac:dyDescent="0.25">
      <c r="A40" s="408"/>
      <c r="B40" s="408"/>
      <c r="C40" s="408"/>
      <c r="D40" s="408"/>
      <c r="E40" s="408"/>
      <c r="F40" s="408"/>
      <c r="G40" s="408"/>
    </row>
    <row r="41" spans="1:7" x14ac:dyDescent="0.25">
      <c r="A41" s="408"/>
      <c r="B41" s="408"/>
      <c r="C41" s="408"/>
      <c r="D41" s="408"/>
      <c r="E41" s="408"/>
      <c r="F41" s="408"/>
      <c r="G41" s="408"/>
    </row>
    <row r="42" spans="1:7" x14ac:dyDescent="0.25">
      <c r="A42" s="408"/>
      <c r="B42" s="408"/>
      <c r="C42" s="408"/>
      <c r="D42" s="408"/>
      <c r="E42" s="408"/>
      <c r="F42" s="408"/>
      <c r="G42" s="408"/>
    </row>
    <row r="43" spans="1:7" x14ac:dyDescent="0.25">
      <c r="A43" s="408"/>
      <c r="B43" s="408"/>
      <c r="C43" s="408"/>
      <c r="D43" s="408"/>
      <c r="E43" s="408"/>
      <c r="F43" s="408"/>
      <c r="G43" s="408"/>
    </row>
    <row r="44" spans="1:7" x14ac:dyDescent="0.25">
      <c r="A44" s="408"/>
      <c r="B44" s="408"/>
      <c r="C44" s="408"/>
      <c r="D44" s="408"/>
      <c r="E44" s="408"/>
      <c r="F44" s="408"/>
      <c r="G44" s="408"/>
    </row>
    <row r="45" spans="1:7" x14ac:dyDescent="0.25">
      <c r="A45" s="408"/>
      <c r="B45" s="408"/>
      <c r="C45" s="408"/>
      <c r="D45" s="408"/>
      <c r="E45" s="408"/>
      <c r="F45" s="408"/>
      <c r="G45" s="408"/>
    </row>
    <row r="46" spans="1:7" x14ac:dyDescent="0.25">
      <c r="A46" s="408"/>
      <c r="B46" s="408"/>
      <c r="C46" s="408"/>
      <c r="D46" s="408"/>
      <c r="E46" s="408"/>
      <c r="F46" s="408"/>
      <c r="G46" s="408"/>
    </row>
    <row r="47" spans="1:7" x14ac:dyDescent="0.25">
      <c r="A47" s="408"/>
      <c r="B47" s="408"/>
      <c r="C47" s="408"/>
      <c r="D47" s="408"/>
      <c r="E47" s="408"/>
      <c r="F47" s="408"/>
      <c r="G47" s="408"/>
    </row>
    <row r="48" spans="1:7" x14ac:dyDescent="0.25">
      <c r="A48" s="408"/>
      <c r="B48" s="408"/>
      <c r="C48" s="408"/>
      <c r="D48" s="408"/>
      <c r="E48" s="408"/>
      <c r="F48" s="408"/>
      <c r="G48" s="408"/>
    </row>
    <row r="49" spans="1:7" x14ac:dyDescent="0.25">
      <c r="A49" s="408"/>
      <c r="B49" s="408"/>
      <c r="C49" s="408"/>
      <c r="D49" s="408"/>
      <c r="E49" s="408"/>
      <c r="F49" s="408"/>
      <c r="G49" s="408"/>
    </row>
    <row r="50" spans="1:7" x14ac:dyDescent="0.25">
      <c r="A50" s="408"/>
      <c r="B50" s="408"/>
      <c r="C50" s="408"/>
      <c r="D50" s="408"/>
      <c r="E50" s="408"/>
      <c r="F50" s="408"/>
      <c r="G50" s="408"/>
    </row>
    <row r="51" spans="1:7" x14ac:dyDescent="0.25">
      <c r="A51" s="408"/>
      <c r="B51" s="408"/>
      <c r="C51" s="408"/>
      <c r="D51" s="408"/>
      <c r="E51" s="408"/>
      <c r="F51" s="408"/>
      <c r="G51" s="408"/>
    </row>
    <row r="52" spans="1:7" x14ac:dyDescent="0.25">
      <c r="A52" s="408"/>
      <c r="B52" s="408"/>
      <c r="C52" s="408"/>
      <c r="D52" s="408"/>
      <c r="E52" s="408"/>
      <c r="F52" s="408"/>
      <c r="G52" s="408"/>
    </row>
    <row r="53" spans="1:7" x14ac:dyDescent="0.25">
      <c r="A53" s="408"/>
      <c r="B53" s="408"/>
      <c r="C53" s="408"/>
      <c r="D53" s="408"/>
      <c r="E53" s="408"/>
      <c r="F53" s="408"/>
      <c r="G53" s="408"/>
    </row>
    <row r="54" spans="1:7" x14ac:dyDescent="0.25">
      <c r="A54" s="408"/>
      <c r="B54" s="408"/>
      <c r="C54" s="408"/>
      <c r="D54" s="408"/>
      <c r="E54" s="408"/>
      <c r="F54" s="408"/>
      <c r="G54" s="408"/>
    </row>
    <row r="55" spans="1:7" x14ac:dyDescent="0.25">
      <c r="A55" s="408"/>
      <c r="B55" s="408"/>
      <c r="C55" s="408"/>
      <c r="D55" s="408"/>
      <c r="E55" s="408"/>
      <c r="F55" s="408"/>
      <c r="G55" s="408"/>
    </row>
    <row r="56" spans="1:7" x14ac:dyDescent="0.25">
      <c r="A56" s="408"/>
      <c r="B56" s="408"/>
      <c r="C56" s="408"/>
      <c r="D56" s="408"/>
      <c r="E56" s="408"/>
      <c r="F56" s="408"/>
      <c r="G56" s="408"/>
    </row>
    <row r="57" spans="1:7" x14ac:dyDescent="0.25">
      <c r="A57" s="408"/>
      <c r="B57" s="408"/>
      <c r="C57" s="408"/>
      <c r="D57" s="408"/>
      <c r="E57" s="408"/>
      <c r="F57" s="408"/>
      <c r="G57" s="408"/>
    </row>
    <row r="58" spans="1:7" x14ac:dyDescent="0.25">
      <c r="A58" s="408"/>
      <c r="B58" s="408"/>
      <c r="C58" s="408"/>
      <c r="D58" s="408"/>
      <c r="E58" s="408"/>
      <c r="F58" s="408"/>
      <c r="G58" s="408"/>
    </row>
    <row r="59" spans="1:7" x14ac:dyDescent="0.25">
      <c r="A59" s="408"/>
      <c r="B59" s="408"/>
      <c r="C59" s="408"/>
      <c r="D59" s="408"/>
      <c r="E59" s="408"/>
      <c r="F59" s="408"/>
      <c r="G59" s="408"/>
    </row>
    <row r="60" spans="1:7" x14ac:dyDescent="0.25">
      <c r="A60" s="408"/>
      <c r="B60" s="408"/>
      <c r="C60" s="408"/>
      <c r="D60" s="408"/>
      <c r="E60" s="408"/>
      <c r="F60" s="408"/>
      <c r="G60" s="408"/>
    </row>
    <row r="61" spans="1:7" x14ac:dyDescent="0.25">
      <c r="A61" s="408"/>
      <c r="B61" s="408"/>
      <c r="C61" s="408"/>
      <c r="D61" s="408"/>
      <c r="E61" s="408"/>
      <c r="F61" s="408"/>
      <c r="G61" s="408"/>
    </row>
    <row r="62" spans="1:7" x14ac:dyDescent="0.25">
      <c r="A62" s="408"/>
      <c r="B62" s="408"/>
      <c r="C62" s="408"/>
      <c r="D62" s="408"/>
      <c r="E62" s="408"/>
      <c r="F62" s="408"/>
      <c r="G62" s="408"/>
    </row>
    <row r="63" spans="1:7" x14ac:dyDescent="0.25">
      <c r="A63" s="408"/>
      <c r="B63" s="408"/>
      <c r="C63" s="408"/>
      <c r="D63" s="408"/>
      <c r="E63" s="408"/>
      <c r="F63" s="408"/>
      <c r="G63" s="408"/>
    </row>
    <row r="64" spans="1:7" x14ac:dyDescent="0.25">
      <c r="A64" s="408"/>
      <c r="B64" s="408"/>
      <c r="C64" s="408"/>
      <c r="D64" s="408"/>
      <c r="E64" s="408"/>
      <c r="F64" s="408"/>
      <c r="G64" s="408"/>
    </row>
    <row r="65" spans="1:7" x14ac:dyDescent="0.25">
      <c r="A65" s="408"/>
      <c r="B65" s="408"/>
      <c r="C65" s="408"/>
      <c r="D65" s="408"/>
      <c r="E65" s="408"/>
      <c r="F65" s="408"/>
      <c r="G65" s="408"/>
    </row>
    <row r="66" spans="1:7" x14ac:dyDescent="0.25">
      <c r="A66" s="408"/>
      <c r="B66" s="408"/>
      <c r="C66" s="408"/>
      <c r="D66" s="408"/>
      <c r="E66" s="408"/>
      <c r="F66" s="408"/>
      <c r="G66" s="408"/>
    </row>
    <row r="67" spans="1:7" x14ac:dyDescent="0.25">
      <c r="A67" s="408"/>
      <c r="B67" s="408"/>
      <c r="C67" s="408"/>
      <c r="D67" s="408"/>
      <c r="E67" s="408"/>
      <c r="F67" s="408"/>
      <c r="G67" s="408"/>
    </row>
    <row r="68" spans="1:7" x14ac:dyDescent="0.25">
      <c r="A68" s="408"/>
      <c r="B68" s="408"/>
      <c r="C68" s="408"/>
      <c r="D68" s="408"/>
      <c r="E68" s="408"/>
      <c r="F68" s="408"/>
      <c r="G68" s="408"/>
    </row>
    <row r="69" spans="1:7" x14ac:dyDescent="0.25">
      <c r="A69" s="408"/>
      <c r="B69" s="408"/>
      <c r="C69" s="408"/>
      <c r="D69" s="408"/>
      <c r="E69" s="408"/>
      <c r="F69" s="408"/>
      <c r="G69" s="408"/>
    </row>
    <row r="70" spans="1:7" x14ac:dyDescent="0.25">
      <c r="A70" s="408"/>
      <c r="B70" s="408"/>
      <c r="C70" s="408"/>
      <c r="D70" s="408"/>
      <c r="E70" s="408"/>
      <c r="F70" s="408"/>
      <c r="G70" s="408"/>
    </row>
    <row r="71" spans="1:7" x14ac:dyDescent="0.25">
      <c r="A71" s="408"/>
      <c r="B71" s="408"/>
      <c r="C71" s="408"/>
      <c r="D71" s="408"/>
      <c r="E71" s="408"/>
      <c r="F71" s="408"/>
      <c r="G71" s="408"/>
    </row>
    <row r="72" spans="1:7" x14ac:dyDescent="0.25">
      <c r="A72" s="408"/>
      <c r="B72" s="408"/>
      <c r="C72" s="408"/>
      <c r="D72" s="408"/>
      <c r="E72" s="408"/>
      <c r="F72" s="408"/>
      <c r="G72" s="408"/>
    </row>
    <row r="73" spans="1:7" x14ac:dyDescent="0.25">
      <c r="A73" s="408"/>
      <c r="B73" s="408"/>
      <c r="C73" s="408"/>
      <c r="D73" s="408"/>
      <c r="E73" s="408"/>
      <c r="F73" s="408"/>
      <c r="G73" s="408"/>
    </row>
    <row r="74" spans="1:7" x14ac:dyDescent="0.25">
      <c r="A74" s="408"/>
      <c r="B74" s="408"/>
      <c r="C74" s="408"/>
      <c r="D74" s="408"/>
      <c r="E74" s="408"/>
      <c r="F74" s="408"/>
      <c r="G74" s="408"/>
    </row>
    <row r="75" spans="1:7" x14ac:dyDescent="0.25">
      <c r="A75" s="408"/>
      <c r="B75" s="408"/>
      <c r="C75" s="408"/>
      <c r="D75" s="408"/>
      <c r="E75" s="408"/>
      <c r="F75" s="408"/>
      <c r="G75" s="408"/>
    </row>
    <row r="76" spans="1:7" x14ac:dyDescent="0.25">
      <c r="A76" s="408"/>
      <c r="B76" s="408"/>
      <c r="C76" s="408"/>
      <c r="D76" s="408"/>
      <c r="E76" s="408"/>
      <c r="F76" s="408"/>
      <c r="G76" s="408"/>
    </row>
    <row r="77" spans="1:7" x14ac:dyDescent="0.25">
      <c r="A77" s="408"/>
      <c r="B77" s="408"/>
      <c r="C77" s="408"/>
      <c r="D77" s="408"/>
      <c r="E77" s="408"/>
      <c r="F77" s="408"/>
      <c r="G77" s="408"/>
    </row>
    <row r="78" spans="1:7" x14ac:dyDescent="0.25">
      <c r="A78" s="408"/>
      <c r="B78" s="408"/>
      <c r="C78" s="408"/>
      <c r="D78" s="408"/>
      <c r="E78" s="408"/>
      <c r="F78" s="408"/>
      <c r="G78" s="408"/>
    </row>
    <row r="79" spans="1:7" x14ac:dyDescent="0.25">
      <c r="A79" s="408"/>
      <c r="B79" s="408"/>
      <c r="C79" s="408"/>
      <c r="D79" s="408"/>
      <c r="E79" s="408"/>
      <c r="F79" s="408"/>
      <c r="G79" s="408"/>
    </row>
    <row r="80" spans="1:7" x14ac:dyDescent="0.25">
      <c r="A80" s="408"/>
      <c r="B80" s="408"/>
      <c r="C80" s="408"/>
      <c r="D80" s="408"/>
      <c r="E80" s="408"/>
      <c r="F80" s="408"/>
      <c r="G80" s="408"/>
    </row>
    <row r="81" spans="1:7" x14ac:dyDescent="0.25">
      <c r="A81" s="408"/>
      <c r="B81" s="408"/>
      <c r="C81" s="408"/>
      <c r="D81" s="408"/>
      <c r="E81" s="408"/>
      <c r="F81" s="408"/>
      <c r="G81" s="408"/>
    </row>
    <row r="82" spans="1:7" x14ac:dyDescent="0.25">
      <c r="A82" s="408"/>
      <c r="B82" s="408"/>
      <c r="C82" s="408"/>
      <c r="D82" s="408"/>
      <c r="E82" s="408"/>
      <c r="F82" s="408"/>
      <c r="G82" s="408"/>
    </row>
    <row r="83" spans="1:7" x14ac:dyDescent="0.25">
      <c r="A83" s="408"/>
      <c r="B83" s="408"/>
      <c r="C83" s="408"/>
      <c r="D83" s="408"/>
      <c r="E83" s="408"/>
      <c r="F83" s="408"/>
      <c r="G83" s="408"/>
    </row>
    <row r="84" spans="1:7" x14ac:dyDescent="0.25">
      <c r="A84" s="408"/>
      <c r="B84" s="408"/>
      <c r="C84" s="408"/>
      <c r="D84" s="408"/>
      <c r="E84" s="408"/>
      <c r="F84" s="408"/>
      <c r="G84" s="408"/>
    </row>
    <row r="85" spans="1:7" x14ac:dyDescent="0.25">
      <c r="A85" s="408"/>
      <c r="B85" s="408"/>
      <c r="C85" s="408"/>
      <c r="D85" s="408"/>
      <c r="E85" s="408"/>
      <c r="F85" s="408"/>
      <c r="G85" s="408"/>
    </row>
    <row r="86" spans="1:7" x14ac:dyDescent="0.25">
      <c r="A86" s="408"/>
      <c r="B86" s="408"/>
      <c r="C86" s="408"/>
      <c r="D86" s="408"/>
      <c r="E86" s="408"/>
      <c r="F86" s="408"/>
      <c r="G86" s="408"/>
    </row>
    <row r="87" spans="1:7" x14ac:dyDescent="0.25">
      <c r="A87" s="408"/>
      <c r="B87" s="408"/>
      <c r="C87" s="408"/>
      <c r="D87" s="408"/>
      <c r="E87" s="408"/>
      <c r="F87" s="408"/>
      <c r="G87" s="408"/>
    </row>
    <row r="88" spans="1:7" x14ac:dyDescent="0.25">
      <c r="A88" s="408"/>
      <c r="B88" s="408"/>
      <c r="C88" s="408"/>
      <c r="D88" s="408"/>
      <c r="E88" s="408"/>
      <c r="F88" s="408"/>
      <c r="G88" s="408"/>
    </row>
    <row r="89" spans="1:7" x14ac:dyDescent="0.25">
      <c r="A89" s="408"/>
      <c r="B89" s="408"/>
      <c r="C89" s="408"/>
      <c r="D89" s="408"/>
      <c r="E89" s="408"/>
      <c r="F89" s="408"/>
      <c r="G89" s="408"/>
    </row>
    <row r="90" spans="1:7" x14ac:dyDescent="0.25">
      <c r="A90" s="408"/>
      <c r="B90" s="408"/>
      <c r="C90" s="408"/>
      <c r="D90" s="408"/>
      <c r="E90" s="408"/>
      <c r="F90" s="408"/>
      <c r="G90" s="408"/>
    </row>
    <row r="91" spans="1:7" x14ac:dyDescent="0.25">
      <c r="A91" s="408"/>
      <c r="B91" s="408"/>
      <c r="C91" s="408"/>
      <c r="D91" s="408"/>
      <c r="E91" s="408"/>
      <c r="F91" s="408"/>
      <c r="G91" s="408"/>
    </row>
    <row r="92" spans="1:7" x14ac:dyDescent="0.25">
      <c r="A92" s="408"/>
      <c r="B92" s="408"/>
      <c r="C92" s="408"/>
      <c r="D92" s="408"/>
      <c r="E92" s="408"/>
      <c r="F92" s="408"/>
      <c r="G92" s="408"/>
    </row>
    <row r="93" spans="1:7" x14ac:dyDescent="0.25">
      <c r="A93" s="408"/>
      <c r="B93" s="408"/>
      <c r="C93" s="408"/>
      <c r="D93" s="408"/>
      <c r="E93" s="408"/>
      <c r="F93" s="408"/>
      <c r="G93" s="408"/>
    </row>
    <row r="94" spans="1:7" x14ac:dyDescent="0.25">
      <c r="A94" s="408"/>
      <c r="B94" s="408"/>
      <c r="C94" s="408"/>
      <c r="D94" s="408"/>
      <c r="E94" s="408"/>
      <c r="F94" s="408"/>
      <c r="G94" s="408"/>
    </row>
    <row r="95" spans="1:7" x14ac:dyDescent="0.25">
      <c r="A95" s="408"/>
      <c r="B95" s="408"/>
      <c r="C95" s="408"/>
      <c r="D95" s="408"/>
      <c r="E95" s="408"/>
      <c r="F95" s="408"/>
      <c r="G95" s="408"/>
    </row>
    <row r="96" spans="1:7" x14ac:dyDescent="0.25">
      <c r="A96" s="408"/>
      <c r="B96" s="408"/>
      <c r="C96" s="408"/>
      <c r="D96" s="408"/>
      <c r="E96" s="408"/>
      <c r="F96" s="408"/>
      <c r="G96" s="408"/>
    </row>
    <row r="97" spans="1:7" x14ac:dyDescent="0.25">
      <c r="A97" s="408"/>
      <c r="B97" s="408"/>
      <c r="C97" s="408"/>
      <c r="D97" s="408"/>
      <c r="E97" s="408"/>
      <c r="F97" s="408"/>
      <c r="G97" s="408"/>
    </row>
    <row r="98" spans="1:7" x14ac:dyDescent="0.25">
      <c r="A98" s="408"/>
      <c r="B98" s="408"/>
      <c r="C98" s="408"/>
      <c r="D98" s="408"/>
      <c r="E98" s="408"/>
      <c r="F98" s="408"/>
      <c r="G98" s="408"/>
    </row>
  </sheetData>
  <sortState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A2:P147"/>
  <sheetViews>
    <sheetView workbookViewId="0">
      <selection activeCell="A19" sqref="A19:P147"/>
    </sheetView>
  </sheetViews>
  <sheetFormatPr defaultRowHeight="15" x14ac:dyDescent="0.25"/>
  <sheetData>
    <row r="2" spans="2:16" x14ac:dyDescent="0.25">
      <c r="B2" s="121" t="s">
        <v>317</v>
      </c>
      <c r="C2" s="111"/>
      <c r="D2" s="111"/>
      <c r="E2" s="111"/>
      <c r="F2" s="111"/>
      <c r="G2" s="111"/>
      <c r="H2" s="111"/>
      <c r="I2" s="111"/>
      <c r="J2" s="111"/>
      <c r="K2" s="111"/>
      <c r="L2" s="111"/>
      <c r="M2" s="111"/>
      <c r="N2" s="111"/>
      <c r="O2" s="111"/>
      <c r="P2" s="111"/>
    </row>
    <row r="3" spans="2:16" x14ac:dyDescent="0.25">
      <c r="B3" s="112" t="s">
        <v>244</v>
      </c>
      <c r="C3" s="112"/>
      <c r="D3" s="112"/>
      <c r="E3" s="112"/>
      <c r="F3" s="112"/>
      <c r="G3" s="112"/>
      <c r="H3" s="112"/>
      <c r="I3" s="111"/>
      <c r="J3" s="111"/>
      <c r="K3" s="111"/>
      <c r="L3" s="111"/>
      <c r="M3" s="111"/>
      <c r="N3" s="111"/>
      <c r="O3" s="111"/>
      <c r="P3" s="111"/>
    </row>
    <row r="4" spans="2:16" x14ac:dyDescent="0.25">
      <c r="B4" s="532" t="s">
        <v>0</v>
      </c>
      <c r="C4" s="506" t="s">
        <v>53</v>
      </c>
      <c r="D4" s="506"/>
      <c r="E4" s="506"/>
      <c r="F4" s="506"/>
      <c r="G4" s="506"/>
      <c r="H4" s="506"/>
      <c r="I4" s="506"/>
      <c r="J4" s="507" t="s">
        <v>54</v>
      </c>
      <c r="K4" s="507"/>
      <c r="L4" s="507"/>
      <c r="M4" s="507"/>
      <c r="N4" s="507"/>
      <c r="O4" s="507"/>
      <c r="P4" s="507"/>
    </row>
    <row r="5" spans="2:16" ht="79.5" customHeight="1" x14ac:dyDescent="0.25">
      <c r="B5" s="533"/>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217</v>
      </c>
      <c r="C6" s="113">
        <v>43</v>
      </c>
      <c r="D6" s="114">
        <v>7</v>
      </c>
      <c r="E6" s="113">
        <v>37</v>
      </c>
      <c r="F6" s="114">
        <v>107</v>
      </c>
      <c r="G6" s="113">
        <v>29</v>
      </c>
      <c r="H6" s="114">
        <v>5</v>
      </c>
      <c r="I6" s="115">
        <v>228</v>
      </c>
      <c r="J6" s="116">
        <v>6</v>
      </c>
      <c r="K6" s="117">
        <v>2</v>
      </c>
      <c r="L6" s="116">
        <v>9</v>
      </c>
      <c r="M6" s="117">
        <v>64</v>
      </c>
      <c r="N6" s="116">
        <v>28</v>
      </c>
      <c r="O6" s="117">
        <v>6</v>
      </c>
      <c r="P6" s="118">
        <v>115</v>
      </c>
    </row>
    <row r="7" spans="2:16" s="356" customFormat="1" x14ac:dyDescent="0.25">
      <c r="B7" s="262" t="s">
        <v>215</v>
      </c>
      <c r="C7" s="113">
        <v>104</v>
      </c>
      <c r="D7" s="114">
        <v>9</v>
      </c>
      <c r="E7" s="113">
        <v>27</v>
      </c>
      <c r="F7" s="114">
        <v>212</v>
      </c>
      <c r="G7" s="113">
        <v>57</v>
      </c>
      <c r="H7" s="114">
        <v>10</v>
      </c>
      <c r="I7" s="115">
        <v>419</v>
      </c>
      <c r="J7" s="116">
        <v>16</v>
      </c>
      <c r="K7" s="324" t="s">
        <v>263</v>
      </c>
      <c r="L7" s="116">
        <v>11</v>
      </c>
      <c r="M7" s="324">
        <v>142</v>
      </c>
      <c r="N7" s="116">
        <v>89</v>
      </c>
      <c r="O7" s="324">
        <v>13</v>
      </c>
      <c r="P7" s="118">
        <v>271</v>
      </c>
    </row>
    <row r="8" spans="2:16" s="356" customFormat="1" x14ac:dyDescent="0.25">
      <c r="B8" s="262" t="s">
        <v>219</v>
      </c>
      <c r="C8" s="113">
        <v>33</v>
      </c>
      <c r="D8" s="114">
        <v>4</v>
      </c>
      <c r="E8" s="113">
        <v>6</v>
      </c>
      <c r="F8" s="114">
        <v>69</v>
      </c>
      <c r="G8" s="113">
        <v>12</v>
      </c>
      <c r="H8" s="114">
        <v>5</v>
      </c>
      <c r="I8" s="115">
        <v>129</v>
      </c>
      <c r="J8" s="116">
        <v>2</v>
      </c>
      <c r="K8" s="324">
        <v>3</v>
      </c>
      <c r="L8" s="116">
        <v>4</v>
      </c>
      <c r="M8" s="324">
        <v>71</v>
      </c>
      <c r="N8" s="116">
        <v>13</v>
      </c>
      <c r="O8" s="324">
        <v>2</v>
      </c>
      <c r="P8" s="118">
        <v>95</v>
      </c>
    </row>
    <row r="9" spans="2:16" s="356" customFormat="1" ht="27" x14ac:dyDescent="0.25">
      <c r="B9" s="262" t="s">
        <v>218</v>
      </c>
      <c r="C9" s="113">
        <v>151</v>
      </c>
      <c r="D9" s="114">
        <v>6</v>
      </c>
      <c r="E9" s="113">
        <v>26</v>
      </c>
      <c r="F9" s="114">
        <v>231</v>
      </c>
      <c r="G9" s="113">
        <v>16</v>
      </c>
      <c r="H9" s="114">
        <v>6</v>
      </c>
      <c r="I9" s="115">
        <v>436</v>
      </c>
      <c r="J9" s="116">
        <v>13</v>
      </c>
      <c r="K9" s="324">
        <v>1</v>
      </c>
      <c r="L9" s="116">
        <v>16</v>
      </c>
      <c r="M9" s="324">
        <v>138</v>
      </c>
      <c r="N9" s="116">
        <v>60</v>
      </c>
      <c r="O9" s="324">
        <v>13</v>
      </c>
      <c r="P9" s="118">
        <v>241</v>
      </c>
    </row>
    <row r="10" spans="2:16" s="356" customFormat="1" x14ac:dyDescent="0.25">
      <c r="B10" s="262" t="s">
        <v>220</v>
      </c>
      <c r="C10" s="113">
        <v>10</v>
      </c>
      <c r="D10" s="114" t="s">
        <v>263</v>
      </c>
      <c r="E10" s="113">
        <v>17</v>
      </c>
      <c r="F10" s="114">
        <v>34</v>
      </c>
      <c r="G10" s="113">
        <v>12</v>
      </c>
      <c r="H10" s="114">
        <v>1</v>
      </c>
      <c r="I10" s="115">
        <v>74</v>
      </c>
      <c r="J10" s="116">
        <v>3</v>
      </c>
      <c r="K10" s="324" t="s">
        <v>263</v>
      </c>
      <c r="L10" s="116">
        <v>6</v>
      </c>
      <c r="M10" s="324">
        <v>35</v>
      </c>
      <c r="N10" s="116">
        <v>26</v>
      </c>
      <c r="O10" s="324">
        <v>1</v>
      </c>
      <c r="P10" s="118">
        <v>71</v>
      </c>
    </row>
    <row r="11" spans="2:16" x14ac:dyDescent="0.25">
      <c r="B11" s="110" t="s">
        <v>9</v>
      </c>
      <c r="C11" s="119">
        <v>341</v>
      </c>
      <c r="D11" s="119">
        <v>26</v>
      </c>
      <c r="E11" s="119">
        <v>113</v>
      </c>
      <c r="F11" s="119">
        <v>653</v>
      </c>
      <c r="G11" s="119">
        <v>126</v>
      </c>
      <c r="H11" s="119">
        <v>27</v>
      </c>
      <c r="I11" s="119">
        <v>1286</v>
      </c>
      <c r="J11" s="120">
        <v>40</v>
      </c>
      <c r="K11" s="120">
        <v>6</v>
      </c>
      <c r="L11" s="120">
        <v>46</v>
      </c>
      <c r="M11" s="120">
        <v>450</v>
      </c>
      <c r="N11" s="120">
        <v>216</v>
      </c>
      <c r="O11" s="120">
        <v>35</v>
      </c>
      <c r="P11" s="120">
        <v>793</v>
      </c>
    </row>
    <row r="19" spans="1:2" x14ac:dyDescent="0.25">
      <c r="A19" s="376"/>
      <c r="B19" s="376"/>
    </row>
    <row r="20" spans="1:2" x14ac:dyDescent="0.25">
      <c r="A20" s="376"/>
      <c r="B20" s="376"/>
    </row>
    <row r="21" spans="1:2" x14ac:dyDescent="0.25">
      <c r="A21" s="376"/>
      <c r="B21" s="376"/>
    </row>
    <row r="22" spans="1:2" x14ac:dyDescent="0.25">
      <c r="A22" s="376"/>
      <c r="B22" s="376"/>
    </row>
    <row r="23" spans="1:2" x14ac:dyDescent="0.25">
      <c r="A23" s="376"/>
      <c r="B23" s="376"/>
    </row>
    <row r="24" spans="1:2" x14ac:dyDescent="0.25">
      <c r="A24" s="376"/>
      <c r="B24" s="376"/>
    </row>
    <row r="25" spans="1:2" x14ac:dyDescent="0.25">
      <c r="A25" s="376"/>
      <c r="B25" s="376"/>
    </row>
    <row r="26" spans="1:2" x14ac:dyDescent="0.25">
      <c r="A26" s="376"/>
      <c r="B26" s="376"/>
    </row>
    <row r="27" spans="1:2" x14ac:dyDescent="0.25">
      <c r="A27" s="376"/>
      <c r="B27" s="376"/>
    </row>
    <row r="28" spans="1:2" x14ac:dyDescent="0.25">
      <c r="A28" s="376"/>
      <c r="B28" s="376"/>
    </row>
    <row r="29" spans="1:2" x14ac:dyDescent="0.25">
      <c r="A29" s="376"/>
      <c r="B29" s="376"/>
    </row>
    <row r="30" spans="1:2" x14ac:dyDescent="0.25">
      <c r="A30" s="376"/>
      <c r="B30" s="376"/>
    </row>
    <row r="31" spans="1:2" x14ac:dyDescent="0.25">
      <c r="A31" s="376"/>
      <c r="B31" s="376"/>
    </row>
    <row r="32" spans="1:2" x14ac:dyDescent="0.25">
      <c r="A32" s="376"/>
      <c r="B32" s="376"/>
    </row>
    <row r="33" spans="1:2" x14ac:dyDescent="0.25">
      <c r="A33" s="376"/>
      <c r="B33" s="376"/>
    </row>
    <row r="34" spans="1:2" x14ac:dyDescent="0.25">
      <c r="A34" s="376"/>
      <c r="B34" s="376"/>
    </row>
    <row r="35" spans="1:2" x14ac:dyDescent="0.25">
      <c r="A35" s="376"/>
      <c r="B35" s="376"/>
    </row>
    <row r="36" spans="1:2" x14ac:dyDescent="0.25">
      <c r="A36" s="376"/>
      <c r="B36" s="376"/>
    </row>
    <row r="37" spans="1:2" x14ac:dyDescent="0.25">
      <c r="A37" s="376"/>
      <c r="B37" s="376"/>
    </row>
    <row r="38" spans="1:2" x14ac:dyDescent="0.25">
      <c r="A38" s="376"/>
      <c r="B38" s="376"/>
    </row>
    <row r="39" spans="1:2" x14ac:dyDescent="0.25">
      <c r="A39" s="376"/>
      <c r="B39" s="376"/>
    </row>
    <row r="40" spans="1:2" x14ac:dyDescent="0.25">
      <c r="A40" s="376"/>
      <c r="B40" s="376"/>
    </row>
    <row r="41" spans="1:2" x14ac:dyDescent="0.25">
      <c r="A41" s="376"/>
      <c r="B41" s="376"/>
    </row>
    <row r="42" spans="1:2" x14ac:dyDescent="0.25">
      <c r="A42" s="376"/>
      <c r="B42" s="376"/>
    </row>
    <row r="43" spans="1:2" x14ac:dyDescent="0.25">
      <c r="A43" s="376"/>
      <c r="B43" s="376"/>
    </row>
    <row r="44" spans="1:2" x14ac:dyDescent="0.25">
      <c r="A44" s="376"/>
      <c r="B44" s="376"/>
    </row>
    <row r="45" spans="1:2" x14ac:dyDescent="0.25">
      <c r="A45" s="376"/>
      <c r="B45" s="376"/>
    </row>
    <row r="46" spans="1:2" x14ac:dyDescent="0.25">
      <c r="A46" s="376"/>
      <c r="B46" s="376"/>
    </row>
    <row r="47" spans="1:2" x14ac:dyDescent="0.25">
      <c r="A47" s="376"/>
      <c r="B47" s="376"/>
    </row>
    <row r="48" spans="1:2" x14ac:dyDescent="0.25">
      <c r="A48" s="376"/>
      <c r="B48" s="376"/>
    </row>
    <row r="49" spans="1:2" x14ac:dyDescent="0.25">
      <c r="A49" s="376"/>
      <c r="B49" s="376"/>
    </row>
    <row r="50" spans="1:2" x14ac:dyDescent="0.25">
      <c r="A50" s="376"/>
      <c r="B50" s="376"/>
    </row>
    <row r="51" spans="1:2" x14ac:dyDescent="0.25">
      <c r="A51" s="376"/>
      <c r="B51" s="376"/>
    </row>
    <row r="52" spans="1:2" x14ac:dyDescent="0.25">
      <c r="A52" s="376"/>
      <c r="B52" s="376"/>
    </row>
    <row r="53" spans="1:2" x14ac:dyDescent="0.25">
      <c r="A53" s="376"/>
      <c r="B53" s="376"/>
    </row>
    <row r="54" spans="1:2" x14ac:dyDescent="0.25">
      <c r="A54" s="376"/>
      <c r="B54" s="376"/>
    </row>
    <row r="55" spans="1:2" x14ac:dyDescent="0.25">
      <c r="A55" s="376"/>
      <c r="B55" s="376"/>
    </row>
    <row r="56" spans="1:2" x14ac:dyDescent="0.25">
      <c r="A56" s="376"/>
      <c r="B56" s="376"/>
    </row>
    <row r="57" spans="1:2" x14ac:dyDescent="0.25">
      <c r="A57" s="376"/>
      <c r="B57" s="376"/>
    </row>
    <row r="58" spans="1:2" x14ac:dyDescent="0.25">
      <c r="A58" s="376"/>
      <c r="B58" s="376"/>
    </row>
    <row r="59" spans="1:2" x14ac:dyDescent="0.25">
      <c r="A59" s="376"/>
      <c r="B59" s="376"/>
    </row>
    <row r="60" spans="1:2" x14ac:dyDescent="0.25">
      <c r="A60" s="376"/>
      <c r="B60" s="376"/>
    </row>
    <row r="61" spans="1:2" x14ac:dyDescent="0.25">
      <c r="A61" s="376"/>
      <c r="B61" s="376"/>
    </row>
    <row r="62" spans="1:2" x14ac:dyDescent="0.25">
      <c r="A62" s="376"/>
      <c r="B62" s="376"/>
    </row>
    <row r="63" spans="1:2" x14ac:dyDescent="0.25">
      <c r="A63" s="376"/>
      <c r="B63" s="376"/>
    </row>
    <row r="64" spans="1:2" x14ac:dyDescent="0.25">
      <c r="A64" s="376"/>
      <c r="B64" s="376"/>
    </row>
    <row r="65" spans="1:2" x14ac:dyDescent="0.25">
      <c r="A65" s="376"/>
      <c r="B65" s="376"/>
    </row>
    <row r="66" spans="1:2" x14ac:dyDescent="0.25">
      <c r="A66" s="376"/>
      <c r="B66" s="376"/>
    </row>
    <row r="67" spans="1:2" x14ac:dyDescent="0.25">
      <c r="A67" s="376"/>
      <c r="B67" s="376"/>
    </row>
    <row r="68" spans="1:2" x14ac:dyDescent="0.25">
      <c r="A68" s="376"/>
      <c r="B68" s="376"/>
    </row>
    <row r="69" spans="1:2" x14ac:dyDescent="0.25">
      <c r="A69" s="376"/>
      <c r="B69" s="376"/>
    </row>
    <row r="70" spans="1:2" x14ac:dyDescent="0.25">
      <c r="A70" s="376"/>
      <c r="B70" s="376"/>
    </row>
    <row r="71" spans="1:2" x14ac:dyDescent="0.25">
      <c r="A71" s="376"/>
      <c r="B71" s="376"/>
    </row>
    <row r="72" spans="1:2" x14ac:dyDescent="0.25">
      <c r="A72" s="376"/>
      <c r="B72" s="376"/>
    </row>
    <row r="73" spans="1:2" x14ac:dyDescent="0.25">
      <c r="A73" s="376"/>
      <c r="B73" s="376"/>
    </row>
    <row r="74" spans="1:2" x14ac:dyDescent="0.25">
      <c r="A74" s="376"/>
      <c r="B74" s="376"/>
    </row>
    <row r="75" spans="1:2" x14ac:dyDescent="0.25">
      <c r="A75" s="376"/>
      <c r="B75" s="376"/>
    </row>
    <row r="76" spans="1:2" x14ac:dyDescent="0.25">
      <c r="A76" s="376"/>
      <c r="B76" s="376"/>
    </row>
    <row r="77" spans="1:2" x14ac:dyDescent="0.25">
      <c r="A77" s="376"/>
      <c r="B77" s="376"/>
    </row>
    <row r="78" spans="1:2" x14ac:dyDescent="0.25">
      <c r="A78" s="376"/>
      <c r="B78" s="376"/>
    </row>
    <row r="79" spans="1:2" x14ac:dyDescent="0.25">
      <c r="A79" s="376"/>
      <c r="B79" s="376"/>
    </row>
    <row r="80" spans="1:2" x14ac:dyDescent="0.25">
      <c r="A80" s="376"/>
      <c r="B80" s="376"/>
    </row>
    <row r="81" spans="1:2" x14ac:dyDescent="0.25">
      <c r="A81" s="376"/>
      <c r="B81" s="376"/>
    </row>
    <row r="82" spans="1:2" x14ac:dyDescent="0.25">
      <c r="A82" s="376"/>
      <c r="B82" s="376"/>
    </row>
    <row r="83" spans="1:2" x14ac:dyDescent="0.25">
      <c r="A83" s="376"/>
      <c r="B83" s="376"/>
    </row>
    <row r="84" spans="1:2" x14ac:dyDescent="0.25">
      <c r="A84" s="376"/>
      <c r="B84" s="376"/>
    </row>
    <row r="85" spans="1:2" x14ac:dyDescent="0.25">
      <c r="A85" s="376"/>
      <c r="B85" s="376"/>
    </row>
    <row r="86" spans="1:2" x14ac:dyDescent="0.25">
      <c r="A86" s="376"/>
      <c r="B86" s="376"/>
    </row>
    <row r="87" spans="1:2" x14ac:dyDescent="0.25">
      <c r="A87" s="376"/>
      <c r="B87" s="376"/>
    </row>
    <row r="88" spans="1:2" x14ac:dyDescent="0.25">
      <c r="A88" s="376"/>
      <c r="B88" s="376"/>
    </row>
    <row r="89" spans="1:2" x14ac:dyDescent="0.25">
      <c r="A89" s="376"/>
      <c r="B89" s="376"/>
    </row>
    <row r="90" spans="1:2" x14ac:dyDescent="0.25">
      <c r="A90" s="376"/>
      <c r="B90" s="376"/>
    </row>
    <row r="91" spans="1:2" x14ac:dyDescent="0.25">
      <c r="A91" s="376"/>
      <c r="B91" s="376"/>
    </row>
    <row r="92" spans="1:2" x14ac:dyDescent="0.25">
      <c r="A92" s="376"/>
      <c r="B92" s="376"/>
    </row>
    <row r="93" spans="1:2" x14ac:dyDescent="0.25">
      <c r="A93" s="376"/>
      <c r="B93" s="376"/>
    </row>
    <row r="94" spans="1:2" x14ac:dyDescent="0.25">
      <c r="A94" s="376"/>
      <c r="B94" s="376"/>
    </row>
    <row r="95" spans="1:2" x14ac:dyDescent="0.25">
      <c r="A95" s="376"/>
      <c r="B95" s="376"/>
    </row>
    <row r="96" spans="1:2" x14ac:dyDescent="0.25">
      <c r="A96" s="376"/>
      <c r="B96" s="376"/>
    </row>
    <row r="97" spans="1:2" x14ac:dyDescent="0.25">
      <c r="A97" s="376"/>
      <c r="B97" s="376"/>
    </row>
    <row r="98" spans="1:2" x14ac:dyDescent="0.25">
      <c r="A98" s="376"/>
      <c r="B98" s="376"/>
    </row>
    <row r="99" spans="1:2" x14ac:dyDescent="0.25">
      <c r="A99" s="376"/>
      <c r="B99" s="376"/>
    </row>
    <row r="100" spans="1:2" x14ac:dyDescent="0.25">
      <c r="A100" s="376"/>
      <c r="B100" s="376"/>
    </row>
    <row r="101" spans="1:2" x14ac:dyDescent="0.25">
      <c r="A101" s="376"/>
      <c r="B101" s="376"/>
    </row>
    <row r="102" spans="1:2" x14ac:dyDescent="0.25">
      <c r="A102" s="376"/>
      <c r="B102" s="376"/>
    </row>
    <row r="103" spans="1:2" x14ac:dyDescent="0.25">
      <c r="A103" s="376"/>
      <c r="B103" s="376"/>
    </row>
    <row r="104" spans="1:2" x14ac:dyDescent="0.25">
      <c r="A104" s="376"/>
      <c r="B104" s="376"/>
    </row>
    <row r="105" spans="1:2" x14ac:dyDescent="0.25">
      <c r="A105" s="376"/>
      <c r="B105" s="376"/>
    </row>
    <row r="106" spans="1:2" x14ac:dyDescent="0.25">
      <c r="A106" s="376"/>
      <c r="B106" s="376"/>
    </row>
    <row r="107" spans="1:2" x14ac:dyDescent="0.25">
      <c r="A107" s="376"/>
      <c r="B107" s="376"/>
    </row>
    <row r="108" spans="1:2" x14ac:dyDescent="0.25">
      <c r="A108" s="376"/>
      <c r="B108" s="376"/>
    </row>
    <row r="109" spans="1:2" x14ac:dyDescent="0.25">
      <c r="A109" s="376"/>
      <c r="B109" s="376"/>
    </row>
    <row r="110" spans="1:2" x14ac:dyDescent="0.25">
      <c r="A110" s="376"/>
      <c r="B110" s="376"/>
    </row>
    <row r="111" spans="1:2" x14ac:dyDescent="0.25">
      <c r="A111" s="376"/>
      <c r="B111" s="376"/>
    </row>
    <row r="112" spans="1:2" x14ac:dyDescent="0.25">
      <c r="A112" s="376"/>
      <c r="B112" s="376"/>
    </row>
    <row r="113" spans="1:2" x14ac:dyDescent="0.25">
      <c r="A113" s="376"/>
      <c r="B113" s="376"/>
    </row>
    <row r="114" spans="1:2" x14ac:dyDescent="0.25">
      <c r="A114" s="376"/>
      <c r="B114" s="376"/>
    </row>
    <row r="115" spans="1:2" x14ac:dyDescent="0.25">
      <c r="A115" s="376"/>
      <c r="B115" s="376"/>
    </row>
    <row r="116" spans="1:2" x14ac:dyDescent="0.25">
      <c r="A116" s="376"/>
      <c r="B116" s="376"/>
    </row>
    <row r="117" spans="1:2" x14ac:dyDescent="0.25">
      <c r="A117" s="376"/>
      <c r="B117" s="376"/>
    </row>
    <row r="118" spans="1:2" x14ac:dyDescent="0.25">
      <c r="A118" s="376"/>
      <c r="B118" s="376"/>
    </row>
    <row r="119" spans="1:2" x14ac:dyDescent="0.25">
      <c r="A119" s="376"/>
      <c r="B119" s="376"/>
    </row>
    <row r="120" spans="1:2" x14ac:dyDescent="0.25">
      <c r="A120" s="376"/>
      <c r="B120" s="376"/>
    </row>
    <row r="121" spans="1:2" x14ac:dyDescent="0.25">
      <c r="A121" s="376"/>
      <c r="B121" s="376"/>
    </row>
    <row r="122" spans="1:2" x14ac:dyDescent="0.25">
      <c r="A122" s="376"/>
      <c r="B122" s="376"/>
    </row>
    <row r="123" spans="1:2" x14ac:dyDescent="0.25">
      <c r="A123" s="376"/>
      <c r="B123" s="376"/>
    </row>
    <row r="124" spans="1:2" x14ac:dyDescent="0.25">
      <c r="A124" s="376"/>
      <c r="B124" s="376"/>
    </row>
    <row r="125" spans="1:2" x14ac:dyDescent="0.25">
      <c r="A125" s="376"/>
      <c r="B125" s="376"/>
    </row>
    <row r="126" spans="1:2" x14ac:dyDescent="0.25">
      <c r="A126" s="376"/>
      <c r="B126" s="376"/>
    </row>
    <row r="127" spans="1:2" x14ac:dyDescent="0.25">
      <c r="A127" s="376"/>
      <c r="B127" s="376"/>
    </row>
    <row r="128" spans="1:2" x14ac:dyDescent="0.25">
      <c r="A128" s="376"/>
      <c r="B128" s="376"/>
    </row>
    <row r="129" spans="1:2" x14ac:dyDescent="0.25">
      <c r="A129" s="376"/>
      <c r="B129" s="376"/>
    </row>
    <row r="130" spans="1:2" x14ac:dyDescent="0.25">
      <c r="A130" s="376"/>
      <c r="B130" s="376"/>
    </row>
    <row r="131" spans="1:2" x14ac:dyDescent="0.25">
      <c r="A131" s="376"/>
      <c r="B131" s="376"/>
    </row>
    <row r="132" spans="1:2" x14ac:dyDescent="0.25">
      <c r="A132" s="376"/>
      <c r="B132" s="376"/>
    </row>
    <row r="133" spans="1:2" x14ac:dyDescent="0.25">
      <c r="A133" s="376"/>
      <c r="B133" s="376"/>
    </row>
    <row r="134" spans="1:2" x14ac:dyDescent="0.25">
      <c r="A134" s="376"/>
      <c r="B134" s="376"/>
    </row>
    <row r="135" spans="1:2" x14ac:dyDescent="0.25">
      <c r="A135" s="376"/>
      <c r="B135" s="376"/>
    </row>
    <row r="136" spans="1:2" x14ac:dyDescent="0.25">
      <c r="A136" s="376"/>
      <c r="B136" s="376"/>
    </row>
    <row r="137" spans="1:2" x14ac:dyDescent="0.25">
      <c r="A137" s="376"/>
      <c r="B137" s="376"/>
    </row>
    <row r="138" spans="1:2" x14ac:dyDescent="0.25">
      <c r="A138" s="376"/>
      <c r="B138" s="376"/>
    </row>
    <row r="139" spans="1:2" x14ac:dyDescent="0.25">
      <c r="A139" s="376"/>
      <c r="B139" s="376"/>
    </row>
    <row r="140" spans="1:2" x14ac:dyDescent="0.25">
      <c r="A140" s="376"/>
      <c r="B140" s="376"/>
    </row>
    <row r="141" spans="1:2" x14ac:dyDescent="0.25">
      <c r="A141" s="376"/>
      <c r="B141" s="376"/>
    </row>
    <row r="142" spans="1:2" x14ac:dyDescent="0.25">
      <c r="A142" s="376"/>
      <c r="B142" s="376"/>
    </row>
    <row r="143" spans="1:2" x14ac:dyDescent="0.25">
      <c r="A143" s="376"/>
      <c r="B143" s="376"/>
    </row>
    <row r="144" spans="1:2" x14ac:dyDescent="0.25">
      <c r="A144" s="376"/>
      <c r="B144" s="376"/>
    </row>
    <row r="145" spans="1:2" x14ac:dyDescent="0.25">
      <c r="A145" s="376"/>
      <c r="B145" s="376"/>
    </row>
    <row r="146" spans="1:2" x14ac:dyDescent="0.25">
      <c r="A146" s="376"/>
      <c r="B146" s="376"/>
    </row>
    <row r="147" spans="1:2" x14ac:dyDescent="0.25">
      <c r="A147" s="376"/>
      <c r="B147" s="376"/>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A2:P147"/>
  <sheetViews>
    <sheetView zoomScaleNormal="100" workbookViewId="0">
      <selection activeCell="A19" sqref="A19:I147"/>
    </sheetView>
  </sheetViews>
  <sheetFormatPr defaultRowHeight="15" x14ac:dyDescent="0.25"/>
  <cols>
    <col min="12" max="12" width="19.140625" customWidth="1"/>
  </cols>
  <sheetData>
    <row r="2" spans="1:16" ht="30.75" customHeight="1" x14ac:dyDescent="0.25">
      <c r="B2" s="534" t="s">
        <v>318</v>
      </c>
      <c r="C2" s="534"/>
      <c r="D2" s="534"/>
      <c r="E2" s="534"/>
      <c r="F2" s="534"/>
      <c r="G2" s="534"/>
      <c r="H2" s="534"/>
      <c r="I2" s="534"/>
      <c r="J2" s="534"/>
      <c r="K2" s="534"/>
      <c r="L2" s="534"/>
    </row>
    <row r="3" spans="1:16" x14ac:dyDescent="0.25">
      <c r="B3" s="535" t="s">
        <v>245</v>
      </c>
      <c r="C3" s="536"/>
      <c r="D3" s="536"/>
      <c r="E3" s="536"/>
      <c r="F3" s="536"/>
      <c r="G3" s="536"/>
      <c r="H3" s="536"/>
      <c r="I3" s="125"/>
      <c r="J3" s="124"/>
      <c r="K3" s="124"/>
      <c r="L3" s="124"/>
    </row>
    <row r="4" spans="1:16" x14ac:dyDescent="0.25">
      <c r="B4" s="537" t="s">
        <v>0</v>
      </c>
      <c r="C4" s="539" t="s">
        <v>61</v>
      </c>
      <c r="D4" s="539"/>
      <c r="E4" s="539"/>
      <c r="F4" s="539"/>
      <c r="G4" s="539"/>
      <c r="H4" s="539"/>
      <c r="I4" s="539"/>
      <c r="J4" s="124"/>
      <c r="K4" s="124"/>
      <c r="L4" s="124"/>
    </row>
    <row r="5" spans="1:16" ht="81" x14ac:dyDescent="0.25">
      <c r="B5" s="538"/>
      <c r="C5" s="126" t="s">
        <v>55</v>
      </c>
      <c r="D5" s="126" t="s">
        <v>56</v>
      </c>
      <c r="E5" s="126" t="s">
        <v>57</v>
      </c>
      <c r="F5" s="126" t="s">
        <v>58</v>
      </c>
      <c r="G5" s="126" t="s">
        <v>59</v>
      </c>
      <c r="H5" s="127" t="s">
        <v>62</v>
      </c>
      <c r="I5" s="128" t="s">
        <v>9</v>
      </c>
      <c r="J5" s="124"/>
      <c r="K5" s="124"/>
      <c r="L5" s="124"/>
    </row>
    <row r="6" spans="1:16" s="356" customFormat="1" x14ac:dyDescent="0.25">
      <c r="B6" s="262" t="s">
        <v>217</v>
      </c>
      <c r="C6" s="261">
        <v>18.859649122807017</v>
      </c>
      <c r="D6" s="378">
        <v>3.070175438596491</v>
      </c>
      <c r="E6" s="261">
        <v>16.228070175438596</v>
      </c>
      <c r="F6" s="378">
        <v>46.929824561403507</v>
      </c>
      <c r="G6" s="261">
        <v>12.719298245614036</v>
      </c>
      <c r="H6" s="378">
        <v>2.1929824561403506</v>
      </c>
      <c r="I6" s="261">
        <v>100</v>
      </c>
    </row>
    <row r="7" spans="1:16" s="356" customFormat="1" x14ac:dyDescent="0.25">
      <c r="B7" s="262" t="s">
        <v>215</v>
      </c>
      <c r="C7" s="261">
        <v>24.821002386634845</v>
      </c>
      <c r="D7" s="378">
        <v>2.1479713603818613</v>
      </c>
      <c r="E7" s="261">
        <v>6.4439140811455857</v>
      </c>
      <c r="F7" s="378">
        <v>50.596658711217181</v>
      </c>
      <c r="G7" s="261">
        <v>13.60381861575179</v>
      </c>
      <c r="H7" s="378">
        <v>2.3866348448687349</v>
      </c>
      <c r="I7" s="261">
        <v>100</v>
      </c>
    </row>
    <row r="8" spans="1:16" s="356" customFormat="1" x14ac:dyDescent="0.25">
      <c r="B8" s="262" t="s">
        <v>219</v>
      </c>
      <c r="C8" s="261">
        <v>25.581395348837212</v>
      </c>
      <c r="D8" s="378">
        <v>3.1007751937984498</v>
      </c>
      <c r="E8" s="261">
        <v>4.6511627906976747</v>
      </c>
      <c r="F8" s="378">
        <v>53.488372093023251</v>
      </c>
      <c r="G8" s="261">
        <v>9.3023255813953494</v>
      </c>
      <c r="H8" s="378">
        <v>3.8759689922480618</v>
      </c>
      <c r="I8" s="261">
        <v>100</v>
      </c>
    </row>
    <row r="9" spans="1:16" s="356" customFormat="1" ht="27" x14ac:dyDescent="0.25">
      <c r="B9" s="262" t="s">
        <v>218</v>
      </c>
      <c r="C9" s="261">
        <v>34.633027522935777</v>
      </c>
      <c r="D9" s="378">
        <v>1.3761467889908259</v>
      </c>
      <c r="E9" s="261">
        <v>5.9633027522935782</v>
      </c>
      <c r="F9" s="378">
        <v>52.981651376146786</v>
      </c>
      <c r="G9" s="261">
        <v>3.669724770642202</v>
      </c>
      <c r="H9" s="378">
        <v>1.3761467889908259</v>
      </c>
      <c r="I9" s="261">
        <v>100</v>
      </c>
    </row>
    <row r="10" spans="1:16" s="356" customFormat="1" x14ac:dyDescent="0.25">
      <c r="B10" s="262" t="s">
        <v>220</v>
      </c>
      <c r="C10" s="261">
        <v>13.513513513513514</v>
      </c>
      <c r="D10" s="378" t="s">
        <v>274</v>
      </c>
      <c r="E10" s="261">
        <v>22.972972972972975</v>
      </c>
      <c r="F10" s="378">
        <v>45.945945945945951</v>
      </c>
      <c r="G10" s="261">
        <v>16.216216216216218</v>
      </c>
      <c r="H10" s="378">
        <v>1.3513513513513513</v>
      </c>
      <c r="I10" s="261">
        <v>100</v>
      </c>
    </row>
    <row r="11" spans="1:16" s="356" customFormat="1" x14ac:dyDescent="0.25">
      <c r="B11" s="129" t="s">
        <v>9</v>
      </c>
      <c r="C11" s="231">
        <v>26.51632970451011</v>
      </c>
      <c r="D11" s="231">
        <v>2.0217729393468118</v>
      </c>
      <c r="E11" s="231">
        <v>8.786936236391913</v>
      </c>
      <c r="F11" s="231">
        <v>50.777604976671853</v>
      </c>
      <c r="G11" s="231">
        <v>9.79782270606532</v>
      </c>
      <c r="H11" s="231">
        <v>2.0995334370139966</v>
      </c>
      <c r="I11" s="379">
        <v>100</v>
      </c>
    </row>
    <row r="12" spans="1:16" x14ac:dyDescent="0.25">
      <c r="K12" s="356"/>
      <c r="L12" s="356"/>
      <c r="M12" s="356"/>
      <c r="N12" s="356"/>
      <c r="O12" s="356"/>
      <c r="P12" s="356"/>
    </row>
    <row r="13" spans="1:16" x14ac:dyDescent="0.25">
      <c r="N13" s="356"/>
    </row>
    <row r="14" spans="1:16" x14ac:dyDescent="0.25">
      <c r="N14" s="356"/>
    </row>
    <row r="15" spans="1:16" x14ac:dyDescent="0.25">
      <c r="A15" s="376"/>
      <c r="B15" s="376"/>
      <c r="C15" s="367"/>
      <c r="D15" s="367"/>
      <c r="E15" s="367"/>
      <c r="F15" s="367"/>
      <c r="G15" s="367"/>
      <c r="H15" s="367"/>
      <c r="I15" s="367"/>
      <c r="N15" s="356"/>
    </row>
    <row r="16" spans="1:16" x14ac:dyDescent="0.25">
      <c r="N16" s="356"/>
    </row>
    <row r="19" spans="1:9" x14ac:dyDescent="0.25">
      <c r="A19" s="414"/>
      <c r="B19" s="414"/>
      <c r="C19" s="540"/>
      <c r="D19" s="540"/>
      <c r="E19" s="540"/>
      <c r="F19" s="540"/>
      <c r="G19" s="540"/>
      <c r="H19" s="540"/>
      <c r="I19" s="540"/>
    </row>
    <row r="20" spans="1:9" x14ac:dyDescent="0.25">
      <c r="A20" s="408"/>
      <c r="B20" s="408"/>
      <c r="C20" s="416"/>
      <c r="D20" s="416"/>
      <c r="E20" s="416"/>
      <c r="F20" s="416"/>
      <c r="G20" s="416"/>
      <c r="H20" s="416"/>
      <c r="I20" s="416"/>
    </row>
    <row r="21" spans="1:9" x14ac:dyDescent="0.25">
      <c r="A21" s="414"/>
      <c r="B21" s="414"/>
      <c r="C21" s="417"/>
      <c r="D21" s="417"/>
      <c r="E21" s="417"/>
      <c r="F21" s="417"/>
      <c r="G21" s="417"/>
      <c r="H21" s="417"/>
      <c r="I21" s="417"/>
    </row>
    <row r="22" spans="1:9" x14ac:dyDescent="0.25">
      <c r="A22" s="414"/>
      <c r="B22" s="414"/>
      <c r="C22" s="417"/>
      <c r="D22" s="417"/>
      <c r="E22" s="417"/>
      <c r="F22" s="417"/>
      <c r="G22" s="417"/>
      <c r="H22" s="417"/>
      <c r="I22" s="417"/>
    </row>
    <row r="23" spans="1:9" x14ac:dyDescent="0.25">
      <c r="A23" s="414"/>
      <c r="B23" s="414"/>
      <c r="C23" s="417"/>
      <c r="D23" s="417"/>
      <c r="E23" s="417"/>
      <c r="F23" s="417"/>
      <c r="G23" s="417"/>
      <c r="H23" s="417"/>
      <c r="I23" s="417"/>
    </row>
    <row r="24" spans="1:9" x14ac:dyDescent="0.25">
      <c r="A24" s="414"/>
      <c r="B24" s="414"/>
      <c r="C24" s="417"/>
      <c r="D24" s="417"/>
      <c r="E24" s="417"/>
      <c r="F24" s="417"/>
      <c r="G24" s="417"/>
      <c r="H24" s="417"/>
      <c r="I24" s="417"/>
    </row>
    <row r="25" spans="1:9" x14ac:dyDescent="0.25">
      <c r="A25" s="414"/>
      <c r="B25" s="414"/>
      <c r="C25" s="417"/>
      <c r="D25" s="417"/>
      <c r="E25" s="417"/>
      <c r="F25" s="417"/>
      <c r="G25" s="417"/>
      <c r="H25" s="417"/>
      <c r="I25" s="417"/>
    </row>
    <row r="26" spans="1:9" x14ac:dyDescent="0.25">
      <c r="A26" s="414"/>
      <c r="B26" s="414"/>
      <c r="C26" s="417"/>
      <c r="D26" s="417"/>
      <c r="E26" s="417"/>
      <c r="F26" s="417"/>
      <c r="G26" s="417"/>
      <c r="H26" s="417"/>
      <c r="I26" s="417"/>
    </row>
    <row r="27" spans="1:9" x14ac:dyDescent="0.25">
      <c r="A27" s="414"/>
      <c r="B27" s="414"/>
      <c r="C27" s="417"/>
      <c r="D27" s="417"/>
      <c r="E27" s="417"/>
      <c r="F27" s="417"/>
      <c r="G27" s="417"/>
      <c r="H27" s="417"/>
      <c r="I27" s="417"/>
    </row>
    <row r="28" spans="1:9" x14ac:dyDescent="0.25">
      <c r="A28" s="414"/>
      <c r="B28" s="414"/>
      <c r="C28" s="417"/>
      <c r="D28" s="417"/>
      <c r="E28" s="417"/>
      <c r="F28" s="417"/>
      <c r="G28" s="417"/>
      <c r="H28" s="417"/>
      <c r="I28" s="417"/>
    </row>
    <row r="29" spans="1:9" x14ac:dyDescent="0.25">
      <c r="A29" s="414"/>
      <c r="B29" s="414"/>
      <c r="C29" s="417"/>
      <c r="D29" s="417"/>
      <c r="E29" s="417"/>
      <c r="F29" s="417"/>
      <c r="G29" s="417"/>
      <c r="H29" s="417"/>
      <c r="I29" s="417"/>
    </row>
    <row r="30" spans="1:9" x14ac:dyDescent="0.25">
      <c r="A30" s="414"/>
      <c r="B30" s="414"/>
      <c r="C30" s="417"/>
      <c r="D30" s="417"/>
      <c r="E30" s="417"/>
      <c r="F30" s="417"/>
      <c r="G30" s="417"/>
      <c r="H30" s="417"/>
      <c r="I30" s="417"/>
    </row>
    <row r="31" spans="1:9" x14ac:dyDescent="0.25">
      <c r="A31" s="414"/>
      <c r="B31" s="414"/>
      <c r="C31" s="417"/>
      <c r="D31" s="417"/>
      <c r="E31" s="417"/>
      <c r="F31" s="417"/>
      <c r="G31" s="417"/>
      <c r="H31" s="417"/>
      <c r="I31" s="417"/>
    </row>
    <row r="32" spans="1:9" x14ac:dyDescent="0.25">
      <c r="A32" s="414"/>
      <c r="B32" s="414"/>
      <c r="C32" s="417"/>
      <c r="D32" s="417"/>
      <c r="E32" s="417"/>
      <c r="F32" s="417"/>
      <c r="G32" s="417"/>
      <c r="H32" s="417"/>
      <c r="I32" s="417"/>
    </row>
    <row r="33" spans="1:9" x14ac:dyDescent="0.25">
      <c r="A33" s="414"/>
      <c r="B33" s="414"/>
      <c r="C33" s="417"/>
      <c r="D33" s="417"/>
      <c r="E33" s="417"/>
      <c r="F33" s="417"/>
      <c r="G33" s="417"/>
      <c r="H33" s="417"/>
      <c r="I33" s="417"/>
    </row>
    <row r="34" spans="1:9" x14ac:dyDescent="0.25">
      <c r="A34" s="414"/>
      <c r="B34" s="414"/>
      <c r="C34" s="417"/>
      <c r="D34" s="417"/>
      <c r="E34" s="417"/>
      <c r="F34" s="417"/>
      <c r="G34" s="417"/>
      <c r="H34" s="417"/>
      <c r="I34" s="417"/>
    </row>
    <row r="35" spans="1:9" x14ac:dyDescent="0.25">
      <c r="A35" s="414"/>
      <c r="B35" s="414"/>
      <c r="C35" s="417"/>
      <c r="D35" s="417"/>
      <c r="E35" s="417"/>
      <c r="F35" s="417"/>
      <c r="G35" s="417"/>
      <c r="H35" s="417"/>
      <c r="I35" s="417"/>
    </row>
    <row r="36" spans="1:9" x14ac:dyDescent="0.25">
      <c r="A36" s="414"/>
      <c r="B36" s="414"/>
      <c r="C36" s="417"/>
      <c r="D36" s="417"/>
      <c r="E36" s="417"/>
      <c r="F36" s="417"/>
      <c r="G36" s="417"/>
      <c r="H36" s="417"/>
      <c r="I36" s="417"/>
    </row>
    <row r="37" spans="1:9" x14ac:dyDescent="0.25">
      <c r="A37" s="414"/>
      <c r="B37" s="414"/>
      <c r="C37" s="417"/>
      <c r="D37" s="417"/>
      <c r="E37" s="417"/>
      <c r="F37" s="417"/>
      <c r="G37" s="417"/>
      <c r="H37" s="417"/>
      <c r="I37" s="417"/>
    </row>
    <row r="38" spans="1:9" x14ac:dyDescent="0.25">
      <c r="A38" s="414"/>
      <c r="B38" s="414"/>
      <c r="C38" s="417"/>
      <c r="D38" s="417"/>
      <c r="E38" s="417"/>
      <c r="F38" s="417"/>
      <c r="G38" s="417"/>
      <c r="H38" s="417"/>
      <c r="I38" s="417"/>
    </row>
    <row r="39" spans="1:9" x14ac:dyDescent="0.25">
      <c r="A39" s="414"/>
      <c r="B39" s="414"/>
      <c r="C39" s="417"/>
      <c r="D39" s="417"/>
      <c r="E39" s="417"/>
      <c r="F39" s="417"/>
      <c r="G39" s="417"/>
      <c r="H39" s="417"/>
      <c r="I39" s="417"/>
    </row>
    <row r="40" spans="1:9" x14ac:dyDescent="0.25">
      <c r="A40" s="414"/>
      <c r="B40" s="414"/>
      <c r="C40" s="417"/>
      <c r="D40" s="417"/>
      <c r="E40" s="417"/>
      <c r="F40" s="417"/>
      <c r="G40" s="417"/>
      <c r="H40" s="417"/>
      <c r="I40" s="417"/>
    </row>
    <row r="41" spans="1:9" x14ac:dyDescent="0.25">
      <c r="A41" s="414"/>
      <c r="B41" s="414"/>
      <c r="C41" s="417"/>
      <c r="D41" s="417"/>
      <c r="E41" s="417"/>
      <c r="F41" s="417"/>
      <c r="G41" s="417"/>
      <c r="H41" s="417"/>
      <c r="I41" s="417"/>
    </row>
    <row r="42" spans="1:9" x14ac:dyDescent="0.25">
      <c r="A42" s="414"/>
      <c r="B42" s="414"/>
      <c r="C42" s="417"/>
      <c r="D42" s="417"/>
      <c r="E42" s="417"/>
      <c r="F42" s="417"/>
      <c r="G42" s="417"/>
      <c r="H42" s="417"/>
      <c r="I42" s="417"/>
    </row>
    <row r="43" spans="1:9" x14ac:dyDescent="0.25">
      <c r="A43" s="414"/>
      <c r="B43" s="414"/>
      <c r="C43" s="417"/>
      <c r="D43" s="417"/>
      <c r="E43" s="417"/>
      <c r="F43" s="417"/>
      <c r="G43" s="417"/>
      <c r="H43" s="417"/>
      <c r="I43" s="417"/>
    </row>
    <row r="44" spans="1:9" x14ac:dyDescent="0.25">
      <c r="A44" s="414"/>
      <c r="B44" s="414"/>
      <c r="C44" s="417"/>
      <c r="D44" s="417"/>
      <c r="E44" s="417"/>
      <c r="F44" s="417"/>
      <c r="G44" s="417"/>
      <c r="H44" s="417"/>
      <c r="I44" s="417"/>
    </row>
    <row r="45" spans="1:9" x14ac:dyDescent="0.25">
      <c r="A45" s="414"/>
      <c r="B45" s="414"/>
      <c r="C45" s="417"/>
      <c r="D45" s="417"/>
      <c r="E45" s="417"/>
      <c r="F45" s="417"/>
      <c r="G45" s="417"/>
      <c r="H45" s="417"/>
      <c r="I45" s="417"/>
    </row>
    <row r="46" spans="1:9" x14ac:dyDescent="0.25">
      <c r="A46" s="414"/>
      <c r="B46" s="414"/>
      <c r="C46" s="417"/>
      <c r="D46" s="417"/>
      <c r="E46" s="417"/>
      <c r="F46" s="417"/>
      <c r="G46" s="417"/>
      <c r="H46" s="417"/>
      <c r="I46" s="417"/>
    </row>
    <row r="47" spans="1:9" x14ac:dyDescent="0.25">
      <c r="A47" s="414"/>
      <c r="B47" s="414"/>
      <c r="C47" s="417"/>
      <c r="D47" s="417"/>
      <c r="E47" s="417"/>
      <c r="F47" s="417"/>
      <c r="G47" s="417"/>
      <c r="H47" s="417"/>
      <c r="I47" s="417"/>
    </row>
    <row r="48" spans="1:9" x14ac:dyDescent="0.25">
      <c r="A48" s="414"/>
      <c r="B48" s="414"/>
      <c r="C48" s="417"/>
      <c r="D48" s="417"/>
      <c r="E48" s="417"/>
      <c r="F48" s="417"/>
      <c r="G48" s="417"/>
      <c r="H48" s="417"/>
      <c r="I48" s="417"/>
    </row>
    <row r="49" spans="1:9" x14ac:dyDescent="0.25">
      <c r="A49" s="414"/>
      <c r="B49" s="414"/>
      <c r="C49" s="417"/>
      <c r="D49" s="417"/>
      <c r="E49" s="417"/>
      <c r="F49" s="417"/>
      <c r="G49" s="417"/>
      <c r="H49" s="417"/>
      <c r="I49" s="417"/>
    </row>
    <row r="50" spans="1:9" x14ac:dyDescent="0.25">
      <c r="A50" s="414"/>
      <c r="B50" s="414"/>
      <c r="C50" s="417"/>
      <c r="D50" s="417"/>
      <c r="E50" s="417"/>
      <c r="F50" s="417"/>
      <c r="G50" s="417"/>
      <c r="H50" s="417"/>
      <c r="I50" s="417"/>
    </row>
    <row r="51" spans="1:9" x14ac:dyDescent="0.25">
      <c r="A51" s="414"/>
      <c r="B51" s="414"/>
      <c r="C51" s="417"/>
      <c r="D51" s="417"/>
      <c r="E51" s="417"/>
      <c r="F51" s="417"/>
      <c r="G51" s="417"/>
      <c r="H51" s="417"/>
      <c r="I51" s="417"/>
    </row>
    <row r="52" spans="1:9" x14ac:dyDescent="0.25">
      <c r="A52" s="414"/>
      <c r="B52" s="414"/>
      <c r="C52" s="417"/>
      <c r="D52" s="417"/>
      <c r="E52" s="417"/>
      <c r="F52" s="417"/>
      <c r="G52" s="417"/>
      <c r="H52" s="417"/>
      <c r="I52" s="417"/>
    </row>
    <row r="53" spans="1:9" x14ac:dyDescent="0.25">
      <c r="A53" s="414"/>
      <c r="B53" s="414"/>
      <c r="C53" s="417"/>
      <c r="D53" s="417"/>
      <c r="E53" s="417"/>
      <c r="F53" s="417"/>
      <c r="G53" s="417"/>
      <c r="H53" s="417"/>
      <c r="I53" s="417"/>
    </row>
    <row r="54" spans="1:9" x14ac:dyDescent="0.25">
      <c r="A54" s="414"/>
      <c r="B54" s="414"/>
      <c r="C54" s="417"/>
      <c r="D54" s="417"/>
      <c r="E54" s="417"/>
      <c r="F54" s="417"/>
      <c r="G54" s="417"/>
      <c r="H54" s="417"/>
      <c r="I54" s="417"/>
    </row>
    <row r="55" spans="1:9" x14ac:dyDescent="0.25">
      <c r="A55" s="414"/>
      <c r="B55" s="414"/>
      <c r="C55" s="417"/>
      <c r="D55" s="417"/>
      <c r="E55" s="417"/>
      <c r="F55" s="417"/>
      <c r="G55" s="417"/>
      <c r="H55" s="417"/>
      <c r="I55" s="417"/>
    </row>
    <row r="56" spans="1:9" x14ac:dyDescent="0.25">
      <c r="A56" s="414"/>
      <c r="B56" s="414"/>
      <c r="C56" s="417"/>
      <c r="D56" s="417"/>
      <c r="E56" s="417"/>
      <c r="F56" s="417"/>
      <c r="G56" s="417"/>
      <c r="H56" s="417"/>
      <c r="I56" s="417"/>
    </row>
    <row r="57" spans="1:9" x14ac:dyDescent="0.25">
      <c r="A57" s="414"/>
      <c r="B57" s="414"/>
      <c r="C57" s="417"/>
      <c r="D57" s="417"/>
      <c r="E57" s="417"/>
      <c r="F57" s="417"/>
      <c r="G57" s="417"/>
      <c r="H57" s="417"/>
      <c r="I57" s="417"/>
    </row>
    <row r="58" spans="1:9" x14ac:dyDescent="0.25">
      <c r="A58" s="414"/>
      <c r="B58" s="414"/>
      <c r="C58" s="417"/>
      <c r="D58" s="417"/>
      <c r="E58" s="417"/>
      <c r="F58" s="417"/>
      <c r="G58" s="417"/>
      <c r="H58" s="417"/>
      <c r="I58" s="417"/>
    </row>
    <row r="59" spans="1:9" x14ac:dyDescent="0.25">
      <c r="A59" s="414"/>
      <c r="B59" s="414"/>
      <c r="C59" s="417"/>
      <c r="D59" s="417"/>
      <c r="E59" s="417"/>
      <c r="F59" s="417"/>
      <c r="G59" s="417"/>
      <c r="H59" s="417"/>
      <c r="I59" s="417"/>
    </row>
    <row r="60" spans="1:9" x14ac:dyDescent="0.25">
      <c r="A60" s="414"/>
      <c r="B60" s="414"/>
      <c r="C60" s="417"/>
      <c r="D60" s="417"/>
      <c r="E60" s="417"/>
      <c r="F60" s="417"/>
      <c r="G60" s="417"/>
      <c r="H60" s="417"/>
      <c r="I60" s="417"/>
    </row>
    <row r="61" spans="1:9" x14ac:dyDescent="0.25">
      <c r="A61" s="414"/>
      <c r="B61" s="414"/>
      <c r="C61" s="417"/>
      <c r="D61" s="417"/>
      <c r="E61" s="417"/>
      <c r="F61" s="417"/>
      <c r="G61" s="417"/>
      <c r="H61" s="417"/>
      <c r="I61" s="417"/>
    </row>
    <row r="62" spans="1:9" x14ac:dyDescent="0.25">
      <c r="A62" s="414"/>
      <c r="B62" s="414"/>
      <c r="C62" s="417"/>
      <c r="D62" s="417"/>
      <c r="E62" s="417"/>
      <c r="F62" s="417"/>
      <c r="G62" s="417"/>
      <c r="H62" s="417"/>
      <c r="I62" s="417"/>
    </row>
    <row r="63" spans="1:9" x14ac:dyDescent="0.25">
      <c r="A63" s="414"/>
      <c r="B63" s="414"/>
      <c r="C63" s="417"/>
      <c r="D63" s="417"/>
      <c r="E63" s="417"/>
      <c r="F63" s="417"/>
      <c r="G63" s="417"/>
      <c r="H63" s="417"/>
      <c r="I63" s="417"/>
    </row>
    <row r="64" spans="1:9" x14ac:dyDescent="0.25">
      <c r="A64" s="414"/>
      <c r="B64" s="414"/>
      <c r="C64" s="417"/>
      <c r="D64" s="417"/>
      <c r="E64" s="417"/>
      <c r="F64" s="417"/>
      <c r="G64" s="417"/>
      <c r="H64" s="417"/>
      <c r="I64" s="417"/>
    </row>
    <row r="65" spans="1:9" x14ac:dyDescent="0.25">
      <c r="A65" s="414"/>
      <c r="B65" s="414"/>
      <c r="C65" s="417"/>
      <c r="D65" s="417"/>
      <c r="E65" s="417"/>
      <c r="F65" s="417"/>
      <c r="G65" s="417"/>
      <c r="H65" s="417"/>
      <c r="I65" s="417"/>
    </row>
    <row r="66" spans="1:9" x14ac:dyDescent="0.25">
      <c r="A66" s="414"/>
      <c r="B66" s="414"/>
      <c r="C66" s="417"/>
      <c r="D66" s="417"/>
      <c r="E66" s="417"/>
      <c r="F66" s="417"/>
      <c r="G66" s="417"/>
      <c r="H66" s="417"/>
      <c r="I66" s="417"/>
    </row>
    <row r="67" spans="1:9" x14ac:dyDescent="0.25">
      <c r="A67" s="414"/>
      <c r="B67" s="414"/>
      <c r="C67" s="417"/>
      <c r="D67" s="417"/>
      <c r="E67" s="417"/>
      <c r="F67" s="417"/>
      <c r="G67" s="417"/>
      <c r="H67" s="417"/>
      <c r="I67" s="417"/>
    </row>
    <row r="68" spans="1:9" x14ac:dyDescent="0.25">
      <c r="A68" s="414"/>
      <c r="B68" s="414"/>
      <c r="C68" s="417"/>
      <c r="D68" s="417"/>
      <c r="E68" s="417"/>
      <c r="F68" s="417"/>
      <c r="G68" s="417"/>
      <c r="H68" s="417"/>
      <c r="I68" s="417"/>
    </row>
    <row r="69" spans="1:9" x14ac:dyDescent="0.25">
      <c r="A69" s="414"/>
      <c r="B69" s="414"/>
      <c r="C69" s="417"/>
      <c r="D69" s="417"/>
      <c r="E69" s="417"/>
      <c r="F69" s="417"/>
      <c r="G69" s="417"/>
      <c r="H69" s="417"/>
      <c r="I69" s="417"/>
    </row>
    <row r="70" spans="1:9" x14ac:dyDescent="0.25">
      <c r="A70" s="414"/>
      <c r="B70" s="414"/>
      <c r="C70" s="417"/>
      <c r="D70" s="417"/>
      <c r="E70" s="417"/>
      <c r="F70" s="417"/>
      <c r="G70" s="417"/>
      <c r="H70" s="417"/>
      <c r="I70" s="417"/>
    </row>
    <row r="71" spans="1:9" x14ac:dyDescent="0.25">
      <c r="A71" s="414"/>
      <c r="B71" s="414"/>
      <c r="C71" s="417"/>
      <c r="D71" s="417"/>
      <c r="E71" s="417"/>
      <c r="F71" s="417"/>
      <c r="G71" s="417"/>
      <c r="H71" s="417"/>
      <c r="I71" s="417"/>
    </row>
    <row r="72" spans="1:9" x14ac:dyDescent="0.25">
      <c r="A72" s="414"/>
      <c r="B72" s="414"/>
      <c r="C72" s="417"/>
      <c r="D72" s="417"/>
      <c r="E72" s="417"/>
      <c r="F72" s="417"/>
      <c r="G72" s="417"/>
      <c r="H72" s="417"/>
      <c r="I72" s="417"/>
    </row>
    <row r="73" spans="1:9" x14ac:dyDescent="0.25">
      <c r="A73" s="414"/>
      <c r="B73" s="414"/>
      <c r="C73" s="417"/>
      <c r="D73" s="417"/>
      <c r="E73" s="417"/>
      <c r="F73" s="417"/>
      <c r="G73" s="417"/>
      <c r="H73" s="417"/>
      <c r="I73" s="417"/>
    </row>
    <row r="74" spans="1:9" x14ac:dyDescent="0.25">
      <c r="A74" s="414"/>
      <c r="B74" s="414"/>
      <c r="C74" s="417"/>
      <c r="D74" s="417"/>
      <c r="E74" s="417"/>
      <c r="F74" s="417"/>
      <c r="G74" s="417"/>
      <c r="H74" s="417"/>
      <c r="I74" s="417"/>
    </row>
    <row r="75" spans="1:9" x14ac:dyDescent="0.25">
      <c r="A75" s="414"/>
      <c r="B75" s="414"/>
      <c r="C75" s="417"/>
      <c r="D75" s="417"/>
      <c r="E75" s="417"/>
      <c r="F75" s="417"/>
      <c r="G75" s="417"/>
      <c r="H75" s="417"/>
      <c r="I75" s="417"/>
    </row>
    <row r="76" spans="1:9" x14ac:dyDescent="0.25">
      <c r="A76" s="414"/>
      <c r="B76" s="414"/>
      <c r="C76" s="417"/>
      <c r="D76" s="417"/>
      <c r="E76" s="417"/>
      <c r="F76" s="417"/>
      <c r="G76" s="417"/>
      <c r="H76" s="417"/>
      <c r="I76" s="417"/>
    </row>
    <row r="77" spans="1:9" x14ac:dyDescent="0.25">
      <c r="A77" s="414"/>
      <c r="B77" s="414"/>
      <c r="C77" s="417"/>
      <c r="D77" s="417"/>
      <c r="E77" s="417"/>
      <c r="F77" s="417"/>
      <c r="G77" s="417"/>
      <c r="H77" s="417"/>
      <c r="I77" s="417"/>
    </row>
    <row r="78" spans="1:9" x14ac:dyDescent="0.25">
      <c r="A78" s="414"/>
      <c r="B78" s="414"/>
      <c r="C78" s="417"/>
      <c r="D78" s="417"/>
      <c r="E78" s="417"/>
      <c r="F78" s="417"/>
      <c r="G78" s="417"/>
      <c r="H78" s="417"/>
      <c r="I78" s="417"/>
    </row>
    <row r="79" spans="1:9" x14ac:dyDescent="0.25">
      <c r="A79" s="414"/>
      <c r="B79" s="414"/>
      <c r="C79" s="417"/>
      <c r="D79" s="417"/>
      <c r="E79" s="417"/>
      <c r="F79" s="417"/>
      <c r="G79" s="417"/>
      <c r="H79" s="417"/>
      <c r="I79" s="417"/>
    </row>
    <row r="80" spans="1:9" x14ac:dyDescent="0.25">
      <c r="A80" s="414"/>
      <c r="B80" s="414"/>
      <c r="C80" s="417"/>
      <c r="D80" s="417"/>
      <c r="E80" s="417"/>
      <c r="F80" s="417"/>
      <c r="G80" s="417"/>
      <c r="H80" s="417"/>
      <c r="I80" s="417"/>
    </row>
    <row r="81" spans="1:9" x14ac:dyDescent="0.25">
      <c r="A81" s="414"/>
      <c r="B81" s="414"/>
      <c r="C81" s="417"/>
      <c r="D81" s="417"/>
      <c r="E81" s="417"/>
      <c r="F81" s="417"/>
      <c r="G81" s="417"/>
      <c r="H81" s="417"/>
      <c r="I81" s="417"/>
    </row>
    <row r="82" spans="1:9" x14ac:dyDescent="0.25">
      <c r="A82" s="414"/>
      <c r="B82" s="414"/>
      <c r="C82" s="417"/>
      <c r="D82" s="417"/>
      <c r="E82" s="417"/>
      <c r="F82" s="417"/>
      <c r="G82" s="417"/>
      <c r="H82" s="417"/>
      <c r="I82" s="417"/>
    </row>
    <row r="83" spans="1:9" x14ac:dyDescent="0.25">
      <c r="A83" s="414"/>
      <c r="B83" s="414"/>
      <c r="C83" s="417"/>
      <c r="D83" s="417"/>
      <c r="E83" s="417"/>
      <c r="F83" s="417"/>
      <c r="G83" s="417"/>
      <c r="H83" s="417"/>
      <c r="I83" s="417"/>
    </row>
    <row r="84" spans="1:9" x14ac:dyDescent="0.25">
      <c r="A84" s="414"/>
      <c r="B84" s="414"/>
      <c r="C84" s="417"/>
      <c r="D84" s="417"/>
      <c r="E84" s="417"/>
      <c r="F84" s="417"/>
      <c r="G84" s="417"/>
      <c r="H84" s="417"/>
      <c r="I84" s="417"/>
    </row>
    <row r="85" spans="1:9" x14ac:dyDescent="0.25">
      <c r="A85" s="414"/>
      <c r="B85" s="414"/>
      <c r="C85" s="417"/>
      <c r="D85" s="417"/>
      <c r="E85" s="417"/>
      <c r="F85" s="417"/>
      <c r="G85" s="417"/>
      <c r="H85" s="417"/>
      <c r="I85" s="417"/>
    </row>
    <row r="86" spans="1:9" x14ac:dyDescent="0.25">
      <c r="A86" s="414"/>
      <c r="B86" s="414"/>
      <c r="C86" s="417"/>
      <c r="D86" s="417"/>
      <c r="E86" s="417"/>
      <c r="F86" s="417"/>
      <c r="G86" s="417"/>
      <c r="H86" s="417"/>
      <c r="I86" s="417"/>
    </row>
    <row r="87" spans="1:9" x14ac:dyDescent="0.25">
      <c r="A87" s="414"/>
      <c r="B87" s="414"/>
      <c r="C87" s="417"/>
      <c r="D87" s="417"/>
      <c r="E87" s="417"/>
      <c r="F87" s="417"/>
      <c r="G87" s="417"/>
      <c r="H87" s="417"/>
      <c r="I87" s="417"/>
    </row>
    <row r="88" spans="1:9" x14ac:dyDescent="0.25">
      <c r="A88" s="414"/>
      <c r="B88" s="414"/>
      <c r="C88" s="417"/>
      <c r="D88" s="417"/>
      <c r="E88" s="417"/>
      <c r="F88" s="417"/>
      <c r="G88" s="417"/>
      <c r="H88" s="417"/>
      <c r="I88" s="417"/>
    </row>
    <row r="89" spans="1:9" x14ac:dyDescent="0.25">
      <c r="A89" s="414"/>
      <c r="B89" s="414"/>
      <c r="C89" s="417"/>
      <c r="D89" s="417"/>
      <c r="E89" s="417"/>
      <c r="F89" s="417"/>
      <c r="G89" s="417"/>
      <c r="H89" s="417"/>
      <c r="I89" s="417"/>
    </row>
    <row r="90" spans="1:9" x14ac:dyDescent="0.25">
      <c r="A90" s="414"/>
      <c r="B90" s="414"/>
      <c r="C90" s="417"/>
      <c r="D90" s="417"/>
      <c r="E90" s="417"/>
      <c r="F90" s="417"/>
      <c r="G90" s="417"/>
      <c r="H90" s="417"/>
      <c r="I90" s="417"/>
    </row>
    <row r="91" spans="1:9" x14ac:dyDescent="0.25">
      <c r="A91" s="414"/>
      <c r="B91" s="414"/>
      <c r="C91" s="417"/>
      <c r="D91" s="417"/>
      <c r="E91" s="417"/>
      <c r="F91" s="417"/>
      <c r="G91" s="417"/>
      <c r="H91" s="417"/>
      <c r="I91" s="417"/>
    </row>
    <row r="92" spans="1:9" x14ac:dyDescent="0.25">
      <c r="A92" s="414"/>
      <c r="B92" s="414"/>
      <c r="C92" s="417"/>
      <c r="D92" s="417"/>
      <c r="E92" s="417"/>
      <c r="F92" s="417"/>
      <c r="G92" s="417"/>
      <c r="H92" s="417"/>
      <c r="I92" s="417"/>
    </row>
    <row r="93" spans="1:9" x14ac:dyDescent="0.25">
      <c r="A93" s="414"/>
      <c r="B93" s="414"/>
      <c r="C93" s="417"/>
      <c r="D93" s="417"/>
      <c r="E93" s="417"/>
      <c r="F93" s="417"/>
      <c r="G93" s="417"/>
      <c r="H93" s="417"/>
      <c r="I93" s="417"/>
    </row>
    <row r="94" spans="1:9" x14ac:dyDescent="0.25">
      <c r="A94" s="414"/>
      <c r="B94" s="414"/>
      <c r="C94" s="417"/>
      <c r="D94" s="417"/>
      <c r="E94" s="417"/>
      <c r="F94" s="417"/>
      <c r="G94" s="417"/>
      <c r="H94" s="417"/>
      <c r="I94" s="417"/>
    </row>
    <row r="95" spans="1:9" x14ac:dyDescent="0.25">
      <c r="A95" s="414"/>
      <c r="B95" s="414"/>
      <c r="C95" s="417"/>
      <c r="D95" s="417"/>
      <c r="E95" s="417"/>
      <c r="F95" s="417"/>
      <c r="G95" s="417"/>
      <c r="H95" s="417"/>
      <c r="I95" s="417"/>
    </row>
    <row r="96" spans="1:9" x14ac:dyDescent="0.25">
      <c r="A96" s="414"/>
      <c r="B96" s="414"/>
      <c r="C96" s="417"/>
      <c r="D96" s="417"/>
      <c r="E96" s="417"/>
      <c r="F96" s="417"/>
      <c r="G96" s="417"/>
      <c r="H96" s="417"/>
      <c r="I96" s="417"/>
    </row>
    <row r="97" spans="1:9" x14ac:dyDescent="0.25">
      <c r="A97" s="414"/>
      <c r="B97" s="414"/>
      <c r="C97" s="417"/>
      <c r="D97" s="417"/>
      <c r="E97" s="417"/>
      <c r="F97" s="417"/>
      <c r="G97" s="417"/>
      <c r="H97" s="417"/>
      <c r="I97" s="417"/>
    </row>
    <row r="98" spans="1:9" x14ac:dyDescent="0.25">
      <c r="A98" s="414"/>
      <c r="B98" s="414"/>
      <c r="C98" s="417"/>
      <c r="D98" s="417"/>
      <c r="E98" s="417"/>
      <c r="F98" s="417"/>
      <c r="G98" s="417"/>
      <c r="H98" s="417"/>
      <c r="I98" s="417"/>
    </row>
    <row r="99" spans="1:9" x14ac:dyDescent="0.25">
      <c r="A99" s="414"/>
      <c r="B99" s="414"/>
      <c r="C99" s="417"/>
      <c r="D99" s="417"/>
      <c r="E99" s="417"/>
      <c r="F99" s="417"/>
      <c r="G99" s="417"/>
      <c r="H99" s="417"/>
      <c r="I99" s="417"/>
    </row>
    <row r="100" spans="1:9" x14ac:dyDescent="0.25">
      <c r="A100" s="414"/>
      <c r="B100" s="414"/>
      <c r="C100" s="417"/>
      <c r="D100" s="417"/>
      <c r="E100" s="417"/>
      <c r="F100" s="417"/>
      <c r="G100" s="417"/>
      <c r="H100" s="417"/>
      <c r="I100" s="417"/>
    </row>
    <row r="101" spans="1:9" x14ac:dyDescent="0.25">
      <c r="A101" s="414"/>
      <c r="B101" s="414"/>
      <c r="C101" s="417"/>
      <c r="D101" s="417"/>
      <c r="E101" s="417"/>
      <c r="F101" s="417"/>
      <c r="G101" s="417"/>
      <c r="H101" s="417"/>
      <c r="I101" s="417"/>
    </row>
    <row r="102" spans="1:9" x14ac:dyDescent="0.25">
      <c r="A102" s="414"/>
      <c r="B102" s="414"/>
      <c r="C102" s="417"/>
      <c r="D102" s="417"/>
      <c r="E102" s="417"/>
      <c r="F102" s="417"/>
      <c r="G102" s="417"/>
      <c r="H102" s="417"/>
      <c r="I102" s="417"/>
    </row>
    <row r="103" spans="1:9" x14ac:dyDescent="0.25">
      <c r="A103" s="414"/>
      <c r="B103" s="414"/>
      <c r="C103" s="417"/>
      <c r="D103" s="417"/>
      <c r="E103" s="417"/>
      <c r="F103" s="417"/>
      <c r="G103" s="417"/>
      <c r="H103" s="417"/>
      <c r="I103" s="417"/>
    </row>
    <row r="104" spans="1:9" x14ac:dyDescent="0.25">
      <c r="A104" s="414"/>
      <c r="B104" s="414"/>
      <c r="C104" s="417"/>
      <c r="D104" s="417"/>
      <c r="E104" s="417"/>
      <c r="F104" s="417"/>
      <c r="G104" s="417"/>
      <c r="H104" s="417"/>
      <c r="I104" s="417"/>
    </row>
    <row r="105" spans="1:9" x14ac:dyDescent="0.25">
      <c r="A105" s="414"/>
      <c r="B105" s="414"/>
      <c r="C105" s="417"/>
      <c r="D105" s="417"/>
      <c r="E105" s="417"/>
      <c r="F105" s="417"/>
      <c r="G105" s="417"/>
      <c r="H105" s="417"/>
      <c r="I105" s="417"/>
    </row>
    <row r="106" spans="1:9" x14ac:dyDescent="0.25">
      <c r="A106" s="414"/>
      <c r="B106" s="414"/>
      <c r="C106" s="417"/>
      <c r="D106" s="417"/>
      <c r="E106" s="417"/>
      <c r="F106" s="417"/>
      <c r="G106" s="417"/>
      <c r="H106" s="417"/>
      <c r="I106" s="417"/>
    </row>
    <row r="107" spans="1:9" x14ac:dyDescent="0.25">
      <c r="A107" s="414"/>
      <c r="B107" s="414"/>
      <c r="C107" s="417"/>
      <c r="D107" s="417"/>
      <c r="E107" s="417"/>
      <c r="F107" s="417"/>
      <c r="G107" s="417"/>
      <c r="H107" s="417"/>
      <c r="I107" s="417"/>
    </row>
    <row r="108" spans="1:9" x14ac:dyDescent="0.25">
      <c r="A108" s="414"/>
      <c r="B108" s="414"/>
      <c r="C108" s="417"/>
      <c r="D108" s="417"/>
      <c r="E108" s="417"/>
      <c r="F108" s="417"/>
      <c r="G108" s="417"/>
      <c r="H108" s="417"/>
      <c r="I108" s="417"/>
    </row>
    <row r="109" spans="1:9" x14ac:dyDescent="0.25">
      <c r="A109" s="414"/>
      <c r="B109" s="414"/>
      <c r="C109" s="417"/>
      <c r="D109" s="417"/>
      <c r="E109" s="417"/>
      <c r="F109" s="417"/>
      <c r="G109" s="417"/>
      <c r="H109" s="417"/>
      <c r="I109" s="417"/>
    </row>
    <row r="110" spans="1:9" x14ac:dyDescent="0.25">
      <c r="A110" s="414"/>
      <c r="B110" s="414"/>
      <c r="C110" s="417"/>
      <c r="D110" s="417"/>
      <c r="E110" s="417"/>
      <c r="F110" s="417"/>
      <c r="G110" s="417"/>
      <c r="H110" s="417"/>
      <c r="I110" s="417"/>
    </row>
    <row r="111" spans="1:9" x14ac:dyDescent="0.25">
      <c r="A111" s="414"/>
      <c r="B111" s="414"/>
      <c r="C111" s="417"/>
      <c r="D111" s="417"/>
      <c r="E111" s="417"/>
      <c r="F111" s="417"/>
      <c r="G111" s="417"/>
      <c r="H111" s="417"/>
      <c r="I111" s="417"/>
    </row>
    <row r="112" spans="1:9" x14ac:dyDescent="0.25">
      <c r="A112" s="414"/>
      <c r="B112" s="414"/>
      <c r="C112" s="417"/>
      <c r="D112" s="417"/>
      <c r="E112" s="417"/>
      <c r="F112" s="417"/>
      <c r="G112" s="417"/>
      <c r="H112" s="417"/>
      <c r="I112" s="417"/>
    </row>
    <row r="113" spans="1:9" x14ac:dyDescent="0.25">
      <c r="A113" s="414"/>
      <c r="B113" s="414"/>
      <c r="C113" s="417"/>
      <c r="D113" s="417"/>
      <c r="E113" s="417"/>
      <c r="F113" s="417"/>
      <c r="G113" s="417"/>
      <c r="H113" s="417"/>
      <c r="I113" s="417"/>
    </row>
    <row r="114" spans="1:9" x14ac:dyDescent="0.25">
      <c r="A114" s="414"/>
      <c r="B114" s="414"/>
      <c r="C114" s="417"/>
      <c r="D114" s="417"/>
      <c r="E114" s="417"/>
      <c r="F114" s="417"/>
      <c r="G114" s="417"/>
      <c r="H114" s="417"/>
      <c r="I114" s="417"/>
    </row>
    <row r="115" spans="1:9" x14ac:dyDescent="0.25">
      <c r="A115" s="414"/>
      <c r="B115" s="414"/>
      <c r="C115" s="417"/>
      <c r="D115" s="417"/>
      <c r="E115" s="417"/>
      <c r="F115" s="417"/>
      <c r="G115" s="417"/>
      <c r="H115" s="417"/>
      <c r="I115" s="417"/>
    </row>
    <row r="116" spans="1:9" x14ac:dyDescent="0.25">
      <c r="A116" s="414"/>
      <c r="B116" s="414"/>
      <c r="C116" s="417"/>
      <c r="D116" s="417"/>
      <c r="E116" s="417"/>
      <c r="F116" s="417"/>
      <c r="G116" s="417"/>
      <c r="H116" s="417"/>
      <c r="I116" s="417"/>
    </row>
    <row r="117" spans="1:9" x14ac:dyDescent="0.25">
      <c r="A117" s="414"/>
      <c r="B117" s="414"/>
      <c r="C117" s="417"/>
      <c r="D117" s="417"/>
      <c r="E117" s="417"/>
      <c r="F117" s="417"/>
      <c r="G117" s="417"/>
      <c r="H117" s="417"/>
      <c r="I117" s="417"/>
    </row>
    <row r="118" spans="1:9" x14ac:dyDescent="0.25">
      <c r="A118" s="414"/>
      <c r="B118" s="414"/>
      <c r="C118" s="417"/>
      <c r="D118" s="417"/>
      <c r="E118" s="417"/>
      <c r="F118" s="417"/>
      <c r="G118" s="417"/>
      <c r="H118" s="417"/>
      <c r="I118" s="417"/>
    </row>
    <row r="119" spans="1:9" x14ac:dyDescent="0.25">
      <c r="A119" s="414"/>
      <c r="B119" s="414"/>
      <c r="C119" s="417"/>
      <c r="D119" s="417"/>
      <c r="E119" s="417"/>
      <c r="F119" s="417"/>
      <c r="G119" s="417"/>
      <c r="H119" s="417"/>
      <c r="I119" s="417"/>
    </row>
    <row r="120" spans="1:9" x14ac:dyDescent="0.25">
      <c r="A120" s="414"/>
      <c r="B120" s="414"/>
      <c r="C120" s="417"/>
      <c r="D120" s="417"/>
      <c r="E120" s="417"/>
      <c r="F120" s="417"/>
      <c r="G120" s="417"/>
      <c r="H120" s="417"/>
      <c r="I120" s="417"/>
    </row>
    <row r="121" spans="1:9" x14ac:dyDescent="0.25">
      <c r="A121" s="414"/>
      <c r="B121" s="414"/>
      <c r="C121" s="417"/>
      <c r="D121" s="417"/>
      <c r="E121" s="417"/>
      <c r="F121" s="417"/>
      <c r="G121" s="417"/>
      <c r="H121" s="417"/>
      <c r="I121" s="417"/>
    </row>
    <row r="122" spans="1:9" x14ac:dyDescent="0.25">
      <c r="A122" s="414"/>
      <c r="B122" s="414"/>
      <c r="C122" s="417"/>
      <c r="D122" s="417"/>
      <c r="E122" s="417"/>
      <c r="F122" s="417"/>
      <c r="G122" s="417"/>
      <c r="H122" s="417"/>
      <c r="I122" s="417"/>
    </row>
    <row r="123" spans="1:9" x14ac:dyDescent="0.25">
      <c r="A123" s="414"/>
      <c r="B123" s="414"/>
      <c r="C123" s="417"/>
      <c r="D123" s="417"/>
      <c r="E123" s="417"/>
      <c r="F123" s="417"/>
      <c r="G123" s="417"/>
      <c r="H123" s="417"/>
      <c r="I123" s="417"/>
    </row>
    <row r="124" spans="1:9" x14ac:dyDescent="0.25">
      <c r="A124" s="414"/>
      <c r="B124" s="414"/>
      <c r="C124" s="417"/>
      <c r="D124" s="417"/>
      <c r="E124" s="417"/>
      <c r="F124" s="417"/>
      <c r="G124" s="417"/>
      <c r="H124" s="417"/>
      <c r="I124" s="417"/>
    </row>
    <row r="125" spans="1:9" x14ac:dyDescent="0.25">
      <c r="A125" s="414"/>
      <c r="B125" s="414"/>
      <c r="C125" s="417"/>
      <c r="D125" s="417"/>
      <c r="E125" s="417"/>
      <c r="F125" s="417"/>
      <c r="G125" s="417"/>
      <c r="H125" s="417"/>
      <c r="I125" s="417"/>
    </row>
    <row r="126" spans="1:9" x14ac:dyDescent="0.25">
      <c r="A126" s="414"/>
      <c r="B126" s="414"/>
      <c r="C126" s="417"/>
      <c r="D126" s="417"/>
      <c r="E126" s="417"/>
      <c r="F126" s="417"/>
      <c r="G126" s="417"/>
      <c r="H126" s="417"/>
      <c r="I126" s="417"/>
    </row>
    <row r="127" spans="1:9" x14ac:dyDescent="0.25">
      <c r="A127" s="414"/>
      <c r="B127" s="414"/>
      <c r="C127" s="417"/>
      <c r="D127" s="417"/>
      <c r="E127" s="417"/>
      <c r="F127" s="417"/>
      <c r="G127" s="417"/>
      <c r="H127" s="417"/>
      <c r="I127" s="417"/>
    </row>
    <row r="128" spans="1:9" x14ac:dyDescent="0.25">
      <c r="A128" s="414"/>
      <c r="B128" s="414"/>
      <c r="C128" s="417"/>
      <c r="D128" s="417"/>
      <c r="E128" s="417"/>
      <c r="F128" s="417"/>
      <c r="G128" s="417"/>
      <c r="H128" s="417"/>
      <c r="I128" s="417"/>
    </row>
    <row r="129" spans="1:9" x14ac:dyDescent="0.25">
      <c r="A129" s="414"/>
      <c r="B129" s="414"/>
      <c r="C129" s="417"/>
      <c r="D129" s="417"/>
      <c r="E129" s="417"/>
      <c r="F129" s="417"/>
      <c r="G129" s="417"/>
      <c r="H129" s="417"/>
      <c r="I129" s="417"/>
    </row>
    <row r="130" spans="1:9" x14ac:dyDescent="0.25">
      <c r="A130" s="414"/>
      <c r="B130" s="414"/>
      <c r="C130" s="417"/>
      <c r="D130" s="417"/>
      <c r="E130" s="417"/>
      <c r="F130" s="417"/>
      <c r="G130" s="417"/>
      <c r="H130" s="417"/>
      <c r="I130" s="417"/>
    </row>
    <row r="131" spans="1:9" x14ac:dyDescent="0.25">
      <c r="A131" s="414"/>
      <c r="B131" s="414"/>
      <c r="C131" s="417"/>
      <c r="D131" s="417"/>
      <c r="E131" s="417"/>
      <c r="F131" s="417"/>
      <c r="G131" s="417"/>
      <c r="H131" s="417"/>
      <c r="I131" s="417"/>
    </row>
    <row r="132" spans="1:9" x14ac:dyDescent="0.25">
      <c r="A132" s="414"/>
      <c r="B132" s="414"/>
      <c r="C132" s="417"/>
      <c r="D132" s="417"/>
      <c r="E132" s="417"/>
      <c r="F132" s="417"/>
      <c r="G132" s="417"/>
      <c r="H132" s="417"/>
      <c r="I132" s="417"/>
    </row>
    <row r="133" spans="1:9" x14ac:dyDescent="0.25">
      <c r="A133" s="414"/>
      <c r="B133" s="414"/>
      <c r="C133" s="417"/>
      <c r="D133" s="417"/>
      <c r="E133" s="417"/>
      <c r="F133" s="417"/>
      <c r="G133" s="417"/>
      <c r="H133" s="417"/>
      <c r="I133" s="417"/>
    </row>
    <row r="134" spans="1:9" x14ac:dyDescent="0.25">
      <c r="A134" s="414"/>
      <c r="B134" s="414"/>
      <c r="C134" s="417"/>
      <c r="D134" s="417"/>
      <c r="E134" s="417"/>
      <c r="F134" s="417"/>
      <c r="G134" s="417"/>
      <c r="H134" s="417"/>
      <c r="I134" s="417"/>
    </row>
    <row r="135" spans="1:9" x14ac:dyDescent="0.25">
      <c r="A135" s="414"/>
      <c r="B135" s="414"/>
      <c r="C135" s="417"/>
      <c r="D135" s="417"/>
      <c r="E135" s="417"/>
      <c r="F135" s="417"/>
      <c r="G135" s="417"/>
      <c r="H135" s="417"/>
      <c r="I135" s="417"/>
    </row>
    <row r="136" spans="1:9" x14ac:dyDescent="0.25">
      <c r="A136" s="414"/>
      <c r="B136" s="414"/>
      <c r="C136" s="417"/>
      <c r="D136" s="417"/>
      <c r="E136" s="417"/>
      <c r="F136" s="417"/>
      <c r="G136" s="417"/>
      <c r="H136" s="417"/>
      <c r="I136" s="417"/>
    </row>
    <row r="137" spans="1:9" x14ac:dyDescent="0.25">
      <c r="A137" s="414"/>
      <c r="B137" s="414"/>
      <c r="C137" s="417"/>
      <c r="D137" s="417"/>
      <c r="E137" s="417"/>
      <c r="F137" s="417"/>
      <c r="G137" s="417"/>
      <c r="H137" s="417"/>
      <c r="I137" s="417"/>
    </row>
    <row r="138" spans="1:9" x14ac:dyDescent="0.25">
      <c r="A138" s="414"/>
      <c r="B138" s="414"/>
      <c r="C138" s="417"/>
      <c r="D138" s="417"/>
      <c r="E138" s="417"/>
      <c r="F138" s="417"/>
      <c r="G138" s="417"/>
      <c r="H138" s="417"/>
      <c r="I138" s="417"/>
    </row>
    <row r="139" spans="1:9" x14ac:dyDescent="0.25">
      <c r="A139" s="414"/>
      <c r="B139" s="414"/>
      <c r="C139" s="417"/>
      <c r="D139" s="417"/>
      <c r="E139" s="417"/>
      <c r="F139" s="417"/>
      <c r="G139" s="417"/>
      <c r="H139" s="417"/>
      <c r="I139" s="417"/>
    </row>
    <row r="140" spans="1:9" x14ac:dyDescent="0.25">
      <c r="A140" s="414"/>
      <c r="B140" s="414"/>
      <c r="C140" s="417"/>
      <c r="D140" s="417"/>
      <c r="E140" s="417"/>
      <c r="F140" s="417"/>
      <c r="G140" s="417"/>
      <c r="H140" s="417"/>
      <c r="I140" s="417"/>
    </row>
    <row r="141" spans="1:9" x14ac:dyDescent="0.25">
      <c r="A141" s="414"/>
      <c r="B141" s="414"/>
      <c r="C141" s="417"/>
      <c r="D141" s="417"/>
      <c r="E141" s="417"/>
      <c r="F141" s="417"/>
      <c r="G141" s="417"/>
      <c r="H141" s="417"/>
      <c r="I141" s="417"/>
    </row>
    <row r="142" spans="1:9" x14ac:dyDescent="0.25">
      <c r="A142" s="414"/>
      <c r="B142" s="414"/>
      <c r="C142" s="417"/>
      <c r="D142" s="417"/>
      <c r="E142" s="417"/>
      <c r="F142" s="417"/>
      <c r="G142" s="417"/>
      <c r="H142" s="417"/>
      <c r="I142" s="417"/>
    </row>
    <row r="143" spans="1:9" x14ac:dyDescent="0.25">
      <c r="A143" s="414"/>
      <c r="B143" s="414"/>
      <c r="C143" s="417"/>
      <c r="D143" s="417"/>
      <c r="E143" s="417"/>
      <c r="F143" s="417"/>
      <c r="G143" s="417"/>
      <c r="H143" s="417"/>
      <c r="I143" s="417"/>
    </row>
    <row r="144" spans="1:9" x14ac:dyDescent="0.25">
      <c r="A144" s="414"/>
      <c r="B144" s="414"/>
      <c r="C144" s="417"/>
      <c r="D144" s="417"/>
      <c r="E144" s="417"/>
      <c r="F144" s="417"/>
      <c r="G144" s="417"/>
      <c r="H144" s="417"/>
      <c r="I144" s="417"/>
    </row>
    <row r="145" spans="1:9" x14ac:dyDescent="0.25">
      <c r="A145" s="414"/>
      <c r="B145" s="414"/>
      <c r="C145" s="417"/>
      <c r="D145" s="417"/>
      <c r="E145" s="417"/>
      <c r="F145" s="417"/>
      <c r="G145" s="417"/>
      <c r="H145" s="417"/>
      <c r="I145" s="417"/>
    </row>
    <row r="146" spans="1:9" x14ac:dyDescent="0.25">
      <c r="A146" s="414"/>
      <c r="B146" s="414"/>
      <c r="C146" s="417"/>
      <c r="D146" s="417"/>
      <c r="E146" s="417"/>
      <c r="F146" s="417"/>
      <c r="G146" s="417"/>
      <c r="H146" s="417"/>
      <c r="I146" s="417"/>
    </row>
    <row r="147" spans="1:9" x14ac:dyDescent="0.25">
      <c r="A147" s="414"/>
      <c r="B147" s="414"/>
      <c r="C147" s="417"/>
      <c r="D147" s="417"/>
      <c r="E147" s="417"/>
      <c r="F147" s="417"/>
      <c r="G147" s="417"/>
      <c r="H147" s="417"/>
      <c r="I147" s="417"/>
    </row>
  </sheetData>
  <sortState ref="N6:V11">
    <sortCondition ref="O6:O11"/>
  </sortState>
  <mergeCells count="5">
    <mergeCell ref="B2:L2"/>
    <mergeCell ref="B3:H3"/>
    <mergeCell ref="B4:B5"/>
    <mergeCell ref="C4:I4"/>
    <mergeCell ref="C19:I1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A2:I147"/>
  <sheetViews>
    <sheetView topLeftCell="A9" workbookViewId="0">
      <selection activeCell="A19" sqref="A19:I147"/>
    </sheetView>
  </sheetViews>
  <sheetFormatPr defaultRowHeight="15" x14ac:dyDescent="0.25"/>
  <sheetData>
    <row r="2" spans="2:9" x14ac:dyDescent="0.25">
      <c r="B2" s="135" t="s">
        <v>319</v>
      </c>
      <c r="C2" s="131"/>
      <c r="D2" s="131"/>
      <c r="E2" s="131"/>
      <c r="F2" s="131"/>
      <c r="G2" s="131"/>
      <c r="H2" s="131"/>
      <c r="I2" s="131"/>
    </row>
    <row r="3" spans="2:9" x14ac:dyDescent="0.25">
      <c r="B3" s="541" t="s">
        <v>245</v>
      </c>
      <c r="C3" s="542"/>
      <c r="D3" s="542"/>
      <c r="E3" s="542"/>
      <c r="F3" s="542"/>
      <c r="G3" s="542"/>
      <c r="H3" s="542"/>
      <c r="I3" s="131"/>
    </row>
    <row r="4" spans="2:9" x14ac:dyDescent="0.25">
      <c r="B4" s="537" t="s">
        <v>0</v>
      </c>
      <c r="C4" s="543" t="s">
        <v>63</v>
      </c>
      <c r="D4" s="543"/>
      <c r="E4" s="543"/>
      <c r="F4" s="543"/>
      <c r="G4" s="543"/>
      <c r="H4" s="543"/>
      <c r="I4" s="543"/>
    </row>
    <row r="5" spans="2:9" ht="69" customHeight="1" x14ac:dyDescent="0.25">
      <c r="B5" s="538"/>
      <c r="C5" s="132" t="s">
        <v>55</v>
      </c>
      <c r="D5" s="132" t="s">
        <v>56</v>
      </c>
      <c r="E5" s="132" t="s">
        <v>57</v>
      </c>
      <c r="F5" s="132" t="s">
        <v>58</v>
      </c>
      <c r="G5" s="132" t="s">
        <v>59</v>
      </c>
      <c r="H5" s="133" t="s">
        <v>60</v>
      </c>
      <c r="I5" s="134" t="s">
        <v>9</v>
      </c>
    </row>
    <row r="6" spans="2:9" s="356" customFormat="1" x14ac:dyDescent="0.25">
      <c r="B6" s="262" t="s">
        <v>217</v>
      </c>
      <c r="C6" s="261">
        <v>5.2173913043478262</v>
      </c>
      <c r="D6" s="378">
        <v>1.7391304347826086</v>
      </c>
      <c r="E6" s="261">
        <v>7.8260869565217401</v>
      </c>
      <c r="F6" s="378">
        <v>55.652173913043477</v>
      </c>
      <c r="G6" s="261">
        <v>24.347826086956523</v>
      </c>
      <c r="H6" s="378">
        <v>5.2173913043478262</v>
      </c>
      <c r="I6" s="261">
        <v>100</v>
      </c>
    </row>
    <row r="7" spans="2:9" s="356" customFormat="1" x14ac:dyDescent="0.25">
      <c r="B7" s="262" t="s">
        <v>215</v>
      </c>
      <c r="C7" s="261">
        <v>5.9040590405904059</v>
      </c>
      <c r="D7" s="378" t="s">
        <v>274</v>
      </c>
      <c r="E7" s="261">
        <v>4.0590405904059041</v>
      </c>
      <c r="F7" s="378">
        <v>52.398523985239855</v>
      </c>
      <c r="G7" s="261">
        <v>32.841328413284131</v>
      </c>
      <c r="H7" s="378">
        <v>4.7970479704797047</v>
      </c>
      <c r="I7" s="261">
        <v>100</v>
      </c>
    </row>
    <row r="8" spans="2:9" s="356" customFormat="1" x14ac:dyDescent="0.25">
      <c r="B8" s="262" t="s">
        <v>219</v>
      </c>
      <c r="C8" s="261">
        <v>2.1052631578947367</v>
      </c>
      <c r="D8" s="378">
        <v>3.1578947368421053</v>
      </c>
      <c r="E8" s="261">
        <v>4.2105263157894735</v>
      </c>
      <c r="F8" s="378">
        <v>74.73684210526315</v>
      </c>
      <c r="G8" s="261">
        <v>13.684210526315791</v>
      </c>
      <c r="H8" s="378">
        <v>2.1052631578947367</v>
      </c>
      <c r="I8" s="261">
        <v>100</v>
      </c>
    </row>
    <row r="9" spans="2:9" s="356" customFormat="1" ht="27" x14ac:dyDescent="0.25">
      <c r="B9" s="262" t="s">
        <v>218</v>
      </c>
      <c r="C9" s="261">
        <v>5.394190871369295</v>
      </c>
      <c r="D9" s="378">
        <v>0.41493775933609961</v>
      </c>
      <c r="E9" s="261">
        <v>6.6390041493775938</v>
      </c>
      <c r="F9" s="378">
        <v>57.261410788381738</v>
      </c>
      <c r="G9" s="261">
        <v>24.896265560165975</v>
      </c>
      <c r="H9" s="378">
        <v>5.394190871369295</v>
      </c>
      <c r="I9" s="261">
        <v>100</v>
      </c>
    </row>
    <row r="10" spans="2:9" s="356" customFormat="1" x14ac:dyDescent="0.25">
      <c r="B10" s="262" t="s">
        <v>220</v>
      </c>
      <c r="C10" s="261">
        <v>4.225352112676056</v>
      </c>
      <c r="D10" s="378" t="s">
        <v>274</v>
      </c>
      <c r="E10" s="261">
        <v>8.4507042253521121</v>
      </c>
      <c r="F10" s="378">
        <v>49.295774647887328</v>
      </c>
      <c r="G10" s="261">
        <v>36.619718309859159</v>
      </c>
      <c r="H10" s="378">
        <v>1.4084507042253522</v>
      </c>
      <c r="I10" s="261">
        <v>100</v>
      </c>
    </row>
    <row r="11" spans="2:9" s="356" customFormat="1" x14ac:dyDescent="0.25">
      <c r="B11" s="129" t="s">
        <v>9</v>
      </c>
      <c r="C11" s="231">
        <v>5.0441361916771754</v>
      </c>
      <c r="D11" s="231">
        <v>0.75662042875157631</v>
      </c>
      <c r="E11" s="231">
        <v>5.8007566204287517</v>
      </c>
      <c r="F11" s="231">
        <v>56.746532156368225</v>
      </c>
      <c r="G11" s="231">
        <v>27.238335435056747</v>
      </c>
      <c r="H11" s="231">
        <v>4.4136191677175285</v>
      </c>
      <c r="I11" s="379">
        <v>100</v>
      </c>
    </row>
    <row r="19" spans="1:9" x14ac:dyDescent="0.25">
      <c r="A19" s="414"/>
      <c r="B19" s="414"/>
      <c r="C19" s="540"/>
      <c r="D19" s="540"/>
      <c r="E19" s="540"/>
      <c r="F19" s="540"/>
      <c r="G19" s="540"/>
      <c r="H19" s="540"/>
      <c r="I19" s="540"/>
    </row>
    <row r="20" spans="1:9" x14ac:dyDescent="0.25">
      <c r="A20" s="408"/>
      <c r="B20" s="408"/>
      <c r="C20" s="416"/>
      <c r="D20" s="416"/>
      <c r="E20" s="416"/>
      <c r="F20" s="416"/>
      <c r="G20" s="416"/>
      <c r="H20" s="416"/>
      <c r="I20" s="416"/>
    </row>
    <row r="21" spans="1:9" x14ac:dyDescent="0.25">
      <c r="A21" s="414"/>
      <c r="B21" s="414"/>
      <c r="C21" s="418"/>
      <c r="D21" s="418"/>
      <c r="E21" s="418"/>
      <c r="F21" s="418"/>
      <c r="G21" s="418"/>
      <c r="H21" s="418"/>
      <c r="I21" s="418"/>
    </row>
    <row r="22" spans="1:9" x14ac:dyDescent="0.25">
      <c r="A22" s="414"/>
      <c r="B22" s="414"/>
      <c r="C22" s="418"/>
      <c r="D22" s="418"/>
      <c r="E22" s="418"/>
      <c r="F22" s="418"/>
      <c r="G22" s="418"/>
      <c r="H22" s="418"/>
      <c r="I22" s="418"/>
    </row>
    <row r="23" spans="1:9" x14ac:dyDescent="0.25">
      <c r="A23" s="414"/>
      <c r="B23" s="414"/>
      <c r="C23" s="418"/>
      <c r="D23" s="418"/>
      <c r="E23" s="418"/>
      <c r="F23" s="418"/>
      <c r="G23" s="418"/>
      <c r="H23" s="418"/>
      <c r="I23" s="418"/>
    </row>
    <row r="24" spans="1:9" x14ac:dyDescent="0.25">
      <c r="A24" s="414"/>
      <c r="B24" s="414"/>
      <c r="C24" s="418"/>
      <c r="D24" s="418"/>
      <c r="E24" s="418"/>
      <c r="F24" s="418"/>
      <c r="G24" s="418"/>
      <c r="H24" s="418"/>
      <c r="I24" s="418"/>
    </row>
    <row r="25" spans="1:9" x14ac:dyDescent="0.25">
      <c r="A25" s="414"/>
      <c r="B25" s="414"/>
      <c r="C25" s="418"/>
      <c r="D25" s="418"/>
      <c r="E25" s="418"/>
      <c r="F25" s="418"/>
      <c r="G25" s="418"/>
      <c r="H25" s="418"/>
      <c r="I25" s="418"/>
    </row>
    <row r="26" spans="1:9" x14ac:dyDescent="0.25">
      <c r="A26" s="414"/>
      <c r="B26" s="414"/>
      <c r="C26" s="418"/>
      <c r="D26" s="418"/>
      <c r="E26" s="418"/>
      <c r="F26" s="418"/>
      <c r="G26" s="418"/>
      <c r="H26" s="418"/>
      <c r="I26" s="418"/>
    </row>
    <row r="27" spans="1:9" x14ac:dyDescent="0.25">
      <c r="A27" s="414"/>
      <c r="B27" s="414"/>
      <c r="C27" s="418"/>
      <c r="D27" s="418"/>
      <c r="E27" s="418"/>
      <c r="F27" s="418"/>
      <c r="G27" s="418"/>
      <c r="H27" s="418"/>
      <c r="I27" s="418"/>
    </row>
    <row r="28" spans="1:9" x14ac:dyDescent="0.25">
      <c r="A28" s="414"/>
      <c r="B28" s="414"/>
      <c r="C28" s="418"/>
      <c r="D28" s="418"/>
      <c r="E28" s="418"/>
      <c r="F28" s="418"/>
      <c r="G28" s="418"/>
      <c r="H28" s="418"/>
      <c r="I28" s="418"/>
    </row>
    <row r="29" spans="1:9" x14ac:dyDescent="0.25">
      <c r="A29" s="414"/>
      <c r="B29" s="414"/>
      <c r="C29" s="418"/>
      <c r="D29" s="418"/>
      <c r="E29" s="418"/>
      <c r="F29" s="418"/>
      <c r="G29" s="418"/>
      <c r="H29" s="418"/>
      <c r="I29" s="418"/>
    </row>
    <row r="30" spans="1:9" x14ac:dyDescent="0.25">
      <c r="A30" s="414"/>
      <c r="B30" s="414"/>
      <c r="C30" s="418"/>
      <c r="D30" s="418"/>
      <c r="E30" s="418"/>
      <c r="F30" s="418"/>
      <c r="G30" s="418"/>
      <c r="H30" s="418"/>
      <c r="I30" s="418"/>
    </row>
    <row r="31" spans="1:9" x14ac:dyDescent="0.25">
      <c r="A31" s="414"/>
      <c r="B31" s="414"/>
      <c r="C31" s="418"/>
      <c r="D31" s="418"/>
      <c r="E31" s="418"/>
      <c r="F31" s="418"/>
      <c r="G31" s="418"/>
      <c r="H31" s="418"/>
      <c r="I31" s="418"/>
    </row>
    <row r="32" spans="1:9" x14ac:dyDescent="0.25">
      <c r="A32" s="414"/>
      <c r="B32" s="414"/>
      <c r="C32" s="418"/>
      <c r="D32" s="418"/>
      <c r="E32" s="418"/>
      <c r="F32" s="418"/>
      <c r="G32" s="418"/>
      <c r="H32" s="418"/>
      <c r="I32" s="418"/>
    </row>
    <row r="33" spans="1:9" x14ac:dyDescent="0.25">
      <c r="A33" s="414"/>
      <c r="B33" s="414"/>
      <c r="C33" s="418"/>
      <c r="D33" s="418"/>
      <c r="E33" s="418"/>
      <c r="F33" s="418"/>
      <c r="G33" s="418"/>
      <c r="H33" s="418"/>
      <c r="I33" s="418"/>
    </row>
    <row r="34" spans="1:9" x14ac:dyDescent="0.25">
      <c r="A34" s="414"/>
      <c r="B34" s="414"/>
      <c r="C34" s="418"/>
      <c r="D34" s="418"/>
      <c r="E34" s="418"/>
      <c r="F34" s="418"/>
      <c r="G34" s="418"/>
      <c r="H34" s="418"/>
      <c r="I34" s="418"/>
    </row>
    <row r="35" spans="1:9" x14ac:dyDescent="0.25">
      <c r="A35" s="414"/>
      <c r="B35" s="414"/>
      <c r="C35" s="418"/>
      <c r="D35" s="418"/>
      <c r="E35" s="418"/>
      <c r="F35" s="418"/>
      <c r="G35" s="418"/>
      <c r="H35" s="418"/>
      <c r="I35" s="418"/>
    </row>
    <row r="36" spans="1:9" x14ac:dyDescent="0.25">
      <c r="A36" s="414"/>
      <c r="B36" s="414"/>
      <c r="C36" s="418"/>
      <c r="D36" s="418"/>
      <c r="E36" s="418"/>
      <c r="F36" s="418"/>
      <c r="G36" s="418"/>
      <c r="H36" s="418"/>
      <c r="I36" s="418"/>
    </row>
    <row r="37" spans="1:9" x14ac:dyDescent="0.25">
      <c r="A37" s="414"/>
      <c r="B37" s="414"/>
      <c r="C37" s="418"/>
      <c r="D37" s="418"/>
      <c r="E37" s="418"/>
      <c r="F37" s="418"/>
      <c r="G37" s="418"/>
      <c r="H37" s="418"/>
      <c r="I37" s="418"/>
    </row>
    <row r="38" spans="1:9" x14ac:dyDescent="0.25">
      <c r="A38" s="414"/>
      <c r="B38" s="414"/>
      <c r="C38" s="418"/>
      <c r="D38" s="418"/>
      <c r="E38" s="418"/>
      <c r="F38" s="418"/>
      <c r="G38" s="418"/>
      <c r="H38" s="418"/>
      <c r="I38" s="418"/>
    </row>
    <row r="39" spans="1:9" x14ac:dyDescent="0.25">
      <c r="A39" s="414"/>
      <c r="B39" s="414"/>
      <c r="C39" s="418"/>
      <c r="D39" s="418"/>
      <c r="E39" s="418"/>
      <c r="F39" s="418"/>
      <c r="G39" s="418"/>
      <c r="H39" s="418"/>
      <c r="I39" s="418"/>
    </row>
    <row r="40" spans="1:9" x14ac:dyDescent="0.25">
      <c r="A40" s="414"/>
      <c r="B40" s="414"/>
      <c r="C40" s="418"/>
      <c r="D40" s="418"/>
      <c r="E40" s="418"/>
      <c r="F40" s="418"/>
      <c r="G40" s="418"/>
      <c r="H40" s="418"/>
      <c r="I40" s="418"/>
    </row>
    <row r="41" spans="1:9" x14ac:dyDescent="0.25">
      <c r="A41" s="414"/>
      <c r="B41" s="414"/>
      <c r="C41" s="418"/>
      <c r="D41" s="418"/>
      <c r="E41" s="418"/>
      <c r="F41" s="418"/>
      <c r="G41" s="418"/>
      <c r="H41" s="418"/>
      <c r="I41" s="418"/>
    </row>
    <row r="42" spans="1:9" x14ac:dyDescent="0.25">
      <c r="A42" s="414"/>
      <c r="B42" s="414"/>
      <c r="C42" s="418"/>
      <c r="D42" s="418"/>
      <c r="E42" s="418"/>
      <c r="F42" s="418"/>
      <c r="G42" s="418"/>
      <c r="H42" s="418"/>
      <c r="I42" s="418"/>
    </row>
    <row r="43" spans="1:9" x14ac:dyDescent="0.25">
      <c r="A43" s="414"/>
      <c r="B43" s="414"/>
      <c r="C43" s="418"/>
      <c r="D43" s="418"/>
      <c r="E43" s="418"/>
      <c r="F43" s="418"/>
      <c r="G43" s="418"/>
      <c r="H43" s="418"/>
      <c r="I43" s="418"/>
    </row>
    <row r="44" spans="1:9" x14ac:dyDescent="0.25">
      <c r="A44" s="414"/>
      <c r="B44" s="414"/>
      <c r="C44" s="418"/>
      <c r="D44" s="418"/>
      <c r="E44" s="418"/>
      <c r="F44" s="418"/>
      <c r="G44" s="418"/>
      <c r="H44" s="418"/>
      <c r="I44" s="418"/>
    </row>
    <row r="45" spans="1:9" x14ac:dyDescent="0.25">
      <c r="A45" s="414"/>
      <c r="B45" s="414"/>
      <c r="C45" s="418"/>
      <c r="D45" s="418"/>
      <c r="E45" s="418"/>
      <c r="F45" s="418"/>
      <c r="G45" s="418"/>
      <c r="H45" s="418"/>
      <c r="I45" s="418"/>
    </row>
    <row r="46" spans="1:9" x14ac:dyDescent="0.25">
      <c r="A46" s="414"/>
      <c r="B46" s="414"/>
      <c r="C46" s="418"/>
      <c r="D46" s="418"/>
      <c r="E46" s="418"/>
      <c r="F46" s="418"/>
      <c r="G46" s="418"/>
      <c r="H46" s="418"/>
      <c r="I46" s="418"/>
    </row>
    <row r="47" spans="1:9" x14ac:dyDescent="0.25">
      <c r="A47" s="414"/>
      <c r="B47" s="414"/>
      <c r="C47" s="418"/>
      <c r="D47" s="418"/>
      <c r="E47" s="418"/>
      <c r="F47" s="418"/>
      <c r="G47" s="418"/>
      <c r="H47" s="418"/>
      <c r="I47" s="418"/>
    </row>
    <row r="48" spans="1:9" x14ac:dyDescent="0.25">
      <c r="A48" s="414"/>
      <c r="B48" s="414"/>
      <c r="C48" s="418"/>
      <c r="D48" s="418"/>
      <c r="E48" s="418"/>
      <c r="F48" s="418"/>
      <c r="G48" s="418"/>
      <c r="H48" s="418"/>
      <c r="I48" s="418"/>
    </row>
    <row r="49" spans="1:9" x14ac:dyDescent="0.25">
      <c r="A49" s="414"/>
      <c r="B49" s="414"/>
      <c r="C49" s="418"/>
      <c r="D49" s="418"/>
      <c r="E49" s="418"/>
      <c r="F49" s="418"/>
      <c r="G49" s="418"/>
      <c r="H49" s="418"/>
      <c r="I49" s="418"/>
    </row>
    <row r="50" spans="1:9" x14ac:dyDescent="0.25">
      <c r="A50" s="414"/>
      <c r="B50" s="414"/>
      <c r="C50" s="418"/>
      <c r="D50" s="418"/>
      <c r="E50" s="418"/>
      <c r="F50" s="418"/>
      <c r="G50" s="418"/>
      <c r="H50" s="418"/>
      <c r="I50" s="418"/>
    </row>
    <row r="51" spans="1:9" x14ac:dyDescent="0.25">
      <c r="A51" s="414"/>
      <c r="B51" s="414"/>
      <c r="C51" s="418"/>
      <c r="D51" s="418"/>
      <c r="E51" s="418"/>
      <c r="F51" s="418"/>
      <c r="G51" s="418"/>
      <c r="H51" s="418"/>
      <c r="I51" s="418"/>
    </row>
    <row r="52" spans="1:9" x14ac:dyDescent="0.25">
      <c r="A52" s="414"/>
      <c r="B52" s="414"/>
      <c r="C52" s="418"/>
      <c r="D52" s="418"/>
      <c r="E52" s="418"/>
      <c r="F52" s="418"/>
      <c r="G52" s="418"/>
      <c r="H52" s="418"/>
      <c r="I52" s="418"/>
    </row>
    <row r="53" spans="1:9" x14ac:dyDescent="0.25">
      <c r="A53" s="414"/>
      <c r="B53" s="414"/>
      <c r="C53" s="418"/>
      <c r="D53" s="418"/>
      <c r="E53" s="418"/>
      <c r="F53" s="418"/>
      <c r="G53" s="418"/>
      <c r="H53" s="418"/>
      <c r="I53" s="418"/>
    </row>
    <row r="54" spans="1:9" x14ac:dyDescent="0.25">
      <c r="A54" s="414"/>
      <c r="B54" s="414"/>
      <c r="C54" s="418"/>
      <c r="D54" s="418"/>
      <c r="E54" s="418"/>
      <c r="F54" s="418"/>
      <c r="G54" s="418"/>
      <c r="H54" s="418"/>
      <c r="I54" s="418"/>
    </row>
    <row r="55" spans="1:9" x14ac:dyDescent="0.25">
      <c r="A55" s="414"/>
      <c r="B55" s="414"/>
      <c r="C55" s="418"/>
      <c r="D55" s="418"/>
      <c r="E55" s="418"/>
      <c r="F55" s="418"/>
      <c r="G55" s="418"/>
      <c r="H55" s="418"/>
      <c r="I55" s="418"/>
    </row>
    <row r="56" spans="1:9" x14ac:dyDescent="0.25">
      <c r="A56" s="414"/>
      <c r="B56" s="414"/>
      <c r="C56" s="418"/>
      <c r="D56" s="418"/>
      <c r="E56" s="418"/>
      <c r="F56" s="418"/>
      <c r="G56" s="418"/>
      <c r="H56" s="418"/>
      <c r="I56" s="418"/>
    </row>
    <row r="57" spans="1:9" x14ac:dyDescent="0.25">
      <c r="A57" s="414"/>
      <c r="B57" s="414"/>
      <c r="C57" s="418"/>
      <c r="D57" s="418"/>
      <c r="E57" s="418"/>
      <c r="F57" s="418"/>
      <c r="G57" s="418"/>
      <c r="H57" s="418"/>
      <c r="I57" s="418"/>
    </row>
    <row r="58" spans="1:9" x14ac:dyDescent="0.25">
      <c r="A58" s="414"/>
      <c r="B58" s="414"/>
      <c r="C58" s="418"/>
      <c r="D58" s="418"/>
      <c r="E58" s="418"/>
      <c r="F58" s="418"/>
      <c r="G58" s="418"/>
      <c r="H58" s="418"/>
      <c r="I58" s="418"/>
    </row>
    <row r="59" spans="1:9" x14ac:dyDescent="0.25">
      <c r="A59" s="414"/>
      <c r="B59" s="414"/>
      <c r="C59" s="418"/>
      <c r="D59" s="418"/>
      <c r="E59" s="418"/>
      <c r="F59" s="418"/>
      <c r="G59" s="418"/>
      <c r="H59" s="418"/>
      <c r="I59" s="418"/>
    </row>
    <row r="60" spans="1:9" x14ac:dyDescent="0.25">
      <c r="A60" s="414"/>
      <c r="B60" s="414"/>
      <c r="C60" s="418"/>
      <c r="D60" s="418"/>
      <c r="E60" s="418"/>
      <c r="F60" s="418"/>
      <c r="G60" s="418"/>
      <c r="H60" s="418"/>
      <c r="I60" s="418"/>
    </row>
    <row r="61" spans="1:9" x14ac:dyDescent="0.25">
      <c r="A61" s="414"/>
      <c r="B61" s="414"/>
      <c r="C61" s="418"/>
      <c r="D61" s="418"/>
      <c r="E61" s="418"/>
      <c r="F61" s="418"/>
      <c r="G61" s="418"/>
      <c r="H61" s="418"/>
      <c r="I61" s="418"/>
    </row>
    <row r="62" spans="1:9" x14ac:dyDescent="0.25">
      <c r="A62" s="414"/>
      <c r="B62" s="414"/>
      <c r="C62" s="418"/>
      <c r="D62" s="418"/>
      <c r="E62" s="418"/>
      <c r="F62" s="418"/>
      <c r="G62" s="418"/>
      <c r="H62" s="418"/>
      <c r="I62" s="418"/>
    </row>
    <row r="63" spans="1:9" x14ac:dyDescent="0.25">
      <c r="A63" s="414"/>
      <c r="B63" s="414"/>
      <c r="C63" s="418"/>
      <c r="D63" s="418"/>
      <c r="E63" s="418"/>
      <c r="F63" s="418"/>
      <c r="G63" s="418"/>
      <c r="H63" s="418"/>
      <c r="I63" s="418"/>
    </row>
    <row r="64" spans="1:9" x14ac:dyDescent="0.25">
      <c r="A64" s="414"/>
      <c r="B64" s="414"/>
      <c r="C64" s="418"/>
      <c r="D64" s="418"/>
      <c r="E64" s="418"/>
      <c r="F64" s="418"/>
      <c r="G64" s="418"/>
      <c r="H64" s="418"/>
      <c r="I64" s="418"/>
    </row>
    <row r="65" spans="1:9" x14ac:dyDescent="0.25">
      <c r="A65" s="414"/>
      <c r="B65" s="414"/>
      <c r="C65" s="418"/>
      <c r="D65" s="418"/>
      <c r="E65" s="418"/>
      <c r="F65" s="418"/>
      <c r="G65" s="418"/>
      <c r="H65" s="418"/>
      <c r="I65" s="418"/>
    </row>
    <row r="66" spans="1:9" x14ac:dyDescent="0.25">
      <c r="A66" s="414"/>
      <c r="B66" s="414"/>
      <c r="C66" s="418"/>
      <c r="D66" s="418"/>
      <c r="E66" s="418"/>
      <c r="F66" s="418"/>
      <c r="G66" s="418"/>
      <c r="H66" s="418"/>
      <c r="I66" s="418"/>
    </row>
    <row r="67" spans="1:9" x14ac:dyDescent="0.25">
      <c r="A67" s="414"/>
      <c r="B67" s="414"/>
      <c r="C67" s="418"/>
      <c r="D67" s="418"/>
      <c r="E67" s="418"/>
      <c r="F67" s="418"/>
      <c r="G67" s="418"/>
      <c r="H67" s="418"/>
      <c r="I67" s="418"/>
    </row>
    <row r="68" spans="1:9" x14ac:dyDescent="0.25">
      <c r="A68" s="414"/>
      <c r="B68" s="414"/>
      <c r="C68" s="418"/>
      <c r="D68" s="418"/>
      <c r="E68" s="418"/>
      <c r="F68" s="418"/>
      <c r="G68" s="418"/>
      <c r="H68" s="418"/>
      <c r="I68" s="418"/>
    </row>
    <row r="69" spans="1:9" x14ac:dyDescent="0.25">
      <c r="A69" s="414"/>
      <c r="B69" s="414"/>
      <c r="C69" s="418"/>
      <c r="D69" s="418"/>
      <c r="E69" s="418"/>
      <c r="F69" s="418"/>
      <c r="G69" s="418"/>
      <c r="H69" s="418"/>
      <c r="I69" s="418"/>
    </row>
    <row r="70" spans="1:9" x14ac:dyDescent="0.25">
      <c r="A70" s="414"/>
      <c r="B70" s="414"/>
      <c r="C70" s="418"/>
      <c r="D70" s="418"/>
      <c r="E70" s="418"/>
      <c r="F70" s="418"/>
      <c r="G70" s="418"/>
      <c r="H70" s="418"/>
      <c r="I70" s="418"/>
    </row>
    <row r="71" spans="1:9" x14ac:dyDescent="0.25">
      <c r="A71" s="414"/>
      <c r="B71" s="414"/>
      <c r="C71" s="418"/>
      <c r="D71" s="418"/>
      <c r="E71" s="418"/>
      <c r="F71" s="418"/>
      <c r="G71" s="418"/>
      <c r="H71" s="418"/>
      <c r="I71" s="418"/>
    </row>
    <row r="72" spans="1:9" x14ac:dyDescent="0.25">
      <c r="A72" s="414"/>
      <c r="B72" s="414"/>
      <c r="C72" s="418"/>
      <c r="D72" s="418"/>
      <c r="E72" s="418"/>
      <c r="F72" s="418"/>
      <c r="G72" s="418"/>
      <c r="H72" s="418"/>
      <c r="I72" s="418"/>
    </row>
    <row r="73" spans="1:9" x14ac:dyDescent="0.25">
      <c r="A73" s="414"/>
      <c r="B73" s="414"/>
      <c r="C73" s="418"/>
      <c r="D73" s="418"/>
      <c r="E73" s="418"/>
      <c r="F73" s="418"/>
      <c r="G73" s="418"/>
      <c r="H73" s="418"/>
      <c r="I73" s="418"/>
    </row>
    <row r="74" spans="1:9" x14ac:dyDescent="0.25">
      <c r="A74" s="414"/>
      <c r="B74" s="414"/>
      <c r="C74" s="418"/>
      <c r="D74" s="418"/>
      <c r="E74" s="418"/>
      <c r="F74" s="418"/>
      <c r="G74" s="418"/>
      <c r="H74" s="418"/>
      <c r="I74" s="418"/>
    </row>
    <row r="75" spans="1:9" x14ac:dyDescent="0.25">
      <c r="A75" s="414"/>
      <c r="B75" s="414"/>
      <c r="C75" s="418"/>
      <c r="D75" s="418"/>
      <c r="E75" s="418"/>
      <c r="F75" s="418"/>
      <c r="G75" s="418"/>
      <c r="H75" s="418"/>
      <c r="I75" s="418"/>
    </row>
    <row r="76" spans="1:9" x14ac:dyDescent="0.25">
      <c r="A76" s="414"/>
      <c r="B76" s="414"/>
      <c r="C76" s="418"/>
      <c r="D76" s="418"/>
      <c r="E76" s="418"/>
      <c r="F76" s="418"/>
      <c r="G76" s="418"/>
      <c r="H76" s="418"/>
      <c r="I76" s="418"/>
    </row>
    <row r="77" spans="1:9" x14ac:dyDescent="0.25">
      <c r="A77" s="414"/>
      <c r="B77" s="414"/>
      <c r="C77" s="418"/>
      <c r="D77" s="418"/>
      <c r="E77" s="418"/>
      <c r="F77" s="418"/>
      <c r="G77" s="418"/>
      <c r="H77" s="418"/>
      <c r="I77" s="418"/>
    </row>
    <row r="78" spans="1:9" x14ac:dyDescent="0.25">
      <c r="A78" s="414"/>
      <c r="B78" s="414"/>
      <c r="C78" s="418"/>
      <c r="D78" s="418"/>
      <c r="E78" s="418"/>
      <c r="F78" s="418"/>
      <c r="G78" s="418"/>
      <c r="H78" s="418"/>
      <c r="I78" s="418"/>
    </row>
    <row r="79" spans="1:9" x14ac:dyDescent="0.25">
      <c r="A79" s="414"/>
      <c r="B79" s="414"/>
      <c r="C79" s="418"/>
      <c r="D79" s="418"/>
      <c r="E79" s="418"/>
      <c r="F79" s="418"/>
      <c r="G79" s="418"/>
      <c r="H79" s="418"/>
      <c r="I79" s="418"/>
    </row>
    <row r="80" spans="1:9" x14ac:dyDescent="0.25">
      <c r="A80" s="414"/>
      <c r="B80" s="414"/>
      <c r="C80" s="418"/>
      <c r="D80" s="418"/>
      <c r="E80" s="418"/>
      <c r="F80" s="418"/>
      <c r="G80" s="418"/>
      <c r="H80" s="418"/>
      <c r="I80" s="418"/>
    </row>
    <row r="81" spans="1:9" x14ac:dyDescent="0.25">
      <c r="A81" s="414"/>
      <c r="B81" s="414"/>
      <c r="C81" s="418"/>
      <c r="D81" s="418"/>
      <c r="E81" s="418"/>
      <c r="F81" s="418"/>
      <c r="G81" s="418"/>
      <c r="H81" s="418"/>
      <c r="I81" s="418"/>
    </row>
    <row r="82" spans="1:9" x14ac:dyDescent="0.25">
      <c r="A82" s="414"/>
      <c r="B82" s="414"/>
      <c r="C82" s="418"/>
      <c r="D82" s="418"/>
      <c r="E82" s="418"/>
      <c r="F82" s="418"/>
      <c r="G82" s="418"/>
      <c r="H82" s="418"/>
      <c r="I82" s="418"/>
    </row>
    <row r="83" spans="1:9" x14ac:dyDescent="0.25">
      <c r="A83" s="414"/>
      <c r="B83" s="414"/>
      <c r="C83" s="418"/>
      <c r="D83" s="418"/>
      <c r="E83" s="418"/>
      <c r="F83" s="418"/>
      <c r="G83" s="418"/>
      <c r="H83" s="418"/>
      <c r="I83" s="418"/>
    </row>
    <row r="84" spans="1:9" x14ac:dyDescent="0.25">
      <c r="A84" s="414"/>
      <c r="B84" s="414"/>
      <c r="C84" s="418"/>
      <c r="D84" s="418"/>
      <c r="E84" s="418"/>
      <c r="F84" s="418"/>
      <c r="G84" s="418"/>
      <c r="H84" s="418"/>
      <c r="I84" s="418"/>
    </row>
    <row r="85" spans="1:9" x14ac:dyDescent="0.25">
      <c r="A85" s="414"/>
      <c r="B85" s="414"/>
      <c r="C85" s="418"/>
      <c r="D85" s="418"/>
      <c r="E85" s="418"/>
      <c r="F85" s="418"/>
      <c r="G85" s="418"/>
      <c r="H85" s="418"/>
      <c r="I85" s="418"/>
    </row>
    <row r="86" spans="1:9" x14ac:dyDescent="0.25">
      <c r="A86" s="414"/>
      <c r="B86" s="414"/>
      <c r="C86" s="418"/>
      <c r="D86" s="418"/>
      <c r="E86" s="418"/>
      <c r="F86" s="418"/>
      <c r="G86" s="418"/>
      <c r="H86" s="418"/>
      <c r="I86" s="418"/>
    </row>
    <row r="87" spans="1:9" x14ac:dyDescent="0.25">
      <c r="A87" s="414"/>
      <c r="B87" s="414"/>
      <c r="C87" s="418"/>
      <c r="D87" s="418"/>
      <c r="E87" s="418"/>
      <c r="F87" s="418"/>
      <c r="G87" s="418"/>
      <c r="H87" s="418"/>
      <c r="I87" s="418"/>
    </row>
    <row r="88" spans="1:9" x14ac:dyDescent="0.25">
      <c r="A88" s="414"/>
      <c r="B88" s="414"/>
      <c r="C88" s="418"/>
      <c r="D88" s="418"/>
      <c r="E88" s="418"/>
      <c r="F88" s="418"/>
      <c r="G88" s="418"/>
      <c r="H88" s="418"/>
      <c r="I88" s="418"/>
    </row>
    <row r="89" spans="1:9" x14ac:dyDescent="0.25">
      <c r="A89" s="414"/>
      <c r="B89" s="414"/>
      <c r="C89" s="418"/>
      <c r="D89" s="418"/>
      <c r="E89" s="418"/>
      <c r="F89" s="418"/>
      <c r="G89" s="418"/>
      <c r="H89" s="418"/>
      <c r="I89" s="418"/>
    </row>
    <row r="90" spans="1:9" x14ac:dyDescent="0.25">
      <c r="A90" s="414"/>
      <c r="B90" s="414"/>
      <c r="C90" s="418"/>
      <c r="D90" s="418"/>
      <c r="E90" s="418"/>
      <c r="F90" s="418"/>
      <c r="G90" s="418"/>
      <c r="H90" s="418"/>
      <c r="I90" s="418"/>
    </row>
    <row r="91" spans="1:9" x14ac:dyDescent="0.25">
      <c r="A91" s="414"/>
      <c r="B91" s="414"/>
      <c r="C91" s="418"/>
      <c r="D91" s="418"/>
      <c r="E91" s="418"/>
      <c r="F91" s="418"/>
      <c r="G91" s="418"/>
      <c r="H91" s="418"/>
      <c r="I91" s="418"/>
    </row>
    <row r="92" spans="1:9" x14ac:dyDescent="0.25">
      <c r="A92" s="414"/>
      <c r="B92" s="414"/>
      <c r="C92" s="418"/>
      <c r="D92" s="418"/>
      <c r="E92" s="418"/>
      <c r="F92" s="418"/>
      <c r="G92" s="418"/>
      <c r="H92" s="418"/>
      <c r="I92" s="418"/>
    </row>
    <row r="93" spans="1:9" x14ac:dyDescent="0.25">
      <c r="A93" s="414"/>
      <c r="B93" s="414"/>
      <c r="C93" s="418"/>
      <c r="D93" s="418"/>
      <c r="E93" s="418"/>
      <c r="F93" s="418"/>
      <c r="G93" s="418"/>
      <c r="H93" s="418"/>
      <c r="I93" s="418"/>
    </row>
    <row r="94" spans="1:9" x14ac:dyDescent="0.25">
      <c r="A94" s="414"/>
      <c r="B94" s="414"/>
      <c r="C94" s="418"/>
      <c r="D94" s="418"/>
      <c r="E94" s="418"/>
      <c r="F94" s="418"/>
      <c r="G94" s="418"/>
      <c r="H94" s="418"/>
      <c r="I94" s="418"/>
    </row>
    <row r="95" spans="1:9" x14ac:dyDescent="0.25">
      <c r="A95" s="414"/>
      <c r="B95" s="414"/>
      <c r="C95" s="418"/>
      <c r="D95" s="418"/>
      <c r="E95" s="418"/>
      <c r="F95" s="418"/>
      <c r="G95" s="418"/>
      <c r="H95" s="418"/>
      <c r="I95" s="418"/>
    </row>
    <row r="96" spans="1:9" x14ac:dyDescent="0.25">
      <c r="A96" s="414"/>
      <c r="B96" s="414"/>
      <c r="C96" s="418"/>
      <c r="D96" s="418"/>
      <c r="E96" s="418"/>
      <c r="F96" s="418"/>
      <c r="G96" s="418"/>
      <c r="H96" s="418"/>
      <c r="I96" s="418"/>
    </row>
    <row r="97" spans="1:9" x14ac:dyDescent="0.25">
      <c r="A97" s="414"/>
      <c r="B97" s="414"/>
      <c r="C97" s="418"/>
      <c r="D97" s="418"/>
      <c r="E97" s="418"/>
      <c r="F97" s="418"/>
      <c r="G97" s="418"/>
      <c r="H97" s="418"/>
      <c r="I97" s="418"/>
    </row>
    <row r="98" spans="1:9" x14ac:dyDescent="0.25">
      <c r="A98" s="414"/>
      <c r="B98" s="414"/>
      <c r="C98" s="418"/>
      <c r="D98" s="418"/>
      <c r="E98" s="418"/>
      <c r="F98" s="418"/>
      <c r="G98" s="418"/>
      <c r="H98" s="418"/>
      <c r="I98" s="418"/>
    </row>
    <row r="99" spans="1:9" x14ac:dyDescent="0.25">
      <c r="A99" s="414"/>
      <c r="B99" s="414"/>
      <c r="C99" s="418"/>
      <c r="D99" s="418"/>
      <c r="E99" s="418"/>
      <c r="F99" s="418"/>
      <c r="G99" s="418"/>
      <c r="H99" s="418"/>
      <c r="I99" s="418"/>
    </row>
    <row r="100" spans="1:9" x14ac:dyDescent="0.25">
      <c r="A100" s="414"/>
      <c r="B100" s="414"/>
      <c r="C100" s="418"/>
      <c r="D100" s="418"/>
      <c r="E100" s="418"/>
      <c r="F100" s="418"/>
      <c r="G100" s="418"/>
      <c r="H100" s="418"/>
      <c r="I100" s="418"/>
    </row>
    <row r="101" spans="1:9" x14ac:dyDescent="0.25">
      <c r="A101" s="414"/>
      <c r="B101" s="414"/>
      <c r="C101" s="418"/>
      <c r="D101" s="418"/>
      <c r="E101" s="418"/>
      <c r="F101" s="418"/>
      <c r="G101" s="418"/>
      <c r="H101" s="418"/>
      <c r="I101" s="418"/>
    </row>
    <row r="102" spans="1:9" x14ac:dyDescent="0.25">
      <c r="A102" s="414"/>
      <c r="B102" s="414"/>
      <c r="C102" s="418"/>
      <c r="D102" s="418"/>
      <c r="E102" s="418"/>
      <c r="F102" s="418"/>
      <c r="G102" s="418"/>
      <c r="H102" s="418"/>
      <c r="I102" s="418"/>
    </row>
    <row r="103" spans="1:9" x14ac:dyDescent="0.25">
      <c r="A103" s="414"/>
      <c r="B103" s="414"/>
      <c r="C103" s="418"/>
      <c r="D103" s="418"/>
      <c r="E103" s="418"/>
      <c r="F103" s="418"/>
      <c r="G103" s="418"/>
      <c r="H103" s="418"/>
      <c r="I103" s="418"/>
    </row>
    <row r="104" spans="1:9" x14ac:dyDescent="0.25">
      <c r="A104" s="414"/>
      <c r="B104" s="414"/>
      <c r="C104" s="418"/>
      <c r="D104" s="418"/>
      <c r="E104" s="418"/>
      <c r="F104" s="418"/>
      <c r="G104" s="418"/>
      <c r="H104" s="418"/>
      <c r="I104" s="418"/>
    </row>
    <row r="105" spans="1:9" x14ac:dyDescent="0.25">
      <c r="A105" s="414"/>
      <c r="B105" s="414"/>
      <c r="C105" s="418"/>
      <c r="D105" s="418"/>
      <c r="E105" s="418"/>
      <c r="F105" s="418"/>
      <c r="G105" s="418"/>
      <c r="H105" s="418"/>
      <c r="I105" s="418"/>
    </row>
    <row r="106" spans="1:9" x14ac:dyDescent="0.25">
      <c r="A106" s="414"/>
      <c r="B106" s="414"/>
      <c r="C106" s="418"/>
      <c r="D106" s="418"/>
      <c r="E106" s="418"/>
      <c r="F106" s="418"/>
      <c r="G106" s="418"/>
      <c r="H106" s="418"/>
      <c r="I106" s="418"/>
    </row>
    <row r="107" spans="1:9" x14ac:dyDescent="0.25">
      <c r="A107" s="414"/>
      <c r="B107" s="414"/>
      <c r="C107" s="418"/>
      <c r="D107" s="418"/>
      <c r="E107" s="418"/>
      <c r="F107" s="418"/>
      <c r="G107" s="418"/>
      <c r="H107" s="418"/>
      <c r="I107" s="418"/>
    </row>
    <row r="108" spans="1:9" x14ac:dyDescent="0.25">
      <c r="A108" s="414"/>
      <c r="B108" s="414"/>
      <c r="C108" s="418"/>
      <c r="D108" s="418"/>
      <c r="E108" s="418"/>
      <c r="F108" s="418"/>
      <c r="G108" s="418"/>
      <c r="H108" s="418"/>
      <c r="I108" s="418"/>
    </row>
    <row r="109" spans="1:9" x14ac:dyDescent="0.25">
      <c r="A109" s="414"/>
      <c r="B109" s="414"/>
      <c r="C109" s="418"/>
      <c r="D109" s="418"/>
      <c r="E109" s="418"/>
      <c r="F109" s="418"/>
      <c r="G109" s="418"/>
      <c r="H109" s="418"/>
      <c r="I109" s="418"/>
    </row>
    <row r="110" spans="1:9" x14ac:dyDescent="0.25">
      <c r="A110" s="414"/>
      <c r="B110" s="414"/>
      <c r="C110" s="418"/>
      <c r="D110" s="418"/>
      <c r="E110" s="418"/>
      <c r="F110" s="418"/>
      <c r="G110" s="418"/>
      <c r="H110" s="418"/>
      <c r="I110" s="418"/>
    </row>
    <row r="111" spans="1:9" x14ac:dyDescent="0.25">
      <c r="A111" s="414"/>
      <c r="B111" s="414"/>
      <c r="C111" s="418"/>
      <c r="D111" s="418"/>
      <c r="E111" s="418"/>
      <c r="F111" s="418"/>
      <c r="G111" s="418"/>
      <c r="H111" s="418"/>
      <c r="I111" s="418"/>
    </row>
    <row r="112" spans="1:9" x14ac:dyDescent="0.25">
      <c r="A112" s="414"/>
      <c r="B112" s="414"/>
      <c r="C112" s="418"/>
      <c r="D112" s="418"/>
      <c r="E112" s="418"/>
      <c r="F112" s="418"/>
      <c r="G112" s="418"/>
      <c r="H112" s="418"/>
      <c r="I112" s="418"/>
    </row>
    <row r="113" spans="1:9" x14ac:dyDescent="0.25">
      <c r="A113" s="414"/>
      <c r="B113" s="414"/>
      <c r="C113" s="418"/>
      <c r="D113" s="418"/>
      <c r="E113" s="418"/>
      <c r="F113" s="418"/>
      <c r="G113" s="418"/>
      <c r="H113" s="418"/>
      <c r="I113" s="418"/>
    </row>
    <row r="114" spans="1:9" x14ac:dyDescent="0.25">
      <c r="A114" s="414"/>
      <c r="B114" s="414"/>
      <c r="C114" s="418"/>
      <c r="D114" s="418"/>
      <c r="E114" s="418"/>
      <c r="F114" s="418"/>
      <c r="G114" s="418"/>
      <c r="H114" s="418"/>
      <c r="I114" s="418"/>
    </row>
    <row r="115" spans="1:9" x14ac:dyDescent="0.25">
      <c r="A115" s="414"/>
      <c r="B115" s="414"/>
      <c r="C115" s="418"/>
      <c r="D115" s="418"/>
      <c r="E115" s="418"/>
      <c r="F115" s="418"/>
      <c r="G115" s="418"/>
      <c r="H115" s="418"/>
      <c r="I115" s="418"/>
    </row>
    <row r="116" spans="1:9" x14ac:dyDescent="0.25">
      <c r="A116" s="414"/>
      <c r="B116" s="414"/>
      <c r="C116" s="418"/>
      <c r="D116" s="418"/>
      <c r="E116" s="418"/>
      <c r="F116" s="418"/>
      <c r="G116" s="418"/>
      <c r="H116" s="418"/>
      <c r="I116" s="418"/>
    </row>
    <row r="117" spans="1:9" x14ac:dyDescent="0.25">
      <c r="A117" s="414"/>
      <c r="B117" s="414"/>
      <c r="C117" s="418"/>
      <c r="D117" s="418"/>
      <c r="E117" s="418"/>
      <c r="F117" s="418"/>
      <c r="G117" s="418"/>
      <c r="H117" s="418"/>
      <c r="I117" s="418"/>
    </row>
    <row r="118" spans="1:9" x14ac:dyDescent="0.25">
      <c r="A118" s="414"/>
      <c r="B118" s="414"/>
      <c r="C118" s="418"/>
      <c r="D118" s="418"/>
      <c r="E118" s="418"/>
      <c r="F118" s="418"/>
      <c r="G118" s="418"/>
      <c r="H118" s="418"/>
      <c r="I118" s="418"/>
    </row>
    <row r="119" spans="1:9" x14ac:dyDescent="0.25">
      <c r="A119" s="414"/>
      <c r="B119" s="414"/>
      <c r="C119" s="418"/>
      <c r="D119" s="418"/>
      <c r="E119" s="418"/>
      <c r="F119" s="418"/>
      <c r="G119" s="418"/>
      <c r="H119" s="418"/>
      <c r="I119" s="418"/>
    </row>
    <row r="120" spans="1:9" x14ac:dyDescent="0.25">
      <c r="A120" s="414"/>
      <c r="B120" s="414"/>
      <c r="C120" s="418"/>
      <c r="D120" s="418"/>
      <c r="E120" s="418"/>
      <c r="F120" s="418"/>
      <c r="G120" s="418"/>
      <c r="H120" s="418"/>
      <c r="I120" s="418"/>
    </row>
    <row r="121" spans="1:9" x14ac:dyDescent="0.25">
      <c r="A121" s="414"/>
      <c r="B121" s="414"/>
      <c r="C121" s="418"/>
      <c r="D121" s="418"/>
      <c r="E121" s="418"/>
      <c r="F121" s="418"/>
      <c r="G121" s="418"/>
      <c r="H121" s="418"/>
      <c r="I121" s="418"/>
    </row>
    <row r="122" spans="1:9" x14ac:dyDescent="0.25">
      <c r="A122" s="414"/>
      <c r="B122" s="414"/>
      <c r="C122" s="418"/>
      <c r="D122" s="418"/>
      <c r="E122" s="418"/>
      <c r="F122" s="418"/>
      <c r="G122" s="418"/>
      <c r="H122" s="418"/>
      <c r="I122" s="418"/>
    </row>
    <row r="123" spans="1:9" x14ac:dyDescent="0.25">
      <c r="A123" s="414"/>
      <c r="B123" s="414"/>
      <c r="C123" s="418"/>
      <c r="D123" s="418"/>
      <c r="E123" s="418"/>
      <c r="F123" s="418"/>
      <c r="G123" s="418"/>
      <c r="H123" s="418"/>
      <c r="I123" s="418"/>
    </row>
    <row r="124" spans="1:9" x14ac:dyDescent="0.25">
      <c r="A124" s="414"/>
      <c r="B124" s="414"/>
      <c r="C124" s="418"/>
      <c r="D124" s="418"/>
      <c r="E124" s="418"/>
      <c r="F124" s="418"/>
      <c r="G124" s="418"/>
      <c r="H124" s="418"/>
      <c r="I124" s="418"/>
    </row>
    <row r="125" spans="1:9" x14ac:dyDescent="0.25">
      <c r="A125" s="414"/>
      <c r="B125" s="414"/>
      <c r="C125" s="418"/>
      <c r="D125" s="418"/>
      <c r="E125" s="418"/>
      <c r="F125" s="418"/>
      <c r="G125" s="418"/>
      <c r="H125" s="418"/>
      <c r="I125" s="418"/>
    </row>
    <row r="126" spans="1:9" x14ac:dyDescent="0.25">
      <c r="A126" s="414"/>
      <c r="B126" s="414"/>
      <c r="C126" s="418"/>
      <c r="D126" s="418"/>
      <c r="E126" s="418"/>
      <c r="F126" s="418"/>
      <c r="G126" s="418"/>
      <c r="H126" s="418"/>
      <c r="I126" s="418"/>
    </row>
    <row r="127" spans="1:9" x14ac:dyDescent="0.25">
      <c r="A127" s="414"/>
      <c r="B127" s="414"/>
      <c r="C127" s="418"/>
      <c r="D127" s="418"/>
      <c r="E127" s="418"/>
      <c r="F127" s="418"/>
      <c r="G127" s="418"/>
      <c r="H127" s="418"/>
      <c r="I127" s="418"/>
    </row>
    <row r="128" spans="1:9" x14ac:dyDescent="0.25">
      <c r="A128" s="414"/>
      <c r="B128" s="414"/>
      <c r="C128" s="418"/>
      <c r="D128" s="418"/>
      <c r="E128" s="418"/>
      <c r="F128" s="418"/>
      <c r="G128" s="418"/>
      <c r="H128" s="418"/>
      <c r="I128" s="418"/>
    </row>
    <row r="129" spans="1:9" x14ac:dyDescent="0.25">
      <c r="A129" s="414"/>
      <c r="B129" s="414"/>
      <c r="C129" s="418"/>
      <c r="D129" s="418"/>
      <c r="E129" s="418"/>
      <c r="F129" s="418"/>
      <c r="G129" s="418"/>
      <c r="H129" s="418"/>
      <c r="I129" s="418"/>
    </row>
    <row r="130" spans="1:9" x14ac:dyDescent="0.25">
      <c r="A130" s="414"/>
      <c r="B130" s="414"/>
      <c r="C130" s="418"/>
      <c r="D130" s="418"/>
      <c r="E130" s="418"/>
      <c r="F130" s="418"/>
      <c r="G130" s="418"/>
      <c r="H130" s="418"/>
      <c r="I130" s="418"/>
    </row>
    <row r="131" spans="1:9" x14ac:dyDescent="0.25">
      <c r="A131" s="414"/>
      <c r="B131" s="414"/>
      <c r="C131" s="418"/>
      <c r="D131" s="418"/>
      <c r="E131" s="418"/>
      <c r="F131" s="418"/>
      <c r="G131" s="418"/>
      <c r="H131" s="418"/>
      <c r="I131" s="418"/>
    </row>
    <row r="132" spans="1:9" x14ac:dyDescent="0.25">
      <c r="A132" s="414"/>
      <c r="B132" s="414"/>
      <c r="C132" s="418"/>
      <c r="D132" s="418"/>
      <c r="E132" s="418"/>
      <c r="F132" s="418"/>
      <c r="G132" s="418"/>
      <c r="H132" s="418"/>
      <c r="I132" s="418"/>
    </row>
    <row r="133" spans="1:9" x14ac:dyDescent="0.25">
      <c r="A133" s="414"/>
      <c r="B133" s="414"/>
      <c r="C133" s="418"/>
      <c r="D133" s="418"/>
      <c r="E133" s="418"/>
      <c r="F133" s="418"/>
      <c r="G133" s="418"/>
      <c r="H133" s="418"/>
      <c r="I133" s="418"/>
    </row>
    <row r="134" spans="1:9" x14ac:dyDescent="0.25">
      <c r="A134" s="414"/>
      <c r="B134" s="414"/>
      <c r="C134" s="418"/>
      <c r="D134" s="418"/>
      <c r="E134" s="418"/>
      <c r="F134" s="418"/>
      <c r="G134" s="418"/>
      <c r="H134" s="418"/>
      <c r="I134" s="418"/>
    </row>
    <row r="135" spans="1:9" x14ac:dyDescent="0.25">
      <c r="A135" s="414"/>
      <c r="B135" s="414"/>
      <c r="C135" s="418"/>
      <c r="D135" s="418"/>
      <c r="E135" s="418"/>
      <c r="F135" s="418"/>
      <c r="G135" s="418"/>
      <c r="H135" s="418"/>
      <c r="I135" s="418"/>
    </row>
    <row r="136" spans="1:9" x14ac:dyDescent="0.25">
      <c r="A136" s="414"/>
      <c r="B136" s="414"/>
      <c r="C136" s="418"/>
      <c r="D136" s="418"/>
      <c r="E136" s="418"/>
      <c r="F136" s="418"/>
      <c r="G136" s="418"/>
      <c r="H136" s="418"/>
      <c r="I136" s="418"/>
    </row>
    <row r="137" spans="1:9" x14ac:dyDescent="0.25">
      <c r="A137" s="414"/>
      <c r="B137" s="414"/>
      <c r="C137" s="418"/>
      <c r="D137" s="418"/>
      <c r="E137" s="418"/>
      <c r="F137" s="418"/>
      <c r="G137" s="418"/>
      <c r="H137" s="418"/>
      <c r="I137" s="418"/>
    </row>
    <row r="138" spans="1:9" x14ac:dyDescent="0.25">
      <c r="A138" s="414"/>
      <c r="B138" s="414"/>
      <c r="C138" s="418"/>
      <c r="D138" s="418"/>
      <c r="E138" s="418"/>
      <c r="F138" s="418"/>
      <c r="G138" s="418"/>
      <c r="H138" s="418"/>
      <c r="I138" s="418"/>
    </row>
    <row r="139" spans="1:9" x14ac:dyDescent="0.25">
      <c r="A139" s="414"/>
      <c r="B139" s="414"/>
      <c r="C139" s="418"/>
      <c r="D139" s="418"/>
      <c r="E139" s="418"/>
      <c r="F139" s="418"/>
      <c r="G139" s="418"/>
      <c r="H139" s="418"/>
      <c r="I139" s="418"/>
    </row>
    <row r="140" spans="1:9" x14ac:dyDescent="0.25">
      <c r="A140" s="414"/>
      <c r="B140" s="414"/>
      <c r="C140" s="418"/>
      <c r="D140" s="418"/>
      <c r="E140" s="418"/>
      <c r="F140" s="418"/>
      <c r="G140" s="418"/>
      <c r="H140" s="418"/>
      <c r="I140" s="418"/>
    </row>
    <row r="141" spans="1:9" x14ac:dyDescent="0.25">
      <c r="A141" s="414"/>
      <c r="B141" s="414"/>
      <c r="C141" s="418"/>
      <c r="D141" s="418"/>
      <c r="E141" s="418"/>
      <c r="F141" s="418"/>
      <c r="G141" s="418"/>
      <c r="H141" s="418"/>
      <c r="I141" s="418"/>
    </row>
    <row r="142" spans="1:9" x14ac:dyDescent="0.25">
      <c r="A142" s="414"/>
      <c r="B142" s="414"/>
      <c r="C142" s="418"/>
      <c r="D142" s="418"/>
      <c r="E142" s="418"/>
      <c r="F142" s="418"/>
      <c r="G142" s="418"/>
      <c r="H142" s="418"/>
      <c r="I142" s="418"/>
    </row>
    <row r="143" spans="1:9" x14ac:dyDescent="0.25">
      <c r="A143" s="414"/>
      <c r="B143" s="414"/>
      <c r="C143" s="418"/>
      <c r="D143" s="418"/>
      <c r="E143" s="418"/>
      <c r="F143" s="418"/>
      <c r="G143" s="418"/>
      <c r="H143" s="418"/>
      <c r="I143" s="418"/>
    </row>
    <row r="144" spans="1:9" x14ac:dyDescent="0.25">
      <c r="A144" s="414"/>
      <c r="B144" s="414"/>
      <c r="C144" s="418"/>
      <c r="D144" s="418"/>
      <c r="E144" s="418"/>
      <c r="F144" s="418"/>
      <c r="G144" s="418"/>
      <c r="H144" s="418"/>
      <c r="I144" s="418"/>
    </row>
    <row r="145" spans="1:9" x14ac:dyDescent="0.25">
      <c r="A145" s="414"/>
      <c r="B145" s="414"/>
      <c r="C145" s="418"/>
      <c r="D145" s="418"/>
      <c r="E145" s="418"/>
      <c r="F145" s="418"/>
      <c r="G145" s="418"/>
      <c r="H145" s="418"/>
      <c r="I145" s="418"/>
    </row>
    <row r="146" spans="1:9" x14ac:dyDescent="0.25">
      <c r="A146" s="414"/>
      <c r="B146" s="414"/>
      <c r="C146" s="418"/>
      <c r="D146" s="418"/>
      <c r="E146" s="418"/>
      <c r="F146" s="418"/>
      <c r="G146" s="418"/>
      <c r="H146" s="418"/>
      <c r="I146" s="418"/>
    </row>
    <row r="147" spans="1:9" x14ac:dyDescent="0.25">
      <c r="A147" s="414"/>
      <c r="B147" s="414"/>
      <c r="C147" s="418"/>
      <c r="D147" s="418"/>
      <c r="E147" s="418"/>
      <c r="F147" s="418"/>
      <c r="G147" s="418"/>
      <c r="H147" s="418"/>
      <c r="I147" s="418"/>
    </row>
  </sheetData>
  <mergeCells count="4">
    <mergeCell ref="B3:H3"/>
    <mergeCell ref="B4:B5"/>
    <mergeCell ref="C4:I4"/>
    <mergeCell ref="C19:I19"/>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H18"/>
  <sheetViews>
    <sheetView workbookViewId="0">
      <selection activeCell="E11" sqref="E11:E15"/>
    </sheetView>
  </sheetViews>
  <sheetFormatPr defaultRowHeight="15" x14ac:dyDescent="0.25"/>
  <sheetData>
    <row r="2" spans="2:8" x14ac:dyDescent="0.25">
      <c r="B2" s="151" t="s">
        <v>320</v>
      </c>
      <c r="C2" s="149"/>
      <c r="D2" s="149"/>
      <c r="E2" s="149"/>
      <c r="F2" s="150"/>
      <c r="G2" s="150"/>
      <c r="H2" s="150"/>
    </row>
    <row r="3" spans="2:8" x14ac:dyDescent="0.25">
      <c r="B3" s="541" t="s">
        <v>246</v>
      </c>
      <c r="C3" s="542"/>
      <c r="D3" s="542"/>
      <c r="E3" s="542"/>
      <c r="F3" s="542"/>
      <c r="G3" s="542"/>
      <c r="H3" s="542"/>
    </row>
    <row r="4" spans="2:8" x14ac:dyDescent="0.25">
      <c r="B4" s="544" t="s">
        <v>64</v>
      </c>
      <c r="C4" s="546" t="s">
        <v>28</v>
      </c>
      <c r="D4" s="546"/>
      <c r="E4" s="546"/>
      <c r="F4" s="547" t="s">
        <v>29</v>
      </c>
      <c r="G4" s="547"/>
      <c r="H4" s="547"/>
    </row>
    <row r="5" spans="2:8" x14ac:dyDescent="0.25">
      <c r="B5" s="545"/>
      <c r="C5" s="136" t="s">
        <v>1</v>
      </c>
      <c r="D5" s="136" t="s">
        <v>2</v>
      </c>
      <c r="E5" s="136" t="s">
        <v>3</v>
      </c>
      <c r="F5" s="136" t="s">
        <v>1</v>
      </c>
      <c r="G5" s="136" t="s">
        <v>2</v>
      </c>
      <c r="H5" s="136" t="s">
        <v>3</v>
      </c>
    </row>
    <row r="6" spans="2:8" x14ac:dyDescent="0.25">
      <c r="B6" s="137" t="s">
        <v>65</v>
      </c>
      <c r="C6" s="138">
        <v>224</v>
      </c>
      <c r="D6" s="139">
        <v>5</v>
      </c>
      <c r="E6" s="138">
        <v>385</v>
      </c>
      <c r="F6" s="140">
        <v>10.774410774410773</v>
      </c>
      <c r="G6" s="141">
        <v>8.1967213114754092</v>
      </c>
      <c r="H6" s="140">
        <v>11.795343137254902</v>
      </c>
    </row>
    <row r="7" spans="2:8" x14ac:dyDescent="0.25">
      <c r="B7" s="137" t="s">
        <v>66</v>
      </c>
      <c r="C7" s="138">
        <v>182</v>
      </c>
      <c r="D7" s="139">
        <v>5</v>
      </c>
      <c r="E7" s="138">
        <v>278</v>
      </c>
      <c r="F7" s="140">
        <v>8.7542087542087543</v>
      </c>
      <c r="G7" s="141">
        <v>8.1967213114754092</v>
      </c>
      <c r="H7" s="140">
        <v>8.5171568627450984</v>
      </c>
    </row>
    <row r="8" spans="2:8" x14ac:dyDescent="0.25">
      <c r="B8" s="137" t="s">
        <v>67</v>
      </c>
      <c r="C8" s="138">
        <v>81</v>
      </c>
      <c r="D8" s="139">
        <v>3</v>
      </c>
      <c r="E8" s="138">
        <v>132</v>
      </c>
      <c r="F8" s="140">
        <v>3.8961038961038961</v>
      </c>
      <c r="G8" s="141">
        <v>4.918032786885246</v>
      </c>
      <c r="H8" s="140">
        <v>4.0441176470588234</v>
      </c>
    </row>
    <row r="9" spans="2:8" x14ac:dyDescent="0.25">
      <c r="B9" s="137" t="s">
        <v>68</v>
      </c>
      <c r="C9" s="138">
        <v>50</v>
      </c>
      <c r="D9" s="139">
        <v>2</v>
      </c>
      <c r="E9" s="138">
        <v>64</v>
      </c>
      <c r="F9" s="140">
        <v>2.405002405002405</v>
      </c>
      <c r="G9" s="141">
        <v>3.278688524590164</v>
      </c>
      <c r="H9" s="140">
        <v>1.9607843137254901</v>
      </c>
    </row>
    <row r="10" spans="2:8" x14ac:dyDescent="0.25">
      <c r="B10" s="137" t="s">
        <v>69</v>
      </c>
      <c r="C10" s="138">
        <v>123</v>
      </c>
      <c r="D10" s="139">
        <v>4</v>
      </c>
      <c r="E10" s="138">
        <v>182</v>
      </c>
      <c r="F10" s="140">
        <v>5.916305916305916</v>
      </c>
      <c r="G10" s="141">
        <v>6.557377049180328</v>
      </c>
      <c r="H10" s="140">
        <v>5.5759803921568629</v>
      </c>
    </row>
    <row r="11" spans="2:8" x14ac:dyDescent="0.25">
      <c r="B11" s="137" t="s">
        <v>70</v>
      </c>
      <c r="C11" s="138">
        <v>198</v>
      </c>
      <c r="D11" s="139">
        <v>3</v>
      </c>
      <c r="E11" s="138">
        <v>308</v>
      </c>
      <c r="F11" s="140">
        <v>9.5238095238095237</v>
      </c>
      <c r="G11" s="141">
        <v>4.918032786885246</v>
      </c>
      <c r="H11" s="140">
        <v>9.4362745098039209</v>
      </c>
    </row>
    <row r="12" spans="2:8" x14ac:dyDescent="0.25">
      <c r="B12" s="137" t="s">
        <v>71</v>
      </c>
      <c r="C12" s="138">
        <v>252</v>
      </c>
      <c r="D12" s="139">
        <v>8</v>
      </c>
      <c r="E12" s="138">
        <v>408</v>
      </c>
      <c r="F12" s="140">
        <v>12.121212121212121</v>
      </c>
      <c r="G12" s="141">
        <v>13.114754098360656</v>
      </c>
      <c r="H12" s="140">
        <v>12.5</v>
      </c>
    </row>
    <row r="13" spans="2:8" x14ac:dyDescent="0.25">
      <c r="B13" s="137" t="s">
        <v>72</v>
      </c>
      <c r="C13" s="138">
        <v>267</v>
      </c>
      <c r="D13" s="139">
        <v>7</v>
      </c>
      <c r="E13" s="138">
        <v>453</v>
      </c>
      <c r="F13" s="140">
        <v>12.842712842712842</v>
      </c>
      <c r="G13" s="141">
        <v>11.475409836065573</v>
      </c>
      <c r="H13" s="140">
        <v>13.878676470588236</v>
      </c>
    </row>
    <row r="14" spans="2:8" x14ac:dyDescent="0.25">
      <c r="B14" s="137" t="s">
        <v>73</v>
      </c>
      <c r="C14" s="138">
        <v>201</v>
      </c>
      <c r="D14" s="139">
        <v>6</v>
      </c>
      <c r="E14" s="138">
        <v>309</v>
      </c>
      <c r="F14" s="140">
        <v>9.6681096681096683</v>
      </c>
      <c r="G14" s="141">
        <v>9.8360655737704921</v>
      </c>
      <c r="H14" s="140">
        <v>9.4669117647058822</v>
      </c>
    </row>
    <row r="15" spans="2:8" x14ac:dyDescent="0.25">
      <c r="B15" s="137" t="s">
        <v>74</v>
      </c>
      <c r="C15" s="138">
        <v>199</v>
      </c>
      <c r="D15" s="139">
        <v>8</v>
      </c>
      <c r="E15" s="138">
        <v>314</v>
      </c>
      <c r="F15" s="140">
        <v>9.5719095719095719</v>
      </c>
      <c r="G15" s="141">
        <v>13.114754098360656</v>
      </c>
      <c r="H15" s="140">
        <v>9.6200980392156872</v>
      </c>
    </row>
    <row r="16" spans="2:8" x14ac:dyDescent="0.25">
      <c r="B16" s="137" t="s">
        <v>75</v>
      </c>
      <c r="C16" s="138">
        <v>110</v>
      </c>
      <c r="D16" s="139">
        <v>6</v>
      </c>
      <c r="E16" s="138">
        <v>165</v>
      </c>
      <c r="F16" s="140">
        <v>5.2910052910052912</v>
      </c>
      <c r="G16" s="141">
        <v>9.8360655737704921</v>
      </c>
      <c r="H16" s="140">
        <v>5.0551470588235299</v>
      </c>
    </row>
    <row r="17" spans="2:8" x14ac:dyDescent="0.25">
      <c r="B17" s="137" t="s">
        <v>76</v>
      </c>
      <c r="C17" s="138">
        <v>192</v>
      </c>
      <c r="D17" s="142">
        <v>4</v>
      </c>
      <c r="E17" s="143">
        <v>266</v>
      </c>
      <c r="F17" s="144">
        <v>9.2352092352092345</v>
      </c>
      <c r="G17" s="145">
        <v>6.557377049180328</v>
      </c>
      <c r="H17" s="144">
        <v>8.1495098039215694</v>
      </c>
    </row>
    <row r="18" spans="2:8" x14ac:dyDescent="0.25">
      <c r="B18" s="146" t="s">
        <v>9</v>
      </c>
      <c r="C18" s="147">
        <v>2079</v>
      </c>
      <c r="D18" s="147">
        <v>61</v>
      </c>
      <c r="E18" s="147">
        <v>3264</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topLeftCell="A6" workbookViewId="0">
      <selection activeCell="A16" sqref="A16:H177"/>
    </sheetView>
  </sheetViews>
  <sheetFormatPr defaultRowHeight="15" x14ac:dyDescent="0.25"/>
  <sheetData>
    <row r="2" spans="2:8" x14ac:dyDescent="0.25">
      <c r="B2" s="159" t="s">
        <v>321</v>
      </c>
      <c r="C2" s="157"/>
      <c r="D2" s="157"/>
      <c r="E2" s="157"/>
      <c r="F2" s="158"/>
      <c r="G2" s="158"/>
      <c r="H2" s="158"/>
    </row>
    <row r="3" spans="2:8" x14ac:dyDescent="0.25">
      <c r="B3" s="541" t="s">
        <v>246</v>
      </c>
      <c r="C3" s="542"/>
      <c r="D3" s="542"/>
      <c r="E3" s="542"/>
      <c r="F3" s="542"/>
      <c r="G3" s="542"/>
      <c r="H3" s="542"/>
    </row>
    <row r="4" spans="2:8" ht="19.5" customHeight="1" x14ac:dyDescent="0.25">
      <c r="B4" s="548" t="s">
        <v>77</v>
      </c>
      <c r="C4" s="550" t="s">
        <v>28</v>
      </c>
      <c r="D4" s="550"/>
      <c r="E4" s="550"/>
      <c r="F4" s="551" t="s">
        <v>29</v>
      </c>
      <c r="G4" s="551"/>
      <c r="H4" s="551"/>
    </row>
    <row r="5" spans="2:8" ht="20.25" customHeight="1" x14ac:dyDescent="0.25">
      <c r="B5" s="549"/>
      <c r="C5" s="152" t="s">
        <v>1</v>
      </c>
      <c r="D5" s="152" t="s">
        <v>2</v>
      </c>
      <c r="E5" s="152" t="s">
        <v>3</v>
      </c>
      <c r="F5" s="152" t="s">
        <v>1</v>
      </c>
      <c r="G5" s="152" t="s">
        <v>2</v>
      </c>
      <c r="H5" s="152" t="s">
        <v>3</v>
      </c>
    </row>
    <row r="6" spans="2:8" x14ac:dyDescent="0.25">
      <c r="B6" s="160" t="s">
        <v>78</v>
      </c>
      <c r="C6" s="156">
        <v>303</v>
      </c>
      <c r="D6" s="154">
        <v>6</v>
      </c>
      <c r="E6" s="155">
        <v>466</v>
      </c>
      <c r="F6" s="161">
        <v>14.574314574314574</v>
      </c>
      <c r="G6" s="162">
        <v>9.8360655737704921</v>
      </c>
      <c r="H6" s="161">
        <v>14.276960784313724</v>
      </c>
    </row>
    <row r="7" spans="2:8" x14ac:dyDescent="0.25">
      <c r="B7" s="160" t="s">
        <v>79</v>
      </c>
      <c r="C7" s="156">
        <v>286</v>
      </c>
      <c r="D7" s="154">
        <v>7</v>
      </c>
      <c r="E7" s="155">
        <v>424</v>
      </c>
      <c r="F7" s="161">
        <v>13.756613756613756</v>
      </c>
      <c r="G7" s="162">
        <v>11.475409836065573</v>
      </c>
      <c r="H7" s="161">
        <v>12.990196078431374</v>
      </c>
    </row>
    <row r="8" spans="2:8" x14ac:dyDescent="0.25">
      <c r="B8" s="160" t="s">
        <v>80</v>
      </c>
      <c r="C8" s="156">
        <v>338</v>
      </c>
      <c r="D8" s="154">
        <v>6</v>
      </c>
      <c r="E8" s="155">
        <v>543</v>
      </c>
      <c r="F8" s="161">
        <v>16.257816257816256</v>
      </c>
      <c r="G8" s="162">
        <v>9.8360655737704921</v>
      </c>
      <c r="H8" s="161">
        <v>16.636029411764707</v>
      </c>
    </row>
    <row r="9" spans="2:8" x14ac:dyDescent="0.25">
      <c r="B9" s="160" t="s">
        <v>81</v>
      </c>
      <c r="C9" s="156">
        <v>286</v>
      </c>
      <c r="D9" s="154">
        <v>11</v>
      </c>
      <c r="E9" s="155">
        <v>443</v>
      </c>
      <c r="F9" s="161">
        <v>13.756613756613756</v>
      </c>
      <c r="G9" s="162">
        <v>18.032786885245901</v>
      </c>
      <c r="H9" s="161">
        <v>13.572303921568626</v>
      </c>
    </row>
    <row r="10" spans="2:8" x14ac:dyDescent="0.25">
      <c r="B10" s="160" t="s">
        <v>82</v>
      </c>
      <c r="C10" s="156">
        <v>308</v>
      </c>
      <c r="D10" s="154">
        <v>8</v>
      </c>
      <c r="E10" s="155">
        <v>450</v>
      </c>
      <c r="F10" s="161">
        <v>14.814814814814813</v>
      </c>
      <c r="G10" s="162">
        <v>13.114754098360656</v>
      </c>
      <c r="H10" s="161">
        <v>13.786764705882353</v>
      </c>
    </row>
    <row r="11" spans="2:8" x14ac:dyDescent="0.25">
      <c r="B11" s="160" t="s">
        <v>83</v>
      </c>
      <c r="C11" s="156">
        <v>319</v>
      </c>
      <c r="D11" s="154">
        <v>10</v>
      </c>
      <c r="E11" s="155">
        <v>517</v>
      </c>
      <c r="F11" s="161">
        <v>15.343915343915343</v>
      </c>
      <c r="G11" s="162">
        <v>16.393442622950818</v>
      </c>
      <c r="H11" s="161">
        <v>15.839460784313724</v>
      </c>
    </row>
    <row r="12" spans="2:8" x14ac:dyDescent="0.25">
      <c r="B12" s="160" t="s">
        <v>84</v>
      </c>
      <c r="C12" s="156">
        <v>239</v>
      </c>
      <c r="D12" s="154">
        <v>13</v>
      </c>
      <c r="E12" s="155">
        <v>421</v>
      </c>
      <c r="F12" s="161">
        <v>11.495911495911496</v>
      </c>
      <c r="G12" s="162">
        <v>21.311475409836063</v>
      </c>
      <c r="H12" s="161">
        <v>12.898284313725492</v>
      </c>
    </row>
    <row r="13" spans="2:8" x14ac:dyDescent="0.25">
      <c r="B13" s="153" t="s">
        <v>9</v>
      </c>
      <c r="C13" s="163">
        <v>2079</v>
      </c>
      <c r="D13" s="164">
        <v>61</v>
      </c>
      <c r="E13" s="163">
        <v>3264</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A2:H547"/>
  <sheetViews>
    <sheetView workbookViewId="0">
      <selection activeCell="K12" sqref="K12"/>
    </sheetView>
  </sheetViews>
  <sheetFormatPr defaultRowHeight="15" x14ac:dyDescent="0.25"/>
  <cols>
    <col min="1" max="1" width="13.7109375" customWidth="1"/>
    <col min="2" max="2" width="12.140625" bestFit="1" customWidth="1"/>
    <col min="6" max="6" width="9.140625" style="330"/>
  </cols>
  <sheetData>
    <row r="2" spans="2:8" x14ac:dyDescent="0.25">
      <c r="B2" s="186" t="s">
        <v>322</v>
      </c>
      <c r="C2" s="187"/>
      <c r="D2" s="187"/>
      <c r="E2" s="187"/>
      <c r="F2" s="345"/>
      <c r="G2" s="188"/>
      <c r="H2" s="188"/>
    </row>
    <row r="3" spans="2:8" x14ac:dyDescent="0.25">
      <c r="B3" s="189" t="s">
        <v>247</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258</v>
      </c>
      <c r="C5" s="195">
        <v>38</v>
      </c>
      <c r="D5" s="197">
        <v>3</v>
      </c>
      <c r="E5" s="195">
        <v>78</v>
      </c>
      <c r="F5" s="199">
        <v>7.89</v>
      </c>
      <c r="G5" s="196">
        <v>205.26</v>
      </c>
      <c r="H5" s="193"/>
    </row>
    <row r="6" spans="2:8" x14ac:dyDescent="0.25">
      <c r="B6" s="194" t="s">
        <v>259</v>
      </c>
      <c r="C6" s="195">
        <v>36</v>
      </c>
      <c r="D6" s="197">
        <v>2</v>
      </c>
      <c r="E6" s="195">
        <v>65</v>
      </c>
      <c r="F6" s="198">
        <v>5.56</v>
      </c>
      <c r="G6" s="196">
        <v>180.56</v>
      </c>
      <c r="H6" s="193"/>
    </row>
    <row r="7" spans="2:8" x14ac:dyDescent="0.25">
      <c r="B7" s="194" t="s">
        <v>260</v>
      </c>
      <c r="C7" s="195">
        <v>23</v>
      </c>
      <c r="D7" s="197">
        <v>1</v>
      </c>
      <c r="E7" s="195">
        <v>43</v>
      </c>
      <c r="F7" s="198">
        <v>4.3499999999999996</v>
      </c>
      <c r="G7" s="196">
        <v>186.96</v>
      </c>
      <c r="H7" s="193"/>
    </row>
    <row r="8" spans="2:8" x14ac:dyDescent="0.25">
      <c r="B8" s="194" t="s">
        <v>261</v>
      </c>
      <c r="C8" s="195">
        <v>16</v>
      </c>
      <c r="D8" s="197">
        <v>3</v>
      </c>
      <c r="E8" s="195">
        <v>24</v>
      </c>
      <c r="F8" s="198">
        <v>18.75</v>
      </c>
      <c r="G8" s="196">
        <v>150</v>
      </c>
      <c r="H8" s="193"/>
    </row>
    <row r="9" spans="2:8" x14ac:dyDescent="0.25">
      <c r="B9" s="194" t="s">
        <v>262</v>
      </c>
      <c r="C9" s="195">
        <v>11</v>
      </c>
      <c r="D9" s="197" t="s">
        <v>263</v>
      </c>
      <c r="E9" s="195">
        <v>20</v>
      </c>
      <c r="F9" s="198" t="s">
        <v>263</v>
      </c>
      <c r="G9" s="196">
        <v>181.82</v>
      </c>
      <c r="H9" s="193"/>
    </row>
    <row r="10" spans="2:8" x14ac:dyDescent="0.25">
      <c r="B10" s="194" t="s">
        <v>264</v>
      </c>
      <c r="C10" s="195">
        <v>25</v>
      </c>
      <c r="D10" s="197">
        <v>2</v>
      </c>
      <c r="E10" s="195">
        <v>41</v>
      </c>
      <c r="F10" s="199">
        <v>8</v>
      </c>
      <c r="G10" s="196">
        <v>164</v>
      </c>
      <c r="H10" s="193"/>
    </row>
    <row r="11" spans="2:8" x14ac:dyDescent="0.25">
      <c r="B11" s="194" t="s">
        <v>265</v>
      </c>
      <c r="C11" s="195">
        <v>42</v>
      </c>
      <c r="D11" s="197">
        <v>4</v>
      </c>
      <c r="E11" s="195">
        <v>60</v>
      </c>
      <c r="F11" s="199">
        <v>9.52</v>
      </c>
      <c r="G11" s="196">
        <v>142.86000000000001</v>
      </c>
      <c r="H11" s="193"/>
    </row>
    <row r="12" spans="2:8" x14ac:dyDescent="0.25">
      <c r="B12" s="194" t="s">
        <v>266</v>
      </c>
      <c r="C12" s="195">
        <v>84</v>
      </c>
      <c r="D12" s="197" t="s">
        <v>263</v>
      </c>
      <c r="E12" s="195">
        <v>137</v>
      </c>
      <c r="F12" s="199" t="s">
        <v>263</v>
      </c>
      <c r="G12" s="196">
        <v>163.1</v>
      </c>
      <c r="H12" s="193"/>
    </row>
    <row r="13" spans="2:8" x14ac:dyDescent="0.25">
      <c r="B13" s="194" t="s">
        <v>267</v>
      </c>
      <c r="C13" s="195">
        <v>124</v>
      </c>
      <c r="D13" s="197">
        <v>3</v>
      </c>
      <c r="E13" s="195">
        <v>189</v>
      </c>
      <c r="F13" s="198">
        <v>2.42</v>
      </c>
      <c r="G13" s="196">
        <v>152.41999999999999</v>
      </c>
      <c r="H13" s="193"/>
    </row>
    <row r="14" spans="2:8" x14ac:dyDescent="0.25">
      <c r="B14" s="194" t="s">
        <v>207</v>
      </c>
      <c r="C14" s="195">
        <v>119</v>
      </c>
      <c r="D14" s="197">
        <v>1</v>
      </c>
      <c r="E14" s="195">
        <v>169</v>
      </c>
      <c r="F14" s="199">
        <v>0.84</v>
      </c>
      <c r="G14" s="196">
        <v>142.02000000000001</v>
      </c>
      <c r="H14" s="193"/>
    </row>
    <row r="15" spans="2:8" x14ac:dyDescent="0.25">
      <c r="B15" s="194" t="s">
        <v>208</v>
      </c>
      <c r="C15" s="195">
        <v>144</v>
      </c>
      <c r="D15" s="197">
        <v>1</v>
      </c>
      <c r="E15" s="195">
        <v>208</v>
      </c>
      <c r="F15" s="199">
        <v>0.69</v>
      </c>
      <c r="G15" s="196">
        <v>144.44</v>
      </c>
      <c r="H15" s="193"/>
    </row>
    <row r="16" spans="2:8" x14ac:dyDescent="0.25">
      <c r="B16" s="194" t="s">
        <v>209</v>
      </c>
      <c r="C16" s="195">
        <v>131</v>
      </c>
      <c r="D16" s="197">
        <v>3</v>
      </c>
      <c r="E16" s="195">
        <v>186</v>
      </c>
      <c r="F16" s="199">
        <v>2.29</v>
      </c>
      <c r="G16" s="196">
        <v>141.97999999999999</v>
      </c>
      <c r="H16" s="193"/>
    </row>
    <row r="17" spans="2:8" x14ac:dyDescent="0.25">
      <c r="B17" s="194" t="s">
        <v>210</v>
      </c>
      <c r="C17" s="195">
        <v>134</v>
      </c>
      <c r="D17" s="197">
        <v>5</v>
      </c>
      <c r="E17" s="195">
        <v>196</v>
      </c>
      <c r="F17" s="199">
        <v>3.73</v>
      </c>
      <c r="G17" s="196">
        <v>146.27000000000001</v>
      </c>
      <c r="H17" s="193"/>
    </row>
    <row r="18" spans="2:8" x14ac:dyDescent="0.25">
      <c r="B18" s="194" t="s">
        <v>211</v>
      </c>
      <c r="C18" s="195">
        <v>131</v>
      </c>
      <c r="D18" s="197">
        <v>3</v>
      </c>
      <c r="E18" s="195">
        <v>195</v>
      </c>
      <c r="F18" s="199">
        <v>2.29</v>
      </c>
      <c r="G18" s="196">
        <v>148.85</v>
      </c>
      <c r="H18" s="193"/>
    </row>
    <row r="19" spans="2:8" x14ac:dyDescent="0.25">
      <c r="B19" s="194" t="s">
        <v>212</v>
      </c>
      <c r="C19" s="195">
        <v>104</v>
      </c>
      <c r="D19" s="197" t="s">
        <v>263</v>
      </c>
      <c r="E19" s="195">
        <v>168</v>
      </c>
      <c r="F19" s="199" t="s">
        <v>263</v>
      </c>
      <c r="G19" s="196">
        <v>161.54</v>
      </c>
      <c r="H19" s="193"/>
    </row>
    <row r="20" spans="2:8" x14ac:dyDescent="0.25">
      <c r="B20" s="194" t="s">
        <v>213</v>
      </c>
      <c r="C20" s="195">
        <v>129</v>
      </c>
      <c r="D20" s="197">
        <v>5</v>
      </c>
      <c r="E20" s="195">
        <v>176</v>
      </c>
      <c r="F20" s="199">
        <v>3.88</v>
      </c>
      <c r="G20" s="196">
        <v>136.43</v>
      </c>
      <c r="H20" s="193"/>
    </row>
    <row r="21" spans="2:8" x14ac:dyDescent="0.25">
      <c r="B21" s="194" t="s">
        <v>214</v>
      </c>
      <c r="C21" s="195">
        <v>145</v>
      </c>
      <c r="D21" s="197">
        <v>4</v>
      </c>
      <c r="E21" s="195">
        <v>233</v>
      </c>
      <c r="F21" s="199">
        <v>2.76</v>
      </c>
      <c r="G21" s="196">
        <v>160.69</v>
      </c>
      <c r="H21" s="193"/>
    </row>
    <row r="22" spans="2:8" x14ac:dyDescent="0.25">
      <c r="B22" s="194" t="s">
        <v>216</v>
      </c>
      <c r="C22" s="195">
        <v>157</v>
      </c>
      <c r="D22" s="197">
        <v>4</v>
      </c>
      <c r="E22" s="195">
        <v>245</v>
      </c>
      <c r="F22" s="199">
        <v>2.5499999999999998</v>
      </c>
      <c r="G22" s="196">
        <v>156.05000000000001</v>
      </c>
      <c r="H22" s="193"/>
    </row>
    <row r="23" spans="2:8" x14ac:dyDescent="0.25">
      <c r="B23" s="194" t="s">
        <v>221</v>
      </c>
      <c r="C23" s="195">
        <v>159</v>
      </c>
      <c r="D23" s="197">
        <v>5</v>
      </c>
      <c r="E23" s="195">
        <v>256</v>
      </c>
      <c r="F23" s="199">
        <v>3.14</v>
      </c>
      <c r="G23" s="196">
        <v>161.01</v>
      </c>
      <c r="H23" s="193"/>
    </row>
    <row r="24" spans="2:8" x14ac:dyDescent="0.25">
      <c r="B24" s="194" t="s">
        <v>222</v>
      </c>
      <c r="C24" s="195">
        <v>113</v>
      </c>
      <c r="D24" s="197">
        <v>4</v>
      </c>
      <c r="E24" s="195">
        <v>191</v>
      </c>
      <c r="F24" s="199">
        <v>3.54</v>
      </c>
      <c r="G24" s="196">
        <v>169.03</v>
      </c>
      <c r="H24" s="193"/>
    </row>
    <row r="25" spans="2:8" x14ac:dyDescent="0.25">
      <c r="B25" s="194" t="s">
        <v>268</v>
      </c>
      <c r="C25" s="195">
        <v>83</v>
      </c>
      <c r="D25" s="197">
        <v>2</v>
      </c>
      <c r="E25" s="195">
        <v>136</v>
      </c>
      <c r="F25" s="198">
        <v>2.41</v>
      </c>
      <c r="G25" s="196">
        <v>163.86</v>
      </c>
      <c r="H25" s="193"/>
    </row>
    <row r="26" spans="2:8" x14ac:dyDescent="0.25">
      <c r="B26" s="194" t="s">
        <v>269</v>
      </c>
      <c r="C26" s="195">
        <v>49</v>
      </c>
      <c r="D26" s="197">
        <v>2</v>
      </c>
      <c r="E26" s="195">
        <v>81</v>
      </c>
      <c r="F26" s="198">
        <v>4.08</v>
      </c>
      <c r="G26" s="196">
        <v>165.31</v>
      </c>
      <c r="H26" s="193"/>
    </row>
    <row r="27" spans="2:8" x14ac:dyDescent="0.25">
      <c r="B27" s="310" t="s">
        <v>270</v>
      </c>
      <c r="C27" s="195">
        <v>36</v>
      </c>
      <c r="D27" s="304">
        <v>2</v>
      </c>
      <c r="E27" s="200">
        <v>72</v>
      </c>
      <c r="F27" s="308">
        <v>5.56</v>
      </c>
      <c r="G27" s="201">
        <v>200</v>
      </c>
      <c r="H27" s="193"/>
    </row>
    <row r="28" spans="2:8" x14ac:dyDescent="0.25">
      <c r="B28" s="310" t="s">
        <v>271</v>
      </c>
      <c r="C28" s="195">
        <v>46</v>
      </c>
      <c r="D28" s="197">
        <v>2</v>
      </c>
      <c r="E28" s="200">
        <v>95</v>
      </c>
      <c r="F28" s="198">
        <v>4.3499999999999996</v>
      </c>
      <c r="G28" s="201">
        <v>206.52</v>
      </c>
      <c r="H28" s="193"/>
    </row>
    <row r="29" spans="2:8" x14ac:dyDescent="0.25">
      <c r="B29" s="228" t="s">
        <v>9</v>
      </c>
      <c r="C29" s="202">
        <v>2079</v>
      </c>
      <c r="D29" s="119">
        <v>61</v>
      </c>
      <c r="E29" s="202">
        <v>3264</v>
      </c>
      <c r="F29" s="130">
        <v>2.93</v>
      </c>
      <c r="G29" s="203">
        <v>157</v>
      </c>
      <c r="H29" s="193"/>
    </row>
    <row r="30" spans="2:8" ht="28.5" customHeight="1" x14ac:dyDescent="0.25">
      <c r="B30" s="552" t="s">
        <v>49</v>
      </c>
      <c r="C30" s="553"/>
      <c r="D30" s="553"/>
      <c r="E30" s="553"/>
      <c r="F30" s="553"/>
      <c r="G30" s="553"/>
      <c r="H30" s="204"/>
    </row>
    <row r="31" spans="2:8" ht="23.25" customHeight="1" x14ac:dyDescent="0.25">
      <c r="B31" s="554" t="s">
        <v>50</v>
      </c>
      <c r="C31" s="554"/>
      <c r="D31" s="554"/>
      <c r="E31" s="554"/>
      <c r="F31" s="554"/>
      <c r="G31" s="554"/>
      <c r="H31" s="205"/>
    </row>
    <row r="36" spans="1:7" x14ac:dyDescent="0.25">
      <c r="A36" s="419"/>
      <c r="B36" s="419"/>
      <c r="C36" s="421"/>
      <c r="D36" s="421"/>
      <c r="E36" s="421"/>
      <c r="F36" s="422"/>
      <c r="G36" s="422"/>
    </row>
    <row r="37" spans="1:7" x14ac:dyDescent="0.25">
      <c r="A37" s="419"/>
      <c r="B37" s="419"/>
      <c r="C37" s="420"/>
      <c r="D37" s="423"/>
      <c r="E37" s="423"/>
      <c r="F37" s="424"/>
      <c r="G37" s="425"/>
    </row>
    <row r="38" spans="1:7" x14ac:dyDescent="0.25">
      <c r="A38" s="419"/>
      <c r="B38" s="419"/>
      <c r="C38" s="420"/>
      <c r="D38" s="423"/>
      <c r="E38" s="423"/>
      <c r="F38" s="424"/>
      <c r="G38" s="425"/>
    </row>
    <row r="39" spans="1:7" x14ac:dyDescent="0.25">
      <c r="A39" s="419"/>
      <c r="B39" s="419"/>
      <c r="C39" s="420"/>
      <c r="D39" s="423"/>
      <c r="E39" s="423"/>
      <c r="F39" s="424"/>
      <c r="G39" s="425"/>
    </row>
    <row r="40" spans="1:7" x14ac:dyDescent="0.25">
      <c r="A40" s="419"/>
      <c r="B40" s="419"/>
      <c r="C40" s="420"/>
      <c r="D40" s="423"/>
      <c r="E40" s="423"/>
      <c r="F40" s="424"/>
      <c r="G40" s="425"/>
    </row>
    <row r="41" spans="1:7" x14ac:dyDescent="0.25">
      <c r="A41" s="419"/>
      <c r="B41" s="419"/>
      <c r="C41" s="420"/>
      <c r="D41" s="423"/>
      <c r="E41" s="423"/>
      <c r="F41" s="424"/>
      <c r="G41" s="425"/>
    </row>
    <row r="42" spans="1:7" x14ac:dyDescent="0.25">
      <c r="A42" s="419"/>
      <c r="B42" s="419"/>
      <c r="C42" s="420"/>
      <c r="D42" s="423"/>
      <c r="E42" s="423"/>
      <c r="F42" s="424"/>
      <c r="G42" s="425"/>
    </row>
    <row r="43" spans="1:7" x14ac:dyDescent="0.25">
      <c r="A43" s="419"/>
      <c r="B43" s="419"/>
      <c r="C43" s="420"/>
      <c r="D43" s="423"/>
      <c r="E43" s="423"/>
      <c r="F43" s="424"/>
      <c r="G43" s="425"/>
    </row>
    <row r="44" spans="1:7" x14ac:dyDescent="0.25">
      <c r="A44" s="419"/>
      <c r="B44" s="419"/>
      <c r="C44" s="420"/>
      <c r="D44" s="423"/>
      <c r="E44" s="423"/>
      <c r="F44" s="424"/>
      <c r="G44" s="425"/>
    </row>
    <row r="45" spans="1:7" x14ac:dyDescent="0.25">
      <c r="A45" s="419"/>
      <c r="B45" s="419"/>
      <c r="C45" s="420"/>
      <c r="D45" s="423"/>
      <c r="E45" s="423"/>
      <c r="F45" s="424"/>
      <c r="G45" s="425"/>
    </row>
    <row r="46" spans="1:7" x14ac:dyDescent="0.25">
      <c r="A46" s="419"/>
      <c r="B46" s="419"/>
      <c r="C46" s="420"/>
      <c r="D46" s="423"/>
      <c r="E46" s="423"/>
      <c r="F46" s="424"/>
      <c r="G46" s="425"/>
    </row>
    <row r="47" spans="1:7" x14ac:dyDescent="0.25">
      <c r="A47" s="419"/>
      <c r="B47" s="419"/>
      <c r="C47" s="420"/>
      <c r="D47" s="423"/>
      <c r="E47" s="423"/>
      <c r="F47" s="424"/>
      <c r="G47" s="425"/>
    </row>
    <row r="48" spans="1:7" x14ac:dyDescent="0.25">
      <c r="A48" s="419"/>
      <c r="B48" s="419"/>
      <c r="C48" s="420"/>
      <c r="D48" s="423"/>
      <c r="E48" s="423"/>
      <c r="F48" s="424"/>
      <c r="G48" s="425"/>
    </row>
    <row r="49" spans="1:7" x14ac:dyDescent="0.25">
      <c r="A49" s="419"/>
      <c r="B49" s="419"/>
      <c r="C49" s="420"/>
      <c r="D49" s="423"/>
      <c r="E49" s="423"/>
      <c r="F49" s="424"/>
      <c r="G49" s="425"/>
    </row>
    <row r="50" spans="1:7" x14ac:dyDescent="0.25">
      <c r="A50" s="419"/>
      <c r="B50" s="419"/>
      <c r="C50" s="420"/>
      <c r="D50" s="423"/>
      <c r="E50" s="423"/>
      <c r="F50" s="424"/>
      <c r="G50" s="425"/>
    </row>
    <row r="51" spans="1:7" x14ac:dyDescent="0.25">
      <c r="A51" s="419"/>
      <c r="B51" s="419"/>
      <c r="C51" s="420"/>
      <c r="D51" s="423"/>
      <c r="E51" s="423"/>
      <c r="F51" s="424"/>
      <c r="G51" s="425"/>
    </row>
    <row r="52" spans="1:7" x14ac:dyDescent="0.25">
      <c r="A52" s="419"/>
      <c r="B52" s="419"/>
      <c r="C52" s="420"/>
      <c r="D52" s="423"/>
      <c r="E52" s="423"/>
      <c r="F52" s="424"/>
      <c r="G52" s="425"/>
    </row>
    <row r="53" spans="1:7" x14ac:dyDescent="0.25">
      <c r="A53" s="419"/>
      <c r="B53" s="419"/>
      <c r="C53" s="420"/>
      <c r="D53" s="423"/>
      <c r="E53" s="423"/>
      <c r="F53" s="424"/>
      <c r="G53" s="425"/>
    </row>
    <row r="54" spans="1:7" x14ac:dyDescent="0.25">
      <c r="A54" s="419"/>
      <c r="B54" s="419"/>
      <c r="C54" s="420"/>
      <c r="D54" s="423"/>
      <c r="E54" s="423"/>
      <c r="F54" s="424"/>
      <c r="G54" s="425"/>
    </row>
    <row r="55" spans="1:7" x14ac:dyDescent="0.25">
      <c r="A55" s="419"/>
      <c r="B55" s="419"/>
      <c r="C55" s="420"/>
      <c r="D55" s="423"/>
      <c r="E55" s="423"/>
      <c r="F55" s="424"/>
      <c r="G55" s="425"/>
    </row>
    <row r="56" spans="1:7" x14ac:dyDescent="0.25">
      <c r="A56" s="419"/>
      <c r="B56" s="419"/>
      <c r="C56" s="420"/>
      <c r="D56" s="423"/>
      <c r="E56" s="423"/>
      <c r="F56" s="424"/>
      <c r="G56" s="425"/>
    </row>
    <row r="57" spans="1:7" x14ac:dyDescent="0.25">
      <c r="A57" s="419"/>
      <c r="B57" s="419"/>
      <c r="C57" s="420"/>
      <c r="D57" s="423"/>
      <c r="E57" s="423"/>
      <c r="F57" s="424"/>
      <c r="G57" s="425"/>
    </row>
    <row r="58" spans="1:7" x14ac:dyDescent="0.25">
      <c r="A58" s="419"/>
      <c r="B58" s="419"/>
      <c r="C58" s="420"/>
      <c r="D58" s="423"/>
      <c r="E58" s="423"/>
      <c r="F58" s="424"/>
      <c r="G58" s="425"/>
    </row>
    <row r="59" spans="1:7" x14ac:dyDescent="0.25">
      <c r="A59" s="419"/>
      <c r="B59" s="419"/>
      <c r="C59" s="420"/>
      <c r="D59" s="423"/>
      <c r="E59" s="423"/>
      <c r="F59" s="424"/>
      <c r="G59" s="425"/>
    </row>
    <row r="60" spans="1:7" x14ac:dyDescent="0.25">
      <c r="A60" s="419"/>
      <c r="B60" s="419"/>
      <c r="C60" s="420"/>
      <c r="D60" s="423"/>
      <c r="E60" s="423"/>
      <c r="F60" s="424"/>
      <c r="G60" s="425"/>
    </row>
    <row r="61" spans="1:7" x14ac:dyDescent="0.25">
      <c r="A61" s="419"/>
      <c r="B61" s="419"/>
      <c r="C61" s="420"/>
      <c r="D61" s="423"/>
      <c r="E61" s="423"/>
      <c r="F61" s="424"/>
      <c r="G61" s="425"/>
    </row>
    <row r="62" spans="1:7" x14ac:dyDescent="0.25">
      <c r="A62" s="419"/>
      <c r="B62" s="419"/>
      <c r="C62" s="420"/>
      <c r="D62" s="423"/>
      <c r="E62" s="423"/>
      <c r="F62" s="424"/>
      <c r="G62" s="425"/>
    </row>
    <row r="63" spans="1:7" x14ac:dyDescent="0.25">
      <c r="A63" s="419"/>
      <c r="B63" s="419"/>
      <c r="C63" s="420"/>
      <c r="D63" s="423"/>
      <c r="E63" s="423"/>
      <c r="F63" s="424"/>
      <c r="G63" s="425"/>
    </row>
    <row r="64" spans="1:7" x14ac:dyDescent="0.25">
      <c r="A64" s="419"/>
      <c r="B64" s="419"/>
      <c r="C64" s="420"/>
      <c r="D64" s="423"/>
      <c r="E64" s="423"/>
      <c r="F64" s="424"/>
      <c r="G64" s="425"/>
    </row>
    <row r="65" spans="1:7" x14ac:dyDescent="0.25">
      <c r="A65" s="419"/>
      <c r="B65" s="419"/>
      <c r="C65" s="420"/>
      <c r="D65" s="423"/>
      <c r="E65" s="423"/>
      <c r="F65" s="424"/>
      <c r="G65" s="425"/>
    </row>
    <row r="66" spans="1:7" x14ac:dyDescent="0.25">
      <c r="A66" s="419"/>
      <c r="B66" s="419"/>
      <c r="C66" s="420"/>
      <c r="D66" s="423"/>
      <c r="E66" s="423"/>
      <c r="F66" s="424"/>
      <c r="G66" s="425"/>
    </row>
    <row r="67" spans="1:7" x14ac:dyDescent="0.25">
      <c r="A67" s="419"/>
      <c r="B67" s="419"/>
      <c r="C67" s="420"/>
      <c r="D67" s="423"/>
      <c r="E67" s="423"/>
      <c r="F67" s="424"/>
      <c r="G67" s="425"/>
    </row>
    <row r="68" spans="1:7" x14ac:dyDescent="0.25">
      <c r="A68" s="419"/>
      <c r="B68" s="419"/>
      <c r="C68" s="420"/>
      <c r="D68" s="423"/>
      <c r="E68" s="423"/>
      <c r="F68" s="424"/>
      <c r="G68" s="425"/>
    </row>
    <row r="69" spans="1:7" x14ac:dyDescent="0.25">
      <c r="A69" s="419"/>
      <c r="B69" s="419"/>
      <c r="C69" s="420"/>
      <c r="D69" s="423"/>
      <c r="E69" s="423"/>
      <c r="F69" s="424"/>
      <c r="G69" s="425"/>
    </row>
    <row r="70" spans="1:7" x14ac:dyDescent="0.25">
      <c r="A70" s="419"/>
      <c r="B70" s="419"/>
      <c r="C70" s="420"/>
      <c r="D70" s="423"/>
      <c r="E70" s="423"/>
      <c r="F70" s="424"/>
      <c r="G70" s="425"/>
    </row>
    <row r="71" spans="1:7" x14ac:dyDescent="0.25">
      <c r="A71" s="419"/>
      <c r="B71" s="419"/>
      <c r="C71" s="420"/>
      <c r="D71" s="423"/>
      <c r="E71" s="423"/>
      <c r="F71" s="424"/>
      <c r="G71" s="425"/>
    </row>
    <row r="72" spans="1:7" x14ac:dyDescent="0.25">
      <c r="A72" s="419"/>
      <c r="B72" s="419"/>
      <c r="C72" s="420"/>
      <c r="D72" s="423"/>
      <c r="E72" s="423"/>
      <c r="F72" s="424"/>
      <c r="G72" s="425"/>
    </row>
    <row r="73" spans="1:7" x14ac:dyDescent="0.25">
      <c r="A73" s="419"/>
      <c r="B73" s="419"/>
      <c r="C73" s="420"/>
      <c r="D73" s="423"/>
      <c r="E73" s="423"/>
      <c r="F73" s="424"/>
      <c r="G73" s="425"/>
    </row>
    <row r="74" spans="1:7" x14ac:dyDescent="0.25">
      <c r="A74" s="419"/>
      <c r="B74" s="419"/>
      <c r="C74" s="420"/>
      <c r="D74" s="423"/>
      <c r="E74" s="423"/>
      <c r="F74" s="424"/>
      <c r="G74" s="425"/>
    </row>
    <row r="75" spans="1:7" x14ac:dyDescent="0.25">
      <c r="A75" s="419"/>
      <c r="B75" s="419"/>
      <c r="C75" s="420"/>
      <c r="D75" s="423"/>
      <c r="E75" s="423"/>
      <c r="F75" s="424"/>
      <c r="G75" s="425"/>
    </row>
    <row r="76" spans="1:7" x14ac:dyDescent="0.25">
      <c r="A76" s="419"/>
      <c r="B76" s="419"/>
      <c r="C76" s="420"/>
      <c r="D76" s="423"/>
      <c r="E76" s="423"/>
      <c r="F76" s="424"/>
      <c r="G76" s="425"/>
    </row>
    <row r="77" spans="1:7" x14ac:dyDescent="0.25">
      <c r="A77" s="419"/>
      <c r="B77" s="419"/>
      <c r="C77" s="420"/>
      <c r="D77" s="423"/>
      <c r="E77" s="423"/>
      <c r="F77" s="424"/>
      <c r="G77" s="425"/>
    </row>
    <row r="78" spans="1:7" x14ac:dyDescent="0.25">
      <c r="A78" s="419"/>
      <c r="B78" s="419"/>
      <c r="C78" s="420"/>
      <c r="D78" s="423"/>
      <c r="E78" s="423"/>
      <c r="F78" s="424"/>
      <c r="G78" s="425"/>
    </row>
    <row r="79" spans="1:7" x14ac:dyDescent="0.25">
      <c r="A79" s="419"/>
      <c r="B79" s="419"/>
      <c r="C79" s="420"/>
      <c r="D79" s="423"/>
      <c r="E79" s="423"/>
      <c r="F79" s="424"/>
      <c r="G79" s="425"/>
    </row>
    <row r="80" spans="1:7" x14ac:dyDescent="0.25">
      <c r="A80" s="419"/>
      <c r="B80" s="419"/>
      <c r="C80" s="420"/>
      <c r="D80" s="423"/>
      <c r="E80" s="423"/>
      <c r="F80" s="424"/>
      <c r="G80" s="425"/>
    </row>
    <row r="81" spans="1:7" x14ac:dyDescent="0.25">
      <c r="A81" s="419"/>
      <c r="B81" s="419"/>
      <c r="C81" s="420"/>
      <c r="D81" s="423"/>
      <c r="E81" s="423"/>
      <c r="F81" s="424"/>
      <c r="G81" s="425"/>
    </row>
    <row r="82" spans="1:7" x14ac:dyDescent="0.25">
      <c r="A82" s="419"/>
      <c r="B82" s="419"/>
      <c r="C82" s="420"/>
      <c r="D82" s="423"/>
      <c r="E82" s="423"/>
      <c r="F82" s="424"/>
      <c r="G82" s="425"/>
    </row>
    <row r="83" spans="1:7" x14ac:dyDescent="0.25">
      <c r="A83" s="419"/>
      <c r="B83" s="419"/>
      <c r="C83" s="420"/>
      <c r="D83" s="423"/>
      <c r="E83" s="423"/>
      <c r="F83" s="424"/>
      <c r="G83" s="425"/>
    </row>
    <row r="84" spans="1:7" x14ac:dyDescent="0.25">
      <c r="A84" s="419"/>
      <c r="B84" s="419"/>
      <c r="C84" s="420"/>
      <c r="D84" s="423"/>
      <c r="E84" s="423"/>
      <c r="F84" s="424"/>
      <c r="G84" s="425"/>
    </row>
    <row r="85" spans="1:7" x14ac:dyDescent="0.25">
      <c r="A85" s="419"/>
      <c r="B85" s="419"/>
      <c r="C85" s="420"/>
      <c r="D85" s="423"/>
      <c r="E85" s="423"/>
      <c r="F85" s="424"/>
      <c r="G85" s="425"/>
    </row>
    <row r="86" spans="1:7" x14ac:dyDescent="0.25">
      <c r="A86" s="419"/>
      <c r="B86" s="419"/>
      <c r="C86" s="420"/>
      <c r="D86" s="423"/>
      <c r="E86" s="423"/>
      <c r="F86" s="424"/>
      <c r="G86" s="425"/>
    </row>
    <row r="87" spans="1:7" x14ac:dyDescent="0.25">
      <c r="A87" s="419"/>
      <c r="B87" s="419"/>
      <c r="C87" s="420"/>
      <c r="D87" s="423"/>
      <c r="E87" s="423"/>
      <c r="F87" s="424"/>
      <c r="G87" s="425"/>
    </row>
    <row r="88" spans="1:7" x14ac:dyDescent="0.25">
      <c r="A88" s="419"/>
      <c r="B88" s="419"/>
      <c r="C88" s="420"/>
      <c r="D88" s="423"/>
      <c r="E88" s="423"/>
      <c r="F88" s="424"/>
      <c r="G88" s="425"/>
    </row>
    <row r="89" spans="1:7" x14ac:dyDescent="0.25">
      <c r="A89" s="419"/>
      <c r="B89" s="419"/>
      <c r="C89" s="420"/>
      <c r="D89" s="423"/>
      <c r="E89" s="423"/>
      <c r="F89" s="424"/>
      <c r="G89" s="425"/>
    </row>
    <row r="90" spans="1:7" x14ac:dyDescent="0.25">
      <c r="A90" s="419"/>
      <c r="B90" s="419"/>
      <c r="C90" s="420"/>
      <c r="D90" s="423"/>
      <c r="E90" s="423"/>
      <c r="F90" s="424"/>
      <c r="G90" s="425"/>
    </row>
    <row r="91" spans="1:7" x14ac:dyDescent="0.25">
      <c r="A91" s="419"/>
      <c r="B91" s="419"/>
      <c r="C91" s="420"/>
      <c r="D91" s="423"/>
      <c r="E91" s="423"/>
      <c r="F91" s="424"/>
      <c r="G91" s="425"/>
    </row>
    <row r="92" spans="1:7" x14ac:dyDescent="0.25">
      <c r="A92" s="419"/>
      <c r="B92" s="419"/>
      <c r="C92" s="420"/>
      <c r="D92" s="423"/>
      <c r="E92" s="423"/>
      <c r="F92" s="424"/>
      <c r="G92" s="425"/>
    </row>
    <row r="93" spans="1:7" x14ac:dyDescent="0.25">
      <c r="A93" s="419"/>
      <c r="B93" s="419"/>
      <c r="C93" s="420"/>
      <c r="D93" s="423"/>
      <c r="E93" s="423"/>
      <c r="F93" s="424"/>
      <c r="G93" s="425"/>
    </row>
    <row r="94" spans="1:7" x14ac:dyDescent="0.25">
      <c r="A94" s="419"/>
      <c r="B94" s="419"/>
      <c r="C94" s="420"/>
      <c r="D94" s="423"/>
      <c r="E94" s="423"/>
      <c r="F94" s="424"/>
      <c r="G94" s="425"/>
    </row>
    <row r="95" spans="1:7" x14ac:dyDescent="0.25">
      <c r="A95" s="419"/>
      <c r="B95" s="419"/>
      <c r="C95" s="420"/>
      <c r="D95" s="423"/>
      <c r="E95" s="423"/>
      <c r="F95" s="424"/>
      <c r="G95" s="425"/>
    </row>
    <row r="96" spans="1:7" x14ac:dyDescent="0.25">
      <c r="A96" s="419"/>
      <c r="B96" s="419"/>
      <c r="C96" s="420"/>
      <c r="D96" s="423"/>
      <c r="E96" s="423"/>
      <c r="F96" s="424"/>
      <c r="G96" s="425"/>
    </row>
    <row r="97" spans="1:7" x14ac:dyDescent="0.25">
      <c r="A97" s="419"/>
      <c r="B97" s="419"/>
      <c r="C97" s="420"/>
      <c r="D97" s="423"/>
      <c r="E97" s="423"/>
      <c r="F97" s="424"/>
      <c r="G97" s="425"/>
    </row>
    <row r="98" spans="1:7" x14ac:dyDescent="0.25">
      <c r="A98" s="419"/>
      <c r="B98" s="419"/>
      <c r="C98" s="420"/>
      <c r="D98" s="423"/>
      <c r="E98" s="423"/>
      <c r="F98" s="424"/>
      <c r="G98" s="425"/>
    </row>
    <row r="99" spans="1:7" x14ac:dyDescent="0.25">
      <c r="A99" s="419"/>
      <c r="B99" s="419"/>
      <c r="C99" s="420"/>
      <c r="D99" s="423"/>
      <c r="E99" s="423"/>
      <c r="F99" s="424"/>
      <c r="G99" s="425"/>
    </row>
    <row r="100" spans="1:7" x14ac:dyDescent="0.25">
      <c r="A100" s="419"/>
      <c r="B100" s="419"/>
      <c r="C100" s="420"/>
      <c r="D100" s="423"/>
      <c r="E100" s="423"/>
      <c r="F100" s="424"/>
      <c r="G100" s="425"/>
    </row>
    <row r="101" spans="1:7" x14ac:dyDescent="0.25">
      <c r="A101" s="419"/>
      <c r="B101" s="419"/>
      <c r="C101" s="420"/>
      <c r="D101" s="423"/>
      <c r="E101" s="423"/>
      <c r="F101" s="424"/>
      <c r="G101" s="425"/>
    </row>
    <row r="102" spans="1:7" x14ac:dyDescent="0.25">
      <c r="A102" s="419"/>
      <c r="B102" s="419"/>
      <c r="C102" s="420"/>
      <c r="D102" s="423"/>
      <c r="E102" s="423"/>
      <c r="F102" s="424"/>
      <c r="G102" s="425"/>
    </row>
    <row r="103" spans="1:7" x14ac:dyDescent="0.25">
      <c r="A103" s="419"/>
      <c r="B103" s="419"/>
      <c r="C103" s="420"/>
      <c r="D103" s="423"/>
      <c r="E103" s="423"/>
      <c r="F103" s="424"/>
      <c r="G103" s="425"/>
    </row>
    <row r="104" spans="1:7" x14ac:dyDescent="0.25">
      <c r="A104" s="419"/>
      <c r="B104" s="419"/>
      <c r="C104" s="420"/>
      <c r="D104" s="423"/>
      <c r="E104" s="423"/>
      <c r="F104" s="424"/>
      <c r="G104" s="425"/>
    </row>
    <row r="105" spans="1:7" x14ac:dyDescent="0.25">
      <c r="A105" s="419"/>
      <c r="B105" s="419"/>
      <c r="C105" s="420"/>
      <c r="D105" s="423"/>
      <c r="E105" s="423"/>
      <c r="F105" s="424"/>
      <c r="G105" s="425"/>
    </row>
    <row r="106" spans="1:7" x14ac:dyDescent="0.25">
      <c r="A106" s="419"/>
      <c r="B106" s="419"/>
      <c r="C106" s="420"/>
      <c r="D106" s="423"/>
      <c r="E106" s="423"/>
      <c r="F106" s="424"/>
      <c r="G106" s="425"/>
    </row>
    <row r="107" spans="1:7" x14ac:dyDescent="0.25">
      <c r="A107" s="419"/>
      <c r="B107" s="419"/>
      <c r="C107" s="420"/>
      <c r="D107" s="423"/>
      <c r="E107" s="423"/>
      <c r="F107" s="424"/>
      <c r="G107" s="425"/>
    </row>
    <row r="108" spans="1:7" x14ac:dyDescent="0.25">
      <c r="A108" s="419"/>
      <c r="B108" s="419"/>
      <c r="C108" s="420"/>
      <c r="D108" s="423"/>
      <c r="E108" s="423"/>
      <c r="F108" s="424"/>
      <c r="G108" s="425"/>
    </row>
    <row r="109" spans="1:7" x14ac:dyDescent="0.25">
      <c r="A109" s="419"/>
      <c r="B109" s="419"/>
      <c r="C109" s="420"/>
      <c r="D109" s="423"/>
      <c r="E109" s="423"/>
      <c r="F109" s="424"/>
      <c r="G109" s="425"/>
    </row>
    <row r="110" spans="1:7" x14ac:dyDescent="0.25">
      <c r="A110" s="419"/>
      <c r="B110" s="419"/>
      <c r="C110" s="420"/>
      <c r="D110" s="423"/>
      <c r="E110" s="423"/>
      <c r="F110" s="424"/>
      <c r="G110" s="425"/>
    </row>
    <row r="111" spans="1:7" x14ac:dyDescent="0.25">
      <c r="A111" s="419"/>
      <c r="B111" s="419"/>
      <c r="C111" s="420"/>
      <c r="D111" s="423"/>
      <c r="E111" s="423"/>
      <c r="F111" s="424"/>
      <c r="G111" s="425"/>
    </row>
    <row r="112" spans="1:7" x14ac:dyDescent="0.25">
      <c r="A112" s="419"/>
      <c r="B112" s="419"/>
      <c r="C112" s="420"/>
      <c r="D112" s="423"/>
      <c r="E112" s="423"/>
      <c r="F112" s="424"/>
      <c r="G112" s="425"/>
    </row>
    <row r="113" spans="1:7" x14ac:dyDescent="0.25">
      <c r="A113" s="419"/>
      <c r="B113" s="419"/>
      <c r="C113" s="420"/>
      <c r="D113" s="423"/>
      <c r="E113" s="423"/>
      <c r="F113" s="424"/>
      <c r="G113" s="425"/>
    </row>
    <row r="114" spans="1:7" x14ac:dyDescent="0.25">
      <c r="A114" s="419"/>
      <c r="B114" s="419"/>
      <c r="C114" s="420"/>
      <c r="D114" s="423"/>
      <c r="E114" s="423"/>
      <c r="F114" s="424"/>
      <c r="G114" s="425"/>
    </row>
    <row r="115" spans="1:7" x14ac:dyDescent="0.25">
      <c r="A115" s="419"/>
      <c r="B115" s="419"/>
      <c r="C115" s="420"/>
      <c r="D115" s="423"/>
      <c r="E115" s="423"/>
      <c r="F115" s="424"/>
      <c r="G115" s="425"/>
    </row>
    <row r="116" spans="1:7" x14ac:dyDescent="0.25">
      <c r="A116" s="419"/>
      <c r="B116" s="419"/>
      <c r="C116" s="420"/>
      <c r="D116" s="423"/>
      <c r="E116" s="423"/>
      <c r="F116" s="424"/>
      <c r="G116" s="425"/>
    </row>
    <row r="117" spans="1:7" x14ac:dyDescent="0.25">
      <c r="A117" s="419"/>
      <c r="B117" s="419"/>
      <c r="C117" s="420"/>
      <c r="D117" s="423"/>
      <c r="E117" s="423"/>
      <c r="F117" s="424"/>
      <c r="G117" s="425"/>
    </row>
    <row r="118" spans="1:7" x14ac:dyDescent="0.25">
      <c r="A118" s="419"/>
      <c r="B118" s="419"/>
      <c r="C118" s="420"/>
      <c r="D118" s="423"/>
      <c r="E118" s="423"/>
      <c r="F118" s="424"/>
      <c r="G118" s="425"/>
    </row>
    <row r="119" spans="1:7" x14ac:dyDescent="0.25">
      <c r="A119" s="419"/>
      <c r="B119" s="419"/>
      <c r="C119" s="420"/>
      <c r="D119" s="423"/>
      <c r="E119" s="423"/>
      <c r="F119" s="424"/>
      <c r="G119" s="425"/>
    </row>
    <row r="120" spans="1:7" x14ac:dyDescent="0.25">
      <c r="A120" s="419"/>
      <c r="B120" s="419"/>
      <c r="C120" s="420"/>
      <c r="D120" s="423"/>
      <c r="E120" s="423"/>
      <c r="F120" s="424"/>
      <c r="G120" s="425"/>
    </row>
    <row r="121" spans="1:7" x14ac:dyDescent="0.25">
      <c r="A121" s="419"/>
      <c r="B121" s="419"/>
      <c r="C121" s="420"/>
      <c r="D121" s="423"/>
      <c r="E121" s="423"/>
      <c r="F121" s="424"/>
      <c r="G121" s="425"/>
    </row>
    <row r="122" spans="1:7" x14ac:dyDescent="0.25">
      <c r="A122" s="419"/>
      <c r="B122" s="419"/>
      <c r="C122" s="420"/>
      <c r="D122" s="423"/>
      <c r="E122" s="423"/>
      <c r="F122" s="424"/>
      <c r="G122" s="425"/>
    </row>
    <row r="123" spans="1:7" x14ac:dyDescent="0.25">
      <c r="A123" s="419"/>
      <c r="B123" s="419"/>
      <c r="C123" s="420"/>
      <c r="D123" s="423"/>
      <c r="E123" s="423"/>
      <c r="F123" s="424"/>
      <c r="G123" s="425"/>
    </row>
    <row r="124" spans="1:7" x14ac:dyDescent="0.25">
      <c r="A124" s="419"/>
      <c r="B124" s="419"/>
      <c r="C124" s="420"/>
      <c r="D124" s="423"/>
      <c r="E124" s="423"/>
      <c r="F124" s="424"/>
      <c r="G124" s="425"/>
    </row>
    <row r="125" spans="1:7" x14ac:dyDescent="0.25">
      <c r="A125" s="419"/>
      <c r="B125" s="419"/>
      <c r="C125" s="420"/>
      <c r="D125" s="423"/>
      <c r="E125" s="423"/>
      <c r="F125" s="424"/>
      <c r="G125" s="425"/>
    </row>
    <row r="126" spans="1:7" x14ac:dyDescent="0.25">
      <c r="A126" s="419"/>
      <c r="B126" s="419"/>
      <c r="C126" s="420"/>
      <c r="D126" s="423"/>
      <c r="E126" s="423"/>
      <c r="F126" s="424"/>
      <c r="G126" s="425"/>
    </row>
    <row r="127" spans="1:7" x14ac:dyDescent="0.25">
      <c r="A127" s="419"/>
      <c r="B127" s="419"/>
      <c r="C127" s="420"/>
      <c r="D127" s="423"/>
      <c r="E127" s="423"/>
      <c r="F127" s="424"/>
      <c r="G127" s="425"/>
    </row>
    <row r="128" spans="1:7" x14ac:dyDescent="0.25">
      <c r="A128" s="419"/>
      <c r="B128" s="419"/>
      <c r="C128" s="420"/>
      <c r="D128" s="423"/>
      <c r="E128" s="423"/>
      <c r="F128" s="424"/>
      <c r="G128" s="425"/>
    </row>
    <row r="129" spans="1:7" x14ac:dyDescent="0.25">
      <c r="A129" s="419"/>
      <c r="B129" s="419"/>
      <c r="C129" s="420"/>
      <c r="D129" s="423"/>
      <c r="E129" s="423"/>
      <c r="F129" s="424"/>
      <c r="G129" s="425"/>
    </row>
    <row r="130" spans="1:7" x14ac:dyDescent="0.25">
      <c r="A130" s="419"/>
      <c r="B130" s="419"/>
      <c r="C130" s="420"/>
      <c r="D130" s="423"/>
      <c r="E130" s="423"/>
      <c r="F130" s="424"/>
      <c r="G130" s="425"/>
    </row>
    <row r="131" spans="1:7" x14ac:dyDescent="0.25">
      <c r="A131" s="419"/>
      <c r="B131" s="419"/>
      <c r="C131" s="420"/>
      <c r="D131" s="423"/>
      <c r="E131" s="423"/>
      <c r="F131" s="424"/>
      <c r="G131" s="425"/>
    </row>
    <row r="132" spans="1:7" x14ac:dyDescent="0.25">
      <c r="A132" s="419"/>
      <c r="B132" s="419"/>
      <c r="C132" s="420"/>
      <c r="D132" s="423"/>
      <c r="E132" s="423"/>
      <c r="F132" s="424"/>
      <c r="G132" s="425"/>
    </row>
    <row r="133" spans="1:7" x14ac:dyDescent="0.25">
      <c r="A133" s="419"/>
      <c r="B133" s="419"/>
      <c r="C133" s="420"/>
      <c r="D133" s="423"/>
      <c r="E133" s="423"/>
      <c r="F133" s="424"/>
      <c r="G133" s="425"/>
    </row>
    <row r="134" spans="1:7" x14ac:dyDescent="0.25">
      <c r="A134" s="419"/>
      <c r="B134" s="419"/>
      <c r="C134" s="420"/>
      <c r="D134" s="423"/>
      <c r="E134" s="423"/>
      <c r="F134" s="424"/>
      <c r="G134" s="425"/>
    </row>
    <row r="135" spans="1:7" x14ac:dyDescent="0.25">
      <c r="A135" s="419"/>
      <c r="B135" s="419"/>
      <c r="C135" s="420"/>
      <c r="D135" s="423"/>
      <c r="E135" s="423"/>
      <c r="F135" s="424"/>
      <c r="G135" s="425"/>
    </row>
    <row r="136" spans="1:7" x14ac:dyDescent="0.25">
      <c r="A136" s="419"/>
      <c r="B136" s="419"/>
      <c r="C136" s="420"/>
      <c r="D136" s="423"/>
      <c r="E136" s="423"/>
      <c r="F136" s="424"/>
      <c r="G136" s="425"/>
    </row>
    <row r="137" spans="1:7" x14ac:dyDescent="0.25">
      <c r="A137" s="419"/>
      <c r="B137" s="419"/>
      <c r="C137" s="420"/>
      <c r="D137" s="423"/>
      <c r="E137" s="423"/>
      <c r="F137" s="424"/>
      <c r="G137" s="425"/>
    </row>
    <row r="138" spans="1:7" x14ac:dyDescent="0.25">
      <c r="A138" s="419"/>
      <c r="B138" s="419"/>
      <c r="C138" s="420"/>
      <c r="D138" s="423"/>
      <c r="E138" s="423"/>
      <c r="F138" s="424"/>
      <c r="G138" s="425"/>
    </row>
    <row r="139" spans="1:7" x14ac:dyDescent="0.25">
      <c r="A139" s="419"/>
      <c r="B139" s="419"/>
      <c r="C139" s="420"/>
      <c r="D139" s="423"/>
      <c r="E139" s="423"/>
      <c r="F139" s="424"/>
      <c r="G139" s="425"/>
    </row>
    <row r="140" spans="1:7" x14ac:dyDescent="0.25">
      <c r="A140" s="419"/>
      <c r="B140" s="419"/>
      <c r="C140" s="420"/>
      <c r="D140" s="423"/>
      <c r="E140" s="423"/>
      <c r="F140" s="424"/>
      <c r="G140" s="425"/>
    </row>
    <row r="141" spans="1:7" x14ac:dyDescent="0.25">
      <c r="A141" s="419"/>
      <c r="B141" s="419"/>
      <c r="C141" s="420"/>
      <c r="D141" s="423"/>
      <c r="E141" s="423"/>
      <c r="F141" s="424"/>
      <c r="G141" s="425"/>
    </row>
    <row r="142" spans="1:7" x14ac:dyDescent="0.25">
      <c r="A142" s="419"/>
      <c r="B142" s="419"/>
      <c r="C142" s="420"/>
      <c r="D142" s="423"/>
      <c r="E142" s="423"/>
      <c r="F142" s="424"/>
      <c r="G142" s="425"/>
    </row>
    <row r="143" spans="1:7" x14ac:dyDescent="0.25">
      <c r="A143" s="419"/>
      <c r="B143" s="419"/>
      <c r="C143" s="420"/>
      <c r="D143" s="423"/>
      <c r="E143" s="423"/>
      <c r="F143" s="424"/>
      <c r="G143" s="425"/>
    </row>
    <row r="144" spans="1:7" x14ac:dyDescent="0.25">
      <c r="A144" s="419"/>
      <c r="B144" s="419"/>
      <c r="C144" s="420"/>
      <c r="D144" s="423"/>
      <c r="E144" s="423"/>
      <c r="F144" s="424"/>
      <c r="G144" s="425"/>
    </row>
    <row r="145" spans="1:7" x14ac:dyDescent="0.25">
      <c r="A145" s="419"/>
      <c r="B145" s="419"/>
      <c r="C145" s="420"/>
      <c r="D145" s="423"/>
      <c r="E145" s="423"/>
      <c r="F145" s="424"/>
      <c r="G145" s="425"/>
    </row>
    <row r="146" spans="1:7" x14ac:dyDescent="0.25">
      <c r="A146" s="419"/>
      <c r="B146" s="419"/>
      <c r="C146" s="420"/>
      <c r="D146" s="423"/>
      <c r="E146" s="423"/>
      <c r="F146" s="424"/>
      <c r="G146" s="425"/>
    </row>
    <row r="147" spans="1:7" x14ac:dyDescent="0.25">
      <c r="A147" s="419"/>
      <c r="B147" s="419"/>
      <c r="C147" s="420"/>
      <c r="D147" s="423"/>
      <c r="E147" s="423"/>
      <c r="F147" s="424"/>
      <c r="G147" s="425"/>
    </row>
    <row r="148" spans="1:7" x14ac:dyDescent="0.25">
      <c r="A148" s="419"/>
      <c r="B148" s="419"/>
      <c r="C148" s="420"/>
      <c r="D148" s="423"/>
      <c r="E148" s="423"/>
      <c r="F148" s="424"/>
      <c r="G148" s="425"/>
    </row>
    <row r="149" spans="1:7" x14ac:dyDescent="0.25">
      <c r="A149" s="419"/>
      <c r="B149" s="419"/>
      <c r="C149" s="420"/>
      <c r="D149" s="423"/>
      <c r="E149" s="423"/>
      <c r="F149" s="424"/>
      <c r="G149" s="425"/>
    </row>
    <row r="150" spans="1:7" x14ac:dyDescent="0.25">
      <c r="A150" s="419"/>
      <c r="B150" s="419"/>
      <c r="C150" s="420"/>
      <c r="D150" s="423"/>
      <c r="E150" s="423"/>
      <c r="F150" s="424"/>
      <c r="G150" s="425"/>
    </row>
    <row r="151" spans="1:7" x14ac:dyDescent="0.25">
      <c r="A151" s="419"/>
      <c r="B151" s="419"/>
      <c r="C151" s="420"/>
      <c r="D151" s="423"/>
      <c r="E151" s="423"/>
      <c r="F151" s="424"/>
      <c r="G151" s="425"/>
    </row>
    <row r="152" spans="1:7" x14ac:dyDescent="0.25">
      <c r="A152" s="419"/>
      <c r="B152" s="419"/>
      <c r="C152" s="420"/>
      <c r="D152" s="423"/>
      <c r="E152" s="423"/>
      <c r="F152" s="424"/>
      <c r="G152" s="425"/>
    </row>
    <row r="153" spans="1:7" x14ac:dyDescent="0.25">
      <c r="A153" s="419"/>
      <c r="B153" s="419"/>
      <c r="C153" s="420"/>
      <c r="D153" s="423"/>
      <c r="E153" s="423"/>
      <c r="F153" s="424"/>
      <c r="G153" s="425"/>
    </row>
    <row r="154" spans="1:7" x14ac:dyDescent="0.25">
      <c r="A154" s="419"/>
      <c r="B154" s="419"/>
      <c r="C154" s="420"/>
      <c r="D154" s="423"/>
      <c r="E154" s="423"/>
      <c r="F154" s="424"/>
      <c r="G154" s="425"/>
    </row>
    <row r="155" spans="1:7" x14ac:dyDescent="0.25">
      <c r="A155" s="419"/>
      <c r="B155" s="419"/>
      <c r="C155" s="420"/>
      <c r="D155" s="423"/>
      <c r="E155" s="423"/>
      <c r="F155" s="424"/>
      <c r="G155" s="425"/>
    </row>
    <row r="156" spans="1:7" x14ac:dyDescent="0.25">
      <c r="A156" s="419"/>
      <c r="B156" s="419"/>
      <c r="C156" s="420"/>
      <c r="D156" s="423"/>
      <c r="E156" s="423"/>
      <c r="F156" s="424"/>
      <c r="G156" s="425"/>
    </row>
    <row r="157" spans="1:7" x14ac:dyDescent="0.25">
      <c r="A157" s="419"/>
      <c r="B157" s="419"/>
      <c r="C157" s="420"/>
      <c r="D157" s="423"/>
      <c r="E157" s="423"/>
      <c r="F157" s="424"/>
      <c r="G157" s="425"/>
    </row>
    <row r="158" spans="1:7" x14ac:dyDescent="0.25">
      <c r="A158" s="419"/>
      <c r="B158" s="419"/>
      <c r="C158" s="420"/>
      <c r="D158" s="423"/>
      <c r="E158" s="423"/>
      <c r="F158" s="424"/>
      <c r="G158" s="425"/>
    </row>
    <row r="159" spans="1:7" x14ac:dyDescent="0.25">
      <c r="A159" s="419"/>
      <c r="B159" s="419"/>
      <c r="C159" s="420"/>
      <c r="D159" s="423"/>
      <c r="E159" s="423"/>
      <c r="F159" s="424"/>
      <c r="G159" s="425"/>
    </row>
    <row r="160" spans="1:7" x14ac:dyDescent="0.25">
      <c r="A160" s="419"/>
      <c r="B160" s="419"/>
      <c r="C160" s="420"/>
      <c r="D160" s="423"/>
      <c r="E160" s="423"/>
      <c r="F160" s="424"/>
      <c r="G160" s="425"/>
    </row>
    <row r="161" spans="1:7" x14ac:dyDescent="0.25">
      <c r="A161" s="419"/>
      <c r="B161" s="419"/>
      <c r="C161" s="420"/>
      <c r="D161" s="423"/>
      <c r="E161" s="423"/>
      <c r="F161" s="424"/>
      <c r="G161" s="425"/>
    </row>
    <row r="162" spans="1:7" x14ac:dyDescent="0.25">
      <c r="A162" s="419"/>
      <c r="B162" s="419"/>
      <c r="C162" s="420"/>
      <c r="D162" s="423"/>
      <c r="E162" s="423"/>
      <c r="F162" s="424"/>
      <c r="G162" s="425"/>
    </row>
    <row r="163" spans="1:7" x14ac:dyDescent="0.25">
      <c r="A163" s="419"/>
      <c r="B163" s="419"/>
      <c r="C163" s="420"/>
      <c r="D163" s="423"/>
      <c r="E163" s="423"/>
      <c r="F163" s="424"/>
      <c r="G163" s="425"/>
    </row>
    <row r="164" spans="1:7" x14ac:dyDescent="0.25">
      <c r="A164" s="419"/>
      <c r="B164" s="419"/>
      <c r="C164" s="420"/>
      <c r="D164" s="423"/>
      <c r="E164" s="423"/>
      <c r="F164" s="424"/>
      <c r="G164" s="425"/>
    </row>
    <row r="165" spans="1:7" x14ac:dyDescent="0.25">
      <c r="A165" s="419"/>
      <c r="B165" s="419"/>
      <c r="C165" s="420"/>
      <c r="D165" s="423"/>
      <c r="E165" s="423"/>
      <c r="F165" s="424"/>
      <c r="G165" s="425"/>
    </row>
    <row r="166" spans="1:7" x14ac:dyDescent="0.25">
      <c r="A166" s="419"/>
      <c r="B166" s="419"/>
      <c r="C166" s="420"/>
      <c r="D166" s="423"/>
      <c r="E166" s="423"/>
      <c r="F166" s="424"/>
      <c r="G166" s="425"/>
    </row>
    <row r="167" spans="1:7" x14ac:dyDescent="0.25">
      <c r="A167" s="419"/>
      <c r="B167" s="419"/>
      <c r="C167" s="420"/>
      <c r="D167" s="423"/>
      <c r="E167" s="423"/>
      <c r="F167" s="424"/>
      <c r="G167" s="425"/>
    </row>
    <row r="168" spans="1:7" x14ac:dyDescent="0.25">
      <c r="A168" s="419"/>
      <c r="B168" s="419"/>
      <c r="C168" s="420"/>
      <c r="D168" s="423"/>
      <c r="E168" s="423"/>
      <c r="F168" s="424"/>
      <c r="G168" s="425"/>
    </row>
    <row r="169" spans="1:7" x14ac:dyDescent="0.25">
      <c r="A169" s="419"/>
      <c r="B169" s="419"/>
      <c r="C169" s="420"/>
      <c r="D169" s="423"/>
      <c r="E169" s="423"/>
      <c r="F169" s="424"/>
      <c r="G169" s="425"/>
    </row>
    <row r="170" spans="1:7" x14ac:dyDescent="0.25">
      <c r="A170" s="419"/>
      <c r="B170" s="419"/>
      <c r="C170" s="420"/>
      <c r="D170" s="423"/>
      <c r="E170" s="423"/>
      <c r="F170" s="424"/>
      <c r="G170" s="425"/>
    </row>
    <row r="171" spans="1:7" x14ac:dyDescent="0.25">
      <c r="A171" s="419"/>
      <c r="B171" s="419"/>
      <c r="C171" s="420"/>
      <c r="D171" s="423"/>
      <c r="E171" s="423"/>
      <c r="F171" s="424"/>
      <c r="G171" s="425"/>
    </row>
    <row r="172" spans="1:7" x14ac:dyDescent="0.25">
      <c r="A172" s="419"/>
      <c r="B172" s="419"/>
      <c r="C172" s="420"/>
      <c r="D172" s="423"/>
      <c r="E172" s="423"/>
      <c r="F172" s="424"/>
      <c r="G172" s="425"/>
    </row>
    <row r="173" spans="1:7" x14ac:dyDescent="0.25">
      <c r="A173" s="419"/>
      <c r="B173" s="419"/>
      <c r="C173" s="420"/>
      <c r="D173" s="423"/>
      <c r="E173" s="423"/>
      <c r="F173" s="424"/>
      <c r="G173" s="425"/>
    </row>
    <row r="174" spans="1:7" x14ac:dyDescent="0.25">
      <c r="A174" s="419"/>
      <c r="B174" s="419"/>
      <c r="C174" s="420"/>
      <c r="D174" s="423"/>
      <c r="E174" s="423"/>
      <c r="F174" s="424"/>
      <c r="G174" s="425"/>
    </row>
    <row r="175" spans="1:7" x14ac:dyDescent="0.25">
      <c r="A175" s="419"/>
      <c r="B175" s="419"/>
      <c r="C175" s="420"/>
      <c r="D175" s="423"/>
      <c r="E175" s="423"/>
      <c r="F175" s="424"/>
      <c r="G175" s="425"/>
    </row>
    <row r="176" spans="1:7" x14ac:dyDescent="0.25">
      <c r="A176" s="419"/>
      <c r="B176" s="419"/>
      <c r="C176" s="420"/>
      <c r="D176" s="423"/>
      <c r="E176" s="423"/>
      <c r="F176" s="424"/>
      <c r="G176" s="425"/>
    </row>
    <row r="177" spans="1:7" x14ac:dyDescent="0.25">
      <c r="A177" s="419"/>
      <c r="B177" s="419"/>
      <c r="C177" s="420"/>
      <c r="D177" s="423"/>
      <c r="E177" s="423"/>
      <c r="F177" s="424"/>
      <c r="G177" s="425"/>
    </row>
    <row r="178" spans="1:7" x14ac:dyDescent="0.25">
      <c r="A178" s="419"/>
      <c r="B178" s="419"/>
      <c r="C178" s="420"/>
      <c r="D178" s="423"/>
      <c r="E178" s="423"/>
      <c r="F178" s="424"/>
      <c r="G178" s="425"/>
    </row>
    <row r="179" spans="1:7" x14ac:dyDescent="0.25">
      <c r="A179" s="419"/>
      <c r="B179" s="419"/>
      <c r="C179" s="420"/>
      <c r="D179" s="423"/>
      <c r="E179" s="423"/>
      <c r="F179" s="424"/>
      <c r="G179" s="425"/>
    </row>
    <row r="180" spans="1:7" x14ac:dyDescent="0.25">
      <c r="A180" s="419"/>
      <c r="B180" s="419"/>
      <c r="C180" s="420"/>
      <c r="D180" s="423"/>
      <c r="E180" s="423"/>
      <c r="F180" s="424"/>
      <c r="G180" s="425"/>
    </row>
    <row r="181" spans="1:7" x14ac:dyDescent="0.25">
      <c r="A181" s="419"/>
      <c r="B181" s="419"/>
      <c r="C181" s="420"/>
      <c r="D181" s="423"/>
      <c r="E181" s="423"/>
      <c r="F181" s="424"/>
      <c r="G181" s="425"/>
    </row>
    <row r="182" spans="1:7" x14ac:dyDescent="0.25">
      <c r="A182" s="419"/>
      <c r="B182" s="419"/>
      <c r="C182" s="420"/>
      <c r="D182" s="423"/>
      <c r="E182" s="423"/>
      <c r="F182" s="424"/>
      <c r="G182" s="425"/>
    </row>
    <row r="183" spans="1:7" x14ac:dyDescent="0.25">
      <c r="A183" s="419"/>
      <c r="B183" s="419"/>
      <c r="C183" s="420"/>
      <c r="D183" s="423"/>
      <c r="E183" s="423"/>
      <c r="F183" s="424"/>
      <c r="G183" s="425"/>
    </row>
    <row r="184" spans="1:7" x14ac:dyDescent="0.25">
      <c r="A184" s="419"/>
      <c r="B184" s="419"/>
      <c r="C184" s="420"/>
      <c r="D184" s="423"/>
      <c r="E184" s="423"/>
      <c r="F184" s="424"/>
      <c r="G184" s="425"/>
    </row>
    <row r="185" spans="1:7" x14ac:dyDescent="0.25">
      <c r="A185" s="419"/>
      <c r="B185" s="419"/>
      <c r="C185" s="420"/>
      <c r="D185" s="423"/>
      <c r="E185" s="423"/>
      <c r="F185" s="424"/>
      <c r="G185" s="425"/>
    </row>
    <row r="186" spans="1:7" x14ac:dyDescent="0.25">
      <c r="A186" s="419"/>
      <c r="B186" s="419"/>
      <c r="C186" s="420"/>
      <c r="D186" s="423"/>
      <c r="E186" s="423"/>
      <c r="F186" s="424"/>
      <c r="G186" s="425"/>
    </row>
    <row r="187" spans="1:7" x14ac:dyDescent="0.25">
      <c r="A187" s="419"/>
      <c r="B187" s="419"/>
      <c r="C187" s="420"/>
      <c r="D187" s="423"/>
      <c r="E187" s="423"/>
      <c r="F187" s="424"/>
      <c r="G187" s="425"/>
    </row>
    <row r="188" spans="1:7" x14ac:dyDescent="0.25">
      <c r="A188" s="419"/>
      <c r="B188" s="419"/>
      <c r="C188" s="420"/>
      <c r="D188" s="423"/>
      <c r="E188" s="423"/>
      <c r="F188" s="424"/>
      <c r="G188" s="425"/>
    </row>
    <row r="189" spans="1:7" x14ac:dyDescent="0.25">
      <c r="A189" s="419"/>
      <c r="B189" s="419"/>
      <c r="C189" s="420"/>
      <c r="D189" s="423"/>
      <c r="E189" s="423"/>
      <c r="F189" s="424"/>
      <c r="G189" s="425"/>
    </row>
    <row r="190" spans="1:7" x14ac:dyDescent="0.25">
      <c r="A190" s="419"/>
      <c r="B190" s="419"/>
      <c r="C190" s="420"/>
      <c r="D190" s="423"/>
      <c r="E190" s="423"/>
      <c r="F190" s="424"/>
      <c r="G190" s="425"/>
    </row>
    <row r="191" spans="1:7" x14ac:dyDescent="0.25">
      <c r="A191" s="419"/>
      <c r="B191" s="419"/>
      <c r="C191" s="420"/>
      <c r="D191" s="423"/>
      <c r="E191" s="423"/>
      <c r="F191" s="424"/>
      <c r="G191" s="425"/>
    </row>
    <row r="192" spans="1:7" x14ac:dyDescent="0.25">
      <c r="A192" s="419"/>
      <c r="B192" s="419"/>
      <c r="C192" s="420"/>
      <c r="D192" s="423"/>
      <c r="E192" s="423"/>
      <c r="F192" s="424"/>
      <c r="G192" s="425"/>
    </row>
    <row r="193" spans="1:7" x14ac:dyDescent="0.25">
      <c r="A193" s="419"/>
      <c r="B193" s="419"/>
      <c r="C193" s="420"/>
      <c r="D193" s="423"/>
      <c r="E193" s="423"/>
      <c r="F193" s="424"/>
      <c r="G193" s="425"/>
    </row>
    <row r="194" spans="1:7" x14ac:dyDescent="0.25">
      <c r="A194" s="419"/>
      <c r="B194" s="419"/>
      <c r="C194" s="420"/>
      <c r="D194" s="423"/>
      <c r="E194" s="423"/>
      <c r="F194" s="424"/>
      <c r="G194" s="425"/>
    </row>
    <row r="195" spans="1:7" x14ac:dyDescent="0.25">
      <c r="A195" s="419"/>
      <c r="B195" s="419"/>
      <c r="C195" s="420"/>
      <c r="D195" s="423"/>
      <c r="E195" s="423"/>
      <c r="F195" s="424"/>
      <c r="G195" s="425"/>
    </row>
    <row r="196" spans="1:7" x14ac:dyDescent="0.25">
      <c r="A196" s="419"/>
      <c r="B196" s="419"/>
      <c r="C196" s="420"/>
      <c r="D196" s="423"/>
      <c r="E196" s="423"/>
      <c r="F196" s="424"/>
      <c r="G196" s="425"/>
    </row>
    <row r="197" spans="1:7" x14ac:dyDescent="0.25">
      <c r="A197" s="419"/>
      <c r="B197" s="419"/>
      <c r="C197" s="420"/>
      <c r="D197" s="423"/>
      <c r="E197" s="423"/>
      <c r="F197" s="424"/>
      <c r="G197" s="425"/>
    </row>
    <row r="198" spans="1:7" x14ac:dyDescent="0.25">
      <c r="A198" s="419"/>
      <c r="B198" s="419"/>
      <c r="C198" s="420"/>
      <c r="D198" s="423"/>
      <c r="E198" s="423"/>
      <c r="F198" s="424"/>
      <c r="G198" s="425"/>
    </row>
    <row r="199" spans="1:7" x14ac:dyDescent="0.25">
      <c r="A199" s="419"/>
      <c r="B199" s="419"/>
      <c r="C199" s="420"/>
      <c r="D199" s="423"/>
      <c r="E199" s="423"/>
      <c r="F199" s="424"/>
      <c r="G199" s="425"/>
    </row>
    <row r="200" spans="1:7" x14ac:dyDescent="0.25">
      <c r="A200" s="419"/>
      <c r="B200" s="419"/>
      <c r="C200" s="420"/>
      <c r="D200" s="423"/>
      <c r="E200" s="423"/>
      <c r="F200" s="424"/>
      <c r="G200" s="425"/>
    </row>
    <row r="201" spans="1:7" x14ac:dyDescent="0.25">
      <c r="A201" s="419"/>
      <c r="B201" s="419"/>
      <c r="C201" s="420"/>
      <c r="D201" s="423"/>
      <c r="E201" s="423"/>
      <c r="F201" s="424"/>
      <c r="G201" s="425"/>
    </row>
    <row r="202" spans="1:7" x14ac:dyDescent="0.25">
      <c r="A202" s="419"/>
      <c r="B202" s="419"/>
      <c r="C202" s="420"/>
      <c r="D202" s="423"/>
      <c r="E202" s="423"/>
      <c r="F202" s="424"/>
      <c r="G202" s="425"/>
    </row>
    <row r="203" spans="1:7" x14ac:dyDescent="0.25">
      <c r="A203" s="419"/>
      <c r="B203" s="419"/>
      <c r="C203" s="420"/>
      <c r="D203" s="423"/>
      <c r="E203" s="423"/>
      <c r="F203" s="424"/>
      <c r="G203" s="425"/>
    </row>
    <row r="204" spans="1:7" x14ac:dyDescent="0.25">
      <c r="A204" s="419"/>
      <c r="B204" s="419"/>
      <c r="C204" s="420"/>
      <c r="D204" s="423"/>
      <c r="E204" s="423"/>
      <c r="F204" s="424"/>
      <c r="G204" s="425"/>
    </row>
    <row r="205" spans="1:7" x14ac:dyDescent="0.25">
      <c r="A205" s="419"/>
      <c r="B205" s="419"/>
      <c r="C205" s="420"/>
      <c r="D205" s="423"/>
      <c r="E205" s="423"/>
      <c r="F205" s="424"/>
      <c r="G205" s="425"/>
    </row>
    <row r="206" spans="1:7" x14ac:dyDescent="0.25">
      <c r="A206" s="419"/>
      <c r="B206" s="419"/>
      <c r="C206" s="420"/>
      <c r="D206" s="423"/>
      <c r="E206" s="423"/>
      <c r="F206" s="424"/>
      <c r="G206" s="425"/>
    </row>
    <row r="207" spans="1:7" x14ac:dyDescent="0.25">
      <c r="A207" s="419"/>
      <c r="B207" s="419"/>
      <c r="C207" s="420"/>
      <c r="D207" s="423"/>
      <c r="E207" s="423"/>
      <c r="F207" s="424"/>
      <c r="G207" s="425"/>
    </row>
    <row r="208" spans="1:7" x14ac:dyDescent="0.25">
      <c r="A208" s="419"/>
      <c r="B208" s="419"/>
      <c r="C208" s="420"/>
      <c r="D208" s="423"/>
      <c r="E208" s="423"/>
      <c r="F208" s="424"/>
      <c r="G208" s="425"/>
    </row>
    <row r="209" spans="1:7" x14ac:dyDescent="0.25">
      <c r="A209" s="419"/>
      <c r="B209" s="419"/>
      <c r="C209" s="420"/>
      <c r="D209" s="423"/>
      <c r="E209" s="423"/>
      <c r="F209" s="424"/>
      <c r="G209" s="425"/>
    </row>
    <row r="210" spans="1:7" x14ac:dyDescent="0.25">
      <c r="A210" s="419"/>
      <c r="B210" s="419"/>
      <c r="C210" s="420"/>
      <c r="D210" s="423"/>
      <c r="E210" s="423"/>
      <c r="F210" s="424"/>
      <c r="G210" s="425"/>
    </row>
    <row r="211" spans="1:7" x14ac:dyDescent="0.25">
      <c r="A211" s="419"/>
      <c r="B211" s="419"/>
      <c r="C211" s="420"/>
      <c r="D211" s="423"/>
      <c r="E211" s="423"/>
      <c r="F211" s="424"/>
      <c r="G211" s="425"/>
    </row>
    <row r="212" spans="1:7" x14ac:dyDescent="0.25">
      <c r="A212" s="419"/>
      <c r="B212" s="419"/>
      <c r="C212" s="420"/>
      <c r="D212" s="423"/>
      <c r="E212" s="423"/>
      <c r="F212" s="424"/>
      <c r="G212" s="425"/>
    </row>
    <row r="213" spans="1:7" x14ac:dyDescent="0.25">
      <c r="A213" s="419"/>
      <c r="B213" s="419"/>
      <c r="C213" s="420"/>
      <c r="D213" s="423"/>
      <c r="E213" s="423"/>
      <c r="F213" s="424"/>
      <c r="G213" s="425"/>
    </row>
    <row r="214" spans="1:7" x14ac:dyDescent="0.25">
      <c r="A214" s="419"/>
      <c r="B214" s="419"/>
      <c r="C214" s="420"/>
      <c r="D214" s="423"/>
      <c r="E214" s="423"/>
      <c r="F214" s="424"/>
      <c r="G214" s="425"/>
    </row>
    <row r="215" spans="1:7" x14ac:dyDescent="0.25">
      <c r="A215" s="419"/>
      <c r="B215" s="419"/>
      <c r="C215" s="420"/>
      <c r="D215" s="423"/>
      <c r="E215" s="423"/>
      <c r="F215" s="424"/>
      <c r="G215" s="425"/>
    </row>
    <row r="216" spans="1:7" x14ac:dyDescent="0.25">
      <c r="A216" s="419"/>
      <c r="B216" s="419"/>
      <c r="C216" s="420"/>
      <c r="D216" s="423"/>
      <c r="E216" s="423"/>
      <c r="F216" s="424"/>
      <c r="G216" s="425"/>
    </row>
    <row r="217" spans="1:7" x14ac:dyDescent="0.25">
      <c r="A217" s="419"/>
      <c r="B217" s="419"/>
      <c r="C217" s="420"/>
      <c r="D217" s="423"/>
      <c r="E217" s="423"/>
      <c r="F217" s="424"/>
      <c r="G217" s="425"/>
    </row>
    <row r="218" spans="1:7" x14ac:dyDescent="0.25">
      <c r="A218" s="419"/>
      <c r="B218" s="419"/>
      <c r="C218" s="420"/>
      <c r="D218" s="423"/>
      <c r="E218" s="423"/>
      <c r="F218" s="424"/>
      <c r="G218" s="425"/>
    </row>
    <row r="219" spans="1:7" x14ac:dyDescent="0.25">
      <c r="A219" s="419"/>
      <c r="B219" s="419"/>
      <c r="C219" s="420"/>
      <c r="D219" s="423"/>
      <c r="E219" s="423"/>
      <c r="F219" s="424"/>
      <c r="G219" s="425"/>
    </row>
    <row r="220" spans="1:7" x14ac:dyDescent="0.25">
      <c r="A220" s="419"/>
      <c r="B220" s="419"/>
      <c r="C220" s="420"/>
      <c r="D220" s="423"/>
      <c r="E220" s="423"/>
      <c r="F220" s="424"/>
      <c r="G220" s="425"/>
    </row>
    <row r="221" spans="1:7" x14ac:dyDescent="0.25">
      <c r="A221" s="419"/>
      <c r="B221" s="419"/>
      <c r="C221" s="420"/>
      <c r="D221" s="423"/>
      <c r="E221" s="423"/>
      <c r="F221" s="424"/>
      <c r="G221" s="425"/>
    </row>
    <row r="222" spans="1:7" x14ac:dyDescent="0.25">
      <c r="A222" s="419"/>
      <c r="B222" s="419"/>
      <c r="C222" s="420"/>
      <c r="D222" s="423"/>
      <c r="E222" s="423"/>
      <c r="F222" s="424"/>
      <c r="G222" s="425"/>
    </row>
    <row r="223" spans="1:7" x14ac:dyDescent="0.25">
      <c r="A223" s="419"/>
      <c r="B223" s="419"/>
      <c r="C223" s="420"/>
      <c r="D223" s="423"/>
      <c r="E223" s="423"/>
      <c r="F223" s="424"/>
      <c r="G223" s="425"/>
    </row>
    <row r="224" spans="1:7" x14ac:dyDescent="0.25">
      <c r="A224" s="419"/>
      <c r="B224" s="419"/>
      <c r="C224" s="420"/>
      <c r="D224" s="423"/>
      <c r="E224" s="423"/>
      <c r="F224" s="424"/>
      <c r="G224" s="425"/>
    </row>
    <row r="225" spans="1:7" x14ac:dyDescent="0.25">
      <c r="A225" s="419"/>
      <c r="B225" s="419"/>
      <c r="C225" s="420"/>
      <c r="D225" s="423"/>
      <c r="E225" s="423"/>
      <c r="F225" s="424"/>
      <c r="G225" s="425"/>
    </row>
    <row r="226" spans="1:7" x14ac:dyDescent="0.25">
      <c r="A226" s="419"/>
      <c r="B226" s="419"/>
      <c r="C226" s="420"/>
      <c r="D226" s="423"/>
      <c r="E226" s="423"/>
      <c r="F226" s="424"/>
      <c r="G226" s="425"/>
    </row>
    <row r="227" spans="1:7" x14ac:dyDescent="0.25">
      <c r="A227" s="419"/>
      <c r="B227" s="419"/>
      <c r="C227" s="420"/>
      <c r="D227" s="423"/>
      <c r="E227" s="423"/>
      <c r="F227" s="424"/>
      <c r="G227" s="425"/>
    </row>
    <row r="228" spans="1:7" x14ac:dyDescent="0.25">
      <c r="A228" s="419"/>
      <c r="B228" s="419"/>
      <c r="C228" s="420"/>
      <c r="D228" s="423"/>
      <c r="E228" s="423"/>
      <c r="F228" s="424"/>
      <c r="G228" s="425"/>
    </row>
    <row r="229" spans="1:7" x14ac:dyDescent="0.25">
      <c r="A229" s="419"/>
      <c r="B229" s="419"/>
      <c r="C229" s="420"/>
      <c r="D229" s="423"/>
      <c r="E229" s="423"/>
      <c r="F229" s="424"/>
      <c r="G229" s="425"/>
    </row>
    <row r="230" spans="1:7" x14ac:dyDescent="0.25">
      <c r="A230" s="419"/>
      <c r="B230" s="419"/>
      <c r="C230" s="420"/>
      <c r="D230" s="423"/>
      <c r="E230" s="423"/>
      <c r="F230" s="424"/>
      <c r="G230" s="425"/>
    </row>
    <row r="231" spans="1:7" x14ac:dyDescent="0.25">
      <c r="A231" s="419"/>
      <c r="B231" s="419"/>
      <c r="C231" s="420"/>
      <c r="D231" s="423"/>
      <c r="E231" s="423"/>
      <c r="F231" s="424"/>
      <c r="G231" s="425"/>
    </row>
    <row r="232" spans="1:7" x14ac:dyDescent="0.25">
      <c r="A232" s="419"/>
      <c r="B232" s="419"/>
      <c r="C232" s="420"/>
      <c r="D232" s="423"/>
      <c r="E232" s="423"/>
      <c r="F232" s="424"/>
      <c r="G232" s="425"/>
    </row>
    <row r="233" spans="1:7" x14ac:dyDescent="0.25">
      <c r="A233" s="419"/>
      <c r="B233" s="419"/>
      <c r="C233" s="420"/>
      <c r="D233" s="423"/>
      <c r="E233" s="423"/>
      <c r="F233" s="424"/>
      <c r="G233" s="425"/>
    </row>
    <row r="234" spans="1:7" x14ac:dyDescent="0.25">
      <c r="A234" s="419"/>
      <c r="B234" s="419"/>
      <c r="C234" s="420"/>
      <c r="D234" s="423"/>
      <c r="E234" s="423"/>
      <c r="F234" s="424"/>
      <c r="G234" s="425"/>
    </row>
    <row r="235" spans="1:7" x14ac:dyDescent="0.25">
      <c r="A235" s="419"/>
      <c r="B235" s="419"/>
      <c r="C235" s="420"/>
      <c r="D235" s="423"/>
      <c r="E235" s="423"/>
      <c r="F235" s="424"/>
      <c r="G235" s="425"/>
    </row>
    <row r="236" spans="1:7" x14ac:dyDescent="0.25">
      <c r="A236" s="419"/>
      <c r="B236" s="419"/>
      <c r="C236" s="420"/>
      <c r="D236" s="423"/>
      <c r="E236" s="423"/>
      <c r="F236" s="424"/>
      <c r="G236" s="425"/>
    </row>
    <row r="237" spans="1:7" x14ac:dyDescent="0.25">
      <c r="A237" s="419"/>
      <c r="B237" s="419"/>
      <c r="C237" s="420"/>
      <c r="D237" s="423"/>
      <c r="E237" s="423"/>
      <c r="F237" s="424"/>
      <c r="G237" s="425"/>
    </row>
    <row r="238" spans="1:7" x14ac:dyDescent="0.25">
      <c r="A238" s="419"/>
      <c r="B238" s="419"/>
      <c r="C238" s="420"/>
      <c r="D238" s="423"/>
      <c r="E238" s="423"/>
      <c r="F238" s="424"/>
      <c r="G238" s="425"/>
    </row>
    <row r="239" spans="1:7" x14ac:dyDescent="0.25">
      <c r="A239" s="419"/>
      <c r="B239" s="419"/>
      <c r="C239" s="420"/>
      <c r="D239" s="423"/>
      <c r="E239" s="423"/>
      <c r="F239" s="424"/>
      <c r="G239" s="425"/>
    </row>
    <row r="240" spans="1:7" x14ac:dyDescent="0.25">
      <c r="A240" s="419"/>
      <c r="B240" s="419"/>
      <c r="C240" s="420"/>
      <c r="D240" s="423"/>
      <c r="E240" s="423"/>
      <c r="F240" s="424"/>
      <c r="G240" s="425"/>
    </row>
    <row r="241" spans="1:7" x14ac:dyDescent="0.25">
      <c r="A241" s="419"/>
      <c r="B241" s="419"/>
      <c r="C241" s="420"/>
      <c r="D241" s="423"/>
      <c r="E241" s="423"/>
      <c r="F241" s="424"/>
      <c r="G241" s="425"/>
    </row>
    <row r="242" spans="1:7" x14ac:dyDescent="0.25">
      <c r="A242" s="419"/>
      <c r="B242" s="419"/>
      <c r="C242" s="420"/>
      <c r="D242" s="423"/>
      <c r="E242" s="423"/>
      <c r="F242" s="424"/>
      <c r="G242" s="425"/>
    </row>
    <row r="243" spans="1:7" x14ac:dyDescent="0.25">
      <c r="A243" s="419"/>
      <c r="B243" s="419"/>
      <c r="C243" s="420"/>
      <c r="D243" s="423"/>
      <c r="E243" s="423"/>
      <c r="F243" s="424"/>
      <c r="G243" s="425"/>
    </row>
    <row r="244" spans="1:7" x14ac:dyDescent="0.25">
      <c r="A244" s="419"/>
      <c r="B244" s="419"/>
      <c r="C244" s="420"/>
      <c r="D244" s="423"/>
      <c r="E244" s="423"/>
      <c r="F244" s="424"/>
      <c r="G244" s="425"/>
    </row>
    <row r="245" spans="1:7" x14ac:dyDescent="0.25">
      <c r="A245" s="419"/>
      <c r="B245" s="419"/>
      <c r="C245" s="420"/>
      <c r="D245" s="423"/>
      <c r="E245" s="423"/>
      <c r="F245" s="424"/>
      <c r="G245" s="425"/>
    </row>
    <row r="246" spans="1:7" x14ac:dyDescent="0.25">
      <c r="A246" s="419"/>
      <c r="B246" s="419"/>
      <c r="C246" s="420"/>
      <c r="D246" s="423"/>
      <c r="E246" s="423"/>
      <c r="F246" s="424"/>
      <c r="G246" s="425"/>
    </row>
    <row r="247" spans="1:7" x14ac:dyDescent="0.25">
      <c r="A247" s="419"/>
      <c r="B247" s="419"/>
      <c r="C247" s="420"/>
      <c r="D247" s="423"/>
      <c r="E247" s="423"/>
      <c r="F247" s="424"/>
      <c r="G247" s="425"/>
    </row>
    <row r="248" spans="1:7" x14ac:dyDescent="0.25">
      <c r="A248" s="419"/>
      <c r="B248" s="419"/>
      <c r="C248" s="420"/>
      <c r="D248" s="423"/>
      <c r="E248" s="423"/>
      <c r="F248" s="424"/>
      <c r="G248" s="425"/>
    </row>
    <row r="249" spans="1:7" x14ac:dyDescent="0.25">
      <c r="A249" s="419"/>
      <c r="B249" s="419"/>
      <c r="C249" s="420"/>
      <c r="D249" s="423"/>
      <c r="E249" s="423"/>
      <c r="F249" s="424"/>
      <c r="G249" s="425"/>
    </row>
    <row r="250" spans="1:7" x14ac:dyDescent="0.25">
      <c r="A250" s="419"/>
      <c r="B250" s="419"/>
      <c r="C250" s="420"/>
      <c r="D250" s="423"/>
      <c r="E250" s="423"/>
      <c r="F250" s="424"/>
      <c r="G250" s="425"/>
    </row>
    <row r="251" spans="1:7" x14ac:dyDescent="0.25">
      <c r="A251" s="419"/>
      <c r="B251" s="419"/>
      <c r="C251" s="420"/>
      <c r="D251" s="423"/>
      <c r="E251" s="423"/>
      <c r="F251" s="424"/>
      <c r="G251" s="425"/>
    </row>
    <row r="252" spans="1:7" x14ac:dyDescent="0.25">
      <c r="A252" s="419"/>
      <c r="B252" s="419"/>
      <c r="C252" s="420"/>
      <c r="D252" s="423"/>
      <c r="E252" s="423"/>
      <c r="F252" s="424"/>
      <c r="G252" s="425"/>
    </row>
    <row r="253" spans="1:7" x14ac:dyDescent="0.25">
      <c r="A253" s="419"/>
      <c r="B253" s="419"/>
      <c r="C253" s="420"/>
      <c r="D253" s="423"/>
      <c r="E253" s="423"/>
      <c r="F253" s="424"/>
      <c r="G253" s="425"/>
    </row>
    <row r="254" spans="1:7" x14ac:dyDescent="0.25">
      <c r="A254" s="419"/>
      <c r="B254" s="419"/>
      <c r="C254" s="420"/>
      <c r="D254" s="423"/>
      <c r="E254" s="423"/>
      <c r="F254" s="424"/>
      <c r="G254" s="425"/>
    </row>
    <row r="255" spans="1:7" x14ac:dyDescent="0.25">
      <c r="A255" s="419"/>
      <c r="B255" s="419"/>
      <c r="C255" s="420"/>
      <c r="D255" s="423"/>
      <c r="E255" s="423"/>
      <c r="F255" s="424"/>
      <c r="G255" s="425"/>
    </row>
    <row r="256" spans="1:7" x14ac:dyDescent="0.25">
      <c r="A256" s="419"/>
      <c r="B256" s="419"/>
      <c r="C256" s="420"/>
      <c r="D256" s="423"/>
      <c r="E256" s="423"/>
      <c r="F256" s="424"/>
      <c r="G256" s="425"/>
    </row>
    <row r="257" spans="1:7" x14ac:dyDescent="0.25">
      <c r="A257" s="419"/>
      <c r="B257" s="419"/>
      <c r="C257" s="420"/>
      <c r="D257" s="423"/>
      <c r="E257" s="423"/>
      <c r="F257" s="424"/>
      <c r="G257" s="425"/>
    </row>
    <row r="258" spans="1:7" x14ac:dyDescent="0.25">
      <c r="A258" s="419"/>
      <c r="B258" s="419"/>
      <c r="C258" s="420"/>
      <c r="D258" s="423"/>
      <c r="E258" s="423"/>
      <c r="F258" s="424"/>
      <c r="G258" s="425"/>
    </row>
    <row r="259" spans="1:7" x14ac:dyDescent="0.25">
      <c r="A259" s="419"/>
      <c r="B259" s="419"/>
      <c r="C259" s="420"/>
      <c r="D259" s="423"/>
      <c r="E259" s="423"/>
      <c r="F259" s="424"/>
      <c r="G259" s="425"/>
    </row>
    <row r="260" spans="1:7" x14ac:dyDescent="0.25">
      <c r="A260" s="419"/>
      <c r="B260" s="419"/>
      <c r="C260" s="420"/>
      <c r="D260" s="423"/>
      <c r="E260" s="423"/>
      <c r="F260" s="424"/>
      <c r="G260" s="425"/>
    </row>
    <row r="261" spans="1:7" x14ac:dyDescent="0.25">
      <c r="A261" s="419"/>
      <c r="B261" s="419"/>
      <c r="C261" s="420"/>
      <c r="D261" s="423"/>
      <c r="E261" s="423"/>
      <c r="F261" s="424"/>
      <c r="G261" s="425"/>
    </row>
    <row r="262" spans="1:7" x14ac:dyDescent="0.25">
      <c r="A262" s="419"/>
      <c r="B262" s="419"/>
      <c r="C262" s="420"/>
      <c r="D262" s="423"/>
      <c r="E262" s="423"/>
      <c r="F262" s="424"/>
      <c r="G262" s="425"/>
    </row>
    <row r="263" spans="1:7" x14ac:dyDescent="0.25">
      <c r="A263" s="419"/>
      <c r="B263" s="419"/>
      <c r="C263" s="420"/>
      <c r="D263" s="423"/>
      <c r="E263" s="423"/>
      <c r="F263" s="424"/>
      <c r="G263" s="425"/>
    </row>
    <row r="264" spans="1:7" x14ac:dyDescent="0.25">
      <c r="A264" s="419"/>
      <c r="B264" s="419"/>
      <c r="C264" s="420"/>
      <c r="D264" s="423"/>
      <c r="E264" s="423"/>
      <c r="F264" s="424"/>
      <c r="G264" s="425"/>
    </row>
    <row r="265" spans="1:7" x14ac:dyDescent="0.25">
      <c r="A265" s="419"/>
      <c r="B265" s="419"/>
      <c r="C265" s="420"/>
      <c r="D265" s="423"/>
      <c r="E265" s="423"/>
      <c r="F265" s="424"/>
      <c r="G265" s="425"/>
    </row>
    <row r="266" spans="1:7" x14ac:dyDescent="0.25">
      <c r="A266" s="419"/>
      <c r="B266" s="419"/>
      <c r="C266" s="420"/>
      <c r="D266" s="423"/>
      <c r="E266" s="423"/>
      <c r="F266" s="424"/>
      <c r="G266" s="425"/>
    </row>
    <row r="267" spans="1:7" x14ac:dyDescent="0.25">
      <c r="A267" s="419"/>
      <c r="B267" s="419"/>
      <c r="C267" s="420"/>
      <c r="D267" s="423"/>
      <c r="E267" s="423"/>
      <c r="F267" s="424"/>
      <c r="G267" s="425"/>
    </row>
    <row r="268" spans="1:7" x14ac:dyDescent="0.25">
      <c r="A268" s="419"/>
      <c r="B268" s="419"/>
      <c r="C268" s="420"/>
      <c r="D268" s="423"/>
      <c r="E268" s="423"/>
      <c r="F268" s="424"/>
      <c r="G268" s="425"/>
    </row>
    <row r="269" spans="1:7" x14ac:dyDescent="0.25">
      <c r="A269" s="419"/>
      <c r="B269" s="419"/>
      <c r="C269" s="420"/>
      <c r="D269" s="423"/>
      <c r="E269" s="423"/>
      <c r="F269" s="424"/>
      <c r="G269" s="425"/>
    </row>
    <row r="270" spans="1:7" x14ac:dyDescent="0.25">
      <c r="A270" s="419"/>
      <c r="B270" s="419"/>
      <c r="C270" s="420"/>
      <c r="D270" s="423"/>
      <c r="E270" s="423"/>
      <c r="F270" s="424"/>
      <c r="G270" s="425"/>
    </row>
    <row r="271" spans="1:7" x14ac:dyDescent="0.25">
      <c r="A271" s="419"/>
      <c r="B271" s="419"/>
      <c r="C271" s="420"/>
      <c r="D271" s="423"/>
      <c r="E271" s="423"/>
      <c r="F271" s="424"/>
      <c r="G271" s="425"/>
    </row>
    <row r="272" spans="1:7" x14ac:dyDescent="0.25">
      <c r="A272" s="419"/>
      <c r="B272" s="419"/>
      <c r="C272" s="420"/>
      <c r="D272" s="423"/>
      <c r="E272" s="423"/>
      <c r="F272" s="424"/>
      <c r="G272" s="425"/>
    </row>
    <row r="273" spans="1:7" x14ac:dyDescent="0.25">
      <c r="A273" s="419"/>
      <c r="B273" s="419"/>
      <c r="C273" s="420"/>
      <c r="D273" s="423"/>
      <c r="E273" s="423"/>
      <c r="F273" s="424"/>
      <c r="G273" s="425"/>
    </row>
    <row r="274" spans="1:7" x14ac:dyDescent="0.25">
      <c r="A274" s="419"/>
      <c r="B274" s="419"/>
      <c r="C274" s="420"/>
      <c r="D274" s="423"/>
      <c r="E274" s="423"/>
      <c r="F274" s="424"/>
      <c r="G274" s="425"/>
    </row>
    <row r="275" spans="1:7" x14ac:dyDescent="0.25">
      <c r="A275" s="419"/>
      <c r="B275" s="419"/>
      <c r="C275" s="420"/>
      <c r="D275" s="423"/>
      <c r="E275" s="423"/>
      <c r="F275" s="424"/>
      <c r="G275" s="425"/>
    </row>
    <row r="276" spans="1:7" x14ac:dyDescent="0.25">
      <c r="A276" s="419"/>
      <c r="B276" s="419"/>
      <c r="C276" s="420"/>
      <c r="D276" s="423"/>
      <c r="E276" s="423"/>
      <c r="F276" s="424"/>
      <c r="G276" s="425"/>
    </row>
    <row r="277" spans="1:7" x14ac:dyDescent="0.25">
      <c r="A277" s="419"/>
      <c r="B277" s="419"/>
      <c r="C277" s="420"/>
      <c r="D277" s="423"/>
      <c r="E277" s="423"/>
      <c r="F277" s="424"/>
      <c r="G277" s="425"/>
    </row>
    <row r="278" spans="1:7" x14ac:dyDescent="0.25">
      <c r="A278" s="419"/>
      <c r="B278" s="419"/>
      <c r="C278" s="420"/>
      <c r="D278" s="423"/>
      <c r="E278" s="423"/>
      <c r="F278" s="424"/>
      <c r="G278" s="425"/>
    </row>
    <row r="279" spans="1:7" x14ac:dyDescent="0.25">
      <c r="A279" s="419"/>
      <c r="B279" s="419"/>
      <c r="C279" s="420"/>
      <c r="D279" s="423"/>
      <c r="E279" s="423"/>
      <c r="F279" s="424"/>
      <c r="G279" s="425"/>
    </row>
    <row r="280" spans="1:7" x14ac:dyDescent="0.25">
      <c r="A280" s="419"/>
      <c r="B280" s="419"/>
      <c r="C280" s="420"/>
      <c r="D280" s="423"/>
      <c r="E280" s="423"/>
      <c r="F280" s="424"/>
      <c r="G280" s="425"/>
    </row>
    <row r="281" spans="1:7" x14ac:dyDescent="0.25">
      <c r="A281" s="419"/>
      <c r="B281" s="419"/>
      <c r="C281" s="420"/>
      <c r="D281" s="423"/>
      <c r="E281" s="423"/>
      <c r="F281" s="424"/>
      <c r="G281" s="425"/>
    </row>
    <row r="282" spans="1:7" x14ac:dyDescent="0.25">
      <c r="A282" s="419"/>
      <c r="B282" s="419"/>
      <c r="C282" s="420"/>
      <c r="D282" s="423"/>
      <c r="E282" s="423"/>
      <c r="F282" s="424"/>
      <c r="G282" s="425"/>
    </row>
    <row r="283" spans="1:7" x14ac:dyDescent="0.25">
      <c r="A283" s="419"/>
      <c r="B283" s="419"/>
      <c r="C283" s="420"/>
      <c r="D283" s="423"/>
      <c r="E283" s="423"/>
      <c r="F283" s="424"/>
      <c r="G283" s="425"/>
    </row>
    <row r="284" spans="1:7" x14ac:dyDescent="0.25">
      <c r="A284" s="419"/>
      <c r="B284" s="419"/>
      <c r="C284" s="420"/>
      <c r="D284" s="423"/>
      <c r="E284" s="423"/>
      <c r="F284" s="424"/>
      <c r="G284" s="425"/>
    </row>
    <row r="285" spans="1:7" x14ac:dyDescent="0.25">
      <c r="A285" s="419"/>
      <c r="B285" s="419"/>
      <c r="C285" s="420"/>
      <c r="D285" s="423"/>
      <c r="E285" s="423"/>
      <c r="F285" s="424"/>
      <c r="G285" s="425"/>
    </row>
    <row r="286" spans="1:7" x14ac:dyDescent="0.25">
      <c r="A286" s="419"/>
      <c r="B286" s="419"/>
      <c r="C286" s="420"/>
      <c r="D286" s="423"/>
      <c r="E286" s="423"/>
      <c r="F286" s="424"/>
      <c r="G286" s="425"/>
    </row>
    <row r="287" spans="1:7" x14ac:dyDescent="0.25">
      <c r="A287" s="419"/>
      <c r="B287" s="419"/>
      <c r="C287" s="420"/>
      <c r="D287" s="423"/>
      <c r="E287" s="423"/>
      <c r="F287" s="424"/>
      <c r="G287" s="425"/>
    </row>
    <row r="288" spans="1:7" x14ac:dyDescent="0.25">
      <c r="A288" s="419"/>
      <c r="B288" s="419"/>
      <c r="C288" s="420"/>
      <c r="D288" s="423"/>
      <c r="E288" s="423"/>
      <c r="F288" s="424"/>
      <c r="G288" s="425"/>
    </row>
    <row r="289" spans="1:7" x14ac:dyDescent="0.25">
      <c r="A289" s="419"/>
      <c r="B289" s="419"/>
      <c r="C289" s="420"/>
      <c r="D289" s="423"/>
      <c r="E289" s="423"/>
      <c r="F289" s="424"/>
      <c r="G289" s="425"/>
    </row>
    <row r="290" spans="1:7" x14ac:dyDescent="0.25">
      <c r="A290" s="419"/>
      <c r="B290" s="419"/>
      <c r="C290" s="420"/>
      <c r="D290" s="423"/>
      <c r="E290" s="423"/>
      <c r="F290" s="424"/>
      <c r="G290" s="425"/>
    </row>
    <row r="291" spans="1:7" x14ac:dyDescent="0.25">
      <c r="A291" s="419"/>
      <c r="B291" s="419"/>
      <c r="C291" s="420"/>
      <c r="D291" s="423"/>
      <c r="E291" s="423"/>
      <c r="F291" s="424"/>
      <c r="G291" s="425"/>
    </row>
    <row r="292" spans="1:7" x14ac:dyDescent="0.25">
      <c r="A292" s="419"/>
      <c r="B292" s="419"/>
      <c r="C292" s="420"/>
      <c r="D292" s="423"/>
      <c r="E292" s="423"/>
      <c r="F292" s="424"/>
      <c r="G292" s="425"/>
    </row>
    <row r="293" spans="1:7" x14ac:dyDescent="0.25">
      <c r="A293" s="419"/>
      <c r="B293" s="419"/>
      <c r="C293" s="420"/>
      <c r="D293" s="423"/>
      <c r="E293" s="423"/>
      <c r="F293" s="424"/>
      <c r="G293" s="425"/>
    </row>
    <row r="294" spans="1:7" x14ac:dyDescent="0.25">
      <c r="A294" s="419"/>
      <c r="B294" s="419"/>
      <c r="C294" s="420"/>
      <c r="D294" s="423"/>
      <c r="E294" s="423"/>
      <c r="F294" s="424"/>
      <c r="G294" s="425"/>
    </row>
    <row r="295" spans="1:7" x14ac:dyDescent="0.25">
      <c r="A295" s="419"/>
      <c r="B295" s="419"/>
      <c r="C295" s="420"/>
      <c r="D295" s="423"/>
      <c r="E295" s="423"/>
      <c r="F295" s="424"/>
      <c r="G295" s="425"/>
    </row>
    <row r="296" spans="1:7" x14ac:dyDescent="0.25">
      <c r="A296" s="419"/>
      <c r="B296" s="419"/>
      <c r="C296" s="420"/>
      <c r="D296" s="423"/>
      <c r="E296" s="423"/>
      <c r="F296" s="424"/>
      <c r="G296" s="425"/>
    </row>
    <row r="297" spans="1:7" x14ac:dyDescent="0.25">
      <c r="A297" s="419"/>
      <c r="B297" s="419"/>
      <c r="C297" s="420"/>
      <c r="D297" s="423"/>
      <c r="E297" s="423"/>
      <c r="F297" s="424"/>
      <c r="G297" s="425"/>
    </row>
    <row r="298" spans="1:7" x14ac:dyDescent="0.25">
      <c r="A298" s="419"/>
      <c r="B298" s="419"/>
      <c r="C298" s="420"/>
      <c r="D298" s="423"/>
      <c r="E298" s="423"/>
      <c r="F298" s="424"/>
      <c r="G298" s="425"/>
    </row>
    <row r="299" spans="1:7" x14ac:dyDescent="0.25">
      <c r="A299" s="419"/>
      <c r="B299" s="419"/>
      <c r="C299" s="420"/>
      <c r="D299" s="423"/>
      <c r="E299" s="423"/>
      <c r="F299" s="424"/>
      <c r="G299" s="425"/>
    </row>
    <row r="300" spans="1:7" x14ac:dyDescent="0.25">
      <c r="A300" s="419"/>
      <c r="B300" s="419"/>
      <c r="C300" s="420"/>
      <c r="D300" s="423"/>
      <c r="E300" s="423"/>
      <c r="F300" s="424"/>
      <c r="G300" s="425"/>
    </row>
    <row r="301" spans="1:7" x14ac:dyDescent="0.25">
      <c r="A301" s="419"/>
      <c r="B301" s="419"/>
      <c r="C301" s="420"/>
      <c r="D301" s="423"/>
      <c r="E301" s="423"/>
      <c r="F301" s="424"/>
      <c r="G301" s="425"/>
    </row>
    <row r="302" spans="1:7" x14ac:dyDescent="0.25">
      <c r="A302" s="419"/>
      <c r="B302" s="419"/>
      <c r="C302" s="420"/>
      <c r="D302" s="423"/>
      <c r="E302" s="423"/>
      <c r="F302" s="424"/>
      <c r="G302" s="425"/>
    </row>
    <row r="303" spans="1:7" x14ac:dyDescent="0.25">
      <c r="A303" s="419"/>
      <c r="B303" s="419"/>
      <c r="C303" s="420"/>
      <c r="D303" s="423"/>
      <c r="E303" s="423"/>
      <c r="F303" s="424"/>
      <c r="G303" s="425"/>
    </row>
    <row r="304" spans="1:7" x14ac:dyDescent="0.25">
      <c r="A304" s="419"/>
      <c r="B304" s="419"/>
      <c r="C304" s="420"/>
      <c r="D304" s="423"/>
      <c r="E304" s="423"/>
      <c r="F304" s="424"/>
      <c r="G304" s="425"/>
    </row>
    <row r="305" spans="1:7" x14ac:dyDescent="0.25">
      <c r="A305" s="419"/>
      <c r="B305" s="419"/>
      <c r="C305" s="420"/>
      <c r="D305" s="423"/>
      <c r="E305" s="423"/>
      <c r="F305" s="424"/>
      <c r="G305" s="425"/>
    </row>
    <row r="306" spans="1:7" x14ac:dyDescent="0.25">
      <c r="A306" s="419"/>
      <c r="B306" s="419"/>
      <c r="C306" s="420"/>
      <c r="D306" s="423"/>
      <c r="E306" s="423"/>
      <c r="F306" s="424"/>
      <c r="G306" s="425"/>
    </row>
    <row r="307" spans="1:7" x14ac:dyDescent="0.25">
      <c r="A307" s="419"/>
      <c r="B307" s="419"/>
      <c r="C307" s="420"/>
      <c r="D307" s="423"/>
      <c r="E307" s="423"/>
      <c r="F307" s="424"/>
      <c r="G307" s="425"/>
    </row>
    <row r="308" spans="1:7" x14ac:dyDescent="0.25">
      <c r="A308" s="419"/>
      <c r="B308" s="419"/>
      <c r="C308" s="420"/>
      <c r="D308" s="423"/>
      <c r="E308" s="423"/>
      <c r="F308" s="424"/>
      <c r="G308" s="425"/>
    </row>
    <row r="309" spans="1:7" x14ac:dyDescent="0.25">
      <c r="A309" s="419"/>
      <c r="B309" s="419"/>
      <c r="C309" s="420"/>
      <c r="D309" s="423"/>
      <c r="E309" s="423"/>
      <c r="F309" s="424"/>
      <c r="G309" s="425"/>
    </row>
    <row r="310" spans="1:7" x14ac:dyDescent="0.25">
      <c r="A310" s="419"/>
      <c r="B310" s="419"/>
      <c r="C310" s="420"/>
      <c r="D310" s="423"/>
      <c r="E310" s="423"/>
      <c r="F310" s="424"/>
      <c r="G310" s="425"/>
    </row>
    <row r="311" spans="1:7" x14ac:dyDescent="0.25">
      <c r="A311" s="419"/>
      <c r="B311" s="419"/>
      <c r="C311" s="420"/>
      <c r="D311" s="423"/>
      <c r="E311" s="423"/>
      <c r="F311" s="424"/>
      <c r="G311" s="425"/>
    </row>
    <row r="312" spans="1:7" x14ac:dyDescent="0.25">
      <c r="A312" s="419"/>
      <c r="B312" s="419"/>
      <c r="C312" s="420"/>
      <c r="D312" s="423"/>
      <c r="E312" s="423"/>
      <c r="F312" s="424"/>
      <c r="G312" s="425"/>
    </row>
    <row r="313" spans="1:7" x14ac:dyDescent="0.25">
      <c r="A313" s="419"/>
      <c r="B313" s="419"/>
      <c r="C313" s="420"/>
      <c r="D313" s="423"/>
      <c r="E313" s="423"/>
      <c r="F313" s="424"/>
      <c r="G313" s="425"/>
    </row>
    <row r="314" spans="1:7" x14ac:dyDescent="0.25">
      <c r="A314" s="419"/>
      <c r="B314" s="419"/>
      <c r="C314" s="420"/>
      <c r="D314" s="423"/>
      <c r="E314" s="423"/>
      <c r="F314" s="424"/>
      <c r="G314" s="425"/>
    </row>
    <row r="315" spans="1:7" x14ac:dyDescent="0.25">
      <c r="A315" s="419"/>
      <c r="B315" s="419"/>
      <c r="C315" s="420"/>
      <c r="D315" s="423"/>
      <c r="E315" s="423"/>
      <c r="F315" s="424"/>
      <c r="G315" s="425"/>
    </row>
    <row r="316" spans="1:7" x14ac:dyDescent="0.25">
      <c r="A316" s="419"/>
      <c r="B316" s="419"/>
      <c r="C316" s="420"/>
      <c r="D316" s="423"/>
      <c r="E316" s="423"/>
      <c r="F316" s="424"/>
      <c r="G316" s="425"/>
    </row>
    <row r="317" spans="1:7" x14ac:dyDescent="0.25">
      <c r="A317" s="419"/>
      <c r="B317" s="419"/>
      <c r="C317" s="420"/>
      <c r="D317" s="423"/>
      <c r="E317" s="423"/>
      <c r="F317" s="424"/>
      <c r="G317" s="425"/>
    </row>
    <row r="318" spans="1:7" x14ac:dyDescent="0.25">
      <c r="A318" s="419"/>
      <c r="B318" s="419"/>
      <c r="C318" s="420"/>
      <c r="D318" s="423"/>
      <c r="E318" s="423"/>
      <c r="F318" s="424"/>
      <c r="G318" s="425"/>
    </row>
    <row r="319" spans="1:7" x14ac:dyDescent="0.25">
      <c r="A319" s="419"/>
      <c r="B319" s="419"/>
      <c r="C319" s="420"/>
      <c r="D319" s="423"/>
      <c r="E319" s="423"/>
      <c r="F319" s="424"/>
      <c r="G319" s="425"/>
    </row>
    <row r="320" spans="1:7" x14ac:dyDescent="0.25">
      <c r="A320" s="419"/>
      <c r="B320" s="419"/>
      <c r="C320" s="420"/>
      <c r="D320" s="423"/>
      <c r="E320" s="423"/>
      <c r="F320" s="424"/>
      <c r="G320" s="425"/>
    </row>
    <row r="321" spans="1:7" x14ac:dyDescent="0.25">
      <c r="A321" s="419"/>
      <c r="B321" s="419"/>
      <c r="C321" s="420"/>
      <c r="D321" s="423"/>
      <c r="E321" s="423"/>
      <c r="F321" s="424"/>
      <c r="G321" s="425"/>
    </row>
    <row r="322" spans="1:7" x14ac:dyDescent="0.25">
      <c r="A322" s="419"/>
      <c r="B322" s="419"/>
      <c r="C322" s="420"/>
      <c r="D322" s="423"/>
      <c r="E322" s="423"/>
      <c r="F322" s="424"/>
      <c r="G322" s="425"/>
    </row>
    <row r="323" spans="1:7" x14ac:dyDescent="0.25">
      <c r="A323" s="419"/>
      <c r="B323" s="419"/>
      <c r="C323" s="420"/>
      <c r="D323" s="423"/>
      <c r="E323" s="423"/>
      <c r="F323" s="424"/>
      <c r="G323" s="425"/>
    </row>
    <row r="324" spans="1:7" x14ac:dyDescent="0.25">
      <c r="A324" s="419"/>
      <c r="B324" s="419"/>
      <c r="C324" s="420"/>
      <c r="D324" s="423"/>
      <c r="E324" s="423"/>
      <c r="F324" s="424"/>
      <c r="G324" s="425"/>
    </row>
    <row r="325" spans="1:7" x14ac:dyDescent="0.25">
      <c r="A325" s="419"/>
      <c r="B325" s="419"/>
      <c r="C325" s="420"/>
      <c r="D325" s="423"/>
      <c r="E325" s="423"/>
      <c r="F325" s="424"/>
      <c r="G325" s="425"/>
    </row>
    <row r="326" spans="1:7" x14ac:dyDescent="0.25">
      <c r="A326" s="419"/>
      <c r="B326" s="419"/>
      <c r="C326" s="420"/>
      <c r="D326" s="423"/>
      <c r="E326" s="423"/>
      <c r="F326" s="424"/>
      <c r="G326" s="425"/>
    </row>
    <row r="327" spans="1:7" x14ac:dyDescent="0.25">
      <c r="A327" s="419"/>
      <c r="B327" s="419"/>
      <c r="C327" s="420"/>
      <c r="D327" s="423"/>
      <c r="E327" s="423"/>
      <c r="F327" s="424"/>
      <c r="G327" s="425"/>
    </row>
    <row r="328" spans="1:7" x14ac:dyDescent="0.25">
      <c r="A328" s="419"/>
      <c r="B328" s="419"/>
      <c r="C328" s="420"/>
      <c r="D328" s="423"/>
      <c r="E328" s="423"/>
      <c r="F328" s="424"/>
      <c r="G328" s="425"/>
    </row>
    <row r="329" spans="1:7" x14ac:dyDescent="0.25">
      <c r="A329" s="419"/>
      <c r="B329" s="419"/>
      <c r="C329" s="420"/>
      <c r="D329" s="423"/>
      <c r="E329" s="423"/>
      <c r="F329" s="424"/>
      <c r="G329" s="425"/>
    </row>
    <row r="330" spans="1:7" x14ac:dyDescent="0.25">
      <c r="A330" s="419"/>
      <c r="B330" s="419"/>
      <c r="C330" s="420"/>
      <c r="D330" s="423"/>
      <c r="E330" s="423"/>
      <c r="F330" s="424"/>
      <c r="G330" s="425"/>
    </row>
    <row r="331" spans="1:7" x14ac:dyDescent="0.25">
      <c r="A331" s="419"/>
      <c r="B331" s="419"/>
      <c r="C331" s="420"/>
      <c r="D331" s="423"/>
      <c r="E331" s="423"/>
      <c r="F331" s="424"/>
      <c r="G331" s="425"/>
    </row>
    <row r="332" spans="1:7" x14ac:dyDescent="0.25">
      <c r="A332" s="419"/>
      <c r="B332" s="419"/>
      <c r="C332" s="420"/>
      <c r="D332" s="423"/>
      <c r="E332" s="423"/>
      <c r="F332" s="424"/>
      <c r="G332" s="425"/>
    </row>
    <row r="333" spans="1:7" x14ac:dyDescent="0.25">
      <c r="A333" s="419"/>
      <c r="B333" s="419"/>
      <c r="C333" s="420"/>
      <c r="D333" s="423"/>
      <c r="E333" s="423"/>
      <c r="F333" s="424"/>
      <c r="G333" s="425"/>
    </row>
    <row r="334" spans="1:7" x14ac:dyDescent="0.25">
      <c r="A334" s="419"/>
      <c r="B334" s="419"/>
      <c r="C334" s="420"/>
      <c r="D334" s="423"/>
      <c r="E334" s="423"/>
      <c r="F334" s="424"/>
      <c r="G334" s="425"/>
    </row>
    <row r="335" spans="1:7" x14ac:dyDescent="0.25">
      <c r="A335" s="419"/>
      <c r="B335" s="419"/>
      <c r="C335" s="420"/>
      <c r="D335" s="423"/>
      <c r="E335" s="423"/>
      <c r="F335" s="424"/>
      <c r="G335" s="425"/>
    </row>
    <row r="336" spans="1:7" x14ac:dyDescent="0.25">
      <c r="A336" s="419"/>
      <c r="B336" s="419"/>
      <c r="C336" s="420"/>
      <c r="D336" s="423"/>
      <c r="E336" s="423"/>
      <c r="F336" s="424"/>
      <c r="G336" s="425"/>
    </row>
    <row r="337" spans="1:7" x14ac:dyDescent="0.25">
      <c r="A337" s="419"/>
      <c r="B337" s="419"/>
      <c r="C337" s="420"/>
      <c r="D337" s="423"/>
      <c r="E337" s="423"/>
      <c r="F337" s="424"/>
      <c r="G337" s="425"/>
    </row>
    <row r="338" spans="1:7" x14ac:dyDescent="0.25">
      <c r="A338" s="419"/>
      <c r="B338" s="419"/>
      <c r="C338" s="420"/>
      <c r="D338" s="423"/>
      <c r="E338" s="423"/>
      <c r="F338" s="424"/>
      <c r="G338" s="425"/>
    </row>
    <row r="339" spans="1:7" x14ac:dyDescent="0.25">
      <c r="A339" s="419"/>
      <c r="B339" s="419"/>
      <c r="C339" s="420"/>
      <c r="D339" s="423"/>
      <c r="E339" s="423"/>
      <c r="F339" s="424"/>
      <c r="G339" s="425"/>
    </row>
    <row r="340" spans="1:7" x14ac:dyDescent="0.25">
      <c r="A340" s="419"/>
      <c r="B340" s="419"/>
      <c r="C340" s="420"/>
      <c r="D340" s="423"/>
      <c r="E340" s="423"/>
      <c r="F340" s="424"/>
      <c r="G340" s="425"/>
    </row>
    <row r="341" spans="1:7" x14ac:dyDescent="0.25">
      <c r="A341" s="419"/>
      <c r="B341" s="419"/>
      <c r="C341" s="420"/>
      <c r="D341" s="423"/>
      <c r="E341" s="423"/>
      <c r="F341" s="424"/>
      <c r="G341" s="425"/>
    </row>
    <row r="342" spans="1:7" x14ac:dyDescent="0.25">
      <c r="A342" s="419"/>
      <c r="B342" s="419"/>
      <c r="C342" s="420"/>
      <c r="D342" s="423"/>
      <c r="E342" s="423"/>
      <c r="F342" s="424"/>
      <c r="G342" s="425"/>
    </row>
    <row r="343" spans="1:7" x14ac:dyDescent="0.25">
      <c r="A343" s="419"/>
      <c r="B343" s="419"/>
      <c r="C343" s="420"/>
      <c r="D343" s="423"/>
      <c r="E343" s="423"/>
      <c r="F343" s="424"/>
      <c r="G343" s="425"/>
    </row>
    <row r="344" spans="1:7" x14ac:dyDescent="0.25">
      <c r="A344" s="419"/>
      <c r="B344" s="419"/>
      <c r="C344" s="420"/>
      <c r="D344" s="423"/>
      <c r="E344" s="423"/>
      <c r="F344" s="424"/>
      <c r="G344" s="425"/>
    </row>
    <row r="345" spans="1:7" x14ac:dyDescent="0.25">
      <c r="A345" s="419"/>
      <c r="B345" s="419"/>
      <c r="C345" s="420"/>
      <c r="D345" s="423"/>
      <c r="E345" s="423"/>
      <c r="F345" s="424"/>
      <c r="G345" s="425"/>
    </row>
    <row r="346" spans="1:7" x14ac:dyDescent="0.25">
      <c r="A346" s="419"/>
      <c r="B346" s="419"/>
      <c r="C346" s="420"/>
      <c r="D346" s="423"/>
      <c r="E346" s="423"/>
      <c r="F346" s="424"/>
      <c r="G346" s="425"/>
    </row>
    <row r="347" spans="1:7" x14ac:dyDescent="0.25">
      <c r="A347" s="419"/>
      <c r="B347" s="419"/>
      <c r="C347" s="420"/>
      <c r="D347" s="423"/>
      <c r="E347" s="423"/>
      <c r="F347" s="424"/>
      <c r="G347" s="425"/>
    </row>
    <row r="348" spans="1:7" x14ac:dyDescent="0.25">
      <c r="A348" s="419"/>
      <c r="B348" s="419"/>
      <c r="C348" s="420"/>
      <c r="D348" s="423"/>
      <c r="E348" s="423"/>
      <c r="F348" s="424"/>
      <c r="G348" s="425"/>
    </row>
    <row r="349" spans="1:7" x14ac:dyDescent="0.25">
      <c r="A349" s="419"/>
      <c r="B349" s="419"/>
      <c r="C349" s="420"/>
      <c r="D349" s="423"/>
      <c r="E349" s="423"/>
      <c r="F349" s="424"/>
      <c r="G349" s="425"/>
    </row>
    <row r="350" spans="1:7" x14ac:dyDescent="0.25">
      <c r="A350" s="419"/>
      <c r="B350" s="419"/>
      <c r="C350" s="420"/>
      <c r="D350" s="423"/>
      <c r="E350" s="423"/>
      <c r="F350" s="424"/>
      <c r="G350" s="425"/>
    </row>
    <row r="351" spans="1:7" x14ac:dyDescent="0.25">
      <c r="A351" s="419"/>
      <c r="B351" s="419"/>
      <c r="C351" s="420"/>
      <c r="D351" s="423"/>
      <c r="E351" s="423"/>
      <c r="F351" s="424"/>
      <c r="G351" s="425"/>
    </row>
    <row r="352" spans="1:7" x14ac:dyDescent="0.25">
      <c r="A352" s="419"/>
      <c r="B352" s="419"/>
      <c r="C352" s="420"/>
      <c r="D352" s="423"/>
      <c r="E352" s="423"/>
      <c r="F352" s="424"/>
      <c r="G352" s="425"/>
    </row>
    <row r="353" spans="1:7" x14ac:dyDescent="0.25">
      <c r="A353" s="419"/>
      <c r="B353" s="419"/>
      <c r="C353" s="420"/>
      <c r="D353" s="423"/>
      <c r="E353" s="423"/>
      <c r="F353" s="424"/>
      <c r="G353" s="425"/>
    </row>
    <row r="354" spans="1:7" x14ac:dyDescent="0.25">
      <c r="A354" s="419"/>
      <c r="B354" s="419"/>
      <c r="C354" s="420"/>
      <c r="D354" s="423"/>
      <c r="E354" s="423"/>
      <c r="F354" s="424"/>
      <c r="G354" s="425"/>
    </row>
    <row r="355" spans="1:7" x14ac:dyDescent="0.25">
      <c r="A355" s="419"/>
      <c r="B355" s="419"/>
      <c r="C355" s="420"/>
      <c r="D355" s="423"/>
      <c r="E355" s="423"/>
      <c r="F355" s="424"/>
      <c r="G355" s="425"/>
    </row>
    <row r="356" spans="1:7" x14ac:dyDescent="0.25">
      <c r="A356" s="419"/>
      <c r="B356" s="419"/>
      <c r="C356" s="420"/>
      <c r="D356" s="423"/>
      <c r="E356" s="423"/>
      <c r="F356" s="424"/>
      <c r="G356" s="425"/>
    </row>
    <row r="357" spans="1:7" x14ac:dyDescent="0.25">
      <c r="A357" s="419"/>
      <c r="B357" s="419"/>
      <c r="C357" s="420"/>
      <c r="D357" s="423"/>
      <c r="E357" s="423"/>
      <c r="F357" s="424"/>
      <c r="G357" s="425"/>
    </row>
    <row r="358" spans="1:7" x14ac:dyDescent="0.25">
      <c r="A358" s="419"/>
      <c r="B358" s="419"/>
      <c r="C358" s="420"/>
      <c r="D358" s="423"/>
      <c r="E358" s="423"/>
      <c r="F358" s="424"/>
      <c r="G358" s="425"/>
    </row>
    <row r="359" spans="1:7" x14ac:dyDescent="0.25">
      <c r="A359" s="419"/>
      <c r="B359" s="419"/>
      <c r="C359" s="420"/>
      <c r="D359" s="423"/>
      <c r="E359" s="423"/>
      <c r="F359" s="424"/>
      <c r="G359" s="425"/>
    </row>
    <row r="360" spans="1:7" x14ac:dyDescent="0.25">
      <c r="A360" s="419"/>
      <c r="B360" s="419"/>
      <c r="C360" s="420"/>
      <c r="D360" s="423"/>
      <c r="E360" s="423"/>
      <c r="F360" s="424"/>
      <c r="G360" s="425"/>
    </row>
    <row r="361" spans="1:7" x14ac:dyDescent="0.25">
      <c r="A361" s="419"/>
      <c r="B361" s="419"/>
      <c r="C361" s="420"/>
      <c r="D361" s="423"/>
      <c r="E361" s="423"/>
      <c r="F361" s="424"/>
      <c r="G361" s="425"/>
    </row>
    <row r="362" spans="1:7" x14ac:dyDescent="0.25">
      <c r="A362" s="419"/>
      <c r="B362" s="419"/>
      <c r="C362" s="420"/>
      <c r="D362" s="423"/>
      <c r="E362" s="423"/>
      <c r="F362" s="424"/>
      <c r="G362" s="425"/>
    </row>
    <row r="363" spans="1:7" x14ac:dyDescent="0.25">
      <c r="A363" s="419"/>
      <c r="B363" s="419"/>
      <c r="C363" s="420"/>
      <c r="D363" s="423"/>
      <c r="E363" s="423"/>
      <c r="F363" s="424"/>
      <c r="G363" s="425"/>
    </row>
    <row r="364" spans="1:7" x14ac:dyDescent="0.25">
      <c r="A364" s="419"/>
      <c r="B364" s="419"/>
      <c r="C364" s="420"/>
      <c r="D364" s="423"/>
      <c r="E364" s="423"/>
      <c r="F364" s="424"/>
      <c r="G364" s="425"/>
    </row>
    <row r="365" spans="1:7" x14ac:dyDescent="0.25">
      <c r="A365" s="419"/>
      <c r="B365" s="419"/>
      <c r="C365" s="420"/>
      <c r="D365" s="423"/>
      <c r="E365" s="423"/>
      <c r="F365" s="424"/>
      <c r="G365" s="425"/>
    </row>
    <row r="366" spans="1:7" x14ac:dyDescent="0.25">
      <c r="A366" s="419"/>
      <c r="B366" s="419"/>
      <c r="C366" s="420"/>
      <c r="D366" s="423"/>
      <c r="E366" s="423"/>
      <c r="F366" s="424"/>
      <c r="G366" s="425"/>
    </row>
    <row r="367" spans="1:7" x14ac:dyDescent="0.25">
      <c r="A367" s="419"/>
      <c r="B367" s="419"/>
      <c r="C367" s="420"/>
      <c r="D367" s="423"/>
      <c r="E367" s="423"/>
      <c r="F367" s="424"/>
      <c r="G367" s="425"/>
    </row>
    <row r="368" spans="1:7" x14ac:dyDescent="0.25">
      <c r="A368" s="419"/>
      <c r="B368" s="419"/>
      <c r="C368" s="420"/>
      <c r="D368" s="423"/>
      <c r="E368" s="423"/>
      <c r="F368" s="424"/>
      <c r="G368" s="425"/>
    </row>
    <row r="369" spans="1:7" x14ac:dyDescent="0.25">
      <c r="A369" s="419"/>
      <c r="B369" s="419"/>
      <c r="C369" s="420"/>
      <c r="D369" s="423"/>
      <c r="E369" s="423"/>
      <c r="F369" s="424"/>
      <c r="G369" s="425"/>
    </row>
    <row r="370" spans="1:7" x14ac:dyDescent="0.25">
      <c r="A370" s="419"/>
      <c r="B370" s="419"/>
      <c r="C370" s="420"/>
      <c r="D370" s="423"/>
      <c r="E370" s="423"/>
      <c r="F370" s="424"/>
      <c r="G370" s="425"/>
    </row>
    <row r="371" spans="1:7" x14ac:dyDescent="0.25">
      <c r="A371" s="419"/>
      <c r="B371" s="419"/>
      <c r="C371" s="420"/>
      <c r="D371" s="423"/>
      <c r="E371" s="423"/>
      <c r="F371" s="424"/>
      <c r="G371" s="425"/>
    </row>
    <row r="372" spans="1:7" x14ac:dyDescent="0.25">
      <c r="A372" s="419"/>
      <c r="B372" s="419"/>
      <c r="C372" s="420"/>
      <c r="D372" s="423"/>
      <c r="E372" s="423"/>
      <c r="F372" s="424"/>
      <c r="G372" s="425"/>
    </row>
    <row r="373" spans="1:7" x14ac:dyDescent="0.25">
      <c r="A373" s="419"/>
      <c r="B373" s="419"/>
      <c r="C373" s="420"/>
      <c r="D373" s="423"/>
      <c r="E373" s="423"/>
      <c r="F373" s="424"/>
      <c r="G373" s="425"/>
    </row>
    <row r="374" spans="1:7" x14ac:dyDescent="0.25">
      <c r="A374" s="419"/>
      <c r="B374" s="419"/>
      <c r="C374" s="420"/>
      <c r="D374" s="423"/>
      <c r="E374" s="423"/>
      <c r="F374" s="424"/>
      <c r="G374" s="425"/>
    </row>
    <row r="375" spans="1:7" x14ac:dyDescent="0.25">
      <c r="A375" s="419"/>
      <c r="B375" s="419"/>
      <c r="C375" s="420"/>
      <c r="D375" s="423"/>
      <c r="E375" s="423"/>
      <c r="F375" s="424"/>
      <c r="G375" s="425"/>
    </row>
    <row r="376" spans="1:7" x14ac:dyDescent="0.25">
      <c r="A376" s="419"/>
      <c r="B376" s="419"/>
      <c r="C376" s="420"/>
      <c r="D376" s="423"/>
      <c r="E376" s="423"/>
      <c r="F376" s="424"/>
      <c r="G376" s="425"/>
    </row>
    <row r="377" spans="1:7" x14ac:dyDescent="0.25">
      <c r="A377" s="419"/>
      <c r="B377" s="419"/>
      <c r="C377" s="420"/>
      <c r="D377" s="423"/>
      <c r="E377" s="423"/>
      <c r="F377" s="424"/>
      <c r="G377" s="425"/>
    </row>
    <row r="378" spans="1:7" x14ac:dyDescent="0.25">
      <c r="A378" s="419"/>
      <c r="B378" s="419"/>
      <c r="C378" s="420"/>
      <c r="D378" s="423"/>
      <c r="E378" s="423"/>
      <c r="F378" s="424"/>
      <c r="G378" s="425"/>
    </row>
    <row r="379" spans="1:7" x14ac:dyDescent="0.25">
      <c r="A379" s="419"/>
      <c r="B379" s="419"/>
      <c r="C379" s="420"/>
      <c r="D379" s="423"/>
      <c r="E379" s="423"/>
      <c r="F379" s="424"/>
      <c r="G379" s="425"/>
    </row>
    <row r="380" spans="1:7" x14ac:dyDescent="0.25">
      <c r="A380" s="419"/>
      <c r="B380" s="419"/>
      <c r="C380" s="420"/>
      <c r="D380" s="423"/>
      <c r="E380" s="423"/>
      <c r="F380" s="424"/>
      <c r="G380" s="425"/>
    </row>
    <row r="381" spans="1:7" x14ac:dyDescent="0.25">
      <c r="A381" s="419"/>
      <c r="B381" s="419"/>
      <c r="C381" s="420"/>
      <c r="D381" s="423"/>
      <c r="E381" s="423"/>
      <c r="F381" s="424"/>
      <c r="G381" s="425"/>
    </row>
    <row r="382" spans="1:7" x14ac:dyDescent="0.25">
      <c r="A382" s="419"/>
      <c r="B382" s="419"/>
      <c r="C382" s="420"/>
      <c r="D382" s="423"/>
      <c r="E382" s="423"/>
      <c r="F382" s="424"/>
      <c r="G382" s="425"/>
    </row>
    <row r="383" spans="1:7" x14ac:dyDescent="0.25">
      <c r="A383" s="419"/>
      <c r="B383" s="419"/>
      <c r="C383" s="420"/>
      <c r="D383" s="423"/>
      <c r="E383" s="423"/>
      <c r="F383" s="424"/>
      <c r="G383" s="425"/>
    </row>
    <row r="384" spans="1:7" x14ac:dyDescent="0.25">
      <c r="A384" s="419"/>
      <c r="B384" s="419"/>
      <c r="C384" s="420"/>
      <c r="D384" s="423"/>
      <c r="E384" s="423"/>
      <c r="F384" s="424"/>
      <c r="G384" s="425"/>
    </row>
    <row r="385" spans="1:7" x14ac:dyDescent="0.25">
      <c r="A385" s="419"/>
      <c r="B385" s="419"/>
      <c r="C385" s="420"/>
      <c r="D385" s="423"/>
      <c r="E385" s="423"/>
      <c r="F385" s="424"/>
      <c r="G385" s="425"/>
    </row>
    <row r="386" spans="1:7" x14ac:dyDescent="0.25">
      <c r="A386" s="419"/>
      <c r="B386" s="419"/>
      <c r="C386" s="420"/>
      <c r="D386" s="423"/>
      <c r="E386" s="423"/>
      <c r="F386" s="424"/>
      <c r="G386" s="425"/>
    </row>
    <row r="387" spans="1:7" x14ac:dyDescent="0.25">
      <c r="A387" s="419"/>
      <c r="B387" s="419"/>
      <c r="C387" s="420"/>
      <c r="D387" s="423"/>
      <c r="E387" s="423"/>
      <c r="F387" s="424"/>
      <c r="G387" s="425"/>
    </row>
    <row r="388" spans="1:7" x14ac:dyDescent="0.25">
      <c r="A388" s="419"/>
      <c r="B388" s="419"/>
      <c r="C388" s="420"/>
      <c r="D388" s="423"/>
      <c r="E388" s="423"/>
      <c r="F388" s="424"/>
      <c r="G388" s="425"/>
    </row>
    <row r="389" spans="1:7" x14ac:dyDescent="0.25">
      <c r="A389" s="419"/>
      <c r="B389" s="419"/>
      <c r="C389" s="420"/>
      <c r="D389" s="423"/>
      <c r="E389" s="423"/>
      <c r="F389" s="424"/>
      <c r="G389" s="425"/>
    </row>
    <row r="390" spans="1:7" x14ac:dyDescent="0.25">
      <c r="A390" s="419"/>
      <c r="B390" s="419"/>
      <c r="C390" s="420"/>
      <c r="D390" s="423"/>
      <c r="E390" s="423"/>
      <c r="F390" s="424"/>
      <c r="G390" s="425"/>
    </row>
    <row r="391" spans="1:7" x14ac:dyDescent="0.25">
      <c r="A391" s="419"/>
      <c r="B391" s="419"/>
      <c r="C391" s="420"/>
      <c r="D391" s="423"/>
      <c r="E391" s="423"/>
      <c r="F391" s="424"/>
      <c r="G391" s="425"/>
    </row>
    <row r="392" spans="1:7" x14ac:dyDescent="0.25">
      <c r="A392" s="419"/>
      <c r="B392" s="419"/>
      <c r="C392" s="420"/>
      <c r="D392" s="423"/>
      <c r="E392" s="423"/>
      <c r="F392" s="424"/>
      <c r="G392" s="425"/>
    </row>
    <row r="393" spans="1:7" x14ac:dyDescent="0.25">
      <c r="A393" s="419"/>
      <c r="B393" s="419"/>
      <c r="C393" s="420"/>
      <c r="D393" s="423"/>
      <c r="E393" s="423"/>
      <c r="F393" s="424"/>
      <c r="G393" s="425"/>
    </row>
    <row r="394" spans="1:7" x14ac:dyDescent="0.25">
      <c r="A394" s="419"/>
      <c r="B394" s="419"/>
      <c r="C394" s="420"/>
      <c r="D394" s="423"/>
      <c r="E394" s="423"/>
      <c r="F394" s="424"/>
      <c r="G394" s="425"/>
    </row>
    <row r="395" spans="1:7" x14ac:dyDescent="0.25">
      <c r="A395" s="419"/>
      <c r="B395" s="419"/>
      <c r="C395" s="420"/>
      <c r="D395" s="423"/>
      <c r="E395" s="423"/>
      <c r="F395" s="424"/>
      <c r="G395" s="425"/>
    </row>
    <row r="396" spans="1:7" x14ac:dyDescent="0.25">
      <c r="A396" s="419"/>
      <c r="B396" s="419"/>
      <c r="C396" s="420"/>
      <c r="D396" s="423"/>
      <c r="E396" s="423"/>
      <c r="F396" s="424"/>
      <c r="G396" s="425"/>
    </row>
    <row r="397" spans="1:7" x14ac:dyDescent="0.25">
      <c r="A397" s="419"/>
      <c r="B397" s="419"/>
      <c r="C397" s="420"/>
      <c r="D397" s="423"/>
      <c r="E397" s="423"/>
      <c r="F397" s="424"/>
      <c r="G397" s="425"/>
    </row>
    <row r="398" spans="1:7" x14ac:dyDescent="0.25">
      <c r="A398" s="419"/>
      <c r="B398" s="419"/>
      <c r="C398" s="420"/>
      <c r="D398" s="423"/>
      <c r="E398" s="423"/>
      <c r="F398" s="424"/>
      <c r="G398" s="425"/>
    </row>
    <row r="399" spans="1:7" x14ac:dyDescent="0.25">
      <c r="A399" s="419"/>
      <c r="B399" s="419"/>
      <c r="C399" s="420"/>
      <c r="D399" s="423"/>
      <c r="E399" s="423"/>
      <c r="F399" s="424"/>
      <c r="G399" s="425"/>
    </row>
    <row r="400" spans="1:7" x14ac:dyDescent="0.25">
      <c r="A400" s="419"/>
      <c r="B400" s="419"/>
      <c r="C400" s="420"/>
      <c r="D400" s="423"/>
      <c r="E400" s="423"/>
      <c r="F400" s="424"/>
      <c r="G400" s="425"/>
    </row>
    <row r="401" spans="1:7" x14ac:dyDescent="0.25">
      <c r="A401" s="419"/>
      <c r="B401" s="419"/>
      <c r="C401" s="420"/>
      <c r="D401" s="423"/>
      <c r="E401" s="423"/>
      <c r="F401" s="424"/>
      <c r="G401" s="425"/>
    </row>
    <row r="402" spans="1:7" x14ac:dyDescent="0.25">
      <c r="A402" s="419"/>
      <c r="B402" s="419"/>
      <c r="C402" s="420"/>
      <c r="D402" s="423"/>
      <c r="E402" s="423"/>
      <c r="F402" s="424"/>
      <c r="G402" s="425"/>
    </row>
    <row r="403" spans="1:7" x14ac:dyDescent="0.25">
      <c r="A403" s="419"/>
      <c r="B403" s="419"/>
      <c r="C403" s="420"/>
      <c r="D403" s="423"/>
      <c r="E403" s="423"/>
      <c r="F403" s="424"/>
      <c r="G403" s="425"/>
    </row>
    <row r="404" spans="1:7" x14ac:dyDescent="0.25">
      <c r="A404" s="419"/>
      <c r="B404" s="419"/>
      <c r="C404" s="420"/>
      <c r="D404" s="423"/>
      <c r="E404" s="423"/>
      <c r="F404" s="424"/>
      <c r="G404" s="425"/>
    </row>
    <row r="405" spans="1:7" x14ac:dyDescent="0.25">
      <c r="A405" s="419"/>
      <c r="B405" s="419"/>
      <c r="C405" s="420"/>
      <c r="D405" s="423"/>
      <c r="E405" s="423"/>
      <c r="F405" s="424"/>
      <c r="G405" s="425"/>
    </row>
    <row r="406" spans="1:7" x14ac:dyDescent="0.25">
      <c r="A406" s="419"/>
      <c r="B406" s="419"/>
      <c r="C406" s="420"/>
      <c r="D406" s="423"/>
      <c r="E406" s="423"/>
      <c r="F406" s="424"/>
      <c r="G406" s="425"/>
    </row>
    <row r="407" spans="1:7" x14ac:dyDescent="0.25">
      <c r="A407" s="419"/>
      <c r="B407" s="419"/>
      <c r="C407" s="420"/>
      <c r="D407" s="423"/>
      <c r="E407" s="423"/>
      <c r="F407" s="424"/>
      <c r="G407" s="425"/>
    </row>
    <row r="408" spans="1:7" x14ac:dyDescent="0.25">
      <c r="A408" s="419"/>
      <c r="B408" s="419"/>
      <c r="C408" s="420"/>
      <c r="D408" s="423"/>
      <c r="E408" s="423"/>
      <c r="F408" s="424"/>
      <c r="G408" s="425"/>
    </row>
    <row r="409" spans="1:7" x14ac:dyDescent="0.25">
      <c r="A409" s="419"/>
      <c r="B409" s="419"/>
      <c r="C409" s="420"/>
      <c r="D409" s="423"/>
      <c r="E409" s="423"/>
      <c r="F409" s="424"/>
      <c r="G409" s="425"/>
    </row>
    <row r="410" spans="1:7" x14ac:dyDescent="0.25">
      <c r="A410" s="419"/>
      <c r="B410" s="419"/>
      <c r="C410" s="420"/>
      <c r="D410" s="423"/>
      <c r="E410" s="423"/>
      <c r="F410" s="424"/>
      <c r="G410" s="425"/>
    </row>
    <row r="411" spans="1:7" x14ac:dyDescent="0.25">
      <c r="A411" s="419"/>
      <c r="B411" s="419"/>
      <c r="C411" s="420"/>
      <c r="D411" s="423"/>
      <c r="E411" s="423"/>
      <c r="F411" s="424"/>
      <c r="G411" s="425"/>
    </row>
    <row r="412" spans="1:7" x14ac:dyDescent="0.25">
      <c r="A412" s="419"/>
      <c r="B412" s="419"/>
      <c r="C412" s="420"/>
      <c r="D412" s="423"/>
      <c r="E412" s="423"/>
      <c r="F412" s="424"/>
      <c r="G412" s="425"/>
    </row>
    <row r="413" spans="1:7" x14ac:dyDescent="0.25">
      <c r="A413" s="419"/>
      <c r="B413" s="419"/>
      <c r="C413" s="420"/>
      <c r="D413" s="423"/>
      <c r="E413" s="423"/>
      <c r="F413" s="424"/>
      <c r="G413" s="425"/>
    </row>
    <row r="414" spans="1:7" x14ac:dyDescent="0.25">
      <c r="A414" s="419"/>
      <c r="B414" s="419"/>
      <c r="C414" s="420"/>
      <c r="D414" s="423"/>
      <c r="E414" s="423"/>
      <c r="F414" s="424"/>
      <c r="G414" s="425"/>
    </row>
    <row r="415" spans="1:7" x14ac:dyDescent="0.25">
      <c r="A415" s="419"/>
      <c r="B415" s="419"/>
      <c r="C415" s="420"/>
      <c r="D415" s="423"/>
      <c r="E415" s="423"/>
      <c r="F415" s="424"/>
      <c r="G415" s="425"/>
    </row>
    <row r="416" spans="1:7" x14ac:dyDescent="0.25">
      <c r="A416" s="419"/>
      <c r="B416" s="419"/>
      <c r="C416" s="420"/>
      <c r="D416" s="423"/>
      <c r="E416" s="423"/>
      <c r="F416" s="424"/>
      <c r="G416" s="425"/>
    </row>
    <row r="417" spans="1:7" x14ac:dyDescent="0.25">
      <c r="A417" s="419"/>
      <c r="B417" s="419"/>
      <c r="C417" s="420"/>
      <c r="D417" s="423"/>
      <c r="E417" s="423"/>
      <c r="F417" s="424"/>
      <c r="G417" s="425"/>
    </row>
    <row r="418" spans="1:7" x14ac:dyDescent="0.25">
      <c r="A418" s="419"/>
      <c r="B418" s="419"/>
      <c r="C418" s="420"/>
      <c r="D418" s="423"/>
      <c r="E418" s="423"/>
      <c r="F418" s="424"/>
      <c r="G418" s="425"/>
    </row>
    <row r="419" spans="1:7" x14ac:dyDescent="0.25">
      <c r="A419" s="419"/>
      <c r="B419" s="419"/>
      <c r="C419" s="420"/>
      <c r="D419" s="423"/>
      <c r="E419" s="423"/>
      <c r="F419" s="424"/>
      <c r="G419" s="425"/>
    </row>
    <row r="420" spans="1:7" x14ac:dyDescent="0.25">
      <c r="A420" s="419"/>
      <c r="B420" s="419"/>
      <c r="C420" s="420"/>
      <c r="D420" s="423"/>
      <c r="E420" s="423"/>
      <c r="F420" s="424"/>
      <c r="G420" s="425"/>
    </row>
    <row r="421" spans="1:7" x14ac:dyDescent="0.25">
      <c r="A421" s="419"/>
      <c r="B421" s="419"/>
      <c r="C421" s="420"/>
      <c r="D421" s="423"/>
      <c r="E421" s="423"/>
      <c r="F421" s="424"/>
      <c r="G421" s="425"/>
    </row>
    <row r="422" spans="1:7" x14ac:dyDescent="0.25">
      <c r="A422" s="419"/>
      <c r="B422" s="419"/>
      <c r="C422" s="420"/>
      <c r="D422" s="423"/>
      <c r="E422" s="423"/>
      <c r="F422" s="424"/>
      <c r="G422" s="425"/>
    </row>
    <row r="423" spans="1:7" x14ac:dyDescent="0.25">
      <c r="A423" s="419"/>
      <c r="B423" s="419"/>
      <c r="C423" s="420"/>
      <c r="D423" s="423"/>
      <c r="E423" s="423"/>
      <c r="F423" s="424"/>
      <c r="G423" s="425"/>
    </row>
    <row r="424" spans="1:7" x14ac:dyDescent="0.25">
      <c r="A424" s="419"/>
      <c r="B424" s="419"/>
      <c r="C424" s="420"/>
      <c r="D424" s="423"/>
      <c r="E424" s="423"/>
      <c r="F424" s="424"/>
      <c r="G424" s="425"/>
    </row>
    <row r="425" spans="1:7" x14ac:dyDescent="0.25">
      <c r="A425" s="419"/>
      <c r="B425" s="419"/>
      <c r="C425" s="420"/>
      <c r="D425" s="423"/>
      <c r="E425" s="423"/>
      <c r="F425" s="424"/>
      <c r="G425" s="425"/>
    </row>
    <row r="426" spans="1:7" x14ac:dyDescent="0.25">
      <c r="A426" s="419"/>
      <c r="B426" s="419"/>
      <c r="C426" s="420"/>
      <c r="D426" s="423"/>
      <c r="E426" s="423"/>
      <c r="F426" s="424"/>
      <c r="G426" s="425"/>
    </row>
    <row r="427" spans="1:7" x14ac:dyDescent="0.25">
      <c r="A427" s="419"/>
      <c r="B427" s="419"/>
      <c r="C427" s="420"/>
      <c r="D427" s="423"/>
      <c r="E427" s="423"/>
      <c r="F427" s="424"/>
      <c r="G427" s="425"/>
    </row>
    <row r="428" spans="1:7" x14ac:dyDescent="0.25">
      <c r="A428" s="419"/>
      <c r="B428" s="419"/>
      <c r="C428" s="420"/>
      <c r="D428" s="423"/>
      <c r="E428" s="423"/>
      <c r="F428" s="424"/>
      <c r="G428" s="425"/>
    </row>
    <row r="429" spans="1:7" x14ac:dyDescent="0.25">
      <c r="A429" s="419"/>
      <c r="B429" s="419"/>
      <c r="C429" s="420"/>
      <c r="D429" s="423"/>
      <c r="E429" s="423"/>
      <c r="F429" s="424"/>
      <c r="G429" s="425"/>
    </row>
    <row r="430" spans="1:7" x14ac:dyDescent="0.25">
      <c r="A430" s="419"/>
      <c r="B430" s="419"/>
      <c r="C430" s="420"/>
      <c r="D430" s="423"/>
      <c r="E430" s="423"/>
      <c r="F430" s="424"/>
      <c r="G430" s="425"/>
    </row>
    <row r="431" spans="1:7" x14ac:dyDescent="0.25">
      <c r="A431" s="419"/>
      <c r="B431" s="419"/>
      <c r="C431" s="420"/>
      <c r="D431" s="423"/>
      <c r="E431" s="423"/>
      <c r="F431" s="424"/>
      <c r="G431" s="425"/>
    </row>
    <row r="432" spans="1:7" x14ac:dyDescent="0.25">
      <c r="A432" s="419"/>
      <c r="B432" s="419"/>
      <c r="C432" s="420"/>
      <c r="D432" s="423"/>
      <c r="E432" s="423"/>
      <c r="F432" s="424"/>
      <c r="G432" s="425"/>
    </row>
    <row r="433" spans="1:7" x14ac:dyDescent="0.25">
      <c r="A433" s="419"/>
      <c r="B433" s="419"/>
      <c r="C433" s="420"/>
      <c r="D433" s="423"/>
      <c r="E433" s="423"/>
      <c r="F433" s="424"/>
      <c r="G433" s="425"/>
    </row>
    <row r="434" spans="1:7" x14ac:dyDescent="0.25">
      <c r="A434" s="419"/>
      <c r="B434" s="419"/>
      <c r="C434" s="420"/>
      <c r="D434" s="423"/>
      <c r="E434" s="423"/>
      <c r="F434" s="424"/>
      <c r="G434" s="425"/>
    </row>
    <row r="435" spans="1:7" x14ac:dyDescent="0.25">
      <c r="A435" s="419"/>
      <c r="B435" s="419"/>
      <c r="C435" s="420"/>
      <c r="D435" s="423"/>
      <c r="E435" s="423"/>
      <c r="F435" s="424"/>
      <c r="G435" s="425"/>
    </row>
    <row r="436" spans="1:7" x14ac:dyDescent="0.25">
      <c r="A436" s="419"/>
      <c r="B436" s="419"/>
      <c r="C436" s="420"/>
      <c r="D436" s="423"/>
      <c r="E436" s="423"/>
      <c r="F436" s="424"/>
      <c r="G436" s="425"/>
    </row>
    <row r="437" spans="1:7" x14ac:dyDescent="0.25">
      <c r="A437" s="419"/>
      <c r="B437" s="419"/>
      <c r="C437" s="420"/>
      <c r="D437" s="423"/>
      <c r="E437" s="423"/>
      <c r="F437" s="424"/>
      <c r="G437" s="425"/>
    </row>
    <row r="438" spans="1:7" x14ac:dyDescent="0.25">
      <c r="A438" s="419"/>
      <c r="B438" s="419"/>
      <c r="C438" s="420"/>
      <c r="D438" s="423"/>
      <c r="E438" s="423"/>
      <c r="F438" s="424"/>
      <c r="G438" s="425"/>
    </row>
    <row r="439" spans="1:7" x14ac:dyDescent="0.25">
      <c r="A439" s="419"/>
      <c r="B439" s="419"/>
      <c r="C439" s="420"/>
      <c r="D439" s="423"/>
      <c r="E439" s="423"/>
      <c r="F439" s="424"/>
      <c r="G439" s="425"/>
    </row>
    <row r="440" spans="1:7" x14ac:dyDescent="0.25">
      <c r="A440" s="419"/>
      <c r="B440" s="419"/>
      <c r="C440" s="420"/>
      <c r="D440" s="423"/>
      <c r="E440" s="423"/>
      <c r="F440" s="424"/>
      <c r="G440" s="425"/>
    </row>
    <row r="441" spans="1:7" x14ac:dyDescent="0.25">
      <c r="A441" s="419"/>
      <c r="B441" s="419"/>
      <c r="C441" s="420"/>
      <c r="D441" s="423"/>
      <c r="E441" s="423"/>
      <c r="F441" s="424"/>
      <c r="G441" s="425"/>
    </row>
    <row r="442" spans="1:7" x14ac:dyDescent="0.25">
      <c r="A442" s="419"/>
      <c r="B442" s="419"/>
      <c r="C442" s="420"/>
      <c r="D442" s="423"/>
      <c r="E442" s="423"/>
      <c r="F442" s="424"/>
      <c r="G442" s="425"/>
    </row>
    <row r="443" spans="1:7" x14ac:dyDescent="0.25">
      <c r="A443" s="419"/>
      <c r="B443" s="419"/>
      <c r="C443" s="420"/>
      <c r="D443" s="423"/>
      <c r="E443" s="423"/>
      <c r="F443" s="424"/>
      <c r="G443" s="425"/>
    </row>
    <row r="444" spans="1:7" x14ac:dyDescent="0.25">
      <c r="A444" s="419"/>
      <c r="B444" s="419"/>
      <c r="C444" s="420"/>
      <c r="D444" s="423"/>
      <c r="E444" s="423"/>
      <c r="F444" s="424"/>
      <c r="G444" s="425"/>
    </row>
    <row r="445" spans="1:7" x14ac:dyDescent="0.25">
      <c r="A445" s="419"/>
      <c r="B445" s="419"/>
      <c r="C445" s="420"/>
      <c r="D445" s="423"/>
      <c r="E445" s="423"/>
      <c r="F445" s="424"/>
      <c r="G445" s="425"/>
    </row>
    <row r="446" spans="1:7" x14ac:dyDescent="0.25">
      <c r="A446" s="419"/>
      <c r="B446" s="419"/>
      <c r="C446" s="420"/>
      <c r="D446" s="423"/>
      <c r="E446" s="423"/>
      <c r="F446" s="424"/>
      <c r="G446" s="425"/>
    </row>
    <row r="447" spans="1:7" x14ac:dyDescent="0.25">
      <c r="A447" s="419"/>
      <c r="B447" s="419"/>
      <c r="C447" s="420"/>
      <c r="D447" s="423"/>
      <c r="E447" s="423"/>
      <c r="F447" s="424"/>
      <c r="G447" s="425"/>
    </row>
    <row r="448" spans="1:7" x14ac:dyDescent="0.25">
      <c r="A448" s="419"/>
      <c r="B448" s="419"/>
      <c r="C448" s="420"/>
      <c r="D448" s="423"/>
      <c r="E448" s="423"/>
      <c r="F448" s="424"/>
      <c r="G448" s="425"/>
    </row>
    <row r="449" spans="1:7" x14ac:dyDescent="0.25">
      <c r="A449" s="419"/>
      <c r="B449" s="419"/>
      <c r="C449" s="420"/>
      <c r="D449" s="423"/>
      <c r="E449" s="423"/>
      <c r="F449" s="424"/>
      <c r="G449" s="425"/>
    </row>
    <row r="450" spans="1:7" x14ac:dyDescent="0.25">
      <c r="A450" s="419"/>
      <c r="B450" s="419"/>
      <c r="C450" s="420"/>
      <c r="D450" s="423"/>
      <c r="E450" s="423"/>
      <c r="F450" s="424"/>
      <c r="G450" s="425"/>
    </row>
    <row r="451" spans="1:7" x14ac:dyDescent="0.25">
      <c r="A451" s="419"/>
      <c r="B451" s="419"/>
      <c r="C451" s="420"/>
      <c r="D451" s="423"/>
      <c r="E451" s="423"/>
      <c r="F451" s="424"/>
      <c r="G451" s="425"/>
    </row>
    <row r="452" spans="1:7" x14ac:dyDescent="0.25">
      <c r="A452" s="419"/>
      <c r="B452" s="419"/>
      <c r="C452" s="420"/>
      <c r="D452" s="423"/>
      <c r="E452" s="423"/>
      <c r="F452" s="424"/>
      <c r="G452" s="425"/>
    </row>
    <row r="453" spans="1:7" x14ac:dyDescent="0.25">
      <c r="A453" s="419"/>
      <c r="B453" s="419"/>
      <c r="C453" s="420"/>
      <c r="D453" s="423"/>
      <c r="E453" s="423"/>
      <c r="F453" s="424"/>
      <c r="G453" s="425"/>
    </row>
    <row r="454" spans="1:7" x14ac:dyDescent="0.25">
      <c r="A454" s="419"/>
      <c r="B454" s="419"/>
      <c r="C454" s="420"/>
      <c r="D454" s="423"/>
      <c r="E454" s="423"/>
      <c r="F454" s="424"/>
      <c r="G454" s="425"/>
    </row>
    <row r="455" spans="1:7" x14ac:dyDescent="0.25">
      <c r="A455" s="419"/>
      <c r="B455" s="419"/>
      <c r="C455" s="420"/>
      <c r="D455" s="423"/>
      <c r="E455" s="423"/>
      <c r="F455" s="424"/>
      <c r="G455" s="425"/>
    </row>
    <row r="456" spans="1:7" x14ac:dyDescent="0.25">
      <c r="A456" s="419"/>
      <c r="B456" s="419"/>
      <c r="C456" s="420"/>
      <c r="D456" s="423"/>
      <c r="E456" s="423"/>
      <c r="F456" s="424"/>
      <c r="G456" s="425"/>
    </row>
    <row r="457" spans="1:7" x14ac:dyDescent="0.25">
      <c r="A457" s="419"/>
      <c r="B457" s="419"/>
      <c r="C457" s="420"/>
      <c r="D457" s="423"/>
      <c r="E457" s="423"/>
      <c r="F457" s="424"/>
      <c r="G457" s="425"/>
    </row>
    <row r="458" spans="1:7" x14ac:dyDescent="0.25">
      <c r="A458" s="419"/>
      <c r="B458" s="419"/>
      <c r="C458" s="420"/>
      <c r="D458" s="423"/>
      <c r="E458" s="423"/>
      <c r="F458" s="424"/>
      <c r="G458" s="425"/>
    </row>
    <row r="459" spans="1:7" x14ac:dyDescent="0.25">
      <c r="A459" s="419"/>
      <c r="B459" s="419"/>
      <c r="C459" s="420"/>
      <c r="D459" s="423"/>
      <c r="E459" s="423"/>
      <c r="F459" s="424"/>
      <c r="G459" s="425"/>
    </row>
    <row r="460" spans="1:7" x14ac:dyDescent="0.25">
      <c r="A460" s="419"/>
      <c r="B460" s="419"/>
      <c r="C460" s="420"/>
      <c r="D460" s="423"/>
      <c r="E460" s="423"/>
      <c r="F460" s="424"/>
      <c r="G460" s="425"/>
    </row>
    <row r="461" spans="1:7" x14ac:dyDescent="0.25">
      <c r="A461" s="419"/>
      <c r="B461" s="419"/>
      <c r="C461" s="420"/>
      <c r="D461" s="423"/>
      <c r="E461" s="423"/>
      <c r="F461" s="424"/>
      <c r="G461" s="425"/>
    </row>
    <row r="462" spans="1:7" x14ac:dyDescent="0.25">
      <c r="A462" s="419"/>
      <c r="B462" s="419"/>
      <c r="C462" s="420"/>
      <c r="D462" s="423"/>
      <c r="E462" s="423"/>
      <c r="F462" s="424"/>
      <c r="G462" s="425"/>
    </row>
    <row r="463" spans="1:7" x14ac:dyDescent="0.25">
      <c r="A463" s="419"/>
      <c r="B463" s="419"/>
      <c r="C463" s="420"/>
      <c r="D463" s="423"/>
      <c r="E463" s="423"/>
      <c r="F463" s="424"/>
      <c r="G463" s="425"/>
    </row>
    <row r="464" spans="1:7" x14ac:dyDescent="0.25">
      <c r="A464" s="419"/>
      <c r="B464" s="419"/>
      <c r="C464" s="420"/>
      <c r="D464" s="423"/>
      <c r="E464" s="423"/>
      <c r="F464" s="424"/>
      <c r="G464" s="425"/>
    </row>
    <row r="465" spans="1:7" x14ac:dyDescent="0.25">
      <c r="A465" s="419"/>
      <c r="B465" s="419"/>
      <c r="C465" s="420"/>
      <c r="D465" s="423"/>
      <c r="E465" s="423"/>
      <c r="F465" s="424"/>
      <c r="G465" s="425"/>
    </row>
    <row r="466" spans="1:7" x14ac:dyDescent="0.25">
      <c r="A466" s="419"/>
      <c r="B466" s="419"/>
      <c r="C466" s="420"/>
      <c r="D466" s="423"/>
      <c r="E466" s="423"/>
      <c r="F466" s="424"/>
      <c r="G466" s="425"/>
    </row>
    <row r="467" spans="1:7" x14ac:dyDescent="0.25">
      <c r="A467" s="419"/>
      <c r="B467" s="419"/>
      <c r="C467" s="420"/>
      <c r="D467" s="423"/>
      <c r="E467" s="423"/>
      <c r="F467" s="424"/>
      <c r="G467" s="425"/>
    </row>
    <row r="468" spans="1:7" x14ac:dyDescent="0.25">
      <c r="A468" s="419"/>
      <c r="B468" s="419"/>
      <c r="C468" s="420"/>
      <c r="D468" s="423"/>
      <c r="E468" s="423"/>
      <c r="F468" s="424"/>
      <c r="G468" s="425"/>
    </row>
    <row r="469" spans="1:7" x14ac:dyDescent="0.25">
      <c r="A469" s="419"/>
      <c r="B469" s="419"/>
      <c r="C469" s="420"/>
      <c r="D469" s="423"/>
      <c r="E469" s="423"/>
      <c r="F469" s="424"/>
      <c r="G469" s="425"/>
    </row>
    <row r="470" spans="1:7" x14ac:dyDescent="0.25">
      <c r="A470" s="419"/>
      <c r="B470" s="419"/>
      <c r="C470" s="420"/>
      <c r="D470" s="423"/>
      <c r="E470" s="423"/>
      <c r="F470" s="424"/>
      <c r="G470" s="425"/>
    </row>
    <row r="471" spans="1:7" x14ac:dyDescent="0.25">
      <c r="A471" s="419"/>
      <c r="B471" s="419"/>
      <c r="C471" s="420"/>
      <c r="D471" s="423"/>
      <c r="E471" s="423"/>
      <c r="F471" s="424"/>
      <c r="G471" s="425"/>
    </row>
    <row r="472" spans="1:7" x14ac:dyDescent="0.25">
      <c r="A472" s="419"/>
      <c r="B472" s="419"/>
      <c r="C472" s="420"/>
      <c r="D472" s="423"/>
      <c r="E472" s="423"/>
      <c r="F472" s="424"/>
      <c r="G472" s="425"/>
    </row>
    <row r="473" spans="1:7" x14ac:dyDescent="0.25">
      <c r="A473" s="419"/>
      <c r="B473" s="419"/>
      <c r="C473" s="420"/>
      <c r="D473" s="423"/>
      <c r="E473" s="423"/>
      <c r="F473" s="424"/>
      <c r="G473" s="425"/>
    </row>
    <row r="474" spans="1:7" x14ac:dyDescent="0.25">
      <c r="A474" s="419"/>
      <c r="B474" s="419"/>
      <c r="C474" s="420"/>
      <c r="D474" s="423"/>
      <c r="E474" s="423"/>
      <c r="F474" s="424"/>
      <c r="G474" s="425"/>
    </row>
    <row r="475" spans="1:7" x14ac:dyDescent="0.25">
      <c r="A475" s="419"/>
      <c r="B475" s="419"/>
      <c r="C475" s="420"/>
      <c r="D475" s="423"/>
      <c r="E475" s="423"/>
      <c r="F475" s="424"/>
      <c r="G475" s="425"/>
    </row>
    <row r="476" spans="1:7" x14ac:dyDescent="0.25">
      <c r="A476" s="419"/>
      <c r="B476" s="419"/>
      <c r="C476" s="420"/>
      <c r="D476" s="423"/>
      <c r="E476" s="423"/>
      <c r="F476" s="424"/>
      <c r="G476" s="425"/>
    </row>
    <row r="477" spans="1:7" x14ac:dyDescent="0.25">
      <c r="A477" s="419"/>
      <c r="B477" s="419"/>
      <c r="C477" s="420"/>
      <c r="D477" s="423"/>
      <c r="E477" s="423"/>
      <c r="F477" s="424"/>
      <c r="G477" s="425"/>
    </row>
    <row r="478" spans="1:7" x14ac:dyDescent="0.25">
      <c r="A478" s="419"/>
      <c r="B478" s="419"/>
      <c r="C478" s="420"/>
      <c r="D478" s="423"/>
      <c r="E478" s="423"/>
      <c r="F478" s="424"/>
      <c r="G478" s="425"/>
    </row>
    <row r="479" spans="1:7" x14ac:dyDescent="0.25">
      <c r="A479" s="419"/>
      <c r="B479" s="419"/>
      <c r="C479" s="420"/>
      <c r="D479" s="423"/>
      <c r="E479" s="423"/>
      <c r="F479" s="424"/>
      <c r="G479" s="425"/>
    </row>
    <row r="480" spans="1:7" x14ac:dyDescent="0.25">
      <c r="A480" s="419"/>
      <c r="B480" s="419"/>
      <c r="C480" s="420"/>
      <c r="D480" s="423"/>
      <c r="E480" s="423"/>
      <c r="F480" s="424"/>
      <c r="G480" s="425"/>
    </row>
    <row r="481" spans="1:7" x14ac:dyDescent="0.25">
      <c r="A481" s="419"/>
      <c r="B481" s="419"/>
      <c r="C481" s="420"/>
      <c r="D481" s="423"/>
      <c r="E481" s="423"/>
      <c r="F481" s="424"/>
      <c r="G481" s="425"/>
    </row>
    <row r="482" spans="1:7" x14ac:dyDescent="0.25">
      <c r="A482" s="419"/>
      <c r="B482" s="419"/>
      <c r="C482" s="420"/>
      <c r="D482" s="423"/>
      <c r="E482" s="423"/>
      <c r="F482" s="424"/>
      <c r="G482" s="425"/>
    </row>
    <row r="483" spans="1:7" x14ac:dyDescent="0.25">
      <c r="A483" s="419"/>
      <c r="B483" s="419"/>
      <c r="C483" s="420"/>
      <c r="D483" s="423"/>
      <c r="E483" s="423"/>
      <c r="F483" s="424"/>
      <c r="G483" s="425"/>
    </row>
    <row r="484" spans="1:7" x14ac:dyDescent="0.25">
      <c r="A484" s="419"/>
      <c r="B484" s="419"/>
      <c r="C484" s="420"/>
      <c r="D484" s="423"/>
      <c r="E484" s="423"/>
      <c r="F484" s="424"/>
      <c r="G484" s="425"/>
    </row>
    <row r="485" spans="1:7" x14ac:dyDescent="0.25">
      <c r="A485" s="419"/>
      <c r="B485" s="419"/>
      <c r="C485" s="420"/>
      <c r="D485" s="423"/>
      <c r="E485" s="423"/>
      <c r="F485" s="424"/>
      <c r="G485" s="425"/>
    </row>
    <row r="486" spans="1:7" x14ac:dyDescent="0.25">
      <c r="A486" s="419"/>
      <c r="B486" s="419"/>
      <c r="C486" s="420"/>
      <c r="D486" s="423"/>
      <c r="E486" s="423"/>
      <c r="F486" s="424"/>
      <c r="G486" s="425"/>
    </row>
    <row r="487" spans="1:7" x14ac:dyDescent="0.25">
      <c r="A487" s="419"/>
      <c r="B487" s="419"/>
      <c r="C487" s="420"/>
      <c r="D487" s="423"/>
      <c r="E487" s="423"/>
      <c r="F487" s="424"/>
      <c r="G487" s="425"/>
    </row>
    <row r="488" spans="1:7" x14ac:dyDescent="0.25">
      <c r="A488" s="419"/>
      <c r="B488" s="419"/>
      <c r="C488" s="420"/>
      <c r="D488" s="423"/>
      <c r="E488" s="423"/>
      <c r="F488" s="424"/>
      <c r="G488" s="425"/>
    </row>
    <row r="489" spans="1:7" x14ac:dyDescent="0.25">
      <c r="A489" s="419"/>
      <c r="B489" s="419"/>
      <c r="C489" s="420"/>
      <c r="D489" s="423"/>
      <c r="E489" s="423"/>
      <c r="F489" s="424"/>
      <c r="G489" s="425"/>
    </row>
    <row r="490" spans="1:7" x14ac:dyDescent="0.25">
      <c r="A490" s="419"/>
      <c r="B490" s="419"/>
      <c r="C490" s="420"/>
      <c r="D490" s="423"/>
      <c r="E490" s="423"/>
      <c r="F490" s="424"/>
      <c r="G490" s="425"/>
    </row>
    <row r="491" spans="1:7" x14ac:dyDescent="0.25">
      <c r="A491" s="419"/>
      <c r="B491" s="419"/>
      <c r="C491" s="420"/>
      <c r="D491" s="423"/>
      <c r="E491" s="423"/>
      <c r="F491" s="424"/>
      <c r="G491" s="425"/>
    </row>
    <row r="492" spans="1:7" x14ac:dyDescent="0.25">
      <c r="A492" s="419"/>
      <c r="B492" s="419"/>
      <c r="C492" s="420"/>
      <c r="D492" s="423"/>
      <c r="E492" s="423"/>
      <c r="F492" s="424"/>
      <c r="G492" s="425"/>
    </row>
    <row r="493" spans="1:7" x14ac:dyDescent="0.25">
      <c r="A493" s="419"/>
      <c r="B493" s="419"/>
      <c r="C493" s="420"/>
      <c r="D493" s="423"/>
      <c r="E493" s="423"/>
      <c r="F493" s="424"/>
      <c r="G493" s="425"/>
    </row>
    <row r="494" spans="1:7" x14ac:dyDescent="0.25">
      <c r="A494" s="419"/>
      <c r="B494" s="419"/>
      <c r="C494" s="420"/>
      <c r="D494" s="423"/>
      <c r="E494" s="423"/>
      <c r="F494" s="424"/>
      <c r="G494" s="425"/>
    </row>
    <row r="495" spans="1:7" x14ac:dyDescent="0.25">
      <c r="A495" s="419"/>
      <c r="B495" s="419"/>
      <c r="C495" s="420"/>
      <c r="D495" s="423"/>
      <c r="E495" s="423"/>
      <c r="F495" s="424"/>
      <c r="G495" s="425"/>
    </row>
    <row r="496" spans="1:7" x14ac:dyDescent="0.25">
      <c r="A496" s="419"/>
      <c r="B496" s="419"/>
      <c r="C496" s="420"/>
      <c r="D496" s="423"/>
      <c r="E496" s="423"/>
      <c r="F496" s="424"/>
      <c r="G496" s="425"/>
    </row>
    <row r="497" spans="1:7" x14ac:dyDescent="0.25">
      <c r="A497" s="419"/>
      <c r="B497" s="419"/>
      <c r="C497" s="420"/>
      <c r="D497" s="423"/>
      <c r="E497" s="423"/>
      <c r="F497" s="424"/>
      <c r="G497" s="425"/>
    </row>
    <row r="498" spans="1:7" x14ac:dyDescent="0.25">
      <c r="A498" s="419"/>
      <c r="B498" s="419"/>
      <c r="C498" s="420"/>
      <c r="D498" s="423"/>
      <c r="E498" s="423"/>
      <c r="F498" s="424"/>
      <c r="G498" s="425"/>
    </row>
    <row r="499" spans="1:7" x14ac:dyDescent="0.25">
      <c r="A499" s="419"/>
      <c r="B499" s="419"/>
      <c r="C499" s="420"/>
      <c r="D499" s="423"/>
      <c r="E499" s="423"/>
      <c r="F499" s="424"/>
      <c r="G499" s="425"/>
    </row>
    <row r="500" spans="1:7" x14ac:dyDescent="0.25">
      <c r="A500" s="419"/>
      <c r="B500" s="419"/>
      <c r="C500" s="420"/>
      <c r="D500" s="423"/>
      <c r="E500" s="423"/>
      <c r="F500" s="424"/>
      <c r="G500" s="425"/>
    </row>
    <row r="501" spans="1:7" x14ac:dyDescent="0.25">
      <c r="A501" s="419"/>
      <c r="B501" s="419"/>
      <c r="C501" s="420"/>
      <c r="D501" s="423"/>
      <c r="E501" s="423"/>
      <c r="F501" s="424"/>
      <c r="G501" s="425"/>
    </row>
    <row r="502" spans="1:7" x14ac:dyDescent="0.25">
      <c r="A502" s="419"/>
      <c r="B502" s="419"/>
      <c r="C502" s="420"/>
      <c r="D502" s="423"/>
      <c r="E502" s="423"/>
      <c r="F502" s="424"/>
      <c r="G502" s="425"/>
    </row>
    <row r="503" spans="1:7" x14ac:dyDescent="0.25">
      <c r="A503" s="419"/>
      <c r="B503" s="419"/>
      <c r="C503" s="420"/>
      <c r="D503" s="423"/>
      <c r="E503" s="423"/>
      <c r="F503" s="424"/>
      <c r="G503" s="425"/>
    </row>
    <row r="504" spans="1:7" x14ac:dyDescent="0.25">
      <c r="A504" s="419"/>
      <c r="B504" s="419"/>
      <c r="C504" s="420"/>
      <c r="D504" s="423"/>
      <c r="E504" s="423"/>
      <c r="F504" s="424"/>
      <c r="G504" s="425"/>
    </row>
    <row r="505" spans="1:7" x14ac:dyDescent="0.25">
      <c r="A505" s="419"/>
      <c r="B505" s="419"/>
      <c r="C505" s="420"/>
      <c r="D505" s="423"/>
      <c r="E505" s="423"/>
      <c r="F505" s="424"/>
      <c r="G505" s="425"/>
    </row>
    <row r="506" spans="1:7" x14ac:dyDescent="0.25">
      <c r="A506" s="419"/>
      <c r="B506" s="419"/>
      <c r="C506" s="420"/>
      <c r="D506" s="423"/>
      <c r="E506" s="423"/>
      <c r="F506" s="424"/>
      <c r="G506" s="425"/>
    </row>
    <row r="507" spans="1:7" x14ac:dyDescent="0.25">
      <c r="A507" s="419"/>
      <c r="B507" s="419"/>
      <c r="C507" s="420"/>
      <c r="D507" s="423"/>
      <c r="E507" s="423"/>
      <c r="F507" s="424"/>
      <c r="G507" s="425"/>
    </row>
    <row r="508" spans="1:7" x14ac:dyDescent="0.25">
      <c r="A508" s="419"/>
      <c r="B508" s="419"/>
      <c r="C508" s="420"/>
      <c r="D508" s="423"/>
      <c r="E508" s="423"/>
      <c r="F508" s="424"/>
      <c r="G508" s="425"/>
    </row>
    <row r="509" spans="1:7" x14ac:dyDescent="0.25">
      <c r="A509" s="419"/>
      <c r="B509" s="419"/>
      <c r="C509" s="420"/>
      <c r="D509" s="423"/>
      <c r="E509" s="423"/>
      <c r="F509" s="424"/>
      <c r="G509" s="425"/>
    </row>
    <row r="510" spans="1:7" x14ac:dyDescent="0.25">
      <c r="A510" s="419"/>
      <c r="B510" s="419"/>
      <c r="C510" s="420"/>
      <c r="D510" s="423"/>
      <c r="E510" s="423"/>
      <c r="F510" s="424"/>
      <c r="G510" s="425"/>
    </row>
    <row r="511" spans="1:7" x14ac:dyDescent="0.25">
      <c r="A511" s="419"/>
      <c r="B511" s="419"/>
      <c r="C511" s="420"/>
      <c r="D511" s="423"/>
      <c r="E511" s="423"/>
      <c r="F511" s="424"/>
      <c r="G511" s="425"/>
    </row>
    <row r="512" spans="1:7" x14ac:dyDescent="0.25">
      <c r="A512" s="419"/>
      <c r="B512" s="419"/>
      <c r="C512" s="420"/>
      <c r="D512" s="423"/>
      <c r="E512" s="423"/>
      <c r="F512" s="424"/>
      <c r="G512" s="425"/>
    </row>
    <row r="513" spans="1:7" x14ac:dyDescent="0.25">
      <c r="A513" s="419"/>
      <c r="B513" s="419"/>
      <c r="C513" s="420"/>
      <c r="D513" s="423"/>
      <c r="E513" s="423"/>
      <c r="F513" s="424"/>
      <c r="G513" s="425"/>
    </row>
    <row r="514" spans="1:7" x14ac:dyDescent="0.25">
      <c r="A514" s="419"/>
      <c r="B514" s="419"/>
      <c r="C514" s="420"/>
      <c r="D514" s="423"/>
      <c r="E514" s="423"/>
      <c r="F514" s="424"/>
      <c r="G514" s="425"/>
    </row>
    <row r="515" spans="1:7" x14ac:dyDescent="0.25">
      <c r="A515" s="419"/>
      <c r="B515" s="419"/>
      <c r="C515" s="420"/>
      <c r="D515" s="423"/>
      <c r="E515" s="423"/>
      <c r="F515" s="424"/>
      <c r="G515" s="425"/>
    </row>
    <row r="516" spans="1:7" x14ac:dyDescent="0.25">
      <c r="A516" s="419"/>
      <c r="B516" s="419"/>
      <c r="C516" s="420"/>
      <c r="D516" s="423"/>
      <c r="E516" s="423"/>
      <c r="F516" s="424"/>
      <c r="G516" s="425"/>
    </row>
    <row r="517" spans="1:7" x14ac:dyDescent="0.25">
      <c r="A517" s="419"/>
      <c r="B517" s="419"/>
      <c r="C517" s="420"/>
      <c r="D517" s="423"/>
      <c r="E517" s="423"/>
      <c r="F517" s="424"/>
      <c r="G517" s="425"/>
    </row>
    <row r="518" spans="1:7" x14ac:dyDescent="0.25">
      <c r="A518" s="419"/>
      <c r="B518" s="419"/>
      <c r="C518" s="420"/>
      <c r="D518" s="423"/>
      <c r="E518" s="423"/>
      <c r="F518" s="424"/>
      <c r="G518" s="425"/>
    </row>
    <row r="519" spans="1:7" x14ac:dyDescent="0.25">
      <c r="A519" s="419"/>
      <c r="B519" s="419"/>
      <c r="C519" s="420"/>
      <c r="D519" s="423"/>
      <c r="E519" s="423"/>
      <c r="F519" s="424"/>
      <c r="G519" s="425"/>
    </row>
    <row r="520" spans="1:7" x14ac:dyDescent="0.25">
      <c r="A520" s="419"/>
      <c r="B520" s="419"/>
      <c r="C520" s="420"/>
      <c r="D520" s="423"/>
      <c r="E520" s="423"/>
      <c r="F520" s="424"/>
      <c r="G520" s="425"/>
    </row>
    <row r="521" spans="1:7" x14ac:dyDescent="0.25">
      <c r="A521" s="419"/>
      <c r="B521" s="419"/>
      <c r="C521" s="420"/>
      <c r="D521" s="423"/>
      <c r="E521" s="423"/>
      <c r="F521" s="424"/>
      <c r="G521" s="425"/>
    </row>
    <row r="522" spans="1:7" x14ac:dyDescent="0.25">
      <c r="A522" s="419"/>
      <c r="B522" s="419"/>
      <c r="C522" s="420"/>
      <c r="D522" s="423"/>
      <c r="E522" s="423"/>
      <c r="F522" s="424"/>
      <c r="G522" s="425"/>
    </row>
    <row r="523" spans="1:7" x14ac:dyDescent="0.25">
      <c r="A523" s="419"/>
      <c r="B523" s="419"/>
      <c r="C523" s="420"/>
      <c r="D523" s="423"/>
      <c r="E523" s="423"/>
      <c r="F523" s="424"/>
      <c r="G523" s="425"/>
    </row>
    <row r="524" spans="1:7" x14ac:dyDescent="0.25">
      <c r="A524" s="419"/>
      <c r="B524" s="419"/>
      <c r="C524" s="420"/>
      <c r="D524" s="423"/>
      <c r="E524" s="423"/>
      <c r="F524" s="424"/>
      <c r="G524" s="425"/>
    </row>
    <row r="525" spans="1:7" x14ac:dyDescent="0.25">
      <c r="A525" s="419"/>
      <c r="B525" s="419"/>
      <c r="C525" s="420"/>
      <c r="D525" s="423"/>
      <c r="E525" s="423"/>
      <c r="F525" s="424"/>
      <c r="G525" s="425"/>
    </row>
    <row r="526" spans="1:7" x14ac:dyDescent="0.25">
      <c r="A526" s="419"/>
      <c r="B526" s="419"/>
      <c r="C526" s="420"/>
      <c r="D526" s="423"/>
      <c r="E526" s="423"/>
      <c r="F526" s="424"/>
      <c r="G526" s="425"/>
    </row>
    <row r="527" spans="1:7" x14ac:dyDescent="0.25">
      <c r="A527" s="419"/>
      <c r="B527" s="419"/>
      <c r="C527" s="420"/>
      <c r="D527" s="423"/>
      <c r="E527" s="423"/>
      <c r="F527" s="424"/>
      <c r="G527" s="425"/>
    </row>
    <row r="528" spans="1:7" x14ac:dyDescent="0.25">
      <c r="A528" s="419"/>
      <c r="B528" s="419"/>
      <c r="C528" s="420"/>
      <c r="D528" s="423"/>
      <c r="E528" s="423"/>
      <c r="F528" s="424"/>
      <c r="G528" s="425"/>
    </row>
    <row r="529" spans="1:7" x14ac:dyDescent="0.25">
      <c r="A529" s="419"/>
      <c r="B529" s="419"/>
      <c r="C529" s="420"/>
      <c r="D529" s="423"/>
      <c r="E529" s="423"/>
      <c r="F529" s="424"/>
      <c r="G529" s="425"/>
    </row>
    <row r="530" spans="1:7" x14ac:dyDescent="0.25">
      <c r="A530" s="419"/>
      <c r="B530" s="419"/>
      <c r="C530" s="420"/>
      <c r="D530" s="423"/>
      <c r="E530" s="423"/>
      <c r="F530" s="424"/>
      <c r="G530" s="425"/>
    </row>
    <row r="531" spans="1:7" x14ac:dyDescent="0.25">
      <c r="A531" s="419"/>
      <c r="B531" s="419"/>
      <c r="C531" s="420"/>
      <c r="D531" s="423"/>
      <c r="E531" s="423"/>
      <c r="F531" s="424"/>
      <c r="G531" s="425"/>
    </row>
    <row r="532" spans="1:7" x14ac:dyDescent="0.25">
      <c r="A532" s="419"/>
      <c r="B532" s="419"/>
      <c r="C532" s="420"/>
      <c r="D532" s="423"/>
      <c r="E532" s="423"/>
      <c r="F532" s="424"/>
      <c r="G532" s="425"/>
    </row>
    <row r="533" spans="1:7" x14ac:dyDescent="0.25">
      <c r="A533" s="419"/>
      <c r="B533" s="419"/>
      <c r="C533" s="420"/>
      <c r="D533" s="423"/>
      <c r="E533" s="423"/>
      <c r="F533" s="424"/>
      <c r="G533" s="425"/>
    </row>
    <row r="534" spans="1:7" x14ac:dyDescent="0.25">
      <c r="A534" s="419"/>
      <c r="B534" s="419"/>
      <c r="C534" s="420"/>
      <c r="D534" s="423"/>
      <c r="E534" s="423"/>
      <c r="F534" s="424"/>
      <c r="G534" s="425"/>
    </row>
    <row r="535" spans="1:7" x14ac:dyDescent="0.25">
      <c r="A535" s="419"/>
      <c r="B535" s="419"/>
      <c r="C535" s="420"/>
      <c r="D535" s="423"/>
      <c r="E535" s="423"/>
      <c r="F535" s="424"/>
      <c r="G535" s="425"/>
    </row>
    <row r="536" spans="1:7" x14ac:dyDescent="0.25">
      <c r="A536" s="419"/>
      <c r="B536" s="419"/>
      <c r="C536" s="420"/>
      <c r="D536" s="423"/>
      <c r="E536" s="423"/>
      <c r="F536" s="424"/>
      <c r="G536" s="425"/>
    </row>
    <row r="537" spans="1:7" x14ac:dyDescent="0.25">
      <c r="A537" s="419"/>
      <c r="B537" s="419"/>
      <c r="C537" s="420"/>
      <c r="D537" s="423"/>
      <c r="E537" s="423"/>
      <c r="F537" s="424"/>
      <c r="G537" s="425"/>
    </row>
    <row r="538" spans="1:7" x14ac:dyDescent="0.25">
      <c r="A538" s="419"/>
      <c r="B538" s="419"/>
      <c r="C538" s="420"/>
      <c r="D538" s="423"/>
      <c r="E538" s="423"/>
      <c r="F538" s="424"/>
      <c r="G538" s="425"/>
    </row>
    <row r="539" spans="1:7" x14ac:dyDescent="0.25">
      <c r="A539" s="419"/>
      <c r="B539" s="419"/>
      <c r="C539" s="420"/>
      <c r="D539" s="423"/>
      <c r="E539" s="423"/>
      <c r="F539" s="424"/>
      <c r="G539" s="425"/>
    </row>
    <row r="540" spans="1:7" x14ac:dyDescent="0.25">
      <c r="A540" s="419"/>
      <c r="B540" s="419"/>
      <c r="C540" s="420"/>
      <c r="D540" s="423"/>
      <c r="E540" s="423"/>
      <c r="F540" s="424"/>
      <c r="G540" s="425"/>
    </row>
    <row r="541" spans="1:7" x14ac:dyDescent="0.25">
      <c r="A541" s="419"/>
      <c r="B541" s="419"/>
      <c r="C541" s="420"/>
      <c r="D541" s="423"/>
      <c r="E541" s="423"/>
      <c r="F541" s="424"/>
      <c r="G541" s="425"/>
    </row>
    <row r="542" spans="1:7" x14ac:dyDescent="0.25">
      <c r="A542" s="419"/>
      <c r="B542" s="419"/>
      <c r="C542" s="420"/>
      <c r="D542" s="423"/>
      <c r="E542" s="423"/>
      <c r="F542" s="424"/>
      <c r="G542" s="425"/>
    </row>
    <row r="543" spans="1:7" x14ac:dyDescent="0.25">
      <c r="A543" s="419"/>
      <c r="B543" s="419"/>
      <c r="C543" s="420"/>
      <c r="D543" s="423"/>
      <c r="E543" s="423"/>
      <c r="F543" s="424"/>
      <c r="G543" s="425"/>
    </row>
    <row r="544" spans="1:7" x14ac:dyDescent="0.25">
      <c r="A544" s="419"/>
      <c r="B544" s="419"/>
      <c r="C544" s="420"/>
      <c r="D544" s="423"/>
      <c r="E544" s="423"/>
      <c r="F544" s="424"/>
      <c r="G544" s="425"/>
    </row>
    <row r="545" spans="1:7" x14ac:dyDescent="0.25">
      <c r="A545" s="419"/>
      <c r="B545" s="419"/>
      <c r="C545" s="420"/>
      <c r="D545" s="423"/>
      <c r="E545" s="423"/>
      <c r="F545" s="424"/>
      <c r="G545" s="425"/>
    </row>
    <row r="546" spans="1:7" x14ac:dyDescent="0.25">
      <c r="A546" s="419"/>
      <c r="B546" s="419"/>
      <c r="C546" s="420"/>
      <c r="D546" s="423"/>
      <c r="E546" s="423"/>
      <c r="F546" s="424"/>
      <c r="G546" s="425"/>
    </row>
    <row r="547" spans="1:7" x14ac:dyDescent="0.25">
      <c r="A547" s="419"/>
      <c r="B547" s="419"/>
      <c r="C547" s="420"/>
      <c r="D547" s="423"/>
      <c r="E547" s="423"/>
      <c r="F547" s="424"/>
      <c r="G547" s="425"/>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A2:R146"/>
  <sheetViews>
    <sheetView zoomScaleNormal="100" workbookViewId="0">
      <pane ySplit="6" topLeftCell="A7" activePane="bottomLeft" state="frozen"/>
      <selection pane="bottomLeft" activeCell="J17" sqref="J17"/>
    </sheetView>
  </sheetViews>
  <sheetFormatPr defaultRowHeight="15" x14ac:dyDescent="0.25"/>
  <cols>
    <col min="2" max="2" width="11.42578125" bestFit="1" customWidth="1"/>
  </cols>
  <sheetData>
    <row r="2" spans="2:18" x14ac:dyDescent="0.25">
      <c r="B2" s="206" t="s">
        <v>323</v>
      </c>
      <c r="C2" s="207"/>
      <c r="D2" s="207"/>
      <c r="E2" s="207"/>
      <c r="F2" s="208"/>
      <c r="G2" s="207"/>
      <c r="H2" s="207"/>
      <c r="I2" s="207"/>
      <c r="J2" s="208"/>
      <c r="K2" s="207"/>
      <c r="L2" s="207"/>
      <c r="M2" s="207"/>
      <c r="N2" s="208"/>
      <c r="O2" s="207"/>
      <c r="P2" s="207"/>
      <c r="Q2" s="207"/>
      <c r="R2" s="208"/>
    </row>
    <row r="3" spans="2:18" x14ac:dyDescent="0.25">
      <c r="B3" s="209" t="s">
        <v>248</v>
      </c>
      <c r="C3" s="209"/>
      <c r="D3" s="209"/>
      <c r="E3" s="209"/>
      <c r="F3" s="209"/>
      <c r="G3" s="209"/>
      <c r="H3" s="209"/>
      <c r="I3" s="207"/>
      <c r="J3" s="208"/>
      <c r="K3" s="207"/>
      <c r="L3" s="207"/>
      <c r="M3" s="207"/>
      <c r="N3" s="208"/>
      <c r="O3" s="207"/>
      <c r="P3" s="207"/>
      <c r="Q3" s="207"/>
      <c r="R3" s="208"/>
    </row>
    <row r="4" spans="2:18" x14ac:dyDescent="0.25">
      <c r="B4" s="537" t="s">
        <v>100</v>
      </c>
      <c r="C4" s="556" t="s">
        <v>77</v>
      </c>
      <c r="D4" s="556"/>
      <c r="E4" s="556"/>
      <c r="F4" s="556"/>
      <c r="G4" s="556"/>
      <c r="H4" s="556"/>
      <c r="I4" s="556"/>
      <c r="J4" s="556"/>
      <c r="K4" s="556"/>
      <c r="L4" s="556"/>
      <c r="M4" s="556"/>
      <c r="N4" s="556"/>
      <c r="O4" s="556"/>
      <c r="P4" s="556"/>
      <c r="Q4" s="556"/>
      <c r="R4" s="556"/>
    </row>
    <row r="5" spans="2:18" x14ac:dyDescent="0.25">
      <c r="B5" s="555"/>
      <c r="C5" s="557" t="s">
        <v>101</v>
      </c>
      <c r="D5" s="557"/>
      <c r="E5" s="557"/>
      <c r="F5" s="557"/>
      <c r="G5" s="556" t="s">
        <v>102</v>
      </c>
      <c r="H5" s="556"/>
      <c r="I5" s="556"/>
      <c r="J5" s="556"/>
      <c r="K5" s="557" t="s">
        <v>103</v>
      </c>
      <c r="L5" s="557"/>
      <c r="M5" s="557"/>
      <c r="N5" s="557"/>
      <c r="O5" s="556" t="s">
        <v>9</v>
      </c>
      <c r="P5" s="556"/>
      <c r="Q5" s="556"/>
      <c r="R5" s="556"/>
    </row>
    <row r="6" spans="2:18" ht="27" x14ac:dyDescent="0.25">
      <c r="B6" s="538"/>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217</v>
      </c>
      <c r="C7" s="354">
        <v>5</v>
      </c>
      <c r="D7" s="354">
        <v>1</v>
      </c>
      <c r="E7" s="354">
        <v>13</v>
      </c>
      <c r="F7" s="227">
        <v>20</v>
      </c>
      <c r="G7" s="354">
        <v>13</v>
      </c>
      <c r="H7" s="354">
        <v>1</v>
      </c>
      <c r="I7" s="354">
        <v>26</v>
      </c>
      <c r="J7" s="227">
        <v>7.7</v>
      </c>
      <c r="K7" s="354">
        <v>24</v>
      </c>
      <c r="L7" s="354">
        <v>0</v>
      </c>
      <c r="M7" s="354">
        <v>44</v>
      </c>
      <c r="N7" s="227">
        <v>0</v>
      </c>
      <c r="O7" s="354">
        <v>42</v>
      </c>
      <c r="P7" s="354">
        <v>2</v>
      </c>
      <c r="Q7" s="354">
        <v>83</v>
      </c>
      <c r="R7" s="227">
        <v>4.8</v>
      </c>
    </row>
    <row r="8" spans="2:18" s="356" customFormat="1" x14ac:dyDescent="0.25">
      <c r="B8" s="355" t="s">
        <v>215</v>
      </c>
      <c r="C8" s="354">
        <v>16</v>
      </c>
      <c r="D8" s="354">
        <v>0</v>
      </c>
      <c r="E8" s="354">
        <v>27</v>
      </c>
      <c r="F8" s="227">
        <v>0</v>
      </c>
      <c r="G8" s="354">
        <v>25</v>
      </c>
      <c r="H8" s="354">
        <v>3</v>
      </c>
      <c r="I8" s="354">
        <v>49</v>
      </c>
      <c r="J8" s="227">
        <v>12</v>
      </c>
      <c r="K8" s="354">
        <v>63</v>
      </c>
      <c r="L8" s="354">
        <v>6</v>
      </c>
      <c r="M8" s="354">
        <v>129</v>
      </c>
      <c r="N8" s="227">
        <v>9.5</v>
      </c>
      <c r="O8" s="354">
        <v>104</v>
      </c>
      <c r="P8" s="354">
        <v>9</v>
      </c>
      <c r="Q8" s="354">
        <v>205</v>
      </c>
      <c r="R8" s="227">
        <v>8.6999999999999993</v>
      </c>
    </row>
    <row r="9" spans="2:18" s="356" customFormat="1" x14ac:dyDescent="0.25">
      <c r="B9" s="355" t="s">
        <v>219</v>
      </c>
      <c r="C9" s="354">
        <v>6</v>
      </c>
      <c r="D9" s="354">
        <v>0</v>
      </c>
      <c r="E9" s="354">
        <v>9</v>
      </c>
      <c r="F9" s="227">
        <v>0</v>
      </c>
      <c r="G9" s="354">
        <v>11</v>
      </c>
      <c r="H9" s="354">
        <v>0</v>
      </c>
      <c r="I9" s="354">
        <v>27</v>
      </c>
      <c r="J9" s="227">
        <v>0</v>
      </c>
      <c r="K9" s="354">
        <v>17</v>
      </c>
      <c r="L9" s="354">
        <v>0</v>
      </c>
      <c r="M9" s="354">
        <v>31</v>
      </c>
      <c r="N9" s="227">
        <v>0</v>
      </c>
      <c r="O9" s="354">
        <v>34</v>
      </c>
      <c r="P9" s="354">
        <v>0</v>
      </c>
      <c r="Q9" s="354">
        <v>67</v>
      </c>
      <c r="R9" s="227">
        <v>0</v>
      </c>
    </row>
    <row r="10" spans="2:18" s="356" customFormat="1" x14ac:dyDescent="0.25">
      <c r="B10" s="355" t="s">
        <v>218</v>
      </c>
      <c r="C10" s="354">
        <v>8</v>
      </c>
      <c r="D10" s="354">
        <v>1</v>
      </c>
      <c r="E10" s="354">
        <v>11</v>
      </c>
      <c r="F10" s="227">
        <v>12.5</v>
      </c>
      <c r="G10" s="354">
        <v>19</v>
      </c>
      <c r="H10" s="354">
        <v>0</v>
      </c>
      <c r="I10" s="354">
        <v>34</v>
      </c>
      <c r="J10" s="227">
        <v>0</v>
      </c>
      <c r="K10" s="354">
        <v>52</v>
      </c>
      <c r="L10" s="354">
        <v>5</v>
      </c>
      <c r="M10" s="354">
        <v>83</v>
      </c>
      <c r="N10" s="227">
        <v>9.6</v>
      </c>
      <c r="O10" s="354">
        <v>79</v>
      </c>
      <c r="P10" s="354">
        <v>6</v>
      </c>
      <c r="Q10" s="354">
        <v>128</v>
      </c>
      <c r="R10" s="227">
        <v>7.6</v>
      </c>
    </row>
    <row r="11" spans="2:18" s="356" customFormat="1" x14ac:dyDescent="0.25">
      <c r="B11" s="355" t="s">
        <v>220</v>
      </c>
      <c r="C11" s="354">
        <v>1</v>
      </c>
      <c r="D11" s="354">
        <v>0</v>
      </c>
      <c r="E11" s="354">
        <v>1</v>
      </c>
      <c r="F11" s="227">
        <v>0</v>
      </c>
      <c r="G11" s="354">
        <v>6</v>
      </c>
      <c r="H11" s="354">
        <v>0</v>
      </c>
      <c r="I11" s="354">
        <v>9</v>
      </c>
      <c r="J11" s="227">
        <v>0</v>
      </c>
      <c r="K11" s="354">
        <v>14</v>
      </c>
      <c r="L11" s="354">
        <v>0</v>
      </c>
      <c r="M11" s="354">
        <v>26</v>
      </c>
      <c r="N11" s="227">
        <v>0</v>
      </c>
      <c r="O11" s="354">
        <v>21</v>
      </c>
      <c r="P11" s="354">
        <v>0</v>
      </c>
      <c r="Q11" s="354">
        <v>36</v>
      </c>
      <c r="R11" s="227">
        <v>0</v>
      </c>
    </row>
    <row r="12" spans="2:18" x14ac:dyDescent="0.25">
      <c r="B12" s="212" t="s">
        <v>9</v>
      </c>
      <c r="C12" s="213">
        <v>36</v>
      </c>
      <c r="D12" s="214">
        <v>2</v>
      </c>
      <c r="E12" s="213">
        <v>61</v>
      </c>
      <c r="F12" s="215">
        <v>5.6</v>
      </c>
      <c r="G12" s="213">
        <v>74</v>
      </c>
      <c r="H12" s="216">
        <v>4</v>
      </c>
      <c r="I12" s="213">
        <v>145</v>
      </c>
      <c r="J12" s="215">
        <v>5.4</v>
      </c>
      <c r="K12" s="213">
        <v>170</v>
      </c>
      <c r="L12" s="213">
        <v>11</v>
      </c>
      <c r="M12" s="217">
        <v>313</v>
      </c>
      <c r="N12" s="218">
        <v>6.5</v>
      </c>
      <c r="O12" s="217">
        <v>280</v>
      </c>
      <c r="P12" s="213">
        <v>17</v>
      </c>
      <c r="Q12" s="217">
        <v>519</v>
      </c>
      <c r="R12" s="218">
        <v>6.1</v>
      </c>
    </row>
    <row r="13" spans="2:18" x14ac:dyDescent="0.25">
      <c r="B13" s="219" t="s">
        <v>104</v>
      </c>
      <c r="C13" s="220"/>
      <c r="D13" s="220"/>
      <c r="E13" s="220"/>
      <c r="F13" s="221"/>
      <c r="G13" s="220"/>
      <c r="H13" s="220"/>
      <c r="I13" s="207"/>
      <c r="J13" s="208"/>
      <c r="K13" s="207"/>
      <c r="L13" s="207"/>
      <c r="M13" s="207"/>
      <c r="N13" s="208"/>
      <c r="O13" s="207"/>
      <c r="P13" s="207"/>
      <c r="Q13" s="207"/>
      <c r="R13" s="208"/>
    </row>
    <row r="14" spans="2:18" x14ac:dyDescent="0.25">
      <c r="B14" s="219" t="s">
        <v>105</v>
      </c>
      <c r="C14" s="220"/>
      <c r="D14" s="220"/>
      <c r="E14" s="220"/>
      <c r="F14" s="221"/>
      <c r="G14" s="220"/>
      <c r="H14" s="220"/>
      <c r="I14" s="207"/>
      <c r="J14" s="208"/>
      <c r="K14" s="207"/>
      <c r="L14" s="207"/>
      <c r="M14" s="207"/>
      <c r="N14" s="208"/>
      <c r="O14" s="207"/>
      <c r="P14" s="207"/>
      <c r="Q14" s="207"/>
      <c r="R14" s="208"/>
    </row>
    <row r="17" spans="1:18" x14ac:dyDescent="0.25">
      <c r="F17" s="482">
        <f>110/O12*100</f>
        <v>39.285714285714285</v>
      </c>
      <c r="H17">
        <f>6/17*100</f>
        <v>35.294117647058826</v>
      </c>
      <c r="J17" s="482">
        <f>206/Q12*100</f>
        <v>39.691714836223504</v>
      </c>
    </row>
    <row r="19" spans="1:18" x14ac:dyDescent="0.25">
      <c r="A19" s="408"/>
      <c r="B19" s="408"/>
      <c r="C19" s="408"/>
      <c r="D19" s="408"/>
      <c r="E19" s="408"/>
      <c r="F19" s="408"/>
      <c r="G19" s="408"/>
      <c r="H19" s="408"/>
      <c r="I19" s="408"/>
      <c r="J19" s="408"/>
      <c r="K19" s="408"/>
      <c r="L19" s="408"/>
      <c r="M19" s="408"/>
      <c r="N19" s="408"/>
      <c r="O19" s="408"/>
      <c r="P19" s="408"/>
      <c r="Q19" s="408"/>
      <c r="R19" s="408"/>
    </row>
    <row r="20" spans="1:18" x14ac:dyDescent="0.25">
      <c r="A20" s="408"/>
      <c r="B20" s="408"/>
      <c r="C20" s="408"/>
      <c r="D20" s="408"/>
      <c r="E20" s="408"/>
      <c r="F20" s="408"/>
      <c r="G20" s="408"/>
      <c r="H20" s="408"/>
      <c r="I20" s="408"/>
      <c r="J20" s="408"/>
      <c r="K20" s="408"/>
      <c r="L20" s="408"/>
      <c r="M20" s="408"/>
      <c r="N20" s="408"/>
      <c r="O20" s="408"/>
      <c r="P20" s="408"/>
      <c r="Q20" s="408"/>
      <c r="R20" s="408"/>
    </row>
    <row r="21" spans="1:18" x14ac:dyDescent="0.25">
      <c r="A21" s="408"/>
      <c r="B21" s="408"/>
      <c r="C21" s="408"/>
      <c r="D21" s="408"/>
      <c r="E21" s="408"/>
      <c r="F21" s="408"/>
      <c r="G21" s="408"/>
      <c r="H21" s="408"/>
      <c r="I21" s="408"/>
      <c r="J21" s="408"/>
      <c r="K21" s="408"/>
      <c r="L21" s="408"/>
      <c r="M21" s="408"/>
      <c r="N21" s="408"/>
      <c r="O21" s="408"/>
      <c r="P21" s="408"/>
      <c r="Q21" s="408"/>
      <c r="R21" s="408"/>
    </row>
    <row r="22" spans="1:18" x14ac:dyDescent="0.25">
      <c r="A22" s="408"/>
      <c r="B22" s="408"/>
      <c r="C22" s="408"/>
      <c r="D22" s="408"/>
      <c r="E22" s="408"/>
      <c r="F22" s="408"/>
      <c r="G22" s="408"/>
      <c r="H22" s="408"/>
      <c r="I22" s="408"/>
      <c r="J22" s="408"/>
      <c r="K22" s="408"/>
      <c r="L22" s="408"/>
      <c r="M22" s="408"/>
      <c r="N22" s="408"/>
      <c r="O22" s="408"/>
      <c r="P22" s="408"/>
      <c r="Q22" s="408"/>
      <c r="R22" s="408"/>
    </row>
    <row r="23" spans="1:18" x14ac:dyDescent="0.25">
      <c r="A23" s="408"/>
      <c r="B23" s="408"/>
      <c r="C23" s="408"/>
      <c r="D23" s="408"/>
      <c r="E23" s="408"/>
      <c r="F23" s="408"/>
      <c r="G23" s="408"/>
      <c r="H23" s="408"/>
      <c r="I23" s="408"/>
      <c r="J23" s="408"/>
      <c r="K23" s="408"/>
      <c r="L23" s="408"/>
      <c r="M23" s="408"/>
      <c r="N23" s="408"/>
      <c r="O23" s="408"/>
      <c r="P23" s="408"/>
      <c r="Q23" s="408"/>
      <c r="R23" s="408"/>
    </row>
    <row r="24" spans="1:18" x14ac:dyDescent="0.25">
      <c r="A24" s="408"/>
      <c r="B24" s="408"/>
      <c r="C24" s="408"/>
      <c r="D24" s="408"/>
      <c r="E24" s="408"/>
      <c r="F24" s="408"/>
      <c r="G24" s="408"/>
      <c r="H24" s="408"/>
      <c r="I24" s="408"/>
      <c r="J24" s="408"/>
      <c r="K24" s="408"/>
      <c r="L24" s="408"/>
      <c r="M24" s="408"/>
      <c r="N24" s="408"/>
      <c r="O24" s="408"/>
      <c r="P24" s="408"/>
      <c r="Q24" s="408"/>
      <c r="R24" s="408"/>
    </row>
    <row r="25" spans="1:18" x14ac:dyDescent="0.25">
      <c r="A25" s="408"/>
      <c r="B25" s="408"/>
      <c r="C25" s="408"/>
      <c r="D25" s="408"/>
      <c r="E25" s="408"/>
      <c r="F25" s="408"/>
      <c r="G25" s="408"/>
      <c r="H25" s="408"/>
      <c r="I25" s="408"/>
      <c r="J25" s="408"/>
      <c r="K25" s="408"/>
      <c r="L25" s="408"/>
      <c r="M25" s="408"/>
      <c r="N25" s="408"/>
      <c r="O25" s="408"/>
      <c r="P25" s="408"/>
      <c r="Q25" s="408"/>
      <c r="R25" s="408"/>
    </row>
    <row r="26" spans="1:18" x14ac:dyDescent="0.25">
      <c r="A26" s="408"/>
      <c r="B26" s="408"/>
      <c r="C26" s="408"/>
      <c r="D26" s="408"/>
      <c r="E26" s="408"/>
      <c r="F26" s="408"/>
      <c r="G26" s="408"/>
      <c r="H26" s="408"/>
      <c r="I26" s="408"/>
      <c r="J26" s="408"/>
      <c r="K26" s="408"/>
      <c r="L26" s="408"/>
      <c r="M26" s="408"/>
      <c r="N26" s="408"/>
      <c r="O26" s="408"/>
      <c r="P26" s="408"/>
      <c r="Q26" s="408"/>
      <c r="R26" s="408"/>
    </row>
    <row r="27" spans="1:18" x14ac:dyDescent="0.25">
      <c r="A27" s="408"/>
      <c r="B27" s="408"/>
      <c r="C27" s="408"/>
      <c r="D27" s="408"/>
      <c r="E27" s="408"/>
      <c r="F27" s="408"/>
      <c r="G27" s="408"/>
      <c r="H27" s="408"/>
      <c r="I27" s="408"/>
      <c r="J27" s="408"/>
      <c r="K27" s="408"/>
      <c r="L27" s="408"/>
      <c r="M27" s="408"/>
      <c r="N27" s="408"/>
      <c r="O27" s="408"/>
      <c r="P27" s="408"/>
      <c r="Q27" s="408"/>
      <c r="R27" s="408"/>
    </row>
    <row r="28" spans="1:18" x14ac:dyDescent="0.25">
      <c r="A28" s="408"/>
      <c r="B28" s="408"/>
      <c r="C28" s="408"/>
      <c r="D28" s="408"/>
      <c r="E28" s="408"/>
      <c r="F28" s="408"/>
      <c r="G28" s="408"/>
      <c r="H28" s="408"/>
      <c r="I28" s="408"/>
      <c r="J28" s="408"/>
      <c r="K28" s="408"/>
      <c r="L28" s="408"/>
      <c r="M28" s="408"/>
      <c r="N28" s="408"/>
      <c r="O28" s="408"/>
      <c r="P28" s="408"/>
      <c r="Q28" s="408"/>
      <c r="R28" s="408"/>
    </row>
    <row r="29" spans="1:18" x14ac:dyDescent="0.25">
      <c r="A29" s="408"/>
      <c r="B29" s="408"/>
      <c r="C29" s="408"/>
      <c r="D29" s="408"/>
      <c r="E29" s="408"/>
      <c r="F29" s="408"/>
      <c r="G29" s="408"/>
      <c r="H29" s="408"/>
      <c r="I29" s="408"/>
      <c r="J29" s="408"/>
      <c r="K29" s="408"/>
      <c r="L29" s="408"/>
      <c r="M29" s="408"/>
      <c r="N29" s="408"/>
      <c r="O29" s="408"/>
      <c r="P29" s="408"/>
      <c r="Q29" s="408"/>
      <c r="R29" s="408"/>
    </row>
    <row r="30" spans="1:18" x14ac:dyDescent="0.25">
      <c r="A30" s="408"/>
      <c r="B30" s="408"/>
      <c r="C30" s="408"/>
      <c r="D30" s="408"/>
      <c r="E30" s="408"/>
      <c r="F30" s="408"/>
      <c r="G30" s="408"/>
      <c r="H30" s="408"/>
      <c r="I30" s="408"/>
      <c r="J30" s="408"/>
      <c r="K30" s="408"/>
      <c r="L30" s="408"/>
      <c r="M30" s="408"/>
      <c r="N30" s="408"/>
      <c r="O30" s="408"/>
      <c r="P30" s="408"/>
      <c r="Q30" s="408"/>
      <c r="R30" s="408"/>
    </row>
    <row r="31" spans="1:18" x14ac:dyDescent="0.25">
      <c r="A31" s="408"/>
      <c r="B31" s="408"/>
      <c r="C31" s="408"/>
      <c r="D31" s="408"/>
      <c r="E31" s="408"/>
      <c r="F31" s="408"/>
      <c r="G31" s="408"/>
      <c r="H31" s="408"/>
      <c r="I31" s="408"/>
      <c r="J31" s="408"/>
      <c r="K31" s="408"/>
      <c r="L31" s="408"/>
      <c r="M31" s="408"/>
      <c r="N31" s="408"/>
      <c r="O31" s="408"/>
      <c r="P31" s="408"/>
      <c r="Q31" s="408"/>
      <c r="R31" s="408"/>
    </row>
    <row r="32" spans="1:18" x14ac:dyDescent="0.25">
      <c r="A32" s="408"/>
      <c r="B32" s="408"/>
      <c r="C32" s="408"/>
      <c r="D32" s="408"/>
      <c r="E32" s="408"/>
      <c r="F32" s="408"/>
      <c r="G32" s="408"/>
      <c r="H32" s="408"/>
      <c r="I32" s="408"/>
      <c r="J32" s="408"/>
      <c r="K32" s="408"/>
      <c r="L32" s="408"/>
      <c r="M32" s="408"/>
      <c r="N32" s="408"/>
      <c r="O32" s="408"/>
      <c r="P32" s="408"/>
      <c r="Q32" s="408"/>
      <c r="R32" s="408"/>
    </row>
    <row r="33" spans="1:18" x14ac:dyDescent="0.25">
      <c r="A33" s="408"/>
      <c r="B33" s="408"/>
      <c r="C33" s="408"/>
      <c r="D33" s="408"/>
      <c r="E33" s="408"/>
      <c r="F33" s="408"/>
      <c r="G33" s="408"/>
      <c r="H33" s="408"/>
      <c r="I33" s="408"/>
      <c r="J33" s="408"/>
      <c r="K33" s="408"/>
      <c r="L33" s="408"/>
      <c r="M33" s="408"/>
      <c r="N33" s="408"/>
      <c r="O33" s="408"/>
      <c r="P33" s="408"/>
      <c r="Q33" s="408"/>
      <c r="R33" s="408"/>
    </row>
    <row r="34" spans="1:18" x14ac:dyDescent="0.25">
      <c r="A34" s="408"/>
      <c r="B34" s="408"/>
      <c r="C34" s="408"/>
      <c r="D34" s="408"/>
      <c r="E34" s="408"/>
      <c r="F34" s="408"/>
      <c r="G34" s="408"/>
      <c r="H34" s="408"/>
      <c r="I34" s="408"/>
      <c r="J34" s="408"/>
      <c r="K34" s="408"/>
      <c r="L34" s="408"/>
      <c r="M34" s="408"/>
      <c r="N34" s="408"/>
      <c r="O34" s="408"/>
      <c r="P34" s="408"/>
      <c r="Q34" s="408"/>
      <c r="R34" s="408"/>
    </row>
    <row r="35" spans="1:18" x14ac:dyDescent="0.25">
      <c r="A35" s="408"/>
      <c r="B35" s="408"/>
      <c r="C35" s="408"/>
      <c r="D35" s="408"/>
      <c r="E35" s="408"/>
      <c r="F35" s="408"/>
      <c r="G35" s="408"/>
      <c r="H35" s="408"/>
      <c r="I35" s="408"/>
      <c r="J35" s="408"/>
      <c r="K35" s="408"/>
      <c r="L35" s="408"/>
      <c r="M35" s="408"/>
      <c r="N35" s="408"/>
      <c r="O35" s="408"/>
      <c r="P35" s="408"/>
      <c r="Q35" s="408"/>
      <c r="R35" s="408"/>
    </row>
    <row r="36" spans="1:18" x14ac:dyDescent="0.25">
      <c r="A36" s="408"/>
      <c r="B36" s="408"/>
      <c r="C36" s="408"/>
      <c r="D36" s="408"/>
      <c r="E36" s="408"/>
      <c r="F36" s="408"/>
      <c r="G36" s="408"/>
      <c r="H36" s="408"/>
      <c r="I36" s="408"/>
      <c r="J36" s="408"/>
      <c r="K36" s="408"/>
      <c r="L36" s="408"/>
      <c r="M36" s="408"/>
      <c r="N36" s="408"/>
      <c r="O36" s="408"/>
      <c r="P36" s="408"/>
      <c r="Q36" s="408"/>
      <c r="R36" s="408"/>
    </row>
    <row r="37" spans="1:18" x14ac:dyDescent="0.25">
      <c r="A37" s="408"/>
      <c r="B37" s="408"/>
      <c r="C37" s="408"/>
      <c r="D37" s="408"/>
      <c r="E37" s="408"/>
      <c r="F37" s="408"/>
      <c r="G37" s="408"/>
      <c r="H37" s="408"/>
      <c r="I37" s="408"/>
      <c r="J37" s="408"/>
      <c r="K37" s="408"/>
      <c r="L37" s="408"/>
      <c r="M37" s="408"/>
      <c r="N37" s="408"/>
      <c r="O37" s="408"/>
      <c r="P37" s="408"/>
      <c r="Q37" s="408"/>
      <c r="R37" s="408"/>
    </row>
    <row r="38" spans="1:18" x14ac:dyDescent="0.25">
      <c r="A38" s="408"/>
      <c r="B38" s="408"/>
      <c r="C38" s="408"/>
      <c r="D38" s="408"/>
      <c r="E38" s="408"/>
      <c r="F38" s="408"/>
      <c r="G38" s="408"/>
      <c r="H38" s="408"/>
      <c r="I38" s="408"/>
      <c r="J38" s="408"/>
      <c r="K38" s="408"/>
      <c r="L38" s="408"/>
      <c r="M38" s="408"/>
      <c r="N38" s="408"/>
      <c r="O38" s="408"/>
      <c r="P38" s="408"/>
      <c r="Q38" s="408"/>
      <c r="R38" s="408"/>
    </row>
    <row r="39" spans="1:18" x14ac:dyDescent="0.25">
      <c r="A39" s="408"/>
      <c r="B39" s="408"/>
      <c r="C39" s="408"/>
      <c r="D39" s="408"/>
      <c r="E39" s="408"/>
      <c r="F39" s="408"/>
      <c r="G39" s="408"/>
      <c r="H39" s="408"/>
      <c r="I39" s="408"/>
      <c r="J39" s="408"/>
      <c r="K39" s="408"/>
      <c r="L39" s="408"/>
      <c r="M39" s="408"/>
      <c r="N39" s="408"/>
      <c r="O39" s="408"/>
      <c r="P39" s="408"/>
      <c r="Q39" s="408"/>
      <c r="R39" s="408"/>
    </row>
    <row r="40" spans="1:18" x14ac:dyDescent="0.25">
      <c r="A40" s="408"/>
      <c r="B40" s="408"/>
      <c r="C40" s="408"/>
      <c r="D40" s="408"/>
      <c r="E40" s="408"/>
      <c r="F40" s="408"/>
      <c r="G40" s="408"/>
      <c r="H40" s="408"/>
      <c r="I40" s="408"/>
      <c r="J40" s="408"/>
      <c r="K40" s="408"/>
      <c r="L40" s="408"/>
      <c r="M40" s="408"/>
      <c r="N40" s="408"/>
      <c r="O40" s="408"/>
      <c r="P40" s="408"/>
      <c r="Q40" s="408"/>
      <c r="R40" s="408"/>
    </row>
    <row r="41" spans="1:18" x14ac:dyDescent="0.25">
      <c r="A41" s="408"/>
      <c r="B41" s="408"/>
      <c r="C41" s="408"/>
      <c r="D41" s="408"/>
      <c r="E41" s="408"/>
      <c r="F41" s="408"/>
      <c r="G41" s="408"/>
      <c r="H41" s="408"/>
      <c r="I41" s="408"/>
      <c r="J41" s="408"/>
      <c r="K41" s="408"/>
      <c r="L41" s="408"/>
      <c r="M41" s="408"/>
      <c r="N41" s="408"/>
      <c r="O41" s="408"/>
      <c r="P41" s="408"/>
      <c r="Q41" s="408"/>
      <c r="R41" s="408"/>
    </row>
    <row r="42" spans="1:18" x14ac:dyDescent="0.25">
      <c r="A42" s="408"/>
      <c r="B42" s="408"/>
      <c r="C42" s="408"/>
      <c r="D42" s="408"/>
      <c r="E42" s="408"/>
      <c r="F42" s="408"/>
      <c r="G42" s="408"/>
      <c r="H42" s="408"/>
      <c r="I42" s="408"/>
      <c r="J42" s="408"/>
      <c r="K42" s="408"/>
      <c r="L42" s="408"/>
      <c r="M42" s="408"/>
      <c r="N42" s="408"/>
      <c r="O42" s="408"/>
      <c r="P42" s="408"/>
      <c r="Q42" s="408"/>
      <c r="R42" s="408"/>
    </row>
    <row r="43" spans="1:18" x14ac:dyDescent="0.25">
      <c r="A43" s="408"/>
      <c r="B43" s="408"/>
      <c r="C43" s="408"/>
      <c r="D43" s="408"/>
      <c r="E43" s="408"/>
      <c r="F43" s="408"/>
      <c r="G43" s="408"/>
      <c r="H43" s="408"/>
      <c r="I43" s="408"/>
      <c r="J43" s="408"/>
      <c r="K43" s="408"/>
      <c r="L43" s="408"/>
      <c r="M43" s="408"/>
      <c r="N43" s="408"/>
      <c r="O43" s="408"/>
      <c r="P43" s="408"/>
      <c r="Q43" s="408"/>
      <c r="R43" s="408"/>
    </row>
    <row r="44" spans="1:18" x14ac:dyDescent="0.25">
      <c r="A44" s="408"/>
      <c r="B44" s="408"/>
      <c r="C44" s="408"/>
      <c r="D44" s="408"/>
      <c r="E44" s="408"/>
      <c r="F44" s="408"/>
      <c r="G44" s="408"/>
      <c r="H44" s="408"/>
      <c r="I44" s="408"/>
      <c r="J44" s="408"/>
      <c r="K44" s="408"/>
      <c r="L44" s="408"/>
      <c r="M44" s="408"/>
      <c r="N44" s="408"/>
      <c r="O44" s="408"/>
      <c r="P44" s="408"/>
      <c r="Q44" s="408"/>
      <c r="R44" s="408"/>
    </row>
    <row r="45" spans="1:18" x14ac:dyDescent="0.25">
      <c r="A45" s="408"/>
      <c r="B45" s="408"/>
      <c r="C45" s="408"/>
      <c r="D45" s="408"/>
      <c r="E45" s="408"/>
      <c r="F45" s="408"/>
      <c r="G45" s="408"/>
      <c r="H45" s="408"/>
      <c r="I45" s="408"/>
      <c r="J45" s="408"/>
      <c r="K45" s="408"/>
      <c r="L45" s="408"/>
      <c r="M45" s="408"/>
      <c r="N45" s="408"/>
      <c r="O45" s="408"/>
      <c r="P45" s="408"/>
      <c r="Q45" s="408"/>
      <c r="R45" s="408"/>
    </row>
    <row r="46" spans="1:18" x14ac:dyDescent="0.25">
      <c r="A46" s="408"/>
      <c r="B46" s="408"/>
      <c r="C46" s="408"/>
      <c r="D46" s="408"/>
      <c r="E46" s="408"/>
      <c r="F46" s="408"/>
      <c r="G46" s="408"/>
      <c r="H46" s="408"/>
      <c r="I46" s="408"/>
      <c r="J46" s="408"/>
      <c r="K46" s="408"/>
      <c r="L46" s="408"/>
      <c r="M46" s="408"/>
      <c r="N46" s="408"/>
      <c r="O46" s="408"/>
      <c r="P46" s="408"/>
      <c r="Q46" s="408"/>
      <c r="R46" s="408"/>
    </row>
    <row r="47" spans="1:18" x14ac:dyDescent="0.25">
      <c r="A47" s="408"/>
      <c r="B47" s="408"/>
      <c r="C47" s="408"/>
      <c r="D47" s="408"/>
      <c r="E47" s="408"/>
      <c r="F47" s="408"/>
      <c r="G47" s="408"/>
      <c r="H47" s="408"/>
      <c r="I47" s="408"/>
      <c r="J47" s="408"/>
      <c r="K47" s="408"/>
      <c r="L47" s="408"/>
      <c r="M47" s="408"/>
      <c r="N47" s="408"/>
      <c r="O47" s="408"/>
      <c r="P47" s="408"/>
      <c r="Q47" s="408"/>
      <c r="R47" s="408"/>
    </row>
    <row r="48" spans="1:18" x14ac:dyDescent="0.25">
      <c r="A48" s="408"/>
      <c r="B48" s="408"/>
      <c r="C48" s="408"/>
      <c r="D48" s="408"/>
      <c r="E48" s="408"/>
      <c r="F48" s="408"/>
      <c r="G48" s="408"/>
      <c r="H48" s="408"/>
      <c r="I48" s="408"/>
      <c r="J48" s="408"/>
      <c r="K48" s="408"/>
      <c r="L48" s="408"/>
      <c r="M48" s="408"/>
      <c r="N48" s="408"/>
      <c r="O48" s="408"/>
      <c r="P48" s="408"/>
      <c r="Q48" s="408"/>
      <c r="R48" s="408"/>
    </row>
    <row r="49" spans="1:18" x14ac:dyDescent="0.25">
      <c r="A49" s="408"/>
      <c r="B49" s="408"/>
      <c r="C49" s="408"/>
      <c r="D49" s="408"/>
      <c r="E49" s="408"/>
      <c r="F49" s="408"/>
      <c r="G49" s="408"/>
      <c r="H49" s="408"/>
      <c r="I49" s="408"/>
      <c r="J49" s="408"/>
      <c r="K49" s="408"/>
      <c r="L49" s="408"/>
      <c r="M49" s="408"/>
      <c r="N49" s="408"/>
      <c r="O49" s="408"/>
      <c r="P49" s="408"/>
      <c r="Q49" s="408"/>
      <c r="R49" s="408"/>
    </row>
    <row r="50" spans="1:18" x14ac:dyDescent="0.25">
      <c r="A50" s="408"/>
      <c r="B50" s="408"/>
      <c r="C50" s="408"/>
      <c r="D50" s="408"/>
      <c r="E50" s="408"/>
      <c r="F50" s="408"/>
      <c r="G50" s="408"/>
      <c r="H50" s="408"/>
      <c r="I50" s="408"/>
      <c r="J50" s="408"/>
      <c r="K50" s="408"/>
      <c r="L50" s="408"/>
      <c r="M50" s="408"/>
      <c r="N50" s="408"/>
      <c r="O50" s="408"/>
      <c r="P50" s="408"/>
      <c r="Q50" s="408"/>
      <c r="R50" s="408"/>
    </row>
    <row r="51" spans="1:18" x14ac:dyDescent="0.25">
      <c r="A51" s="408"/>
      <c r="B51" s="408"/>
      <c r="C51" s="408"/>
      <c r="D51" s="408"/>
      <c r="E51" s="408"/>
      <c r="F51" s="408"/>
      <c r="G51" s="408"/>
      <c r="H51" s="408"/>
      <c r="I51" s="408"/>
      <c r="J51" s="408"/>
      <c r="K51" s="408"/>
      <c r="L51" s="408"/>
      <c r="M51" s="408"/>
      <c r="N51" s="408"/>
      <c r="O51" s="408"/>
      <c r="P51" s="408"/>
      <c r="Q51" s="408"/>
      <c r="R51" s="408"/>
    </row>
    <row r="52" spans="1:18" x14ac:dyDescent="0.25">
      <c r="A52" s="408"/>
      <c r="B52" s="408"/>
      <c r="C52" s="408"/>
      <c r="D52" s="408"/>
      <c r="E52" s="408"/>
      <c r="F52" s="408"/>
      <c r="G52" s="408"/>
      <c r="H52" s="408"/>
      <c r="I52" s="408"/>
      <c r="J52" s="408"/>
      <c r="K52" s="408"/>
      <c r="L52" s="408"/>
      <c r="M52" s="408"/>
      <c r="N52" s="408"/>
      <c r="O52" s="408"/>
      <c r="P52" s="408"/>
      <c r="Q52" s="408"/>
      <c r="R52" s="408"/>
    </row>
    <row r="53" spans="1:18" x14ac:dyDescent="0.25">
      <c r="A53" s="408"/>
      <c r="B53" s="408"/>
      <c r="C53" s="408"/>
      <c r="D53" s="408"/>
      <c r="E53" s="408"/>
      <c r="F53" s="408"/>
      <c r="G53" s="408"/>
      <c r="H53" s="408"/>
      <c r="I53" s="408"/>
      <c r="J53" s="408"/>
      <c r="K53" s="408"/>
      <c r="L53" s="408"/>
      <c r="M53" s="408"/>
      <c r="N53" s="408"/>
      <c r="O53" s="408"/>
      <c r="P53" s="408"/>
      <c r="Q53" s="408"/>
      <c r="R53" s="408"/>
    </row>
    <row r="54" spans="1:18" x14ac:dyDescent="0.25">
      <c r="A54" s="408"/>
      <c r="B54" s="408"/>
      <c r="C54" s="408"/>
      <c r="D54" s="408"/>
      <c r="E54" s="408"/>
      <c r="F54" s="408"/>
      <c r="G54" s="408"/>
      <c r="H54" s="408"/>
      <c r="I54" s="408"/>
      <c r="J54" s="408"/>
      <c r="K54" s="408"/>
      <c r="L54" s="408"/>
      <c r="M54" s="408"/>
      <c r="N54" s="408"/>
      <c r="O54" s="408"/>
      <c r="P54" s="408"/>
      <c r="Q54" s="408"/>
      <c r="R54" s="408"/>
    </row>
    <row r="55" spans="1:18" x14ac:dyDescent="0.25">
      <c r="A55" s="408"/>
      <c r="B55" s="408"/>
      <c r="C55" s="408"/>
      <c r="D55" s="408"/>
      <c r="E55" s="408"/>
      <c r="F55" s="408"/>
      <c r="G55" s="408"/>
      <c r="H55" s="408"/>
      <c r="I55" s="408"/>
      <c r="J55" s="408"/>
      <c r="K55" s="408"/>
      <c r="L55" s="408"/>
      <c r="M55" s="408"/>
      <c r="N55" s="408"/>
      <c r="O55" s="408"/>
      <c r="P55" s="408"/>
      <c r="Q55" s="408"/>
      <c r="R55" s="408"/>
    </row>
    <row r="56" spans="1:18" x14ac:dyDescent="0.25">
      <c r="A56" s="408"/>
      <c r="B56" s="408"/>
      <c r="C56" s="408"/>
      <c r="D56" s="408"/>
      <c r="E56" s="408"/>
      <c r="F56" s="408"/>
      <c r="G56" s="408"/>
      <c r="H56" s="408"/>
      <c r="I56" s="408"/>
      <c r="J56" s="408"/>
      <c r="K56" s="408"/>
      <c r="L56" s="408"/>
      <c r="M56" s="408"/>
      <c r="N56" s="408"/>
      <c r="O56" s="408"/>
      <c r="P56" s="408"/>
      <c r="Q56" s="408"/>
      <c r="R56" s="408"/>
    </row>
    <row r="57" spans="1:18" x14ac:dyDescent="0.25">
      <c r="A57" s="408"/>
      <c r="B57" s="408"/>
      <c r="C57" s="408"/>
      <c r="D57" s="408"/>
      <c r="E57" s="408"/>
      <c r="F57" s="408"/>
      <c r="G57" s="408"/>
      <c r="H57" s="408"/>
      <c r="I57" s="408"/>
      <c r="J57" s="408"/>
      <c r="K57" s="408"/>
      <c r="L57" s="408"/>
      <c r="M57" s="408"/>
      <c r="N57" s="408"/>
      <c r="O57" s="408"/>
      <c r="P57" s="408"/>
      <c r="Q57" s="408"/>
      <c r="R57" s="408"/>
    </row>
    <row r="58" spans="1:18" x14ac:dyDescent="0.25">
      <c r="A58" s="408"/>
      <c r="B58" s="408"/>
      <c r="C58" s="408"/>
      <c r="D58" s="408"/>
      <c r="E58" s="408"/>
      <c r="F58" s="408"/>
      <c r="G58" s="408"/>
      <c r="H58" s="408"/>
      <c r="I58" s="408"/>
      <c r="J58" s="408"/>
      <c r="K58" s="408"/>
      <c r="L58" s="408"/>
      <c r="M58" s="408"/>
      <c r="N58" s="408"/>
      <c r="O58" s="408"/>
      <c r="P58" s="408"/>
      <c r="Q58" s="408"/>
      <c r="R58" s="408"/>
    </row>
    <row r="59" spans="1:18" x14ac:dyDescent="0.25">
      <c r="A59" s="408"/>
      <c r="B59" s="408"/>
      <c r="C59" s="408"/>
      <c r="D59" s="408"/>
      <c r="E59" s="408"/>
      <c r="F59" s="408"/>
      <c r="G59" s="408"/>
      <c r="H59" s="408"/>
      <c r="I59" s="408"/>
      <c r="J59" s="408"/>
      <c r="K59" s="408"/>
      <c r="L59" s="408"/>
      <c r="M59" s="408"/>
      <c r="N59" s="408"/>
      <c r="O59" s="408"/>
      <c r="P59" s="408"/>
      <c r="Q59" s="408"/>
      <c r="R59" s="408"/>
    </row>
    <row r="60" spans="1:18" x14ac:dyDescent="0.25">
      <c r="A60" s="408"/>
      <c r="B60" s="408"/>
      <c r="C60" s="408"/>
      <c r="D60" s="408"/>
      <c r="E60" s="408"/>
      <c r="F60" s="408"/>
      <c r="G60" s="408"/>
      <c r="H60" s="408"/>
      <c r="I60" s="408"/>
      <c r="J60" s="408"/>
      <c r="K60" s="408"/>
      <c r="L60" s="408"/>
      <c r="M60" s="408"/>
      <c r="N60" s="408"/>
      <c r="O60" s="408"/>
      <c r="P60" s="408"/>
      <c r="Q60" s="408"/>
      <c r="R60" s="408"/>
    </row>
    <row r="61" spans="1:18" x14ac:dyDescent="0.25">
      <c r="A61" s="408"/>
      <c r="B61" s="408"/>
      <c r="C61" s="408"/>
      <c r="D61" s="408"/>
      <c r="E61" s="408"/>
      <c r="F61" s="408"/>
      <c r="G61" s="408"/>
      <c r="H61" s="408"/>
      <c r="I61" s="408"/>
      <c r="J61" s="408"/>
      <c r="K61" s="408"/>
      <c r="L61" s="408"/>
      <c r="M61" s="408"/>
      <c r="N61" s="408"/>
      <c r="O61" s="408"/>
      <c r="P61" s="408"/>
      <c r="Q61" s="408"/>
      <c r="R61" s="408"/>
    </row>
    <row r="62" spans="1:18" x14ac:dyDescent="0.25">
      <c r="A62" s="408"/>
      <c r="B62" s="408"/>
      <c r="C62" s="408"/>
      <c r="D62" s="408"/>
      <c r="E62" s="408"/>
      <c r="F62" s="408"/>
      <c r="G62" s="408"/>
      <c r="H62" s="408"/>
      <c r="I62" s="408"/>
      <c r="J62" s="408"/>
      <c r="K62" s="408"/>
      <c r="L62" s="408"/>
      <c r="M62" s="408"/>
      <c r="N62" s="408"/>
      <c r="O62" s="408"/>
      <c r="P62" s="408"/>
      <c r="Q62" s="408"/>
      <c r="R62" s="408"/>
    </row>
    <row r="63" spans="1:18" x14ac:dyDescent="0.25">
      <c r="A63" s="408"/>
      <c r="B63" s="408"/>
      <c r="C63" s="408"/>
      <c r="D63" s="408"/>
      <c r="E63" s="408"/>
      <c r="F63" s="408"/>
      <c r="G63" s="408"/>
      <c r="H63" s="408"/>
      <c r="I63" s="408"/>
      <c r="J63" s="408"/>
      <c r="K63" s="408"/>
      <c r="L63" s="408"/>
      <c r="M63" s="408"/>
      <c r="N63" s="408"/>
      <c r="O63" s="408"/>
      <c r="P63" s="408"/>
      <c r="Q63" s="408"/>
      <c r="R63" s="408"/>
    </row>
    <row r="64" spans="1:18" x14ac:dyDescent="0.25">
      <c r="A64" s="408"/>
      <c r="B64" s="408"/>
      <c r="C64" s="408"/>
      <c r="D64" s="408"/>
      <c r="E64" s="408"/>
      <c r="F64" s="408"/>
      <c r="G64" s="408"/>
      <c r="H64" s="408"/>
      <c r="I64" s="408"/>
      <c r="J64" s="408"/>
      <c r="K64" s="408"/>
      <c r="L64" s="408"/>
      <c r="M64" s="408"/>
      <c r="N64" s="408"/>
      <c r="O64" s="408"/>
      <c r="P64" s="408"/>
      <c r="Q64" s="408"/>
      <c r="R64" s="408"/>
    </row>
    <row r="65" spans="1:18" x14ac:dyDescent="0.25">
      <c r="A65" s="408"/>
      <c r="B65" s="408"/>
      <c r="C65" s="408"/>
      <c r="D65" s="408"/>
      <c r="E65" s="408"/>
      <c r="F65" s="408"/>
      <c r="G65" s="408"/>
      <c r="H65" s="408"/>
      <c r="I65" s="408"/>
      <c r="J65" s="408"/>
      <c r="K65" s="408"/>
      <c r="L65" s="408"/>
      <c r="M65" s="408"/>
      <c r="N65" s="408"/>
      <c r="O65" s="408"/>
      <c r="P65" s="408"/>
      <c r="Q65" s="408"/>
      <c r="R65" s="408"/>
    </row>
    <row r="66" spans="1:18" x14ac:dyDescent="0.25">
      <c r="A66" s="408"/>
      <c r="B66" s="408"/>
      <c r="C66" s="408"/>
      <c r="D66" s="408"/>
      <c r="E66" s="408"/>
      <c r="F66" s="408"/>
      <c r="G66" s="408"/>
      <c r="H66" s="408"/>
      <c r="I66" s="408"/>
      <c r="J66" s="408"/>
      <c r="K66" s="408"/>
      <c r="L66" s="408"/>
      <c r="M66" s="408"/>
      <c r="N66" s="408"/>
      <c r="O66" s="408"/>
      <c r="P66" s="408"/>
      <c r="Q66" s="408"/>
      <c r="R66" s="408"/>
    </row>
    <row r="67" spans="1:18" x14ac:dyDescent="0.25">
      <c r="A67" s="408"/>
      <c r="B67" s="408"/>
      <c r="C67" s="408"/>
      <c r="D67" s="408"/>
      <c r="E67" s="408"/>
      <c r="F67" s="408"/>
      <c r="G67" s="408"/>
      <c r="H67" s="408"/>
      <c r="I67" s="408"/>
      <c r="J67" s="408"/>
      <c r="K67" s="408"/>
      <c r="L67" s="408"/>
      <c r="M67" s="408"/>
      <c r="N67" s="408"/>
      <c r="O67" s="408"/>
      <c r="P67" s="408"/>
      <c r="Q67" s="408"/>
      <c r="R67" s="408"/>
    </row>
    <row r="68" spans="1:18" x14ac:dyDescent="0.25">
      <c r="A68" s="408"/>
      <c r="B68" s="408"/>
      <c r="C68" s="408"/>
      <c r="D68" s="408"/>
      <c r="E68" s="408"/>
      <c r="F68" s="408"/>
      <c r="G68" s="408"/>
      <c r="H68" s="408"/>
      <c r="I68" s="408"/>
      <c r="J68" s="408"/>
      <c r="K68" s="408"/>
      <c r="L68" s="408"/>
      <c r="M68" s="408"/>
      <c r="N68" s="408"/>
      <c r="O68" s="408"/>
      <c r="P68" s="408"/>
      <c r="Q68" s="408"/>
      <c r="R68" s="408"/>
    </row>
    <row r="69" spans="1:18" x14ac:dyDescent="0.25">
      <c r="A69" s="408"/>
      <c r="B69" s="408"/>
      <c r="C69" s="408"/>
      <c r="D69" s="408"/>
      <c r="E69" s="408"/>
      <c r="F69" s="408"/>
      <c r="G69" s="408"/>
      <c r="H69" s="408"/>
      <c r="I69" s="408"/>
      <c r="J69" s="408"/>
      <c r="K69" s="408"/>
      <c r="L69" s="408"/>
      <c r="M69" s="408"/>
      <c r="N69" s="408"/>
      <c r="O69" s="408"/>
      <c r="P69" s="408"/>
      <c r="Q69" s="408"/>
      <c r="R69" s="408"/>
    </row>
    <row r="70" spans="1:18" x14ac:dyDescent="0.25">
      <c r="A70" s="408"/>
      <c r="B70" s="408"/>
      <c r="C70" s="408"/>
      <c r="D70" s="408"/>
      <c r="E70" s="408"/>
      <c r="F70" s="408"/>
      <c r="G70" s="408"/>
      <c r="H70" s="408"/>
      <c r="I70" s="408"/>
      <c r="J70" s="408"/>
      <c r="K70" s="408"/>
      <c r="L70" s="408"/>
      <c r="M70" s="408"/>
      <c r="N70" s="408"/>
      <c r="O70" s="408"/>
      <c r="P70" s="408"/>
      <c r="Q70" s="408"/>
      <c r="R70" s="408"/>
    </row>
    <row r="71" spans="1:18" x14ac:dyDescent="0.25">
      <c r="A71" s="408"/>
      <c r="B71" s="408"/>
      <c r="C71" s="408"/>
      <c r="D71" s="408"/>
      <c r="E71" s="408"/>
      <c r="F71" s="408"/>
      <c r="G71" s="408"/>
      <c r="H71" s="408"/>
      <c r="I71" s="408"/>
      <c r="J71" s="408"/>
      <c r="K71" s="408"/>
      <c r="L71" s="408"/>
      <c r="M71" s="408"/>
      <c r="N71" s="408"/>
      <c r="O71" s="408"/>
      <c r="P71" s="408"/>
      <c r="Q71" s="408"/>
      <c r="R71" s="408"/>
    </row>
    <row r="72" spans="1:18" x14ac:dyDescent="0.25">
      <c r="A72" s="408"/>
      <c r="B72" s="408"/>
      <c r="C72" s="408"/>
      <c r="D72" s="408"/>
      <c r="E72" s="408"/>
      <c r="F72" s="408"/>
      <c r="G72" s="408"/>
      <c r="H72" s="408"/>
      <c r="I72" s="408"/>
      <c r="J72" s="408"/>
      <c r="K72" s="408"/>
      <c r="L72" s="408"/>
      <c r="M72" s="408"/>
      <c r="N72" s="408"/>
      <c r="O72" s="408"/>
      <c r="P72" s="408"/>
      <c r="Q72" s="408"/>
      <c r="R72" s="408"/>
    </row>
    <row r="73" spans="1:18" x14ac:dyDescent="0.25">
      <c r="A73" s="408"/>
      <c r="B73" s="408"/>
      <c r="C73" s="408"/>
      <c r="D73" s="408"/>
      <c r="E73" s="408"/>
      <c r="F73" s="408"/>
      <c r="G73" s="408"/>
      <c r="H73" s="408"/>
      <c r="I73" s="408"/>
      <c r="J73" s="408"/>
      <c r="K73" s="408"/>
      <c r="L73" s="408"/>
      <c r="M73" s="408"/>
      <c r="N73" s="408"/>
      <c r="O73" s="408"/>
      <c r="P73" s="408"/>
      <c r="Q73" s="408"/>
      <c r="R73" s="408"/>
    </row>
    <row r="74" spans="1:18" x14ac:dyDescent="0.25">
      <c r="A74" s="408"/>
      <c r="B74" s="408"/>
      <c r="C74" s="408"/>
      <c r="D74" s="408"/>
      <c r="E74" s="408"/>
      <c r="F74" s="408"/>
      <c r="G74" s="408"/>
      <c r="H74" s="408"/>
      <c r="I74" s="408"/>
      <c r="J74" s="408"/>
      <c r="K74" s="408"/>
      <c r="L74" s="408"/>
      <c r="M74" s="408"/>
      <c r="N74" s="408"/>
      <c r="O74" s="408"/>
      <c r="P74" s="408"/>
      <c r="Q74" s="408"/>
      <c r="R74" s="408"/>
    </row>
    <row r="75" spans="1:18" x14ac:dyDescent="0.25">
      <c r="A75" s="408"/>
      <c r="B75" s="408"/>
      <c r="C75" s="408"/>
      <c r="D75" s="408"/>
      <c r="E75" s="408"/>
      <c r="F75" s="408"/>
      <c r="G75" s="408"/>
      <c r="H75" s="408"/>
      <c r="I75" s="408"/>
      <c r="J75" s="408"/>
      <c r="K75" s="408"/>
      <c r="L75" s="408"/>
      <c r="M75" s="408"/>
      <c r="N75" s="408"/>
      <c r="O75" s="408"/>
      <c r="P75" s="408"/>
      <c r="Q75" s="408"/>
      <c r="R75" s="408"/>
    </row>
    <row r="76" spans="1:18" x14ac:dyDescent="0.25">
      <c r="A76" s="408"/>
      <c r="B76" s="408"/>
      <c r="C76" s="408"/>
      <c r="D76" s="408"/>
      <c r="E76" s="408"/>
      <c r="F76" s="408"/>
      <c r="G76" s="408"/>
      <c r="H76" s="408"/>
      <c r="I76" s="408"/>
      <c r="J76" s="408"/>
      <c r="K76" s="408"/>
      <c r="L76" s="408"/>
      <c r="M76" s="408"/>
      <c r="N76" s="408"/>
      <c r="O76" s="408"/>
      <c r="P76" s="408"/>
      <c r="Q76" s="408"/>
      <c r="R76" s="408"/>
    </row>
    <row r="77" spans="1:18" x14ac:dyDescent="0.25">
      <c r="A77" s="408"/>
      <c r="B77" s="408"/>
      <c r="C77" s="408"/>
      <c r="D77" s="408"/>
      <c r="E77" s="408"/>
      <c r="F77" s="408"/>
      <c r="G77" s="408"/>
      <c r="H77" s="408"/>
      <c r="I77" s="408"/>
      <c r="J77" s="408"/>
      <c r="K77" s="408"/>
      <c r="L77" s="408"/>
      <c r="M77" s="408"/>
      <c r="N77" s="408"/>
      <c r="O77" s="408"/>
      <c r="P77" s="408"/>
      <c r="Q77" s="408"/>
      <c r="R77" s="408"/>
    </row>
    <row r="78" spans="1:18" x14ac:dyDescent="0.25">
      <c r="A78" s="408"/>
      <c r="B78" s="408"/>
      <c r="C78" s="408"/>
      <c r="D78" s="408"/>
      <c r="E78" s="408"/>
      <c r="F78" s="408"/>
      <c r="G78" s="408"/>
      <c r="H78" s="408"/>
      <c r="I78" s="408"/>
      <c r="J78" s="408"/>
      <c r="K78" s="408"/>
      <c r="L78" s="408"/>
      <c r="M78" s="408"/>
      <c r="N78" s="408"/>
      <c r="O78" s="408"/>
      <c r="P78" s="408"/>
      <c r="Q78" s="408"/>
      <c r="R78" s="408"/>
    </row>
    <row r="79" spans="1:18" x14ac:dyDescent="0.25">
      <c r="A79" s="408"/>
      <c r="B79" s="408"/>
      <c r="C79" s="408"/>
      <c r="D79" s="408"/>
      <c r="E79" s="408"/>
      <c r="F79" s="408"/>
      <c r="G79" s="408"/>
      <c r="H79" s="408"/>
      <c r="I79" s="408"/>
      <c r="J79" s="408"/>
      <c r="K79" s="408"/>
      <c r="L79" s="408"/>
      <c r="M79" s="408"/>
      <c r="N79" s="408"/>
      <c r="O79" s="408"/>
      <c r="P79" s="408"/>
      <c r="Q79" s="408"/>
      <c r="R79" s="408"/>
    </row>
    <row r="80" spans="1:18" x14ac:dyDescent="0.25">
      <c r="A80" s="408"/>
      <c r="B80" s="408"/>
      <c r="C80" s="408"/>
      <c r="D80" s="408"/>
      <c r="E80" s="408"/>
      <c r="F80" s="408"/>
      <c r="G80" s="408"/>
      <c r="H80" s="408"/>
      <c r="I80" s="408"/>
      <c r="J80" s="408"/>
      <c r="K80" s="408"/>
      <c r="L80" s="408"/>
      <c r="M80" s="408"/>
      <c r="N80" s="408"/>
      <c r="O80" s="408"/>
      <c r="P80" s="408"/>
      <c r="Q80" s="408"/>
      <c r="R80" s="408"/>
    </row>
    <row r="81" spans="1:18" x14ac:dyDescent="0.25">
      <c r="A81" s="408"/>
      <c r="B81" s="408"/>
      <c r="C81" s="408"/>
      <c r="D81" s="408"/>
      <c r="E81" s="408"/>
      <c r="F81" s="408"/>
      <c r="G81" s="408"/>
      <c r="H81" s="408"/>
      <c r="I81" s="408"/>
      <c r="J81" s="408"/>
      <c r="K81" s="408"/>
      <c r="L81" s="408"/>
      <c r="M81" s="408"/>
      <c r="N81" s="408"/>
      <c r="O81" s="408"/>
      <c r="P81" s="408"/>
      <c r="Q81" s="408"/>
      <c r="R81" s="408"/>
    </row>
    <row r="82" spans="1:18" x14ac:dyDescent="0.25">
      <c r="A82" s="408"/>
      <c r="B82" s="408"/>
      <c r="C82" s="408"/>
      <c r="D82" s="408"/>
      <c r="E82" s="408"/>
      <c r="F82" s="408"/>
      <c r="G82" s="408"/>
      <c r="H82" s="408"/>
      <c r="I82" s="408"/>
      <c r="J82" s="408"/>
      <c r="K82" s="408"/>
      <c r="L82" s="408"/>
      <c r="M82" s="408"/>
      <c r="N82" s="408"/>
      <c r="O82" s="408"/>
      <c r="P82" s="408"/>
      <c r="Q82" s="408"/>
      <c r="R82" s="408"/>
    </row>
    <row r="83" spans="1:18" x14ac:dyDescent="0.25">
      <c r="A83" s="408"/>
      <c r="B83" s="408"/>
      <c r="C83" s="408"/>
      <c r="D83" s="408"/>
      <c r="E83" s="408"/>
      <c r="F83" s="408"/>
      <c r="G83" s="408"/>
      <c r="H83" s="408"/>
      <c r="I83" s="408"/>
      <c r="J83" s="408"/>
      <c r="K83" s="408"/>
      <c r="L83" s="408"/>
      <c r="M83" s="408"/>
      <c r="N83" s="408"/>
      <c r="O83" s="408"/>
      <c r="P83" s="408"/>
      <c r="Q83" s="408"/>
      <c r="R83" s="408"/>
    </row>
    <row r="84" spans="1:18" x14ac:dyDescent="0.25">
      <c r="A84" s="408"/>
      <c r="B84" s="408"/>
      <c r="C84" s="408"/>
      <c r="D84" s="408"/>
      <c r="E84" s="408"/>
      <c r="F84" s="408"/>
      <c r="G84" s="408"/>
      <c r="H84" s="408"/>
      <c r="I84" s="408"/>
      <c r="J84" s="408"/>
      <c r="K84" s="408"/>
      <c r="L84" s="408"/>
      <c r="M84" s="408"/>
      <c r="N84" s="408"/>
      <c r="O84" s="408"/>
      <c r="P84" s="408"/>
      <c r="Q84" s="408"/>
      <c r="R84" s="408"/>
    </row>
    <row r="85" spans="1:18" x14ac:dyDescent="0.25">
      <c r="A85" s="408"/>
      <c r="B85" s="408"/>
      <c r="C85" s="408"/>
      <c r="D85" s="408"/>
      <c r="E85" s="408"/>
      <c r="F85" s="408"/>
      <c r="G85" s="408"/>
      <c r="H85" s="408"/>
      <c r="I85" s="408"/>
      <c r="J85" s="408"/>
      <c r="K85" s="408"/>
      <c r="L85" s="408"/>
      <c r="M85" s="408"/>
      <c r="N85" s="408"/>
      <c r="O85" s="408"/>
      <c r="P85" s="408"/>
      <c r="Q85" s="408"/>
      <c r="R85" s="408"/>
    </row>
    <row r="86" spans="1:18" x14ac:dyDescent="0.25">
      <c r="A86" s="408"/>
      <c r="B86" s="408"/>
      <c r="C86" s="408"/>
      <c r="D86" s="408"/>
      <c r="E86" s="408"/>
      <c r="F86" s="408"/>
      <c r="G86" s="408"/>
      <c r="H86" s="408"/>
      <c r="I86" s="408"/>
      <c r="J86" s="408"/>
      <c r="K86" s="408"/>
      <c r="L86" s="408"/>
      <c r="M86" s="408"/>
      <c r="N86" s="408"/>
      <c r="O86" s="408"/>
      <c r="P86" s="408"/>
      <c r="Q86" s="408"/>
      <c r="R86" s="408"/>
    </row>
    <row r="87" spans="1:18" x14ac:dyDescent="0.25">
      <c r="A87" s="408"/>
      <c r="B87" s="408"/>
      <c r="C87" s="408"/>
      <c r="D87" s="408"/>
      <c r="E87" s="408"/>
      <c r="F87" s="408"/>
      <c r="G87" s="408"/>
      <c r="H87" s="408"/>
      <c r="I87" s="408"/>
      <c r="J87" s="408"/>
      <c r="K87" s="408"/>
      <c r="L87" s="408"/>
      <c r="M87" s="408"/>
      <c r="N87" s="408"/>
      <c r="O87" s="408"/>
      <c r="P87" s="408"/>
      <c r="Q87" s="408"/>
      <c r="R87" s="408"/>
    </row>
    <row r="88" spans="1:18" x14ac:dyDescent="0.25">
      <c r="A88" s="408"/>
      <c r="B88" s="408"/>
      <c r="C88" s="408"/>
      <c r="D88" s="408"/>
      <c r="E88" s="408"/>
      <c r="F88" s="408"/>
      <c r="G88" s="408"/>
      <c r="H88" s="408"/>
      <c r="I88" s="408"/>
      <c r="J88" s="408"/>
      <c r="K88" s="408"/>
      <c r="L88" s="408"/>
      <c r="M88" s="408"/>
      <c r="N88" s="408"/>
      <c r="O88" s="408"/>
      <c r="P88" s="408"/>
      <c r="Q88" s="408"/>
      <c r="R88" s="408"/>
    </row>
    <row r="89" spans="1:18" x14ac:dyDescent="0.25">
      <c r="A89" s="408"/>
      <c r="B89" s="408"/>
      <c r="C89" s="408"/>
      <c r="D89" s="408"/>
      <c r="E89" s="408"/>
      <c r="F89" s="408"/>
      <c r="G89" s="408"/>
      <c r="H89" s="408"/>
      <c r="I89" s="408"/>
      <c r="J89" s="408"/>
      <c r="K89" s="408"/>
      <c r="L89" s="408"/>
      <c r="M89" s="408"/>
      <c r="N89" s="408"/>
      <c r="O89" s="408"/>
      <c r="P89" s="408"/>
      <c r="Q89" s="408"/>
      <c r="R89" s="408"/>
    </row>
    <row r="90" spans="1:18" x14ac:dyDescent="0.25">
      <c r="A90" s="408"/>
      <c r="B90" s="408"/>
      <c r="C90" s="408"/>
      <c r="D90" s="408"/>
      <c r="E90" s="408"/>
      <c r="F90" s="408"/>
      <c r="G90" s="408"/>
      <c r="H90" s="408"/>
      <c r="I90" s="408"/>
      <c r="J90" s="408"/>
      <c r="K90" s="408"/>
      <c r="L90" s="408"/>
      <c r="M90" s="408"/>
      <c r="N90" s="408"/>
      <c r="O90" s="408"/>
      <c r="P90" s="408"/>
      <c r="Q90" s="408"/>
      <c r="R90" s="408"/>
    </row>
    <row r="91" spans="1:18" x14ac:dyDescent="0.25">
      <c r="A91" s="408"/>
      <c r="B91" s="408"/>
      <c r="C91" s="408"/>
      <c r="D91" s="408"/>
      <c r="E91" s="408"/>
      <c r="F91" s="408"/>
      <c r="G91" s="408"/>
      <c r="H91" s="408"/>
      <c r="I91" s="408"/>
      <c r="J91" s="408"/>
      <c r="K91" s="408"/>
      <c r="L91" s="408"/>
      <c r="M91" s="408"/>
      <c r="N91" s="408"/>
      <c r="O91" s="408"/>
      <c r="P91" s="408"/>
      <c r="Q91" s="408"/>
      <c r="R91" s="408"/>
    </row>
    <row r="92" spans="1:18" x14ac:dyDescent="0.25">
      <c r="A92" s="408"/>
      <c r="B92" s="408"/>
      <c r="C92" s="408"/>
      <c r="D92" s="408"/>
      <c r="E92" s="408"/>
      <c r="F92" s="408"/>
      <c r="G92" s="408"/>
      <c r="H92" s="408"/>
      <c r="I92" s="408"/>
      <c r="J92" s="408"/>
      <c r="K92" s="408"/>
      <c r="L92" s="408"/>
      <c r="M92" s="408"/>
      <c r="N92" s="408"/>
      <c r="O92" s="408"/>
      <c r="P92" s="408"/>
      <c r="Q92" s="408"/>
      <c r="R92" s="408"/>
    </row>
    <row r="93" spans="1:18" x14ac:dyDescent="0.25">
      <c r="A93" s="408"/>
      <c r="B93" s="408"/>
      <c r="C93" s="408"/>
      <c r="D93" s="408"/>
      <c r="E93" s="408"/>
      <c r="F93" s="408"/>
      <c r="G93" s="408"/>
      <c r="H93" s="408"/>
      <c r="I93" s="408"/>
      <c r="J93" s="408"/>
      <c r="K93" s="408"/>
      <c r="L93" s="408"/>
      <c r="M93" s="408"/>
      <c r="N93" s="408"/>
      <c r="O93" s="408"/>
      <c r="P93" s="408"/>
      <c r="Q93" s="408"/>
      <c r="R93" s="408"/>
    </row>
    <row r="94" spans="1:18" x14ac:dyDescent="0.25">
      <c r="A94" s="408"/>
      <c r="B94" s="408"/>
      <c r="C94" s="408"/>
      <c r="D94" s="408"/>
      <c r="E94" s="408"/>
      <c r="F94" s="408"/>
      <c r="G94" s="408"/>
      <c r="H94" s="408"/>
      <c r="I94" s="408"/>
      <c r="J94" s="408"/>
      <c r="K94" s="408"/>
      <c r="L94" s="408"/>
      <c r="M94" s="408"/>
      <c r="N94" s="408"/>
      <c r="O94" s="408"/>
      <c r="P94" s="408"/>
      <c r="Q94" s="408"/>
      <c r="R94" s="408"/>
    </row>
    <row r="95" spans="1:18" x14ac:dyDescent="0.25">
      <c r="A95" s="408"/>
      <c r="B95" s="408"/>
      <c r="C95" s="408"/>
      <c r="D95" s="408"/>
      <c r="E95" s="408"/>
      <c r="F95" s="408"/>
      <c r="G95" s="408"/>
      <c r="H95" s="408"/>
      <c r="I95" s="408"/>
      <c r="J95" s="408"/>
      <c r="K95" s="408"/>
      <c r="L95" s="408"/>
      <c r="M95" s="408"/>
      <c r="N95" s="408"/>
      <c r="O95" s="408"/>
      <c r="P95" s="408"/>
      <c r="Q95" s="408"/>
      <c r="R95" s="408"/>
    </row>
    <row r="96" spans="1:18" x14ac:dyDescent="0.25">
      <c r="A96" s="408"/>
      <c r="B96" s="408"/>
      <c r="C96" s="408"/>
      <c r="D96" s="408"/>
      <c r="E96" s="408"/>
      <c r="F96" s="408"/>
      <c r="G96" s="408"/>
      <c r="H96" s="408"/>
      <c r="I96" s="408"/>
      <c r="J96" s="408"/>
      <c r="K96" s="408"/>
      <c r="L96" s="408"/>
      <c r="M96" s="408"/>
      <c r="N96" s="408"/>
      <c r="O96" s="408"/>
      <c r="P96" s="408"/>
      <c r="Q96" s="408"/>
      <c r="R96" s="408"/>
    </row>
    <row r="97" spans="1:18" x14ac:dyDescent="0.25">
      <c r="A97" s="408"/>
      <c r="B97" s="408"/>
      <c r="C97" s="408"/>
      <c r="D97" s="408"/>
      <c r="E97" s="408"/>
      <c r="F97" s="408"/>
      <c r="G97" s="408"/>
      <c r="H97" s="408"/>
      <c r="I97" s="408"/>
      <c r="J97" s="408"/>
      <c r="K97" s="408"/>
      <c r="L97" s="408"/>
      <c r="M97" s="408"/>
      <c r="N97" s="408"/>
      <c r="O97" s="408"/>
      <c r="P97" s="408"/>
      <c r="Q97" s="408"/>
      <c r="R97" s="408"/>
    </row>
    <row r="98" spans="1:18" x14ac:dyDescent="0.25">
      <c r="A98" s="408"/>
      <c r="B98" s="408"/>
      <c r="C98" s="408"/>
      <c r="D98" s="408"/>
      <c r="E98" s="408"/>
      <c r="F98" s="408"/>
      <c r="G98" s="408"/>
      <c r="H98" s="408"/>
      <c r="I98" s="408"/>
      <c r="J98" s="408"/>
      <c r="K98" s="408"/>
      <c r="L98" s="408"/>
      <c r="M98" s="408"/>
      <c r="N98" s="408"/>
      <c r="O98" s="408"/>
      <c r="P98" s="408"/>
      <c r="Q98" s="408"/>
      <c r="R98" s="408"/>
    </row>
    <row r="99" spans="1:18" x14ac:dyDescent="0.25">
      <c r="A99" s="408"/>
      <c r="B99" s="408"/>
      <c r="C99" s="408"/>
      <c r="D99" s="408"/>
      <c r="E99" s="408"/>
      <c r="F99" s="408"/>
      <c r="G99" s="408"/>
      <c r="H99" s="408"/>
      <c r="I99" s="408"/>
      <c r="J99" s="408"/>
      <c r="K99" s="408"/>
      <c r="L99" s="408"/>
      <c r="M99" s="408"/>
      <c r="N99" s="408"/>
      <c r="O99" s="408"/>
      <c r="P99" s="408"/>
      <c r="Q99" s="408"/>
      <c r="R99" s="408"/>
    </row>
    <row r="100" spans="1:18" x14ac:dyDescent="0.25">
      <c r="A100" s="408"/>
      <c r="B100" s="408"/>
      <c r="C100" s="408"/>
      <c r="D100" s="408"/>
      <c r="E100" s="408"/>
      <c r="F100" s="408"/>
      <c r="G100" s="408"/>
      <c r="H100" s="408"/>
      <c r="I100" s="408"/>
      <c r="J100" s="408"/>
      <c r="K100" s="408"/>
      <c r="L100" s="408"/>
      <c r="M100" s="408"/>
      <c r="N100" s="408"/>
      <c r="O100" s="408"/>
      <c r="P100" s="408"/>
      <c r="Q100" s="408"/>
      <c r="R100" s="408"/>
    </row>
    <row r="101" spans="1:18" x14ac:dyDescent="0.25">
      <c r="A101" s="408"/>
      <c r="B101" s="408"/>
      <c r="C101" s="408"/>
      <c r="D101" s="408"/>
      <c r="E101" s="408"/>
      <c r="F101" s="408"/>
      <c r="G101" s="408"/>
      <c r="H101" s="408"/>
      <c r="I101" s="408"/>
      <c r="J101" s="408"/>
      <c r="K101" s="408"/>
      <c r="L101" s="408"/>
      <c r="M101" s="408"/>
      <c r="N101" s="408"/>
      <c r="O101" s="408"/>
      <c r="P101" s="408"/>
      <c r="Q101" s="408"/>
      <c r="R101" s="408"/>
    </row>
    <row r="102" spans="1:18" x14ac:dyDescent="0.25">
      <c r="A102" s="408"/>
      <c r="B102" s="408"/>
      <c r="C102" s="408"/>
      <c r="D102" s="408"/>
      <c r="E102" s="408"/>
      <c r="F102" s="408"/>
      <c r="G102" s="408"/>
      <c r="H102" s="408"/>
      <c r="I102" s="408"/>
      <c r="J102" s="408"/>
      <c r="K102" s="408"/>
      <c r="L102" s="408"/>
      <c r="M102" s="408"/>
      <c r="N102" s="408"/>
      <c r="O102" s="408"/>
      <c r="P102" s="408"/>
      <c r="Q102" s="408"/>
      <c r="R102" s="408"/>
    </row>
    <row r="103" spans="1:18" x14ac:dyDescent="0.25">
      <c r="A103" s="408"/>
      <c r="B103" s="408"/>
      <c r="C103" s="408"/>
      <c r="D103" s="408"/>
      <c r="E103" s="408"/>
      <c r="F103" s="408"/>
      <c r="G103" s="408"/>
      <c r="H103" s="408"/>
      <c r="I103" s="408"/>
      <c r="J103" s="408"/>
      <c r="K103" s="408"/>
      <c r="L103" s="408"/>
      <c r="M103" s="408"/>
      <c r="N103" s="408"/>
      <c r="O103" s="408"/>
      <c r="P103" s="408"/>
      <c r="Q103" s="408"/>
      <c r="R103" s="408"/>
    </row>
    <row r="104" spans="1:18" x14ac:dyDescent="0.25">
      <c r="A104" s="408"/>
      <c r="B104" s="408"/>
      <c r="C104" s="408"/>
      <c r="D104" s="408"/>
      <c r="E104" s="408"/>
      <c r="F104" s="408"/>
      <c r="G104" s="408"/>
      <c r="H104" s="408"/>
      <c r="I104" s="408"/>
      <c r="J104" s="408"/>
      <c r="K104" s="408"/>
      <c r="L104" s="408"/>
      <c r="M104" s="408"/>
      <c r="N104" s="408"/>
      <c r="O104" s="408"/>
      <c r="P104" s="408"/>
      <c r="Q104" s="408"/>
      <c r="R104" s="408"/>
    </row>
    <row r="105" spans="1:18" x14ac:dyDescent="0.25">
      <c r="A105" s="408"/>
      <c r="B105" s="408"/>
      <c r="C105" s="408"/>
      <c r="D105" s="408"/>
      <c r="E105" s="408"/>
      <c r="F105" s="408"/>
      <c r="G105" s="408"/>
      <c r="H105" s="408"/>
      <c r="I105" s="408"/>
      <c r="J105" s="408"/>
      <c r="K105" s="408"/>
      <c r="L105" s="408"/>
      <c r="M105" s="408"/>
      <c r="N105" s="408"/>
      <c r="O105" s="408"/>
      <c r="P105" s="408"/>
      <c r="Q105" s="408"/>
      <c r="R105" s="408"/>
    </row>
    <row r="106" spans="1:18" x14ac:dyDescent="0.25">
      <c r="A106" s="408"/>
      <c r="B106" s="408"/>
      <c r="C106" s="408"/>
      <c r="D106" s="408"/>
      <c r="E106" s="408"/>
      <c r="F106" s="408"/>
      <c r="G106" s="408"/>
      <c r="H106" s="408"/>
      <c r="I106" s="408"/>
      <c r="J106" s="408"/>
      <c r="K106" s="408"/>
      <c r="L106" s="408"/>
      <c r="M106" s="408"/>
      <c r="N106" s="408"/>
      <c r="O106" s="408"/>
      <c r="P106" s="408"/>
      <c r="Q106" s="408"/>
      <c r="R106" s="408"/>
    </row>
    <row r="107" spans="1:18" x14ac:dyDescent="0.25">
      <c r="A107" s="408"/>
      <c r="B107" s="408"/>
      <c r="C107" s="408"/>
      <c r="D107" s="408"/>
      <c r="E107" s="408"/>
      <c r="F107" s="408"/>
      <c r="G107" s="408"/>
      <c r="H107" s="408"/>
      <c r="I107" s="408"/>
      <c r="J107" s="408"/>
      <c r="K107" s="408"/>
      <c r="L107" s="408"/>
      <c r="M107" s="408"/>
      <c r="N107" s="408"/>
      <c r="O107" s="408"/>
      <c r="P107" s="408"/>
      <c r="Q107" s="408"/>
      <c r="R107" s="408"/>
    </row>
    <row r="108" spans="1:18" x14ac:dyDescent="0.25">
      <c r="A108" s="408"/>
      <c r="B108" s="408"/>
      <c r="C108" s="408"/>
      <c r="D108" s="408"/>
      <c r="E108" s="408"/>
      <c r="F108" s="408"/>
      <c r="G108" s="408"/>
      <c r="H108" s="408"/>
      <c r="I108" s="408"/>
      <c r="J108" s="408"/>
      <c r="K108" s="408"/>
      <c r="L108" s="408"/>
      <c r="M108" s="408"/>
      <c r="N108" s="408"/>
      <c r="O108" s="408"/>
      <c r="P108" s="408"/>
      <c r="Q108" s="408"/>
      <c r="R108" s="408"/>
    </row>
    <row r="109" spans="1:18" x14ac:dyDescent="0.25">
      <c r="A109" s="408"/>
      <c r="B109" s="408"/>
      <c r="C109" s="408"/>
      <c r="D109" s="408"/>
      <c r="E109" s="408"/>
      <c r="F109" s="408"/>
      <c r="G109" s="408"/>
      <c r="H109" s="408"/>
      <c r="I109" s="408"/>
      <c r="J109" s="408"/>
      <c r="K109" s="408"/>
      <c r="L109" s="408"/>
      <c r="M109" s="408"/>
      <c r="N109" s="408"/>
      <c r="O109" s="408"/>
      <c r="P109" s="408"/>
      <c r="Q109" s="408"/>
      <c r="R109" s="408"/>
    </row>
    <row r="110" spans="1:18" x14ac:dyDescent="0.25">
      <c r="A110" s="408"/>
      <c r="B110" s="408"/>
      <c r="C110" s="408"/>
      <c r="D110" s="408"/>
      <c r="E110" s="408"/>
      <c r="F110" s="408"/>
      <c r="G110" s="408"/>
      <c r="H110" s="408"/>
      <c r="I110" s="408"/>
      <c r="J110" s="408"/>
      <c r="K110" s="408"/>
      <c r="L110" s="408"/>
      <c r="M110" s="408"/>
      <c r="N110" s="408"/>
      <c r="O110" s="408"/>
      <c r="P110" s="408"/>
      <c r="Q110" s="408"/>
      <c r="R110" s="408"/>
    </row>
    <row r="111" spans="1:18" x14ac:dyDescent="0.25">
      <c r="A111" s="408"/>
      <c r="B111" s="408"/>
      <c r="C111" s="408"/>
      <c r="D111" s="408"/>
      <c r="E111" s="408"/>
      <c r="F111" s="408"/>
      <c r="G111" s="408"/>
      <c r="H111" s="408"/>
      <c r="I111" s="408"/>
      <c r="J111" s="408"/>
      <c r="K111" s="408"/>
      <c r="L111" s="408"/>
      <c r="M111" s="408"/>
      <c r="N111" s="408"/>
      <c r="O111" s="408"/>
      <c r="P111" s="408"/>
      <c r="Q111" s="408"/>
      <c r="R111" s="408"/>
    </row>
    <row r="112" spans="1:18" x14ac:dyDescent="0.25">
      <c r="A112" s="408"/>
      <c r="B112" s="408"/>
      <c r="C112" s="408"/>
      <c r="D112" s="408"/>
      <c r="E112" s="408"/>
      <c r="F112" s="408"/>
      <c r="G112" s="408"/>
      <c r="H112" s="408"/>
      <c r="I112" s="408"/>
      <c r="J112" s="408"/>
      <c r="K112" s="408"/>
      <c r="L112" s="408"/>
      <c r="M112" s="408"/>
      <c r="N112" s="408"/>
      <c r="O112" s="408"/>
      <c r="P112" s="408"/>
      <c r="Q112" s="408"/>
      <c r="R112" s="408"/>
    </row>
    <row r="113" spans="1:18" x14ac:dyDescent="0.25">
      <c r="A113" s="408"/>
      <c r="B113" s="408"/>
      <c r="C113" s="408"/>
      <c r="D113" s="408"/>
      <c r="E113" s="408"/>
      <c r="F113" s="408"/>
      <c r="G113" s="408"/>
      <c r="H113" s="408"/>
      <c r="I113" s="408"/>
      <c r="J113" s="408"/>
      <c r="K113" s="408"/>
      <c r="L113" s="408"/>
      <c r="M113" s="408"/>
      <c r="N113" s="408"/>
      <c r="O113" s="408"/>
      <c r="P113" s="408"/>
      <c r="Q113" s="408"/>
      <c r="R113" s="408"/>
    </row>
    <row r="114" spans="1:18" x14ac:dyDescent="0.25">
      <c r="A114" s="408"/>
      <c r="B114" s="408"/>
      <c r="C114" s="408"/>
      <c r="D114" s="408"/>
      <c r="E114" s="408"/>
      <c r="F114" s="408"/>
      <c r="G114" s="408"/>
      <c r="H114" s="408"/>
      <c r="I114" s="408"/>
      <c r="J114" s="408"/>
      <c r="K114" s="408"/>
      <c r="L114" s="408"/>
      <c r="M114" s="408"/>
      <c r="N114" s="408"/>
      <c r="O114" s="408"/>
      <c r="P114" s="408"/>
      <c r="Q114" s="408"/>
      <c r="R114" s="408"/>
    </row>
    <row r="115" spans="1:18" x14ac:dyDescent="0.25">
      <c r="A115" s="408"/>
      <c r="B115" s="408"/>
      <c r="C115" s="408"/>
      <c r="D115" s="408"/>
      <c r="E115" s="408"/>
      <c r="F115" s="408"/>
      <c r="G115" s="408"/>
      <c r="H115" s="408"/>
      <c r="I115" s="408"/>
      <c r="J115" s="408"/>
      <c r="K115" s="408"/>
      <c r="L115" s="408"/>
      <c r="M115" s="408"/>
      <c r="N115" s="408"/>
      <c r="O115" s="408"/>
      <c r="P115" s="408"/>
      <c r="Q115" s="408"/>
      <c r="R115" s="408"/>
    </row>
    <row r="116" spans="1:18" x14ac:dyDescent="0.25">
      <c r="A116" s="408"/>
      <c r="B116" s="408"/>
      <c r="C116" s="408"/>
      <c r="D116" s="408"/>
      <c r="E116" s="408"/>
      <c r="F116" s="408"/>
      <c r="G116" s="408"/>
      <c r="H116" s="408"/>
      <c r="I116" s="408"/>
      <c r="J116" s="408"/>
      <c r="K116" s="408"/>
      <c r="L116" s="408"/>
      <c r="M116" s="408"/>
      <c r="N116" s="408"/>
      <c r="O116" s="408"/>
      <c r="P116" s="408"/>
      <c r="Q116" s="408"/>
      <c r="R116" s="408"/>
    </row>
    <row r="117" spans="1:18" x14ac:dyDescent="0.25">
      <c r="A117" s="408"/>
      <c r="B117" s="408"/>
      <c r="C117" s="408"/>
      <c r="D117" s="408"/>
      <c r="E117" s="408"/>
      <c r="F117" s="408"/>
      <c r="G117" s="408"/>
      <c r="H117" s="408"/>
      <c r="I117" s="408"/>
      <c r="J117" s="408"/>
      <c r="K117" s="408"/>
      <c r="L117" s="408"/>
      <c r="M117" s="408"/>
      <c r="N117" s="408"/>
      <c r="O117" s="408"/>
      <c r="P117" s="408"/>
      <c r="Q117" s="408"/>
      <c r="R117" s="408"/>
    </row>
    <row r="118" spans="1:18" x14ac:dyDescent="0.25">
      <c r="A118" s="408"/>
      <c r="B118" s="408"/>
      <c r="C118" s="408"/>
      <c r="D118" s="408"/>
      <c r="E118" s="408"/>
      <c r="F118" s="408"/>
      <c r="G118" s="408"/>
      <c r="H118" s="408"/>
      <c r="I118" s="408"/>
      <c r="J118" s="408"/>
      <c r="K118" s="408"/>
      <c r="L118" s="408"/>
      <c r="M118" s="408"/>
      <c r="N118" s="408"/>
      <c r="O118" s="408"/>
      <c r="P118" s="408"/>
      <c r="Q118" s="408"/>
      <c r="R118" s="408"/>
    </row>
    <row r="119" spans="1:18" x14ac:dyDescent="0.25">
      <c r="A119" s="408"/>
      <c r="B119" s="408"/>
      <c r="C119" s="408"/>
      <c r="D119" s="408"/>
      <c r="E119" s="408"/>
      <c r="F119" s="408"/>
      <c r="G119" s="408"/>
      <c r="H119" s="408"/>
      <c r="I119" s="408"/>
      <c r="J119" s="408"/>
      <c r="K119" s="408"/>
      <c r="L119" s="408"/>
      <c r="M119" s="408"/>
      <c r="N119" s="408"/>
      <c r="O119" s="408"/>
      <c r="P119" s="408"/>
      <c r="Q119" s="408"/>
      <c r="R119" s="408"/>
    </row>
    <row r="120" spans="1:18" x14ac:dyDescent="0.25">
      <c r="A120" s="408"/>
      <c r="B120" s="408"/>
      <c r="C120" s="408"/>
      <c r="D120" s="408"/>
      <c r="E120" s="408"/>
      <c r="F120" s="408"/>
      <c r="G120" s="408"/>
      <c r="H120" s="408"/>
      <c r="I120" s="408"/>
      <c r="J120" s="408"/>
      <c r="K120" s="408"/>
      <c r="L120" s="408"/>
      <c r="M120" s="408"/>
      <c r="N120" s="408"/>
      <c r="O120" s="408"/>
      <c r="P120" s="408"/>
      <c r="Q120" s="408"/>
      <c r="R120" s="408"/>
    </row>
    <row r="121" spans="1:18" x14ac:dyDescent="0.25">
      <c r="A121" s="408"/>
      <c r="B121" s="408"/>
      <c r="C121" s="408"/>
      <c r="D121" s="408"/>
      <c r="E121" s="408"/>
      <c r="F121" s="408"/>
      <c r="G121" s="408"/>
      <c r="H121" s="408"/>
      <c r="I121" s="408"/>
      <c r="J121" s="408"/>
      <c r="K121" s="408"/>
      <c r="L121" s="408"/>
      <c r="M121" s="408"/>
      <c r="N121" s="408"/>
      <c r="O121" s="408"/>
      <c r="P121" s="408"/>
      <c r="Q121" s="408"/>
      <c r="R121" s="408"/>
    </row>
    <row r="122" spans="1:18" x14ac:dyDescent="0.25">
      <c r="A122" s="408"/>
      <c r="B122" s="408"/>
      <c r="C122" s="408"/>
      <c r="D122" s="408"/>
      <c r="E122" s="408"/>
      <c r="F122" s="408"/>
      <c r="G122" s="408"/>
      <c r="H122" s="408"/>
      <c r="I122" s="408"/>
      <c r="J122" s="408"/>
      <c r="K122" s="408"/>
      <c r="L122" s="408"/>
      <c r="M122" s="408"/>
      <c r="N122" s="408"/>
      <c r="O122" s="408"/>
      <c r="P122" s="408"/>
      <c r="Q122" s="408"/>
      <c r="R122" s="408"/>
    </row>
    <row r="123" spans="1:18" x14ac:dyDescent="0.25">
      <c r="A123" s="408"/>
      <c r="B123" s="408"/>
      <c r="C123" s="408"/>
      <c r="D123" s="408"/>
      <c r="E123" s="408"/>
      <c r="F123" s="408"/>
      <c r="G123" s="408"/>
      <c r="H123" s="408"/>
      <c r="I123" s="408"/>
      <c r="J123" s="408"/>
      <c r="K123" s="408"/>
      <c r="L123" s="408"/>
      <c r="M123" s="408"/>
      <c r="N123" s="408"/>
      <c r="O123" s="408"/>
      <c r="P123" s="408"/>
      <c r="Q123" s="408"/>
      <c r="R123" s="408"/>
    </row>
    <row r="124" spans="1:18" x14ac:dyDescent="0.25">
      <c r="A124" s="408"/>
      <c r="B124" s="408"/>
      <c r="C124" s="408"/>
      <c r="D124" s="408"/>
      <c r="E124" s="408"/>
      <c r="F124" s="408"/>
      <c r="G124" s="408"/>
      <c r="H124" s="408"/>
      <c r="I124" s="408"/>
      <c r="J124" s="408"/>
      <c r="K124" s="408"/>
      <c r="L124" s="408"/>
      <c r="M124" s="408"/>
      <c r="N124" s="408"/>
      <c r="O124" s="408"/>
      <c r="P124" s="408"/>
      <c r="Q124" s="408"/>
      <c r="R124" s="408"/>
    </row>
    <row r="125" spans="1:18" x14ac:dyDescent="0.25">
      <c r="A125" s="408"/>
      <c r="B125" s="408"/>
      <c r="C125" s="408"/>
      <c r="D125" s="408"/>
      <c r="E125" s="408"/>
      <c r="F125" s="408"/>
      <c r="G125" s="408"/>
      <c r="H125" s="408"/>
      <c r="I125" s="408"/>
      <c r="J125" s="408"/>
      <c r="K125" s="408"/>
      <c r="L125" s="408"/>
      <c r="M125" s="408"/>
      <c r="N125" s="408"/>
      <c r="O125" s="408"/>
      <c r="P125" s="408"/>
      <c r="Q125" s="408"/>
      <c r="R125" s="408"/>
    </row>
    <row r="126" spans="1:18" x14ac:dyDescent="0.25">
      <c r="A126" s="408"/>
      <c r="B126" s="408"/>
      <c r="C126" s="408"/>
      <c r="D126" s="408"/>
      <c r="E126" s="408"/>
      <c r="F126" s="408"/>
      <c r="G126" s="408"/>
      <c r="H126" s="408"/>
      <c r="I126" s="408"/>
      <c r="J126" s="408"/>
      <c r="K126" s="408"/>
      <c r="L126" s="408"/>
      <c r="M126" s="408"/>
      <c r="N126" s="408"/>
      <c r="O126" s="408"/>
      <c r="P126" s="408"/>
      <c r="Q126" s="408"/>
      <c r="R126" s="408"/>
    </row>
    <row r="127" spans="1:18" x14ac:dyDescent="0.25">
      <c r="A127" s="408"/>
      <c r="B127" s="408"/>
      <c r="C127" s="408"/>
      <c r="D127" s="408"/>
      <c r="E127" s="408"/>
      <c r="F127" s="408"/>
      <c r="G127" s="408"/>
      <c r="H127" s="408"/>
      <c r="I127" s="408"/>
      <c r="J127" s="408"/>
      <c r="K127" s="408"/>
      <c r="L127" s="408"/>
      <c r="M127" s="408"/>
      <c r="N127" s="408"/>
      <c r="O127" s="408"/>
      <c r="P127" s="408"/>
      <c r="Q127" s="408"/>
      <c r="R127" s="408"/>
    </row>
    <row r="128" spans="1:18" x14ac:dyDescent="0.25">
      <c r="A128" s="408"/>
      <c r="B128" s="408"/>
      <c r="C128" s="408"/>
      <c r="D128" s="408"/>
      <c r="E128" s="408"/>
      <c r="F128" s="408"/>
      <c r="G128" s="408"/>
      <c r="H128" s="408"/>
      <c r="I128" s="408"/>
      <c r="J128" s="408"/>
      <c r="K128" s="408"/>
      <c r="L128" s="408"/>
      <c r="M128" s="408"/>
      <c r="N128" s="408"/>
      <c r="O128" s="408"/>
      <c r="P128" s="408"/>
      <c r="Q128" s="408"/>
      <c r="R128" s="408"/>
    </row>
    <row r="129" spans="1:18" x14ac:dyDescent="0.25">
      <c r="A129" s="408"/>
      <c r="B129" s="408"/>
      <c r="C129" s="408"/>
      <c r="D129" s="408"/>
      <c r="E129" s="408"/>
      <c r="F129" s="408"/>
      <c r="G129" s="408"/>
      <c r="H129" s="408"/>
      <c r="I129" s="408"/>
      <c r="J129" s="408"/>
      <c r="K129" s="408"/>
      <c r="L129" s="408"/>
      <c r="M129" s="408"/>
      <c r="N129" s="408"/>
      <c r="O129" s="408"/>
      <c r="P129" s="408"/>
      <c r="Q129" s="408"/>
      <c r="R129" s="408"/>
    </row>
    <row r="130" spans="1:18" x14ac:dyDescent="0.25">
      <c r="A130" s="408"/>
      <c r="B130" s="408"/>
      <c r="C130" s="408"/>
      <c r="D130" s="408"/>
      <c r="E130" s="408"/>
      <c r="F130" s="408"/>
      <c r="G130" s="408"/>
      <c r="H130" s="408"/>
      <c r="I130" s="408"/>
      <c r="J130" s="408"/>
      <c r="K130" s="408"/>
      <c r="L130" s="408"/>
      <c r="M130" s="408"/>
      <c r="N130" s="408"/>
      <c r="O130" s="408"/>
      <c r="P130" s="408"/>
      <c r="Q130" s="408"/>
      <c r="R130" s="408"/>
    </row>
    <row r="131" spans="1:18" x14ac:dyDescent="0.25">
      <c r="A131" s="408"/>
      <c r="B131" s="408"/>
      <c r="C131" s="408"/>
      <c r="D131" s="408"/>
      <c r="E131" s="408"/>
      <c r="F131" s="408"/>
      <c r="G131" s="408"/>
      <c r="H131" s="408"/>
      <c r="I131" s="408"/>
      <c r="J131" s="408"/>
      <c r="K131" s="408"/>
      <c r="L131" s="408"/>
      <c r="M131" s="408"/>
      <c r="N131" s="408"/>
      <c r="O131" s="408"/>
      <c r="P131" s="408"/>
      <c r="Q131" s="408"/>
      <c r="R131" s="408"/>
    </row>
    <row r="132" spans="1:18" x14ac:dyDescent="0.25">
      <c r="A132" s="408"/>
      <c r="B132" s="408"/>
      <c r="C132" s="408"/>
      <c r="D132" s="408"/>
      <c r="E132" s="408"/>
      <c r="F132" s="408"/>
      <c r="G132" s="408"/>
      <c r="H132" s="408"/>
      <c r="I132" s="408"/>
      <c r="J132" s="408"/>
      <c r="K132" s="408"/>
      <c r="L132" s="408"/>
      <c r="M132" s="408"/>
      <c r="N132" s="408"/>
      <c r="O132" s="408"/>
      <c r="P132" s="408"/>
      <c r="Q132" s="408"/>
      <c r="R132" s="408"/>
    </row>
    <row r="133" spans="1:18" x14ac:dyDescent="0.25">
      <c r="A133" s="408"/>
      <c r="B133" s="408"/>
      <c r="C133" s="408"/>
      <c r="D133" s="408"/>
      <c r="E133" s="408"/>
      <c r="F133" s="408"/>
      <c r="G133" s="408"/>
      <c r="H133" s="408"/>
      <c r="I133" s="408"/>
      <c r="J133" s="408"/>
      <c r="K133" s="408"/>
      <c r="L133" s="408"/>
      <c r="M133" s="408"/>
      <c r="N133" s="408"/>
      <c r="O133" s="408"/>
      <c r="P133" s="408"/>
      <c r="Q133" s="408"/>
      <c r="R133" s="408"/>
    </row>
    <row r="134" spans="1:18" x14ac:dyDescent="0.25">
      <c r="A134" s="408"/>
      <c r="B134" s="408"/>
      <c r="C134" s="408"/>
      <c r="D134" s="408"/>
      <c r="E134" s="408"/>
      <c r="F134" s="408"/>
      <c r="G134" s="408"/>
      <c r="H134" s="408"/>
      <c r="I134" s="408"/>
      <c r="J134" s="408"/>
      <c r="K134" s="408"/>
      <c r="L134" s="408"/>
      <c r="M134" s="408"/>
      <c r="N134" s="408"/>
      <c r="O134" s="408"/>
      <c r="P134" s="408"/>
      <c r="Q134" s="408"/>
      <c r="R134" s="408"/>
    </row>
    <row r="135" spans="1:18" x14ac:dyDescent="0.25">
      <c r="A135" s="408"/>
      <c r="B135" s="408"/>
      <c r="C135" s="408"/>
      <c r="D135" s="408"/>
      <c r="E135" s="408"/>
      <c r="F135" s="408"/>
      <c r="G135" s="408"/>
      <c r="H135" s="408"/>
      <c r="I135" s="408"/>
      <c r="J135" s="408"/>
      <c r="K135" s="408"/>
      <c r="L135" s="408"/>
      <c r="M135" s="408"/>
      <c r="N135" s="408"/>
      <c r="O135" s="408"/>
      <c r="P135" s="408"/>
      <c r="Q135" s="408"/>
      <c r="R135" s="408"/>
    </row>
    <row r="136" spans="1:18" x14ac:dyDescent="0.25">
      <c r="A136" s="408"/>
      <c r="B136" s="408"/>
      <c r="C136" s="408"/>
      <c r="D136" s="408"/>
      <c r="E136" s="408"/>
      <c r="F136" s="408"/>
      <c r="G136" s="408"/>
      <c r="H136" s="408"/>
      <c r="I136" s="408"/>
      <c r="J136" s="408"/>
      <c r="K136" s="408"/>
      <c r="L136" s="408"/>
      <c r="M136" s="408"/>
      <c r="N136" s="408"/>
      <c r="O136" s="408"/>
      <c r="P136" s="408"/>
      <c r="Q136" s="408"/>
      <c r="R136" s="408"/>
    </row>
    <row r="137" spans="1:18" x14ac:dyDescent="0.25">
      <c r="A137" s="408"/>
      <c r="B137" s="408"/>
      <c r="C137" s="408"/>
      <c r="D137" s="408"/>
      <c r="E137" s="408"/>
      <c r="F137" s="408"/>
      <c r="G137" s="408"/>
      <c r="H137" s="408"/>
      <c r="I137" s="408"/>
      <c r="J137" s="408"/>
      <c r="K137" s="408"/>
      <c r="L137" s="408"/>
      <c r="M137" s="408"/>
      <c r="N137" s="408"/>
      <c r="O137" s="408"/>
      <c r="P137" s="408"/>
      <c r="Q137" s="408"/>
      <c r="R137" s="408"/>
    </row>
    <row r="138" spans="1:18" x14ac:dyDescent="0.25">
      <c r="A138" s="408"/>
      <c r="B138" s="408"/>
      <c r="C138" s="408"/>
      <c r="D138" s="408"/>
      <c r="E138" s="408"/>
      <c r="F138" s="408"/>
      <c r="G138" s="408"/>
      <c r="H138" s="408"/>
      <c r="I138" s="408"/>
      <c r="J138" s="408"/>
      <c r="K138" s="408"/>
      <c r="L138" s="408"/>
      <c r="M138" s="408"/>
      <c r="N138" s="408"/>
      <c r="O138" s="408"/>
      <c r="P138" s="408"/>
      <c r="Q138" s="408"/>
      <c r="R138" s="408"/>
    </row>
    <row r="139" spans="1:18" x14ac:dyDescent="0.25">
      <c r="A139" s="408"/>
      <c r="B139" s="408"/>
      <c r="C139" s="408"/>
      <c r="D139" s="408"/>
      <c r="E139" s="408"/>
      <c r="F139" s="408"/>
      <c r="G139" s="408"/>
      <c r="H139" s="408"/>
      <c r="I139" s="408"/>
      <c r="J139" s="408"/>
      <c r="K139" s="408"/>
      <c r="L139" s="408"/>
      <c r="M139" s="408"/>
      <c r="N139" s="408"/>
      <c r="O139" s="408"/>
      <c r="P139" s="408"/>
      <c r="Q139" s="408"/>
      <c r="R139" s="408"/>
    </row>
    <row r="140" spans="1:18" x14ac:dyDescent="0.25">
      <c r="A140" s="408"/>
      <c r="B140" s="408"/>
      <c r="C140" s="408"/>
      <c r="D140" s="408"/>
      <c r="E140" s="408"/>
      <c r="F140" s="408"/>
      <c r="G140" s="408"/>
      <c r="H140" s="408"/>
      <c r="I140" s="408"/>
      <c r="J140" s="408"/>
      <c r="K140" s="408"/>
      <c r="L140" s="408"/>
      <c r="M140" s="408"/>
      <c r="N140" s="408"/>
      <c r="O140" s="408"/>
      <c r="P140" s="408"/>
      <c r="Q140" s="408"/>
      <c r="R140" s="408"/>
    </row>
    <row r="141" spans="1:18" x14ac:dyDescent="0.25">
      <c r="A141" s="408"/>
      <c r="B141" s="408"/>
      <c r="C141" s="408"/>
      <c r="D141" s="408"/>
      <c r="E141" s="408"/>
      <c r="F141" s="408"/>
      <c r="G141" s="408"/>
      <c r="H141" s="408"/>
      <c r="I141" s="408"/>
      <c r="J141" s="408"/>
      <c r="K141" s="408"/>
      <c r="L141" s="408"/>
      <c r="M141" s="408"/>
      <c r="N141" s="408"/>
      <c r="O141" s="408"/>
      <c r="P141" s="408"/>
      <c r="Q141" s="408"/>
      <c r="R141" s="408"/>
    </row>
    <row r="142" spans="1:18" x14ac:dyDescent="0.25">
      <c r="A142" s="408"/>
      <c r="B142" s="408"/>
      <c r="C142" s="408"/>
      <c r="D142" s="408"/>
      <c r="E142" s="408"/>
      <c r="F142" s="408"/>
      <c r="G142" s="408"/>
      <c r="H142" s="408"/>
      <c r="I142" s="408"/>
      <c r="J142" s="408"/>
      <c r="K142" s="408"/>
      <c r="L142" s="408"/>
      <c r="M142" s="408"/>
      <c r="N142" s="408"/>
      <c r="O142" s="408"/>
      <c r="P142" s="408"/>
      <c r="Q142" s="408"/>
      <c r="R142" s="408"/>
    </row>
    <row r="143" spans="1:18" x14ac:dyDescent="0.25">
      <c r="A143" s="408"/>
      <c r="B143" s="408"/>
      <c r="C143" s="408"/>
      <c r="D143" s="408"/>
      <c r="E143" s="408"/>
      <c r="F143" s="408"/>
      <c r="G143" s="408"/>
      <c r="H143" s="408"/>
      <c r="I143" s="408"/>
      <c r="J143" s="408"/>
      <c r="K143" s="408"/>
      <c r="L143" s="408"/>
      <c r="M143" s="408"/>
      <c r="N143" s="408"/>
      <c r="O143" s="408"/>
      <c r="P143" s="408"/>
      <c r="Q143" s="408"/>
      <c r="R143" s="408"/>
    </row>
    <row r="144" spans="1:18" x14ac:dyDescent="0.25">
      <c r="A144" s="408"/>
      <c r="B144" s="408"/>
      <c r="C144" s="408"/>
      <c r="D144" s="408"/>
      <c r="E144" s="408"/>
      <c r="F144" s="408"/>
      <c r="G144" s="408"/>
      <c r="H144" s="408"/>
      <c r="I144" s="408"/>
      <c r="J144" s="408"/>
      <c r="K144" s="408"/>
      <c r="L144" s="408"/>
      <c r="M144" s="408"/>
      <c r="N144" s="408"/>
      <c r="O144" s="408"/>
      <c r="P144" s="408"/>
      <c r="Q144" s="408"/>
      <c r="R144" s="408"/>
    </row>
    <row r="145" spans="1:18" x14ac:dyDescent="0.25">
      <c r="A145" s="408"/>
      <c r="B145" s="408"/>
      <c r="C145" s="408"/>
      <c r="D145" s="408"/>
      <c r="E145" s="408"/>
      <c r="F145" s="408"/>
      <c r="G145" s="408"/>
      <c r="H145" s="408"/>
      <c r="I145" s="408"/>
      <c r="J145" s="408"/>
      <c r="K145" s="408"/>
      <c r="L145" s="408"/>
      <c r="M145" s="408"/>
      <c r="N145" s="408"/>
      <c r="O145" s="408"/>
      <c r="P145" s="408"/>
      <c r="Q145" s="408"/>
      <c r="R145" s="408"/>
    </row>
    <row r="146" spans="1:18" x14ac:dyDescent="0.25">
      <c r="A146" s="408"/>
      <c r="B146" s="408"/>
      <c r="C146" s="408"/>
      <c r="D146" s="408"/>
      <c r="E146" s="408"/>
      <c r="F146" s="408"/>
      <c r="G146" s="408"/>
      <c r="H146" s="408"/>
      <c r="I146" s="408"/>
      <c r="J146" s="408"/>
      <c r="K146" s="408"/>
      <c r="L146" s="408"/>
      <c r="M146" s="408"/>
      <c r="N146" s="408"/>
      <c r="O146" s="408"/>
      <c r="P146" s="408"/>
      <c r="Q146" s="408"/>
      <c r="R146" s="408"/>
    </row>
  </sheetData>
  <mergeCells count="6">
    <mergeCell ref="B4:B6"/>
    <mergeCell ref="C4:R4"/>
    <mergeCell ref="C5:F5"/>
    <mergeCell ref="G5:J5"/>
    <mergeCell ref="K5:N5"/>
    <mergeCell ref="O5:R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A2:R146"/>
  <sheetViews>
    <sheetView topLeftCell="A8" workbookViewId="0">
      <selection activeCell="A19" sqref="A19:R146"/>
    </sheetView>
  </sheetViews>
  <sheetFormatPr defaultRowHeight="15" x14ac:dyDescent="0.25"/>
  <sheetData>
    <row r="2" spans="2:18" x14ac:dyDescent="0.25">
      <c r="B2" s="222" t="s">
        <v>324</v>
      </c>
      <c r="C2" s="223"/>
      <c r="D2" s="223"/>
      <c r="E2" s="223"/>
      <c r="F2" s="224"/>
      <c r="G2" s="223"/>
      <c r="H2" s="223"/>
      <c r="I2" s="223"/>
      <c r="J2" s="224"/>
      <c r="K2" s="223"/>
      <c r="L2" s="223"/>
      <c r="M2" s="223"/>
      <c r="N2" s="224"/>
      <c r="O2" s="223"/>
      <c r="P2" s="223"/>
      <c r="Q2" s="223"/>
      <c r="R2" s="224"/>
    </row>
    <row r="3" spans="2:18" x14ac:dyDescent="0.25">
      <c r="B3" s="225" t="s">
        <v>248</v>
      </c>
      <c r="C3" s="225"/>
      <c r="D3" s="225"/>
      <c r="E3" s="225"/>
      <c r="F3" s="225"/>
      <c r="G3" s="225"/>
      <c r="H3" s="225"/>
      <c r="I3" s="223"/>
      <c r="J3" s="224"/>
      <c r="K3" s="223"/>
      <c r="L3" s="223"/>
      <c r="M3" s="223"/>
      <c r="N3" s="224"/>
      <c r="O3" s="223"/>
      <c r="P3" s="223"/>
      <c r="Q3" s="223"/>
      <c r="R3" s="224"/>
    </row>
    <row r="4" spans="2:18" x14ac:dyDescent="0.25">
      <c r="B4" s="537" t="s">
        <v>100</v>
      </c>
      <c r="C4" s="556" t="s">
        <v>77</v>
      </c>
      <c r="D4" s="556"/>
      <c r="E4" s="556"/>
      <c r="F4" s="556"/>
      <c r="G4" s="556"/>
      <c r="H4" s="556"/>
      <c r="I4" s="556"/>
      <c r="J4" s="556"/>
      <c r="K4" s="556"/>
      <c r="L4" s="556"/>
      <c r="M4" s="556"/>
      <c r="N4" s="556"/>
      <c r="O4" s="556"/>
      <c r="P4" s="556"/>
      <c r="Q4" s="556"/>
      <c r="R4" s="556"/>
    </row>
    <row r="5" spans="2:18" x14ac:dyDescent="0.25">
      <c r="B5" s="555"/>
      <c r="C5" s="557" t="s">
        <v>101</v>
      </c>
      <c r="D5" s="557"/>
      <c r="E5" s="557"/>
      <c r="F5" s="557"/>
      <c r="G5" s="556" t="s">
        <v>102</v>
      </c>
      <c r="H5" s="556"/>
      <c r="I5" s="556"/>
      <c r="J5" s="556"/>
      <c r="K5" s="557" t="s">
        <v>103</v>
      </c>
      <c r="L5" s="557"/>
      <c r="M5" s="557"/>
      <c r="N5" s="557"/>
      <c r="O5" s="556" t="s">
        <v>9</v>
      </c>
      <c r="P5" s="556"/>
      <c r="Q5" s="556"/>
      <c r="R5" s="556"/>
    </row>
    <row r="6" spans="2:18" ht="27" x14ac:dyDescent="0.25">
      <c r="B6" s="538"/>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217</v>
      </c>
      <c r="C7" s="354">
        <v>3</v>
      </c>
      <c r="D7" s="354">
        <v>0</v>
      </c>
      <c r="E7" s="354">
        <v>12</v>
      </c>
      <c r="F7" s="227">
        <v>0</v>
      </c>
      <c r="G7" s="354">
        <v>5</v>
      </c>
      <c r="H7" s="354">
        <v>0</v>
      </c>
      <c r="I7" s="354">
        <v>9</v>
      </c>
      <c r="J7" s="227">
        <v>0</v>
      </c>
      <c r="K7" s="354">
        <v>18</v>
      </c>
      <c r="L7" s="354">
        <v>0</v>
      </c>
      <c r="M7" s="354">
        <v>34</v>
      </c>
      <c r="N7" s="227">
        <v>0</v>
      </c>
      <c r="O7" s="354">
        <v>26</v>
      </c>
      <c r="P7" s="354">
        <v>0</v>
      </c>
      <c r="Q7" s="354">
        <v>55</v>
      </c>
      <c r="R7" s="227">
        <v>0</v>
      </c>
    </row>
    <row r="8" spans="2:18" s="356" customFormat="1" x14ac:dyDescent="0.25">
      <c r="B8" s="355" t="s">
        <v>215</v>
      </c>
      <c r="C8" s="354">
        <v>11</v>
      </c>
      <c r="D8" s="354">
        <v>0</v>
      </c>
      <c r="E8" s="354">
        <v>20</v>
      </c>
      <c r="F8" s="227">
        <v>0</v>
      </c>
      <c r="G8" s="354">
        <v>15</v>
      </c>
      <c r="H8" s="354">
        <v>1</v>
      </c>
      <c r="I8" s="354">
        <v>31</v>
      </c>
      <c r="J8" s="227">
        <v>6.7</v>
      </c>
      <c r="K8" s="354">
        <v>36</v>
      </c>
      <c r="L8" s="354">
        <v>2</v>
      </c>
      <c r="M8" s="354">
        <v>75</v>
      </c>
      <c r="N8" s="227">
        <v>5.6</v>
      </c>
      <c r="O8" s="354">
        <v>62</v>
      </c>
      <c r="P8" s="354">
        <v>3</v>
      </c>
      <c r="Q8" s="354">
        <v>126</v>
      </c>
      <c r="R8" s="227">
        <v>4.8</v>
      </c>
    </row>
    <row r="9" spans="2:18" s="356" customFormat="1" x14ac:dyDescent="0.25">
      <c r="B9" s="355" t="s">
        <v>219</v>
      </c>
      <c r="C9" s="354">
        <v>5</v>
      </c>
      <c r="D9" s="354">
        <v>0</v>
      </c>
      <c r="E9" s="354">
        <v>8</v>
      </c>
      <c r="F9" s="227">
        <v>0</v>
      </c>
      <c r="G9" s="354">
        <v>6</v>
      </c>
      <c r="H9" s="354">
        <v>0</v>
      </c>
      <c r="I9" s="354">
        <v>13</v>
      </c>
      <c r="J9" s="227">
        <v>0</v>
      </c>
      <c r="K9" s="354">
        <v>11</v>
      </c>
      <c r="L9" s="354">
        <v>0</v>
      </c>
      <c r="M9" s="354">
        <v>23</v>
      </c>
      <c r="N9" s="227">
        <v>0</v>
      </c>
      <c r="O9" s="354">
        <v>22</v>
      </c>
      <c r="P9" s="354">
        <v>0</v>
      </c>
      <c r="Q9" s="354">
        <v>44</v>
      </c>
      <c r="R9" s="227">
        <v>0</v>
      </c>
    </row>
    <row r="10" spans="2:18" s="356" customFormat="1" x14ac:dyDescent="0.25">
      <c r="B10" s="355" t="s">
        <v>218</v>
      </c>
      <c r="C10" s="354">
        <v>5</v>
      </c>
      <c r="D10" s="354">
        <v>0</v>
      </c>
      <c r="E10" s="354">
        <v>5</v>
      </c>
      <c r="F10" s="227">
        <v>0</v>
      </c>
      <c r="G10" s="354">
        <v>14</v>
      </c>
      <c r="H10" s="354">
        <v>0</v>
      </c>
      <c r="I10" s="354">
        <v>24</v>
      </c>
      <c r="J10" s="227">
        <v>0</v>
      </c>
      <c r="K10" s="354">
        <v>30</v>
      </c>
      <c r="L10" s="354">
        <v>2</v>
      </c>
      <c r="M10" s="354">
        <v>46</v>
      </c>
      <c r="N10" s="227">
        <v>6.7</v>
      </c>
      <c r="O10" s="354">
        <v>49</v>
      </c>
      <c r="P10" s="354">
        <v>2</v>
      </c>
      <c r="Q10" s="354">
        <v>75</v>
      </c>
      <c r="R10" s="227">
        <v>4.0999999999999996</v>
      </c>
    </row>
    <row r="11" spans="2:18" s="356" customFormat="1" x14ac:dyDescent="0.25">
      <c r="B11" s="355" t="s">
        <v>220</v>
      </c>
      <c r="C11" s="354">
        <v>1</v>
      </c>
      <c r="D11" s="354">
        <v>0</v>
      </c>
      <c r="E11" s="354">
        <v>1</v>
      </c>
      <c r="F11" s="227">
        <v>0</v>
      </c>
      <c r="G11" s="354">
        <v>2</v>
      </c>
      <c r="H11" s="354">
        <v>0</v>
      </c>
      <c r="I11" s="354">
        <v>2</v>
      </c>
      <c r="J11" s="227">
        <v>0</v>
      </c>
      <c r="K11" s="354">
        <v>5</v>
      </c>
      <c r="L11" s="354">
        <v>0</v>
      </c>
      <c r="M11" s="354">
        <v>9</v>
      </c>
      <c r="N11" s="227">
        <v>0</v>
      </c>
      <c r="O11" s="354">
        <v>8</v>
      </c>
      <c r="P11" s="354">
        <v>0</v>
      </c>
      <c r="Q11" s="354">
        <v>12</v>
      </c>
      <c r="R11" s="227">
        <v>0</v>
      </c>
    </row>
    <row r="12" spans="2:18" s="356" customFormat="1" x14ac:dyDescent="0.25">
      <c r="B12" s="228" t="s">
        <v>9</v>
      </c>
      <c r="C12" s="229">
        <v>25</v>
      </c>
      <c r="D12" s="230">
        <v>0</v>
      </c>
      <c r="E12" s="229">
        <v>46</v>
      </c>
      <c r="F12" s="231">
        <v>0</v>
      </c>
      <c r="G12" s="229">
        <v>42</v>
      </c>
      <c r="H12" s="232">
        <v>1</v>
      </c>
      <c r="I12" s="229">
        <v>79</v>
      </c>
      <c r="J12" s="231">
        <v>2.4</v>
      </c>
      <c r="K12" s="229">
        <v>100</v>
      </c>
      <c r="L12" s="229">
        <v>4</v>
      </c>
      <c r="M12" s="217">
        <v>187</v>
      </c>
      <c r="N12" s="233">
        <v>4</v>
      </c>
      <c r="O12" s="217">
        <v>167</v>
      </c>
      <c r="P12" s="229">
        <v>5</v>
      </c>
      <c r="Q12" s="217">
        <v>312</v>
      </c>
      <c r="R12" s="233">
        <v>3</v>
      </c>
    </row>
    <row r="13" spans="2:18" s="342" customFormat="1" x14ac:dyDescent="0.25">
      <c r="B13" s="347" t="s">
        <v>104</v>
      </c>
      <c r="C13" s="340"/>
      <c r="D13" s="340"/>
      <c r="E13" s="340"/>
      <c r="F13" s="344"/>
      <c r="G13" s="340"/>
      <c r="H13" s="340"/>
      <c r="I13" s="348"/>
      <c r="J13" s="343"/>
      <c r="K13" s="348"/>
      <c r="L13" s="348"/>
      <c r="M13" s="348"/>
      <c r="N13" s="343"/>
      <c r="O13" s="348"/>
      <c r="P13" s="348"/>
      <c r="Q13" s="348"/>
      <c r="R13" s="343"/>
    </row>
    <row r="14" spans="2:18" s="342" customFormat="1" x14ac:dyDescent="0.25">
      <c r="B14" s="347" t="s">
        <v>105</v>
      </c>
      <c r="C14" s="340"/>
      <c r="D14" s="340"/>
      <c r="E14" s="340"/>
      <c r="F14" s="344"/>
      <c r="G14" s="340"/>
      <c r="H14" s="340"/>
      <c r="I14" s="348"/>
      <c r="J14" s="343"/>
      <c r="K14" s="348"/>
      <c r="L14" s="348"/>
      <c r="M14" s="348"/>
      <c r="N14" s="343"/>
      <c r="O14" s="348"/>
      <c r="P14" s="348"/>
      <c r="Q14" s="348"/>
      <c r="R14" s="343"/>
    </row>
    <row r="19" spans="1:18" x14ac:dyDescent="0.25">
      <c r="A19" s="408"/>
      <c r="B19" s="408"/>
      <c r="C19" s="408"/>
      <c r="D19" s="408"/>
      <c r="E19" s="408"/>
      <c r="F19" s="408"/>
      <c r="G19" s="408"/>
      <c r="H19" s="408"/>
      <c r="I19" s="408"/>
      <c r="J19" s="408"/>
      <c r="K19" s="408"/>
      <c r="L19" s="408"/>
      <c r="M19" s="408"/>
      <c r="N19" s="408"/>
      <c r="O19" s="408"/>
      <c r="P19" s="408"/>
      <c r="Q19" s="408"/>
      <c r="R19" s="408"/>
    </row>
    <row r="20" spans="1:18" x14ac:dyDescent="0.25">
      <c r="A20" s="408"/>
      <c r="B20" s="408"/>
      <c r="C20" s="408"/>
      <c r="D20" s="408"/>
      <c r="E20" s="408"/>
      <c r="F20" s="408"/>
      <c r="G20" s="408"/>
      <c r="H20" s="408"/>
      <c r="I20" s="408"/>
      <c r="J20" s="408"/>
      <c r="K20" s="408"/>
      <c r="L20" s="408"/>
      <c r="M20" s="408"/>
      <c r="N20" s="408"/>
      <c r="O20" s="408"/>
      <c r="P20" s="408"/>
      <c r="Q20" s="408"/>
      <c r="R20" s="408"/>
    </row>
    <row r="21" spans="1:18" x14ac:dyDescent="0.25">
      <c r="A21" s="408"/>
      <c r="B21" s="408"/>
      <c r="C21" s="408"/>
      <c r="D21" s="408"/>
      <c r="E21" s="408"/>
      <c r="F21" s="408"/>
      <c r="G21" s="408"/>
      <c r="H21" s="408"/>
      <c r="I21" s="408"/>
      <c r="J21" s="408"/>
      <c r="K21" s="408"/>
      <c r="L21" s="408"/>
      <c r="M21" s="408"/>
      <c r="N21" s="408"/>
      <c r="O21" s="408"/>
      <c r="P21" s="408"/>
      <c r="Q21" s="408"/>
      <c r="R21" s="408"/>
    </row>
    <row r="22" spans="1:18" x14ac:dyDescent="0.25">
      <c r="A22" s="408"/>
      <c r="B22" s="408"/>
      <c r="C22" s="408"/>
      <c r="D22" s="408"/>
      <c r="E22" s="408"/>
      <c r="F22" s="408"/>
      <c r="G22" s="408"/>
      <c r="H22" s="408"/>
      <c r="I22" s="408"/>
      <c r="J22" s="408"/>
      <c r="K22" s="408"/>
      <c r="L22" s="408"/>
      <c r="M22" s="408"/>
      <c r="N22" s="408"/>
      <c r="O22" s="408"/>
      <c r="P22" s="408"/>
      <c r="Q22" s="408"/>
      <c r="R22" s="408"/>
    </row>
    <row r="23" spans="1:18" x14ac:dyDescent="0.25">
      <c r="A23" s="408"/>
      <c r="B23" s="408"/>
      <c r="C23" s="408"/>
      <c r="D23" s="408"/>
      <c r="E23" s="408"/>
      <c r="F23" s="408"/>
      <c r="G23" s="408"/>
      <c r="H23" s="408"/>
      <c r="I23" s="408"/>
      <c r="J23" s="408"/>
      <c r="K23" s="408"/>
      <c r="L23" s="408"/>
      <c r="M23" s="408"/>
      <c r="N23" s="408"/>
      <c r="O23" s="408"/>
      <c r="P23" s="408"/>
      <c r="Q23" s="408"/>
      <c r="R23" s="408"/>
    </row>
    <row r="24" spans="1:18" x14ac:dyDescent="0.25">
      <c r="A24" s="408"/>
      <c r="B24" s="408"/>
      <c r="C24" s="408"/>
      <c r="D24" s="408"/>
      <c r="E24" s="408"/>
      <c r="F24" s="408"/>
      <c r="G24" s="408"/>
      <c r="H24" s="408"/>
      <c r="I24" s="408"/>
      <c r="J24" s="408"/>
      <c r="K24" s="408"/>
      <c r="L24" s="408"/>
      <c r="M24" s="408"/>
      <c r="N24" s="408"/>
      <c r="O24" s="408"/>
      <c r="P24" s="408"/>
      <c r="Q24" s="408"/>
      <c r="R24" s="408"/>
    </row>
    <row r="25" spans="1:18" x14ac:dyDescent="0.25">
      <c r="A25" s="408"/>
      <c r="B25" s="408"/>
      <c r="C25" s="408"/>
      <c r="D25" s="408"/>
      <c r="E25" s="408"/>
      <c r="F25" s="408"/>
      <c r="G25" s="408"/>
      <c r="H25" s="408"/>
      <c r="I25" s="408"/>
      <c r="J25" s="408"/>
      <c r="K25" s="408"/>
      <c r="L25" s="408"/>
      <c r="M25" s="408"/>
      <c r="N25" s="408"/>
      <c r="O25" s="408"/>
      <c r="P25" s="408"/>
      <c r="Q25" s="408"/>
      <c r="R25" s="408"/>
    </row>
    <row r="26" spans="1:18" x14ac:dyDescent="0.25">
      <c r="A26" s="408"/>
      <c r="B26" s="408"/>
      <c r="C26" s="408"/>
      <c r="D26" s="408"/>
      <c r="E26" s="408"/>
      <c r="F26" s="408"/>
      <c r="G26" s="408"/>
      <c r="H26" s="408"/>
      <c r="I26" s="408"/>
      <c r="J26" s="408"/>
      <c r="K26" s="408"/>
      <c r="L26" s="408"/>
      <c r="M26" s="408"/>
      <c r="N26" s="408"/>
      <c r="O26" s="408"/>
      <c r="P26" s="408"/>
      <c r="Q26" s="408"/>
      <c r="R26" s="408"/>
    </row>
    <row r="27" spans="1:18" x14ac:dyDescent="0.25">
      <c r="A27" s="408"/>
      <c r="B27" s="408"/>
      <c r="C27" s="408"/>
      <c r="D27" s="408"/>
      <c r="E27" s="408"/>
      <c r="F27" s="408"/>
      <c r="G27" s="408"/>
      <c r="H27" s="408"/>
      <c r="I27" s="408"/>
      <c r="J27" s="408"/>
      <c r="K27" s="408"/>
      <c r="L27" s="408"/>
      <c r="M27" s="408"/>
      <c r="N27" s="408"/>
      <c r="O27" s="408"/>
      <c r="P27" s="408"/>
      <c r="Q27" s="408"/>
      <c r="R27" s="408"/>
    </row>
    <row r="28" spans="1:18" x14ac:dyDescent="0.25">
      <c r="A28" s="408"/>
      <c r="B28" s="408"/>
      <c r="C28" s="408"/>
      <c r="D28" s="408"/>
      <c r="E28" s="408"/>
      <c r="F28" s="408"/>
      <c r="G28" s="408"/>
      <c r="H28" s="408"/>
      <c r="I28" s="408"/>
      <c r="J28" s="408"/>
      <c r="K28" s="408"/>
      <c r="L28" s="408"/>
      <c r="M28" s="408"/>
      <c r="N28" s="408"/>
      <c r="O28" s="408"/>
      <c r="P28" s="408"/>
      <c r="Q28" s="408"/>
      <c r="R28" s="408"/>
    </row>
    <row r="29" spans="1:18" x14ac:dyDescent="0.25">
      <c r="A29" s="408"/>
      <c r="B29" s="408"/>
      <c r="C29" s="408"/>
      <c r="D29" s="408"/>
      <c r="E29" s="408"/>
      <c r="F29" s="408"/>
      <c r="G29" s="408"/>
      <c r="H29" s="408"/>
      <c r="I29" s="408"/>
      <c r="J29" s="408"/>
      <c r="K29" s="408"/>
      <c r="L29" s="408"/>
      <c r="M29" s="408"/>
      <c r="N29" s="408"/>
      <c r="O29" s="408"/>
      <c r="P29" s="408"/>
      <c r="Q29" s="408"/>
      <c r="R29" s="408"/>
    </row>
    <row r="30" spans="1:18" x14ac:dyDescent="0.25">
      <c r="A30" s="408"/>
      <c r="B30" s="408"/>
      <c r="C30" s="408"/>
      <c r="D30" s="408"/>
      <c r="E30" s="408"/>
      <c r="F30" s="408"/>
      <c r="G30" s="408"/>
      <c r="H30" s="408"/>
      <c r="I30" s="408"/>
      <c r="J30" s="408"/>
      <c r="K30" s="408"/>
      <c r="L30" s="408"/>
      <c r="M30" s="408"/>
      <c r="N30" s="408"/>
      <c r="O30" s="408"/>
      <c r="P30" s="408"/>
      <c r="Q30" s="408"/>
      <c r="R30" s="408"/>
    </row>
    <row r="31" spans="1:18" x14ac:dyDescent="0.25">
      <c r="A31" s="408"/>
      <c r="B31" s="408"/>
      <c r="C31" s="408"/>
      <c r="D31" s="408"/>
      <c r="E31" s="408"/>
      <c r="F31" s="408"/>
      <c r="G31" s="408"/>
      <c r="H31" s="408"/>
      <c r="I31" s="408"/>
      <c r="J31" s="408"/>
      <c r="K31" s="408"/>
      <c r="L31" s="408"/>
      <c r="M31" s="408"/>
      <c r="N31" s="408"/>
      <c r="O31" s="408"/>
      <c r="P31" s="408"/>
      <c r="Q31" s="408"/>
      <c r="R31" s="408"/>
    </row>
    <row r="32" spans="1:18" x14ac:dyDescent="0.25">
      <c r="A32" s="408"/>
      <c r="B32" s="408"/>
      <c r="C32" s="408"/>
      <c r="D32" s="408"/>
      <c r="E32" s="408"/>
      <c r="F32" s="408"/>
      <c r="G32" s="408"/>
      <c r="H32" s="408"/>
      <c r="I32" s="408"/>
      <c r="J32" s="408"/>
      <c r="K32" s="408"/>
      <c r="L32" s="408"/>
      <c r="M32" s="408"/>
      <c r="N32" s="408"/>
      <c r="O32" s="408"/>
      <c r="P32" s="408"/>
      <c r="Q32" s="408"/>
      <c r="R32" s="408"/>
    </row>
    <row r="33" spans="1:18" x14ac:dyDescent="0.25">
      <c r="A33" s="408"/>
      <c r="B33" s="408"/>
      <c r="C33" s="408"/>
      <c r="D33" s="408"/>
      <c r="E33" s="408"/>
      <c r="F33" s="408"/>
      <c r="G33" s="408"/>
      <c r="H33" s="408"/>
      <c r="I33" s="408"/>
      <c r="J33" s="408"/>
      <c r="K33" s="408"/>
      <c r="L33" s="408"/>
      <c r="M33" s="408"/>
      <c r="N33" s="408"/>
      <c r="O33" s="408"/>
      <c r="P33" s="408"/>
      <c r="Q33" s="408"/>
      <c r="R33" s="408"/>
    </row>
    <row r="34" spans="1:18" x14ac:dyDescent="0.25">
      <c r="A34" s="408"/>
      <c r="B34" s="408"/>
      <c r="C34" s="408"/>
      <c r="D34" s="408"/>
      <c r="E34" s="408"/>
      <c r="F34" s="408"/>
      <c r="G34" s="408"/>
      <c r="H34" s="408"/>
      <c r="I34" s="408"/>
      <c r="J34" s="408"/>
      <c r="K34" s="408"/>
      <c r="L34" s="408"/>
      <c r="M34" s="408"/>
      <c r="N34" s="408"/>
      <c r="O34" s="408"/>
      <c r="P34" s="408"/>
      <c r="Q34" s="408"/>
      <c r="R34" s="408"/>
    </row>
    <row r="35" spans="1:18" x14ac:dyDescent="0.25">
      <c r="A35" s="408"/>
      <c r="B35" s="408"/>
      <c r="C35" s="408"/>
      <c r="D35" s="408"/>
      <c r="E35" s="408"/>
      <c r="F35" s="408"/>
      <c r="G35" s="408"/>
      <c r="H35" s="408"/>
      <c r="I35" s="408"/>
      <c r="J35" s="408"/>
      <c r="K35" s="408"/>
      <c r="L35" s="408"/>
      <c r="M35" s="408"/>
      <c r="N35" s="408"/>
      <c r="O35" s="408"/>
      <c r="P35" s="408"/>
      <c r="Q35" s="408"/>
      <c r="R35" s="408"/>
    </row>
    <row r="36" spans="1:18" x14ac:dyDescent="0.25">
      <c r="A36" s="408"/>
      <c r="B36" s="408"/>
      <c r="C36" s="408"/>
      <c r="D36" s="408"/>
      <c r="E36" s="408"/>
      <c r="F36" s="408"/>
      <c r="G36" s="408"/>
      <c r="H36" s="408"/>
      <c r="I36" s="408"/>
      <c r="J36" s="408"/>
      <c r="K36" s="408"/>
      <c r="L36" s="408"/>
      <c r="M36" s="408"/>
      <c r="N36" s="408"/>
      <c r="O36" s="408"/>
      <c r="P36" s="408"/>
      <c r="Q36" s="408"/>
      <c r="R36" s="408"/>
    </row>
    <row r="37" spans="1:18" x14ac:dyDescent="0.25">
      <c r="A37" s="408"/>
      <c r="B37" s="408"/>
      <c r="C37" s="408"/>
      <c r="D37" s="408"/>
      <c r="E37" s="408"/>
      <c r="F37" s="408"/>
      <c r="G37" s="408"/>
      <c r="H37" s="408"/>
      <c r="I37" s="408"/>
      <c r="J37" s="408"/>
      <c r="K37" s="408"/>
      <c r="L37" s="408"/>
      <c r="M37" s="408"/>
      <c r="N37" s="408"/>
      <c r="O37" s="408"/>
      <c r="P37" s="408"/>
      <c r="Q37" s="408"/>
      <c r="R37" s="408"/>
    </row>
    <row r="38" spans="1:18" x14ac:dyDescent="0.25">
      <c r="A38" s="408"/>
      <c r="B38" s="408"/>
      <c r="C38" s="408"/>
      <c r="D38" s="408"/>
      <c r="E38" s="408"/>
      <c r="F38" s="408"/>
      <c r="G38" s="408"/>
      <c r="H38" s="408"/>
      <c r="I38" s="408"/>
      <c r="J38" s="408"/>
      <c r="K38" s="408"/>
      <c r="L38" s="408"/>
      <c r="M38" s="408"/>
      <c r="N38" s="408"/>
      <c r="O38" s="408"/>
      <c r="P38" s="408"/>
      <c r="Q38" s="408"/>
      <c r="R38" s="408"/>
    </row>
    <row r="39" spans="1:18" x14ac:dyDescent="0.25">
      <c r="A39" s="408"/>
      <c r="B39" s="408"/>
      <c r="C39" s="408"/>
      <c r="D39" s="408"/>
      <c r="E39" s="408"/>
      <c r="F39" s="408"/>
      <c r="G39" s="408"/>
      <c r="H39" s="408"/>
      <c r="I39" s="408"/>
      <c r="J39" s="408"/>
      <c r="K39" s="408"/>
      <c r="L39" s="408"/>
      <c r="M39" s="408"/>
      <c r="N39" s="408"/>
      <c r="O39" s="408"/>
      <c r="P39" s="408"/>
      <c r="Q39" s="408"/>
      <c r="R39" s="408"/>
    </row>
    <row r="40" spans="1:18" x14ac:dyDescent="0.25">
      <c r="A40" s="408"/>
      <c r="B40" s="408"/>
      <c r="C40" s="408"/>
      <c r="D40" s="408"/>
      <c r="E40" s="408"/>
      <c r="F40" s="408"/>
      <c r="G40" s="408"/>
      <c r="H40" s="408"/>
      <c r="I40" s="408"/>
      <c r="J40" s="408"/>
      <c r="K40" s="408"/>
      <c r="L40" s="408"/>
      <c r="M40" s="408"/>
      <c r="N40" s="408"/>
      <c r="O40" s="408"/>
      <c r="P40" s="408"/>
      <c r="Q40" s="408"/>
      <c r="R40" s="408"/>
    </row>
    <row r="41" spans="1:18" x14ac:dyDescent="0.25">
      <c r="A41" s="408"/>
      <c r="B41" s="408"/>
      <c r="C41" s="408"/>
      <c r="D41" s="408"/>
      <c r="E41" s="408"/>
      <c r="F41" s="408"/>
      <c r="G41" s="408"/>
      <c r="H41" s="408"/>
      <c r="I41" s="408"/>
      <c r="J41" s="408"/>
      <c r="K41" s="408"/>
      <c r="L41" s="408"/>
      <c r="M41" s="408"/>
      <c r="N41" s="408"/>
      <c r="O41" s="408"/>
      <c r="P41" s="408"/>
      <c r="Q41" s="408"/>
      <c r="R41" s="408"/>
    </row>
    <row r="42" spans="1:18" x14ac:dyDescent="0.25">
      <c r="A42" s="408"/>
      <c r="B42" s="408"/>
      <c r="C42" s="408"/>
      <c r="D42" s="408"/>
      <c r="E42" s="408"/>
      <c r="F42" s="408"/>
      <c r="G42" s="408"/>
      <c r="H42" s="408"/>
      <c r="I42" s="408"/>
      <c r="J42" s="408"/>
      <c r="K42" s="408"/>
      <c r="L42" s="408"/>
      <c r="M42" s="408"/>
      <c r="N42" s="408"/>
      <c r="O42" s="408"/>
      <c r="P42" s="408"/>
      <c r="Q42" s="408"/>
      <c r="R42" s="408"/>
    </row>
    <row r="43" spans="1:18" x14ac:dyDescent="0.25">
      <c r="A43" s="408"/>
      <c r="B43" s="408"/>
      <c r="C43" s="408"/>
      <c r="D43" s="408"/>
      <c r="E43" s="408"/>
      <c r="F43" s="408"/>
      <c r="G43" s="408"/>
      <c r="H43" s="408"/>
      <c r="I43" s="408"/>
      <c r="J43" s="408"/>
      <c r="K43" s="408"/>
      <c r="L43" s="408"/>
      <c r="M43" s="408"/>
      <c r="N43" s="408"/>
      <c r="O43" s="408"/>
      <c r="P43" s="408"/>
      <c r="Q43" s="408"/>
      <c r="R43" s="408"/>
    </row>
    <row r="44" spans="1:18" x14ac:dyDescent="0.25">
      <c r="A44" s="408"/>
      <c r="B44" s="408"/>
      <c r="C44" s="408"/>
      <c r="D44" s="408"/>
      <c r="E44" s="408"/>
      <c r="F44" s="408"/>
      <c r="G44" s="408"/>
      <c r="H44" s="408"/>
      <c r="I44" s="408"/>
      <c r="J44" s="408"/>
      <c r="K44" s="408"/>
      <c r="L44" s="408"/>
      <c r="M44" s="408"/>
      <c r="N44" s="408"/>
      <c r="O44" s="408"/>
      <c r="P44" s="408"/>
      <c r="Q44" s="408"/>
      <c r="R44" s="408"/>
    </row>
    <row r="45" spans="1:18" x14ac:dyDescent="0.25">
      <c r="A45" s="408"/>
      <c r="B45" s="408"/>
      <c r="C45" s="408"/>
      <c r="D45" s="408"/>
      <c r="E45" s="408"/>
      <c r="F45" s="408"/>
      <c r="G45" s="408"/>
      <c r="H45" s="408"/>
      <c r="I45" s="408"/>
      <c r="J45" s="408"/>
      <c r="K45" s="408"/>
      <c r="L45" s="408"/>
      <c r="M45" s="408"/>
      <c r="N45" s="408"/>
      <c r="O45" s="408"/>
      <c r="P45" s="408"/>
      <c r="Q45" s="408"/>
      <c r="R45" s="408"/>
    </row>
    <row r="46" spans="1:18" x14ac:dyDescent="0.25">
      <c r="A46" s="408"/>
      <c r="B46" s="408"/>
      <c r="C46" s="408"/>
      <c r="D46" s="408"/>
      <c r="E46" s="408"/>
      <c r="F46" s="408"/>
      <c r="G46" s="408"/>
      <c r="H46" s="408"/>
      <c r="I46" s="408"/>
      <c r="J46" s="408"/>
      <c r="K46" s="408"/>
      <c r="L46" s="408"/>
      <c r="M46" s="408"/>
      <c r="N46" s="408"/>
      <c r="O46" s="408"/>
      <c r="P46" s="408"/>
      <c r="Q46" s="408"/>
      <c r="R46" s="408"/>
    </row>
    <row r="47" spans="1:18" x14ac:dyDescent="0.25">
      <c r="A47" s="408"/>
      <c r="B47" s="408"/>
      <c r="C47" s="408"/>
      <c r="D47" s="408"/>
      <c r="E47" s="408"/>
      <c r="F47" s="408"/>
      <c r="G47" s="408"/>
      <c r="H47" s="408"/>
      <c r="I47" s="408"/>
      <c r="J47" s="408"/>
      <c r="K47" s="408"/>
      <c r="L47" s="408"/>
      <c r="M47" s="408"/>
      <c r="N47" s="408"/>
      <c r="O47" s="408"/>
      <c r="P47" s="408"/>
      <c r="Q47" s="408"/>
      <c r="R47" s="408"/>
    </row>
    <row r="48" spans="1:18" x14ac:dyDescent="0.25">
      <c r="A48" s="408"/>
      <c r="B48" s="408"/>
      <c r="C48" s="408"/>
      <c r="D48" s="408"/>
      <c r="E48" s="408"/>
      <c r="F48" s="408"/>
      <c r="G48" s="408"/>
      <c r="H48" s="408"/>
      <c r="I48" s="408"/>
      <c r="J48" s="408"/>
      <c r="K48" s="408"/>
      <c r="L48" s="408"/>
      <c r="M48" s="408"/>
      <c r="N48" s="408"/>
      <c r="O48" s="408"/>
      <c r="P48" s="408"/>
      <c r="Q48" s="408"/>
      <c r="R48" s="408"/>
    </row>
    <row r="49" spans="1:18" x14ac:dyDescent="0.25">
      <c r="A49" s="408"/>
      <c r="B49" s="408"/>
      <c r="C49" s="408"/>
      <c r="D49" s="408"/>
      <c r="E49" s="408"/>
      <c r="F49" s="408"/>
      <c r="G49" s="408"/>
      <c r="H49" s="408"/>
      <c r="I49" s="408"/>
      <c r="J49" s="408"/>
      <c r="K49" s="408"/>
      <c r="L49" s="408"/>
      <c r="M49" s="408"/>
      <c r="N49" s="408"/>
      <c r="O49" s="408"/>
      <c r="P49" s="408"/>
      <c r="Q49" s="408"/>
      <c r="R49" s="408"/>
    </row>
    <row r="50" spans="1:18" x14ac:dyDescent="0.25">
      <c r="A50" s="408"/>
      <c r="B50" s="408"/>
      <c r="C50" s="408"/>
      <c r="D50" s="408"/>
      <c r="E50" s="408"/>
      <c r="F50" s="408"/>
      <c r="G50" s="408"/>
      <c r="H50" s="408"/>
      <c r="I50" s="408"/>
      <c r="J50" s="408"/>
      <c r="K50" s="408"/>
      <c r="L50" s="408"/>
      <c r="M50" s="408"/>
      <c r="N50" s="408"/>
      <c r="O50" s="408"/>
      <c r="P50" s="408"/>
      <c r="Q50" s="408"/>
      <c r="R50" s="408"/>
    </row>
    <row r="51" spans="1:18" x14ac:dyDescent="0.25">
      <c r="A51" s="408"/>
      <c r="B51" s="408"/>
      <c r="C51" s="408"/>
      <c r="D51" s="408"/>
      <c r="E51" s="408"/>
      <c r="F51" s="408"/>
      <c r="G51" s="408"/>
      <c r="H51" s="408"/>
      <c r="I51" s="408"/>
      <c r="J51" s="408"/>
      <c r="K51" s="408"/>
      <c r="L51" s="408"/>
      <c r="M51" s="408"/>
      <c r="N51" s="408"/>
      <c r="O51" s="408"/>
      <c r="P51" s="408"/>
      <c r="Q51" s="408"/>
      <c r="R51" s="408"/>
    </row>
    <row r="52" spans="1:18" x14ac:dyDescent="0.25">
      <c r="A52" s="408"/>
      <c r="B52" s="408"/>
      <c r="C52" s="408"/>
      <c r="D52" s="408"/>
      <c r="E52" s="408"/>
      <c r="F52" s="408"/>
      <c r="G52" s="408"/>
      <c r="H52" s="408"/>
      <c r="I52" s="408"/>
      <c r="J52" s="408"/>
      <c r="K52" s="408"/>
      <c r="L52" s="408"/>
      <c r="M52" s="408"/>
      <c r="N52" s="408"/>
      <c r="O52" s="408"/>
      <c r="P52" s="408"/>
      <c r="Q52" s="408"/>
      <c r="R52" s="408"/>
    </row>
    <row r="53" spans="1:18" x14ac:dyDescent="0.25">
      <c r="A53" s="408"/>
      <c r="B53" s="408"/>
      <c r="C53" s="408"/>
      <c r="D53" s="408"/>
      <c r="E53" s="408"/>
      <c r="F53" s="408"/>
      <c r="G53" s="408"/>
      <c r="H53" s="408"/>
      <c r="I53" s="408"/>
      <c r="J53" s="408"/>
      <c r="K53" s="408"/>
      <c r="L53" s="408"/>
      <c r="M53" s="408"/>
      <c r="N53" s="408"/>
      <c r="O53" s="408"/>
      <c r="P53" s="408"/>
      <c r="Q53" s="408"/>
      <c r="R53" s="408"/>
    </row>
    <row r="54" spans="1:18" x14ac:dyDescent="0.25">
      <c r="A54" s="408"/>
      <c r="B54" s="408"/>
      <c r="C54" s="408"/>
      <c r="D54" s="408"/>
      <c r="E54" s="408"/>
      <c r="F54" s="408"/>
      <c r="G54" s="408"/>
      <c r="H54" s="408"/>
      <c r="I54" s="408"/>
      <c r="J54" s="408"/>
      <c r="K54" s="408"/>
      <c r="L54" s="408"/>
      <c r="M54" s="408"/>
      <c r="N54" s="408"/>
      <c r="O54" s="408"/>
      <c r="P54" s="408"/>
      <c r="Q54" s="408"/>
      <c r="R54" s="408"/>
    </row>
    <row r="55" spans="1:18" x14ac:dyDescent="0.25">
      <c r="A55" s="408"/>
      <c r="B55" s="408"/>
      <c r="C55" s="408"/>
      <c r="D55" s="408"/>
      <c r="E55" s="408"/>
      <c r="F55" s="408"/>
      <c r="G55" s="408"/>
      <c r="H55" s="408"/>
      <c r="I55" s="408"/>
      <c r="J55" s="408"/>
      <c r="K55" s="408"/>
      <c r="L55" s="408"/>
      <c r="M55" s="408"/>
      <c r="N55" s="408"/>
      <c r="O55" s="408"/>
      <c r="P55" s="408"/>
      <c r="Q55" s="408"/>
      <c r="R55" s="408"/>
    </row>
    <row r="56" spans="1:18" x14ac:dyDescent="0.25">
      <c r="A56" s="408"/>
      <c r="B56" s="408"/>
      <c r="C56" s="408"/>
      <c r="D56" s="408"/>
      <c r="E56" s="408"/>
      <c r="F56" s="408"/>
      <c r="G56" s="408"/>
      <c r="H56" s="408"/>
      <c r="I56" s="408"/>
      <c r="J56" s="408"/>
      <c r="K56" s="408"/>
      <c r="L56" s="408"/>
      <c r="M56" s="408"/>
      <c r="N56" s="408"/>
      <c r="O56" s="408"/>
      <c r="P56" s="408"/>
      <c r="Q56" s="408"/>
      <c r="R56" s="408"/>
    </row>
    <row r="57" spans="1:18" x14ac:dyDescent="0.25">
      <c r="A57" s="408"/>
      <c r="B57" s="408"/>
      <c r="C57" s="408"/>
      <c r="D57" s="408"/>
      <c r="E57" s="408"/>
      <c r="F57" s="408"/>
      <c r="G57" s="408"/>
      <c r="H57" s="408"/>
      <c r="I57" s="408"/>
      <c r="J57" s="408"/>
      <c r="K57" s="408"/>
      <c r="L57" s="408"/>
      <c r="M57" s="408"/>
      <c r="N57" s="408"/>
      <c r="O57" s="408"/>
      <c r="P57" s="408"/>
      <c r="Q57" s="408"/>
      <c r="R57" s="408"/>
    </row>
    <row r="58" spans="1:18" x14ac:dyDescent="0.25">
      <c r="A58" s="408"/>
      <c r="B58" s="408"/>
      <c r="C58" s="408"/>
      <c r="D58" s="408"/>
      <c r="E58" s="408"/>
      <c r="F58" s="408"/>
      <c r="G58" s="408"/>
      <c r="H58" s="408"/>
      <c r="I58" s="408"/>
      <c r="J58" s="408"/>
      <c r="K58" s="408"/>
      <c r="L58" s="408"/>
      <c r="M58" s="408"/>
      <c r="N58" s="408"/>
      <c r="O58" s="408"/>
      <c r="P58" s="408"/>
      <c r="Q58" s="408"/>
      <c r="R58" s="408"/>
    </row>
    <row r="59" spans="1:18" x14ac:dyDescent="0.25">
      <c r="A59" s="408"/>
      <c r="B59" s="408"/>
      <c r="C59" s="408"/>
      <c r="D59" s="408"/>
      <c r="E59" s="408"/>
      <c r="F59" s="408"/>
      <c r="G59" s="408"/>
      <c r="H59" s="408"/>
      <c r="I59" s="408"/>
      <c r="J59" s="408"/>
      <c r="K59" s="408"/>
      <c r="L59" s="408"/>
      <c r="M59" s="408"/>
      <c r="N59" s="408"/>
      <c r="O59" s="408"/>
      <c r="P59" s="408"/>
      <c r="Q59" s="408"/>
      <c r="R59" s="408"/>
    </row>
    <row r="60" spans="1:18" x14ac:dyDescent="0.25">
      <c r="A60" s="408"/>
      <c r="B60" s="408"/>
      <c r="C60" s="408"/>
      <c r="D60" s="408"/>
      <c r="E60" s="408"/>
      <c r="F60" s="408"/>
      <c r="G60" s="408"/>
      <c r="H60" s="408"/>
      <c r="I60" s="408"/>
      <c r="J60" s="408"/>
      <c r="K60" s="408"/>
      <c r="L60" s="408"/>
      <c r="M60" s="408"/>
      <c r="N60" s="408"/>
      <c r="O60" s="408"/>
      <c r="P60" s="408"/>
      <c r="Q60" s="408"/>
      <c r="R60" s="408"/>
    </row>
    <row r="61" spans="1:18" x14ac:dyDescent="0.25">
      <c r="A61" s="408"/>
      <c r="B61" s="408"/>
      <c r="C61" s="408"/>
      <c r="D61" s="408"/>
      <c r="E61" s="408"/>
      <c r="F61" s="408"/>
      <c r="G61" s="408"/>
      <c r="H61" s="408"/>
      <c r="I61" s="408"/>
      <c r="J61" s="408"/>
      <c r="K61" s="408"/>
      <c r="L61" s="408"/>
      <c r="M61" s="408"/>
      <c r="N61" s="408"/>
      <c r="O61" s="408"/>
      <c r="P61" s="408"/>
      <c r="Q61" s="408"/>
      <c r="R61" s="408"/>
    </row>
    <row r="62" spans="1:18" x14ac:dyDescent="0.25">
      <c r="A62" s="408"/>
      <c r="B62" s="408"/>
      <c r="C62" s="408"/>
      <c r="D62" s="408"/>
      <c r="E62" s="408"/>
      <c r="F62" s="408"/>
      <c r="G62" s="408"/>
      <c r="H62" s="408"/>
      <c r="I62" s="408"/>
      <c r="J62" s="408"/>
      <c r="K62" s="408"/>
      <c r="L62" s="408"/>
      <c r="M62" s="408"/>
      <c r="N62" s="408"/>
      <c r="O62" s="408"/>
      <c r="P62" s="408"/>
      <c r="Q62" s="408"/>
      <c r="R62" s="408"/>
    </row>
    <row r="63" spans="1:18" x14ac:dyDescent="0.25">
      <c r="A63" s="408"/>
      <c r="B63" s="408"/>
      <c r="C63" s="408"/>
      <c r="D63" s="408"/>
      <c r="E63" s="408"/>
      <c r="F63" s="408"/>
      <c r="G63" s="408"/>
      <c r="H63" s="408"/>
      <c r="I63" s="408"/>
      <c r="J63" s="408"/>
      <c r="K63" s="408"/>
      <c r="L63" s="408"/>
      <c r="M63" s="408"/>
      <c r="N63" s="408"/>
      <c r="O63" s="408"/>
      <c r="P63" s="408"/>
      <c r="Q63" s="408"/>
      <c r="R63" s="408"/>
    </row>
    <row r="64" spans="1:18" x14ac:dyDescent="0.25">
      <c r="A64" s="408"/>
      <c r="B64" s="408"/>
      <c r="C64" s="408"/>
      <c r="D64" s="408"/>
      <c r="E64" s="408"/>
      <c r="F64" s="408"/>
      <c r="G64" s="408"/>
      <c r="H64" s="408"/>
      <c r="I64" s="408"/>
      <c r="J64" s="408"/>
      <c r="K64" s="408"/>
      <c r="L64" s="408"/>
      <c r="M64" s="408"/>
      <c r="N64" s="408"/>
      <c r="O64" s="408"/>
      <c r="P64" s="408"/>
      <c r="Q64" s="408"/>
      <c r="R64" s="408"/>
    </row>
    <row r="65" spans="1:18" x14ac:dyDescent="0.25">
      <c r="A65" s="408"/>
      <c r="B65" s="408"/>
      <c r="C65" s="408"/>
      <c r="D65" s="408"/>
      <c r="E65" s="408"/>
      <c r="F65" s="408"/>
      <c r="G65" s="408"/>
      <c r="H65" s="408"/>
      <c r="I65" s="408"/>
      <c r="J65" s="408"/>
      <c r="K65" s="408"/>
      <c r="L65" s="408"/>
      <c r="M65" s="408"/>
      <c r="N65" s="408"/>
      <c r="O65" s="408"/>
      <c r="P65" s="408"/>
      <c r="Q65" s="408"/>
      <c r="R65" s="408"/>
    </row>
    <row r="66" spans="1:18" x14ac:dyDescent="0.25">
      <c r="A66" s="408"/>
      <c r="B66" s="408"/>
      <c r="C66" s="408"/>
      <c r="D66" s="408"/>
      <c r="E66" s="408"/>
      <c r="F66" s="408"/>
      <c r="G66" s="408"/>
      <c r="H66" s="408"/>
      <c r="I66" s="408"/>
      <c r="J66" s="408"/>
      <c r="K66" s="408"/>
      <c r="L66" s="408"/>
      <c r="M66" s="408"/>
      <c r="N66" s="408"/>
      <c r="O66" s="408"/>
      <c r="P66" s="408"/>
      <c r="Q66" s="408"/>
      <c r="R66" s="408"/>
    </row>
    <row r="67" spans="1:18" x14ac:dyDescent="0.25">
      <c r="A67" s="408"/>
      <c r="B67" s="408"/>
      <c r="C67" s="408"/>
      <c r="D67" s="408"/>
      <c r="E67" s="408"/>
      <c r="F67" s="408"/>
      <c r="G67" s="408"/>
      <c r="H67" s="408"/>
      <c r="I67" s="408"/>
      <c r="J67" s="408"/>
      <c r="K67" s="408"/>
      <c r="L67" s="408"/>
      <c r="M67" s="408"/>
      <c r="N67" s="408"/>
      <c r="O67" s="408"/>
      <c r="P67" s="408"/>
      <c r="Q67" s="408"/>
      <c r="R67" s="408"/>
    </row>
    <row r="68" spans="1:18" x14ac:dyDescent="0.25">
      <c r="A68" s="408"/>
      <c r="B68" s="408"/>
      <c r="C68" s="408"/>
      <c r="D68" s="408"/>
      <c r="E68" s="408"/>
      <c r="F68" s="408"/>
      <c r="G68" s="408"/>
      <c r="H68" s="408"/>
      <c r="I68" s="408"/>
      <c r="J68" s="408"/>
      <c r="K68" s="408"/>
      <c r="L68" s="408"/>
      <c r="M68" s="408"/>
      <c r="N68" s="408"/>
      <c r="O68" s="408"/>
      <c r="P68" s="408"/>
      <c r="Q68" s="408"/>
      <c r="R68" s="408"/>
    </row>
    <row r="69" spans="1:18" x14ac:dyDescent="0.25">
      <c r="A69" s="408"/>
      <c r="B69" s="408"/>
      <c r="C69" s="408"/>
      <c r="D69" s="408"/>
      <c r="E69" s="408"/>
      <c r="F69" s="408"/>
      <c r="G69" s="408"/>
      <c r="H69" s="408"/>
      <c r="I69" s="408"/>
      <c r="J69" s="408"/>
      <c r="K69" s="408"/>
      <c r="L69" s="408"/>
      <c r="M69" s="408"/>
      <c r="N69" s="408"/>
      <c r="O69" s="408"/>
      <c r="P69" s="408"/>
      <c r="Q69" s="408"/>
      <c r="R69" s="408"/>
    </row>
    <row r="70" spans="1:18" x14ac:dyDescent="0.25">
      <c r="A70" s="408"/>
      <c r="B70" s="408"/>
      <c r="C70" s="408"/>
      <c r="D70" s="408"/>
      <c r="E70" s="408"/>
      <c r="F70" s="408"/>
      <c r="G70" s="408"/>
      <c r="H70" s="408"/>
      <c r="I70" s="408"/>
      <c r="J70" s="408"/>
      <c r="K70" s="408"/>
      <c r="L70" s="408"/>
      <c r="M70" s="408"/>
      <c r="N70" s="408"/>
      <c r="O70" s="408"/>
      <c r="P70" s="408"/>
      <c r="Q70" s="408"/>
      <c r="R70" s="408"/>
    </row>
    <row r="71" spans="1:18" x14ac:dyDescent="0.25">
      <c r="A71" s="408"/>
      <c r="B71" s="408"/>
      <c r="C71" s="408"/>
      <c r="D71" s="408"/>
      <c r="E71" s="408"/>
      <c r="F71" s="408"/>
      <c r="G71" s="408"/>
      <c r="H71" s="408"/>
      <c r="I71" s="408"/>
      <c r="J71" s="408"/>
      <c r="K71" s="408"/>
      <c r="L71" s="408"/>
      <c r="M71" s="408"/>
      <c r="N71" s="408"/>
      <c r="O71" s="408"/>
      <c r="P71" s="408"/>
      <c r="Q71" s="408"/>
      <c r="R71" s="408"/>
    </row>
    <row r="72" spans="1:18" x14ac:dyDescent="0.25">
      <c r="A72" s="408"/>
      <c r="B72" s="408"/>
      <c r="C72" s="408"/>
      <c r="D72" s="408"/>
      <c r="E72" s="408"/>
      <c r="F72" s="408"/>
      <c r="G72" s="408"/>
      <c r="H72" s="408"/>
      <c r="I72" s="408"/>
      <c r="J72" s="408"/>
      <c r="K72" s="408"/>
      <c r="L72" s="408"/>
      <c r="M72" s="408"/>
      <c r="N72" s="408"/>
      <c r="O72" s="408"/>
      <c r="P72" s="408"/>
      <c r="Q72" s="408"/>
      <c r="R72" s="408"/>
    </row>
    <row r="73" spans="1:18" x14ac:dyDescent="0.25">
      <c r="A73" s="408"/>
      <c r="B73" s="408"/>
      <c r="C73" s="408"/>
      <c r="D73" s="408"/>
      <c r="E73" s="408"/>
      <c r="F73" s="408"/>
      <c r="G73" s="408"/>
      <c r="H73" s="408"/>
      <c r="I73" s="408"/>
      <c r="J73" s="408"/>
      <c r="K73" s="408"/>
      <c r="L73" s="408"/>
      <c r="M73" s="408"/>
      <c r="N73" s="408"/>
      <c r="O73" s="408"/>
      <c r="P73" s="408"/>
      <c r="Q73" s="408"/>
      <c r="R73" s="408"/>
    </row>
    <row r="74" spans="1:18" x14ac:dyDescent="0.25">
      <c r="A74" s="408"/>
      <c r="B74" s="408"/>
      <c r="C74" s="408"/>
      <c r="D74" s="408"/>
      <c r="E74" s="408"/>
      <c r="F74" s="408"/>
      <c r="G74" s="408"/>
      <c r="H74" s="408"/>
      <c r="I74" s="408"/>
      <c r="J74" s="408"/>
      <c r="K74" s="408"/>
      <c r="L74" s="408"/>
      <c r="M74" s="408"/>
      <c r="N74" s="408"/>
      <c r="O74" s="408"/>
      <c r="P74" s="408"/>
      <c r="Q74" s="408"/>
      <c r="R74" s="408"/>
    </row>
    <row r="75" spans="1:18" x14ac:dyDescent="0.25">
      <c r="A75" s="408"/>
      <c r="B75" s="408"/>
      <c r="C75" s="408"/>
      <c r="D75" s="408"/>
      <c r="E75" s="408"/>
      <c r="F75" s="408"/>
      <c r="G75" s="408"/>
      <c r="H75" s="408"/>
      <c r="I75" s="408"/>
      <c r="J75" s="408"/>
      <c r="K75" s="408"/>
      <c r="L75" s="408"/>
      <c r="M75" s="408"/>
      <c r="N75" s="408"/>
      <c r="O75" s="408"/>
      <c r="P75" s="408"/>
      <c r="Q75" s="408"/>
      <c r="R75" s="408"/>
    </row>
    <row r="76" spans="1:18" x14ac:dyDescent="0.25">
      <c r="A76" s="408"/>
      <c r="B76" s="408"/>
      <c r="C76" s="408"/>
      <c r="D76" s="408"/>
      <c r="E76" s="408"/>
      <c r="F76" s="408"/>
      <c r="G76" s="408"/>
      <c r="H76" s="408"/>
      <c r="I76" s="408"/>
      <c r="J76" s="408"/>
      <c r="K76" s="408"/>
      <c r="L76" s="408"/>
      <c r="M76" s="408"/>
      <c r="N76" s="408"/>
      <c r="O76" s="408"/>
      <c r="P76" s="408"/>
      <c r="Q76" s="408"/>
      <c r="R76" s="408"/>
    </row>
    <row r="77" spans="1:18" x14ac:dyDescent="0.25">
      <c r="A77" s="408"/>
      <c r="B77" s="408"/>
      <c r="C77" s="408"/>
      <c r="D77" s="408"/>
      <c r="E77" s="408"/>
      <c r="F77" s="408"/>
      <c r="G77" s="408"/>
      <c r="H77" s="408"/>
      <c r="I77" s="408"/>
      <c r="J77" s="408"/>
      <c r="K77" s="408"/>
      <c r="L77" s="408"/>
      <c r="M77" s="408"/>
      <c r="N77" s="408"/>
      <c r="O77" s="408"/>
      <c r="P77" s="408"/>
      <c r="Q77" s="408"/>
      <c r="R77" s="408"/>
    </row>
    <row r="78" spans="1:18" x14ac:dyDescent="0.25">
      <c r="A78" s="408"/>
      <c r="B78" s="408"/>
      <c r="C78" s="408"/>
      <c r="D78" s="408"/>
      <c r="E78" s="408"/>
      <c r="F78" s="408"/>
      <c r="G78" s="408"/>
      <c r="H78" s="408"/>
      <c r="I78" s="408"/>
      <c r="J78" s="408"/>
      <c r="K78" s="408"/>
      <c r="L78" s="408"/>
      <c r="M78" s="408"/>
      <c r="N78" s="408"/>
      <c r="O78" s="408"/>
      <c r="P78" s="408"/>
      <c r="Q78" s="408"/>
      <c r="R78" s="408"/>
    </row>
    <row r="79" spans="1:18" x14ac:dyDescent="0.25">
      <c r="A79" s="408"/>
      <c r="B79" s="408"/>
      <c r="C79" s="408"/>
      <c r="D79" s="408"/>
      <c r="E79" s="408"/>
      <c r="F79" s="408"/>
      <c r="G79" s="408"/>
      <c r="H79" s="408"/>
      <c r="I79" s="408"/>
      <c r="J79" s="408"/>
      <c r="K79" s="408"/>
      <c r="L79" s="408"/>
      <c r="M79" s="408"/>
      <c r="N79" s="408"/>
      <c r="O79" s="408"/>
      <c r="P79" s="408"/>
      <c r="Q79" s="408"/>
      <c r="R79" s="408"/>
    </row>
    <row r="80" spans="1:18" x14ac:dyDescent="0.25">
      <c r="A80" s="408"/>
      <c r="B80" s="408"/>
      <c r="C80" s="408"/>
      <c r="D80" s="408"/>
      <c r="E80" s="408"/>
      <c r="F80" s="408"/>
      <c r="G80" s="408"/>
      <c r="H80" s="408"/>
      <c r="I80" s="408"/>
      <c r="J80" s="408"/>
      <c r="K80" s="408"/>
      <c r="L80" s="408"/>
      <c r="M80" s="408"/>
      <c r="N80" s="408"/>
      <c r="O80" s="408"/>
      <c r="P80" s="408"/>
      <c r="Q80" s="408"/>
      <c r="R80" s="408"/>
    </row>
    <row r="81" spans="1:18" x14ac:dyDescent="0.25">
      <c r="A81" s="408"/>
      <c r="B81" s="408"/>
      <c r="C81" s="408"/>
      <c r="D81" s="408"/>
      <c r="E81" s="408"/>
      <c r="F81" s="408"/>
      <c r="G81" s="408"/>
      <c r="H81" s="408"/>
      <c r="I81" s="408"/>
      <c r="J81" s="408"/>
      <c r="K81" s="408"/>
      <c r="L81" s="408"/>
      <c r="M81" s="408"/>
      <c r="N81" s="408"/>
      <c r="O81" s="408"/>
      <c r="P81" s="408"/>
      <c r="Q81" s="408"/>
      <c r="R81" s="408"/>
    </row>
    <row r="82" spans="1:18" x14ac:dyDescent="0.25">
      <c r="A82" s="408"/>
      <c r="B82" s="408"/>
      <c r="C82" s="408"/>
      <c r="D82" s="408"/>
      <c r="E82" s="408"/>
      <c r="F82" s="408"/>
      <c r="G82" s="408"/>
      <c r="H82" s="408"/>
      <c r="I82" s="408"/>
      <c r="J82" s="408"/>
      <c r="K82" s="408"/>
      <c r="L82" s="408"/>
      <c r="M82" s="408"/>
      <c r="N82" s="408"/>
      <c r="O82" s="408"/>
      <c r="P82" s="408"/>
      <c r="Q82" s="408"/>
      <c r="R82" s="408"/>
    </row>
    <row r="83" spans="1:18" x14ac:dyDescent="0.25">
      <c r="A83" s="408"/>
      <c r="B83" s="408"/>
      <c r="C83" s="408"/>
      <c r="D83" s="408"/>
      <c r="E83" s="408"/>
      <c r="F83" s="408"/>
      <c r="G83" s="408"/>
      <c r="H83" s="408"/>
      <c r="I83" s="408"/>
      <c r="J83" s="408"/>
      <c r="K83" s="408"/>
      <c r="L83" s="408"/>
      <c r="M83" s="408"/>
      <c r="N83" s="408"/>
      <c r="O83" s="408"/>
      <c r="P83" s="408"/>
      <c r="Q83" s="408"/>
      <c r="R83" s="408"/>
    </row>
    <row r="84" spans="1:18" x14ac:dyDescent="0.25">
      <c r="A84" s="408"/>
      <c r="B84" s="408"/>
      <c r="C84" s="408"/>
      <c r="D84" s="408"/>
      <c r="E84" s="408"/>
      <c r="F84" s="408"/>
      <c r="G84" s="408"/>
      <c r="H84" s="408"/>
      <c r="I84" s="408"/>
      <c r="J84" s="408"/>
      <c r="K84" s="408"/>
      <c r="L84" s="408"/>
      <c r="M84" s="408"/>
      <c r="N84" s="408"/>
      <c r="O84" s="408"/>
      <c r="P84" s="408"/>
      <c r="Q84" s="408"/>
      <c r="R84" s="408"/>
    </row>
    <row r="85" spans="1:18" x14ac:dyDescent="0.25">
      <c r="A85" s="408"/>
      <c r="B85" s="408"/>
      <c r="C85" s="408"/>
      <c r="D85" s="408"/>
      <c r="E85" s="408"/>
      <c r="F85" s="408"/>
      <c r="G85" s="408"/>
      <c r="H85" s="408"/>
      <c r="I85" s="408"/>
      <c r="J85" s="408"/>
      <c r="K85" s="408"/>
      <c r="L85" s="408"/>
      <c r="M85" s="408"/>
      <c r="N85" s="408"/>
      <c r="O85" s="408"/>
      <c r="P85" s="408"/>
      <c r="Q85" s="408"/>
      <c r="R85" s="408"/>
    </row>
    <row r="86" spans="1:18" x14ac:dyDescent="0.25">
      <c r="A86" s="408"/>
      <c r="B86" s="408"/>
      <c r="C86" s="408"/>
      <c r="D86" s="408"/>
      <c r="E86" s="408"/>
      <c r="F86" s="408"/>
      <c r="G86" s="408"/>
      <c r="H86" s="408"/>
      <c r="I86" s="408"/>
      <c r="J86" s="408"/>
      <c r="K86" s="408"/>
      <c r="L86" s="408"/>
      <c r="M86" s="408"/>
      <c r="N86" s="408"/>
      <c r="O86" s="408"/>
      <c r="P86" s="408"/>
      <c r="Q86" s="408"/>
      <c r="R86" s="408"/>
    </row>
    <row r="87" spans="1:18" x14ac:dyDescent="0.25">
      <c r="A87" s="408"/>
      <c r="B87" s="408"/>
      <c r="C87" s="408"/>
      <c r="D87" s="408"/>
      <c r="E87" s="408"/>
      <c r="F87" s="408"/>
      <c r="G87" s="408"/>
      <c r="H87" s="408"/>
      <c r="I87" s="408"/>
      <c r="J87" s="408"/>
      <c r="K87" s="408"/>
      <c r="L87" s="408"/>
      <c r="M87" s="408"/>
      <c r="N87" s="408"/>
      <c r="O87" s="408"/>
      <c r="P87" s="408"/>
      <c r="Q87" s="408"/>
      <c r="R87" s="408"/>
    </row>
    <row r="88" spans="1:18" x14ac:dyDescent="0.25">
      <c r="A88" s="408"/>
      <c r="B88" s="408"/>
      <c r="C88" s="408"/>
      <c r="D88" s="408"/>
      <c r="E88" s="408"/>
      <c r="F88" s="408"/>
      <c r="G88" s="408"/>
      <c r="H88" s="408"/>
      <c r="I88" s="408"/>
      <c r="J88" s="408"/>
      <c r="K88" s="408"/>
      <c r="L88" s="408"/>
      <c r="M88" s="408"/>
      <c r="N88" s="408"/>
      <c r="O88" s="408"/>
      <c r="P88" s="408"/>
      <c r="Q88" s="408"/>
      <c r="R88" s="408"/>
    </row>
    <row r="89" spans="1:18" x14ac:dyDescent="0.25">
      <c r="A89" s="408"/>
      <c r="B89" s="408"/>
      <c r="C89" s="408"/>
      <c r="D89" s="408"/>
      <c r="E89" s="408"/>
      <c r="F89" s="408"/>
      <c r="G89" s="408"/>
      <c r="H89" s="408"/>
      <c r="I89" s="408"/>
      <c r="J89" s="408"/>
      <c r="K89" s="408"/>
      <c r="L89" s="408"/>
      <c r="M89" s="408"/>
      <c r="N89" s="408"/>
      <c r="O89" s="408"/>
      <c r="P89" s="408"/>
      <c r="Q89" s="408"/>
      <c r="R89" s="408"/>
    </row>
    <row r="90" spans="1:18" x14ac:dyDescent="0.25">
      <c r="A90" s="408"/>
      <c r="B90" s="408"/>
      <c r="C90" s="408"/>
      <c r="D90" s="408"/>
      <c r="E90" s="408"/>
      <c r="F90" s="408"/>
      <c r="G90" s="408"/>
      <c r="H90" s="408"/>
      <c r="I90" s="408"/>
      <c r="J90" s="408"/>
      <c r="K90" s="408"/>
      <c r="L90" s="408"/>
      <c r="M90" s="408"/>
      <c r="N90" s="408"/>
      <c r="O90" s="408"/>
      <c r="P90" s="408"/>
      <c r="Q90" s="408"/>
      <c r="R90" s="408"/>
    </row>
    <row r="91" spans="1:18" x14ac:dyDescent="0.25">
      <c r="A91" s="408"/>
      <c r="B91" s="408"/>
      <c r="C91" s="408"/>
      <c r="D91" s="408"/>
      <c r="E91" s="408"/>
      <c r="F91" s="408"/>
      <c r="G91" s="408"/>
      <c r="H91" s="408"/>
      <c r="I91" s="408"/>
      <c r="J91" s="408"/>
      <c r="K91" s="408"/>
      <c r="L91" s="408"/>
      <c r="M91" s="408"/>
      <c r="N91" s="408"/>
      <c r="O91" s="408"/>
      <c r="P91" s="408"/>
      <c r="Q91" s="408"/>
      <c r="R91" s="408"/>
    </row>
    <row r="92" spans="1:18" x14ac:dyDescent="0.25">
      <c r="A92" s="408"/>
      <c r="B92" s="408"/>
      <c r="C92" s="408"/>
      <c r="D92" s="408"/>
      <c r="E92" s="408"/>
      <c r="F92" s="408"/>
      <c r="G92" s="408"/>
      <c r="H92" s="408"/>
      <c r="I92" s="408"/>
      <c r="J92" s="408"/>
      <c r="K92" s="408"/>
      <c r="L92" s="408"/>
      <c r="M92" s="408"/>
      <c r="N92" s="408"/>
      <c r="O92" s="408"/>
      <c r="P92" s="408"/>
      <c r="Q92" s="408"/>
      <c r="R92" s="408"/>
    </row>
    <row r="93" spans="1:18" x14ac:dyDescent="0.25">
      <c r="A93" s="408"/>
      <c r="B93" s="408"/>
      <c r="C93" s="408"/>
      <c r="D93" s="408"/>
      <c r="E93" s="408"/>
      <c r="F93" s="408"/>
      <c r="G93" s="408"/>
      <c r="H93" s="408"/>
      <c r="I93" s="408"/>
      <c r="J93" s="408"/>
      <c r="K93" s="408"/>
      <c r="L93" s="408"/>
      <c r="M93" s="408"/>
      <c r="N93" s="408"/>
      <c r="O93" s="408"/>
      <c r="P93" s="408"/>
      <c r="Q93" s="408"/>
      <c r="R93" s="408"/>
    </row>
    <row r="94" spans="1:18" x14ac:dyDescent="0.25">
      <c r="A94" s="408"/>
      <c r="B94" s="408"/>
      <c r="C94" s="408"/>
      <c r="D94" s="408"/>
      <c r="E94" s="408"/>
      <c r="F94" s="408"/>
      <c r="G94" s="408"/>
      <c r="H94" s="408"/>
      <c r="I94" s="408"/>
      <c r="J94" s="408"/>
      <c r="K94" s="408"/>
      <c r="L94" s="408"/>
      <c r="M94" s="408"/>
      <c r="N94" s="408"/>
      <c r="O94" s="408"/>
      <c r="P94" s="408"/>
      <c r="Q94" s="408"/>
      <c r="R94" s="408"/>
    </row>
    <row r="95" spans="1:18" x14ac:dyDescent="0.25">
      <c r="A95" s="408"/>
      <c r="B95" s="408"/>
      <c r="C95" s="408"/>
      <c r="D95" s="408"/>
      <c r="E95" s="408"/>
      <c r="F95" s="408"/>
      <c r="G95" s="408"/>
      <c r="H95" s="408"/>
      <c r="I95" s="408"/>
      <c r="J95" s="408"/>
      <c r="K95" s="408"/>
      <c r="L95" s="408"/>
      <c r="M95" s="408"/>
      <c r="N95" s="408"/>
      <c r="O95" s="408"/>
      <c r="P95" s="408"/>
      <c r="Q95" s="408"/>
      <c r="R95" s="408"/>
    </row>
    <row r="96" spans="1:18" x14ac:dyDescent="0.25">
      <c r="A96" s="408"/>
      <c r="B96" s="408"/>
      <c r="C96" s="408"/>
      <c r="D96" s="408"/>
      <c r="E96" s="408"/>
      <c r="F96" s="408"/>
      <c r="G96" s="408"/>
      <c r="H96" s="408"/>
      <c r="I96" s="408"/>
      <c r="J96" s="408"/>
      <c r="K96" s="408"/>
      <c r="L96" s="408"/>
      <c r="M96" s="408"/>
      <c r="N96" s="408"/>
      <c r="O96" s="408"/>
      <c r="P96" s="408"/>
      <c r="Q96" s="408"/>
      <c r="R96" s="408"/>
    </row>
    <row r="97" spans="1:18" x14ac:dyDescent="0.25">
      <c r="A97" s="408"/>
      <c r="B97" s="408"/>
      <c r="C97" s="408"/>
      <c r="D97" s="408"/>
      <c r="E97" s="408"/>
      <c r="F97" s="408"/>
      <c r="G97" s="408"/>
      <c r="H97" s="408"/>
      <c r="I97" s="408"/>
      <c r="J97" s="408"/>
      <c r="K97" s="408"/>
      <c r="L97" s="408"/>
      <c r="M97" s="408"/>
      <c r="N97" s="408"/>
      <c r="O97" s="408"/>
      <c r="P97" s="408"/>
      <c r="Q97" s="408"/>
      <c r="R97" s="408"/>
    </row>
    <row r="98" spans="1:18" x14ac:dyDescent="0.25">
      <c r="A98" s="408"/>
      <c r="B98" s="408"/>
      <c r="C98" s="408"/>
      <c r="D98" s="408"/>
      <c r="E98" s="408"/>
      <c r="F98" s="408"/>
      <c r="G98" s="408"/>
      <c r="H98" s="408"/>
      <c r="I98" s="408"/>
      <c r="J98" s="408"/>
      <c r="K98" s="408"/>
      <c r="L98" s="408"/>
      <c r="M98" s="408"/>
      <c r="N98" s="408"/>
      <c r="O98" s="408"/>
      <c r="P98" s="408"/>
      <c r="Q98" s="408"/>
      <c r="R98" s="408"/>
    </row>
    <row r="99" spans="1:18" x14ac:dyDescent="0.25">
      <c r="A99" s="408"/>
      <c r="B99" s="408"/>
      <c r="C99" s="408"/>
      <c r="D99" s="408"/>
      <c r="E99" s="408"/>
      <c r="F99" s="408"/>
      <c r="G99" s="408"/>
      <c r="H99" s="408"/>
      <c r="I99" s="408"/>
      <c r="J99" s="408"/>
      <c r="K99" s="408"/>
      <c r="L99" s="408"/>
      <c r="M99" s="408"/>
      <c r="N99" s="408"/>
      <c r="O99" s="408"/>
      <c r="P99" s="408"/>
      <c r="Q99" s="408"/>
      <c r="R99" s="408"/>
    </row>
    <row r="100" spans="1:18" x14ac:dyDescent="0.25">
      <c r="A100" s="408"/>
      <c r="B100" s="408"/>
      <c r="C100" s="408"/>
      <c r="D100" s="408"/>
      <c r="E100" s="408"/>
      <c r="F100" s="408"/>
      <c r="G100" s="408"/>
      <c r="H100" s="408"/>
      <c r="I100" s="408"/>
      <c r="J100" s="408"/>
      <c r="K100" s="408"/>
      <c r="L100" s="408"/>
      <c r="M100" s="408"/>
      <c r="N100" s="408"/>
      <c r="O100" s="408"/>
      <c r="P100" s="408"/>
      <c r="Q100" s="408"/>
      <c r="R100" s="408"/>
    </row>
    <row r="101" spans="1:18" x14ac:dyDescent="0.25">
      <c r="A101" s="408"/>
      <c r="B101" s="408"/>
      <c r="C101" s="408"/>
      <c r="D101" s="408"/>
      <c r="E101" s="408"/>
      <c r="F101" s="408"/>
      <c r="G101" s="408"/>
      <c r="H101" s="408"/>
      <c r="I101" s="408"/>
      <c r="J101" s="408"/>
      <c r="K101" s="408"/>
      <c r="L101" s="408"/>
      <c r="M101" s="408"/>
      <c r="N101" s="408"/>
      <c r="O101" s="408"/>
      <c r="P101" s="408"/>
      <c r="Q101" s="408"/>
      <c r="R101" s="408"/>
    </row>
    <row r="102" spans="1:18" x14ac:dyDescent="0.25">
      <c r="A102" s="408"/>
      <c r="B102" s="408"/>
      <c r="C102" s="408"/>
      <c r="D102" s="408"/>
      <c r="E102" s="408"/>
      <c r="F102" s="408"/>
      <c r="G102" s="408"/>
      <c r="H102" s="408"/>
      <c r="I102" s="408"/>
      <c r="J102" s="408"/>
      <c r="K102" s="408"/>
      <c r="L102" s="408"/>
      <c r="M102" s="408"/>
      <c r="N102" s="408"/>
      <c r="O102" s="408"/>
      <c r="P102" s="408"/>
      <c r="Q102" s="408"/>
      <c r="R102" s="408"/>
    </row>
    <row r="103" spans="1:18" x14ac:dyDescent="0.25">
      <c r="A103" s="408"/>
      <c r="B103" s="408"/>
      <c r="C103" s="408"/>
      <c r="D103" s="408"/>
      <c r="E103" s="408"/>
      <c r="F103" s="408"/>
      <c r="G103" s="408"/>
      <c r="H103" s="408"/>
      <c r="I103" s="408"/>
      <c r="J103" s="408"/>
      <c r="K103" s="408"/>
      <c r="L103" s="408"/>
      <c r="M103" s="408"/>
      <c r="N103" s="408"/>
      <c r="O103" s="408"/>
      <c r="P103" s="408"/>
      <c r="Q103" s="408"/>
      <c r="R103" s="408"/>
    </row>
    <row r="104" spans="1:18" x14ac:dyDescent="0.25">
      <c r="A104" s="408"/>
      <c r="B104" s="408"/>
      <c r="C104" s="408"/>
      <c r="D104" s="408"/>
      <c r="E104" s="408"/>
      <c r="F104" s="408"/>
      <c r="G104" s="408"/>
      <c r="H104" s="408"/>
      <c r="I104" s="408"/>
      <c r="J104" s="408"/>
      <c r="K104" s="408"/>
      <c r="L104" s="408"/>
      <c r="M104" s="408"/>
      <c r="N104" s="408"/>
      <c r="O104" s="408"/>
      <c r="P104" s="408"/>
      <c r="Q104" s="408"/>
      <c r="R104" s="408"/>
    </row>
    <row r="105" spans="1:18" x14ac:dyDescent="0.25">
      <c r="A105" s="408"/>
      <c r="B105" s="408"/>
      <c r="C105" s="408"/>
      <c r="D105" s="408"/>
      <c r="E105" s="408"/>
      <c r="F105" s="408"/>
      <c r="G105" s="408"/>
      <c r="H105" s="408"/>
      <c r="I105" s="408"/>
      <c r="J105" s="408"/>
      <c r="K105" s="408"/>
      <c r="L105" s="408"/>
      <c r="M105" s="408"/>
      <c r="N105" s="408"/>
      <c r="O105" s="408"/>
      <c r="P105" s="408"/>
      <c r="Q105" s="408"/>
      <c r="R105" s="408"/>
    </row>
    <row r="106" spans="1:18" x14ac:dyDescent="0.25">
      <c r="A106" s="408"/>
      <c r="B106" s="408"/>
      <c r="C106" s="408"/>
      <c r="D106" s="408"/>
      <c r="E106" s="408"/>
      <c r="F106" s="408"/>
      <c r="G106" s="408"/>
      <c r="H106" s="408"/>
      <c r="I106" s="408"/>
      <c r="J106" s="408"/>
      <c r="K106" s="408"/>
      <c r="L106" s="408"/>
      <c r="M106" s="408"/>
      <c r="N106" s="408"/>
      <c r="O106" s="408"/>
      <c r="P106" s="408"/>
      <c r="Q106" s="408"/>
      <c r="R106" s="408"/>
    </row>
    <row r="107" spans="1:18" x14ac:dyDescent="0.25">
      <c r="A107" s="408"/>
      <c r="B107" s="408"/>
      <c r="C107" s="408"/>
      <c r="D107" s="408"/>
      <c r="E107" s="408"/>
      <c r="F107" s="408"/>
      <c r="G107" s="408"/>
      <c r="H107" s="408"/>
      <c r="I107" s="408"/>
      <c r="J107" s="408"/>
      <c r="K107" s="408"/>
      <c r="L107" s="408"/>
      <c r="M107" s="408"/>
      <c r="N107" s="408"/>
      <c r="O107" s="408"/>
      <c r="P107" s="408"/>
      <c r="Q107" s="408"/>
      <c r="R107" s="408"/>
    </row>
    <row r="108" spans="1:18" x14ac:dyDescent="0.25">
      <c r="A108" s="408"/>
      <c r="B108" s="408"/>
      <c r="C108" s="408"/>
      <c r="D108" s="408"/>
      <c r="E108" s="408"/>
      <c r="F108" s="408"/>
      <c r="G108" s="408"/>
      <c r="H108" s="408"/>
      <c r="I108" s="408"/>
      <c r="J108" s="408"/>
      <c r="K108" s="408"/>
      <c r="L108" s="408"/>
      <c r="M108" s="408"/>
      <c r="N108" s="408"/>
      <c r="O108" s="408"/>
      <c r="P108" s="408"/>
      <c r="Q108" s="408"/>
      <c r="R108" s="408"/>
    </row>
    <row r="109" spans="1:18" x14ac:dyDescent="0.25">
      <c r="A109" s="408"/>
      <c r="B109" s="408"/>
      <c r="C109" s="408"/>
      <c r="D109" s="408"/>
      <c r="E109" s="408"/>
      <c r="F109" s="408"/>
      <c r="G109" s="408"/>
      <c r="H109" s="408"/>
      <c r="I109" s="408"/>
      <c r="J109" s="408"/>
      <c r="K109" s="408"/>
      <c r="L109" s="408"/>
      <c r="M109" s="408"/>
      <c r="N109" s="408"/>
      <c r="O109" s="408"/>
      <c r="P109" s="408"/>
      <c r="Q109" s="408"/>
      <c r="R109" s="408"/>
    </row>
    <row r="110" spans="1:18" x14ac:dyDescent="0.25">
      <c r="A110" s="408"/>
      <c r="B110" s="408"/>
      <c r="C110" s="408"/>
      <c r="D110" s="408"/>
      <c r="E110" s="408"/>
      <c r="F110" s="408"/>
      <c r="G110" s="408"/>
      <c r="H110" s="408"/>
      <c r="I110" s="408"/>
      <c r="J110" s="408"/>
      <c r="K110" s="408"/>
      <c r="L110" s="408"/>
      <c r="M110" s="408"/>
      <c r="N110" s="408"/>
      <c r="O110" s="408"/>
      <c r="P110" s="408"/>
      <c r="Q110" s="408"/>
      <c r="R110" s="408"/>
    </row>
    <row r="111" spans="1:18" x14ac:dyDescent="0.25">
      <c r="A111" s="408"/>
      <c r="B111" s="408"/>
      <c r="C111" s="408"/>
      <c r="D111" s="408"/>
      <c r="E111" s="408"/>
      <c r="F111" s="408"/>
      <c r="G111" s="408"/>
      <c r="H111" s="408"/>
      <c r="I111" s="408"/>
      <c r="J111" s="408"/>
      <c r="K111" s="408"/>
      <c r="L111" s="408"/>
      <c r="M111" s="408"/>
      <c r="N111" s="408"/>
      <c r="O111" s="408"/>
      <c r="P111" s="408"/>
      <c r="Q111" s="408"/>
      <c r="R111" s="408"/>
    </row>
    <row r="112" spans="1:18" x14ac:dyDescent="0.25">
      <c r="A112" s="408"/>
      <c r="B112" s="408"/>
      <c r="C112" s="408"/>
      <c r="D112" s="408"/>
      <c r="E112" s="408"/>
      <c r="F112" s="408"/>
      <c r="G112" s="408"/>
      <c r="H112" s="408"/>
      <c r="I112" s="408"/>
      <c r="J112" s="408"/>
      <c r="K112" s="408"/>
      <c r="L112" s="408"/>
      <c r="M112" s="408"/>
      <c r="N112" s="408"/>
      <c r="O112" s="408"/>
      <c r="P112" s="408"/>
      <c r="Q112" s="408"/>
      <c r="R112" s="408"/>
    </row>
    <row r="113" spans="1:18" x14ac:dyDescent="0.25">
      <c r="A113" s="408"/>
      <c r="B113" s="408"/>
      <c r="C113" s="408"/>
      <c r="D113" s="408"/>
      <c r="E113" s="408"/>
      <c r="F113" s="408"/>
      <c r="G113" s="408"/>
      <c r="H113" s="408"/>
      <c r="I113" s="408"/>
      <c r="J113" s="408"/>
      <c r="K113" s="408"/>
      <c r="L113" s="408"/>
      <c r="M113" s="408"/>
      <c r="N113" s="408"/>
      <c r="O113" s="408"/>
      <c r="P113" s="408"/>
      <c r="Q113" s="408"/>
      <c r="R113" s="408"/>
    </row>
    <row r="114" spans="1:18" x14ac:dyDescent="0.25">
      <c r="A114" s="408"/>
      <c r="B114" s="408"/>
      <c r="C114" s="408"/>
      <c r="D114" s="408"/>
      <c r="E114" s="408"/>
      <c r="F114" s="408"/>
      <c r="G114" s="408"/>
      <c r="H114" s="408"/>
      <c r="I114" s="408"/>
      <c r="J114" s="408"/>
      <c r="K114" s="408"/>
      <c r="L114" s="408"/>
      <c r="M114" s="408"/>
      <c r="N114" s="408"/>
      <c r="O114" s="408"/>
      <c r="P114" s="408"/>
      <c r="Q114" s="408"/>
      <c r="R114" s="408"/>
    </row>
    <row r="115" spans="1:18" x14ac:dyDescent="0.25">
      <c r="A115" s="408"/>
      <c r="B115" s="408"/>
      <c r="C115" s="408"/>
      <c r="D115" s="408"/>
      <c r="E115" s="408"/>
      <c r="F115" s="408"/>
      <c r="G115" s="408"/>
      <c r="H115" s="408"/>
      <c r="I115" s="408"/>
      <c r="J115" s="408"/>
      <c r="K115" s="408"/>
      <c r="L115" s="408"/>
      <c r="M115" s="408"/>
      <c r="N115" s="408"/>
      <c r="O115" s="408"/>
      <c r="P115" s="408"/>
      <c r="Q115" s="408"/>
      <c r="R115" s="408"/>
    </row>
    <row r="116" spans="1:18" x14ac:dyDescent="0.25">
      <c r="A116" s="408"/>
      <c r="B116" s="408"/>
      <c r="C116" s="408"/>
      <c r="D116" s="408"/>
      <c r="E116" s="408"/>
      <c r="F116" s="408"/>
      <c r="G116" s="408"/>
      <c r="H116" s="408"/>
      <c r="I116" s="408"/>
      <c r="J116" s="408"/>
      <c r="K116" s="408"/>
      <c r="L116" s="408"/>
      <c r="M116" s="408"/>
      <c r="N116" s="408"/>
      <c r="O116" s="408"/>
      <c r="P116" s="408"/>
      <c r="Q116" s="408"/>
      <c r="R116" s="408"/>
    </row>
    <row r="117" spans="1:18" x14ac:dyDescent="0.25">
      <c r="A117" s="408"/>
      <c r="B117" s="408"/>
      <c r="C117" s="408"/>
      <c r="D117" s="408"/>
      <c r="E117" s="408"/>
      <c r="F117" s="408"/>
      <c r="G117" s="408"/>
      <c r="H117" s="408"/>
      <c r="I117" s="408"/>
      <c r="J117" s="408"/>
      <c r="K117" s="408"/>
      <c r="L117" s="408"/>
      <c r="M117" s="408"/>
      <c r="N117" s="408"/>
      <c r="O117" s="408"/>
      <c r="P117" s="408"/>
      <c r="Q117" s="408"/>
      <c r="R117" s="408"/>
    </row>
    <row r="118" spans="1:18" x14ac:dyDescent="0.25">
      <c r="A118" s="408"/>
      <c r="B118" s="408"/>
      <c r="C118" s="408"/>
      <c r="D118" s="408"/>
      <c r="E118" s="408"/>
      <c r="F118" s="408"/>
      <c r="G118" s="408"/>
      <c r="H118" s="408"/>
      <c r="I118" s="408"/>
      <c r="J118" s="408"/>
      <c r="K118" s="408"/>
      <c r="L118" s="408"/>
      <c r="M118" s="408"/>
      <c r="N118" s="408"/>
      <c r="O118" s="408"/>
      <c r="P118" s="408"/>
      <c r="Q118" s="408"/>
      <c r="R118" s="408"/>
    </row>
    <row r="119" spans="1:18" x14ac:dyDescent="0.25">
      <c r="A119" s="408"/>
      <c r="B119" s="408"/>
      <c r="C119" s="408"/>
      <c r="D119" s="408"/>
      <c r="E119" s="408"/>
      <c r="F119" s="408"/>
      <c r="G119" s="408"/>
      <c r="H119" s="408"/>
      <c r="I119" s="408"/>
      <c r="J119" s="408"/>
      <c r="K119" s="408"/>
      <c r="L119" s="408"/>
      <c r="M119" s="408"/>
      <c r="N119" s="408"/>
      <c r="O119" s="408"/>
      <c r="P119" s="408"/>
      <c r="Q119" s="408"/>
      <c r="R119" s="408"/>
    </row>
    <row r="120" spans="1:18" x14ac:dyDescent="0.25">
      <c r="A120" s="408"/>
      <c r="B120" s="408"/>
      <c r="C120" s="408"/>
      <c r="D120" s="408"/>
      <c r="E120" s="408"/>
      <c r="F120" s="408"/>
      <c r="G120" s="408"/>
      <c r="H120" s="408"/>
      <c r="I120" s="408"/>
      <c r="J120" s="408"/>
      <c r="K120" s="408"/>
      <c r="L120" s="408"/>
      <c r="M120" s="408"/>
      <c r="N120" s="408"/>
      <c r="O120" s="408"/>
      <c r="P120" s="408"/>
      <c r="Q120" s="408"/>
      <c r="R120" s="408"/>
    </row>
    <row r="121" spans="1:18" x14ac:dyDescent="0.25">
      <c r="A121" s="408"/>
      <c r="B121" s="408"/>
      <c r="C121" s="408"/>
      <c r="D121" s="408"/>
      <c r="E121" s="408"/>
      <c r="F121" s="408"/>
      <c r="G121" s="408"/>
      <c r="H121" s="408"/>
      <c r="I121" s="408"/>
      <c r="J121" s="408"/>
      <c r="K121" s="408"/>
      <c r="L121" s="408"/>
      <c r="M121" s="408"/>
      <c r="N121" s="408"/>
      <c r="O121" s="408"/>
      <c r="P121" s="408"/>
      <c r="Q121" s="408"/>
      <c r="R121" s="408"/>
    </row>
    <row r="122" spans="1:18" x14ac:dyDescent="0.25">
      <c r="A122" s="408"/>
      <c r="B122" s="408"/>
      <c r="C122" s="408"/>
      <c r="D122" s="408"/>
      <c r="E122" s="408"/>
      <c r="F122" s="408"/>
      <c r="G122" s="408"/>
      <c r="H122" s="408"/>
      <c r="I122" s="408"/>
      <c r="J122" s="408"/>
      <c r="K122" s="408"/>
      <c r="L122" s="408"/>
      <c r="M122" s="408"/>
      <c r="N122" s="408"/>
      <c r="O122" s="408"/>
      <c r="P122" s="408"/>
      <c r="Q122" s="408"/>
      <c r="R122" s="408"/>
    </row>
    <row r="123" spans="1:18" x14ac:dyDescent="0.25">
      <c r="A123" s="408"/>
      <c r="B123" s="408"/>
      <c r="C123" s="408"/>
      <c r="D123" s="408"/>
      <c r="E123" s="408"/>
      <c r="F123" s="408"/>
      <c r="G123" s="408"/>
      <c r="H123" s="408"/>
      <c r="I123" s="408"/>
      <c r="J123" s="408"/>
      <c r="K123" s="408"/>
      <c r="L123" s="408"/>
      <c r="M123" s="408"/>
      <c r="N123" s="408"/>
      <c r="O123" s="408"/>
      <c r="P123" s="408"/>
      <c r="Q123" s="408"/>
      <c r="R123" s="408"/>
    </row>
    <row r="124" spans="1:18" x14ac:dyDescent="0.25">
      <c r="A124" s="408"/>
      <c r="B124" s="408"/>
      <c r="C124" s="408"/>
      <c r="D124" s="408"/>
      <c r="E124" s="408"/>
      <c r="F124" s="408"/>
      <c r="G124" s="408"/>
      <c r="H124" s="408"/>
      <c r="I124" s="408"/>
      <c r="J124" s="408"/>
      <c r="K124" s="408"/>
      <c r="L124" s="408"/>
      <c r="M124" s="408"/>
      <c r="N124" s="408"/>
      <c r="O124" s="408"/>
      <c r="P124" s="408"/>
      <c r="Q124" s="408"/>
      <c r="R124" s="408"/>
    </row>
    <row r="125" spans="1:18" x14ac:dyDescent="0.25">
      <c r="A125" s="408"/>
      <c r="B125" s="408"/>
      <c r="C125" s="408"/>
      <c r="D125" s="408"/>
      <c r="E125" s="408"/>
      <c r="F125" s="408"/>
      <c r="G125" s="408"/>
      <c r="H125" s="408"/>
      <c r="I125" s="408"/>
      <c r="J125" s="408"/>
      <c r="K125" s="408"/>
      <c r="L125" s="408"/>
      <c r="M125" s="408"/>
      <c r="N125" s="408"/>
      <c r="O125" s="408"/>
      <c r="P125" s="408"/>
      <c r="Q125" s="408"/>
      <c r="R125" s="408"/>
    </row>
    <row r="126" spans="1:18" x14ac:dyDescent="0.25">
      <c r="A126" s="408"/>
      <c r="B126" s="408"/>
      <c r="C126" s="408"/>
      <c r="D126" s="408"/>
      <c r="E126" s="408"/>
      <c r="F126" s="408"/>
      <c r="G126" s="408"/>
      <c r="H126" s="408"/>
      <c r="I126" s="408"/>
      <c r="J126" s="408"/>
      <c r="K126" s="408"/>
      <c r="L126" s="408"/>
      <c r="M126" s="408"/>
      <c r="N126" s="408"/>
      <c r="O126" s="408"/>
      <c r="P126" s="408"/>
      <c r="Q126" s="408"/>
      <c r="R126" s="408"/>
    </row>
    <row r="127" spans="1:18" x14ac:dyDescent="0.25">
      <c r="A127" s="408"/>
      <c r="B127" s="408"/>
      <c r="C127" s="408"/>
      <c r="D127" s="408"/>
      <c r="E127" s="408"/>
      <c r="F127" s="408"/>
      <c r="G127" s="408"/>
      <c r="H127" s="408"/>
      <c r="I127" s="408"/>
      <c r="J127" s="408"/>
      <c r="K127" s="408"/>
      <c r="L127" s="408"/>
      <c r="M127" s="408"/>
      <c r="N127" s="408"/>
      <c r="O127" s="408"/>
      <c r="P127" s="408"/>
      <c r="Q127" s="408"/>
      <c r="R127" s="408"/>
    </row>
    <row r="128" spans="1:18" x14ac:dyDescent="0.25">
      <c r="A128" s="408"/>
      <c r="B128" s="408"/>
      <c r="C128" s="408"/>
      <c r="D128" s="408"/>
      <c r="E128" s="408"/>
      <c r="F128" s="408"/>
      <c r="G128" s="408"/>
      <c r="H128" s="408"/>
      <c r="I128" s="408"/>
      <c r="J128" s="408"/>
      <c r="K128" s="408"/>
      <c r="L128" s="408"/>
      <c r="M128" s="408"/>
      <c r="N128" s="408"/>
      <c r="O128" s="408"/>
      <c r="P128" s="408"/>
      <c r="Q128" s="408"/>
      <c r="R128" s="408"/>
    </row>
    <row r="129" spans="1:18" x14ac:dyDescent="0.25">
      <c r="A129" s="408"/>
      <c r="B129" s="408"/>
      <c r="C129" s="408"/>
      <c r="D129" s="408"/>
      <c r="E129" s="408"/>
      <c r="F129" s="408"/>
      <c r="G129" s="408"/>
      <c r="H129" s="408"/>
      <c r="I129" s="408"/>
      <c r="J129" s="408"/>
      <c r="K129" s="408"/>
      <c r="L129" s="408"/>
      <c r="M129" s="408"/>
      <c r="N129" s="408"/>
      <c r="O129" s="408"/>
      <c r="P129" s="408"/>
      <c r="Q129" s="408"/>
      <c r="R129" s="408"/>
    </row>
    <row r="130" spans="1:18" x14ac:dyDescent="0.25">
      <c r="A130" s="408"/>
      <c r="B130" s="408"/>
      <c r="C130" s="408"/>
      <c r="D130" s="408"/>
      <c r="E130" s="408"/>
      <c r="F130" s="408"/>
      <c r="G130" s="408"/>
      <c r="H130" s="408"/>
      <c r="I130" s="408"/>
      <c r="J130" s="408"/>
      <c r="K130" s="408"/>
      <c r="L130" s="408"/>
      <c r="M130" s="408"/>
      <c r="N130" s="408"/>
      <c r="O130" s="408"/>
      <c r="P130" s="408"/>
      <c r="Q130" s="408"/>
      <c r="R130" s="408"/>
    </row>
    <row r="131" spans="1:18" x14ac:dyDescent="0.25">
      <c r="A131" s="408"/>
      <c r="B131" s="408"/>
      <c r="C131" s="408"/>
      <c r="D131" s="408"/>
      <c r="E131" s="408"/>
      <c r="F131" s="408"/>
      <c r="G131" s="408"/>
      <c r="H131" s="408"/>
      <c r="I131" s="408"/>
      <c r="J131" s="408"/>
      <c r="K131" s="408"/>
      <c r="L131" s="408"/>
      <c r="M131" s="408"/>
      <c r="N131" s="408"/>
      <c r="O131" s="408"/>
      <c r="P131" s="408"/>
      <c r="Q131" s="408"/>
      <c r="R131" s="408"/>
    </row>
    <row r="132" spans="1:18" x14ac:dyDescent="0.25">
      <c r="A132" s="408"/>
      <c r="B132" s="408"/>
      <c r="C132" s="408"/>
      <c r="D132" s="408"/>
      <c r="E132" s="408"/>
      <c r="F132" s="408"/>
      <c r="G132" s="408"/>
      <c r="H132" s="408"/>
      <c r="I132" s="408"/>
      <c r="J132" s="408"/>
      <c r="K132" s="408"/>
      <c r="L132" s="408"/>
      <c r="M132" s="408"/>
      <c r="N132" s="408"/>
      <c r="O132" s="408"/>
      <c r="P132" s="408"/>
      <c r="Q132" s="408"/>
      <c r="R132" s="408"/>
    </row>
    <row r="133" spans="1:18" x14ac:dyDescent="0.25">
      <c r="A133" s="408"/>
      <c r="B133" s="408"/>
      <c r="C133" s="408"/>
      <c r="D133" s="408"/>
      <c r="E133" s="408"/>
      <c r="F133" s="408"/>
      <c r="G133" s="408"/>
      <c r="H133" s="408"/>
      <c r="I133" s="408"/>
      <c r="J133" s="408"/>
      <c r="K133" s="408"/>
      <c r="L133" s="408"/>
      <c r="M133" s="408"/>
      <c r="N133" s="408"/>
      <c r="O133" s="408"/>
      <c r="P133" s="408"/>
      <c r="Q133" s="408"/>
      <c r="R133" s="408"/>
    </row>
    <row r="134" spans="1:18" x14ac:dyDescent="0.25">
      <c r="A134" s="408"/>
      <c r="B134" s="408"/>
      <c r="C134" s="408"/>
      <c r="D134" s="408"/>
      <c r="E134" s="408"/>
      <c r="F134" s="408"/>
      <c r="G134" s="408"/>
      <c r="H134" s="408"/>
      <c r="I134" s="408"/>
      <c r="J134" s="408"/>
      <c r="K134" s="408"/>
      <c r="L134" s="408"/>
      <c r="M134" s="408"/>
      <c r="N134" s="408"/>
      <c r="O134" s="408"/>
      <c r="P134" s="408"/>
      <c r="Q134" s="408"/>
      <c r="R134" s="408"/>
    </row>
    <row r="135" spans="1:18" x14ac:dyDescent="0.25">
      <c r="A135" s="408"/>
      <c r="B135" s="408"/>
      <c r="C135" s="408"/>
      <c r="D135" s="408"/>
      <c r="E135" s="408"/>
      <c r="F135" s="408"/>
      <c r="G135" s="408"/>
      <c r="H135" s="408"/>
      <c r="I135" s="408"/>
      <c r="J135" s="408"/>
      <c r="K135" s="408"/>
      <c r="L135" s="408"/>
      <c r="M135" s="408"/>
      <c r="N135" s="408"/>
      <c r="O135" s="408"/>
      <c r="P135" s="408"/>
      <c r="Q135" s="408"/>
      <c r="R135" s="408"/>
    </row>
    <row r="136" spans="1:18" x14ac:dyDescent="0.25">
      <c r="A136" s="408"/>
      <c r="B136" s="408"/>
      <c r="C136" s="408"/>
      <c r="D136" s="408"/>
      <c r="E136" s="408"/>
      <c r="F136" s="408"/>
      <c r="G136" s="408"/>
      <c r="H136" s="408"/>
      <c r="I136" s="408"/>
      <c r="J136" s="408"/>
      <c r="K136" s="408"/>
      <c r="L136" s="408"/>
      <c r="M136" s="408"/>
      <c r="N136" s="408"/>
      <c r="O136" s="408"/>
      <c r="P136" s="408"/>
      <c r="Q136" s="408"/>
      <c r="R136" s="408"/>
    </row>
    <row r="137" spans="1:18" x14ac:dyDescent="0.25">
      <c r="A137" s="408"/>
      <c r="B137" s="408"/>
      <c r="C137" s="408"/>
      <c r="D137" s="408"/>
      <c r="E137" s="408"/>
      <c r="F137" s="408"/>
      <c r="G137" s="408"/>
      <c r="H137" s="408"/>
      <c r="I137" s="408"/>
      <c r="J137" s="408"/>
      <c r="K137" s="408"/>
      <c r="L137" s="408"/>
      <c r="M137" s="408"/>
      <c r="N137" s="408"/>
      <c r="O137" s="408"/>
      <c r="P137" s="408"/>
      <c r="Q137" s="408"/>
      <c r="R137" s="408"/>
    </row>
    <row r="138" spans="1:18" x14ac:dyDescent="0.25">
      <c r="A138" s="408"/>
      <c r="B138" s="408"/>
      <c r="C138" s="408"/>
      <c r="D138" s="408"/>
      <c r="E138" s="408"/>
      <c r="F138" s="408"/>
      <c r="G138" s="408"/>
      <c r="H138" s="408"/>
      <c r="I138" s="408"/>
      <c r="J138" s="408"/>
      <c r="K138" s="408"/>
      <c r="L138" s="408"/>
      <c r="M138" s="408"/>
      <c r="N138" s="408"/>
      <c r="O138" s="408"/>
      <c r="P138" s="408"/>
      <c r="Q138" s="408"/>
      <c r="R138" s="408"/>
    </row>
    <row r="139" spans="1:18" x14ac:dyDescent="0.25">
      <c r="A139" s="408"/>
      <c r="B139" s="408"/>
      <c r="C139" s="408"/>
      <c r="D139" s="408"/>
      <c r="E139" s="408"/>
      <c r="F139" s="408"/>
      <c r="G139" s="408"/>
      <c r="H139" s="408"/>
      <c r="I139" s="408"/>
      <c r="J139" s="408"/>
      <c r="K139" s="408"/>
      <c r="L139" s="408"/>
      <c r="M139" s="408"/>
      <c r="N139" s="408"/>
      <c r="O139" s="408"/>
      <c r="P139" s="408"/>
      <c r="Q139" s="408"/>
      <c r="R139" s="408"/>
    </row>
    <row r="140" spans="1:18" x14ac:dyDescent="0.25">
      <c r="A140" s="408"/>
      <c r="B140" s="408"/>
      <c r="C140" s="408"/>
      <c r="D140" s="408"/>
      <c r="E140" s="408"/>
      <c r="F140" s="408"/>
      <c r="G140" s="408"/>
      <c r="H140" s="408"/>
      <c r="I140" s="408"/>
      <c r="J140" s="408"/>
      <c r="K140" s="408"/>
      <c r="L140" s="408"/>
      <c r="M140" s="408"/>
      <c r="N140" s="408"/>
      <c r="O140" s="408"/>
      <c r="P140" s="408"/>
      <c r="Q140" s="408"/>
      <c r="R140" s="408"/>
    </row>
    <row r="141" spans="1:18" x14ac:dyDescent="0.25">
      <c r="A141" s="408"/>
      <c r="B141" s="408"/>
      <c r="C141" s="408"/>
      <c r="D141" s="408"/>
      <c r="E141" s="408"/>
      <c r="F141" s="408"/>
      <c r="G141" s="408"/>
      <c r="H141" s="408"/>
      <c r="I141" s="408"/>
      <c r="J141" s="408"/>
      <c r="K141" s="408"/>
      <c r="L141" s="408"/>
      <c r="M141" s="408"/>
      <c r="N141" s="408"/>
      <c r="O141" s="408"/>
      <c r="P141" s="408"/>
      <c r="Q141" s="408"/>
      <c r="R141" s="408"/>
    </row>
    <row r="142" spans="1:18" x14ac:dyDescent="0.25">
      <c r="A142" s="408"/>
      <c r="B142" s="408"/>
      <c r="C142" s="408"/>
      <c r="D142" s="408"/>
      <c r="E142" s="408"/>
      <c r="F142" s="408"/>
      <c r="G142" s="408"/>
      <c r="H142" s="408"/>
      <c r="I142" s="408"/>
      <c r="J142" s="408"/>
      <c r="K142" s="408"/>
      <c r="L142" s="408"/>
      <c r="M142" s="408"/>
      <c r="N142" s="408"/>
      <c r="O142" s="408"/>
      <c r="P142" s="408"/>
      <c r="Q142" s="408"/>
      <c r="R142" s="408"/>
    </row>
    <row r="143" spans="1:18" x14ac:dyDescent="0.25">
      <c r="A143" s="408"/>
      <c r="B143" s="408"/>
      <c r="C143" s="408"/>
      <c r="D143" s="408"/>
      <c r="E143" s="408"/>
      <c r="F143" s="408"/>
      <c r="G143" s="408"/>
      <c r="H143" s="408"/>
      <c r="I143" s="408"/>
      <c r="J143" s="408"/>
      <c r="K143" s="408"/>
      <c r="L143" s="408"/>
      <c r="M143" s="408"/>
      <c r="N143" s="408"/>
      <c r="O143" s="408"/>
      <c r="P143" s="408"/>
      <c r="Q143" s="408"/>
      <c r="R143" s="408"/>
    </row>
    <row r="144" spans="1:18" x14ac:dyDescent="0.25">
      <c r="A144" s="408"/>
      <c r="B144" s="408"/>
      <c r="C144" s="408"/>
      <c r="D144" s="408"/>
      <c r="E144" s="408"/>
      <c r="F144" s="408"/>
      <c r="G144" s="408"/>
      <c r="H144" s="408"/>
      <c r="I144" s="408"/>
      <c r="J144" s="408"/>
      <c r="K144" s="408"/>
      <c r="L144" s="408"/>
      <c r="M144" s="408"/>
      <c r="N144" s="408"/>
      <c r="O144" s="408"/>
      <c r="P144" s="408"/>
      <c r="Q144" s="408"/>
      <c r="R144" s="408"/>
    </row>
    <row r="145" spans="1:18" x14ac:dyDescent="0.25">
      <c r="A145" s="408"/>
      <c r="B145" s="408"/>
      <c r="C145" s="408"/>
      <c r="D145" s="408"/>
      <c r="E145" s="408"/>
      <c r="F145" s="408"/>
      <c r="G145" s="408"/>
      <c r="H145" s="408"/>
      <c r="I145" s="408"/>
      <c r="J145" s="408"/>
      <c r="K145" s="408"/>
      <c r="L145" s="408"/>
      <c r="M145" s="408"/>
      <c r="N145" s="408"/>
      <c r="O145" s="408"/>
      <c r="P145" s="408"/>
      <c r="Q145" s="408"/>
      <c r="R145" s="408"/>
    </row>
    <row r="146" spans="1:18" x14ac:dyDescent="0.25">
      <c r="A146" s="408"/>
      <c r="B146" s="408"/>
      <c r="C146" s="408"/>
      <c r="D146" s="408"/>
      <c r="E146" s="408"/>
      <c r="F146" s="408"/>
      <c r="G146" s="408"/>
      <c r="H146" s="408"/>
      <c r="I146" s="408"/>
      <c r="J146" s="408"/>
      <c r="K146" s="408"/>
      <c r="L146" s="408"/>
      <c r="M146" s="408"/>
      <c r="N146" s="408"/>
      <c r="O146" s="408"/>
      <c r="P146" s="408"/>
      <c r="Q146" s="408"/>
      <c r="R146" s="408"/>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A2:R146"/>
  <sheetViews>
    <sheetView topLeftCell="A8" workbookViewId="0">
      <selection activeCell="A19" sqref="A19:R146"/>
    </sheetView>
  </sheetViews>
  <sheetFormatPr defaultRowHeight="15" x14ac:dyDescent="0.25"/>
  <sheetData>
    <row r="2" spans="2:18" x14ac:dyDescent="0.25">
      <c r="B2" s="222" t="s">
        <v>325</v>
      </c>
      <c r="C2" s="223"/>
      <c r="D2" s="223"/>
      <c r="E2" s="223"/>
      <c r="F2" s="224"/>
      <c r="G2" s="223"/>
      <c r="H2" s="223"/>
      <c r="I2" s="223"/>
      <c r="J2" s="224"/>
      <c r="K2" s="223"/>
      <c r="L2" s="223"/>
      <c r="M2" s="223"/>
      <c r="N2" s="224"/>
      <c r="O2" s="223"/>
      <c r="P2" s="223"/>
      <c r="Q2" s="223"/>
      <c r="R2" s="224"/>
    </row>
    <row r="3" spans="2:18" x14ac:dyDescent="0.25">
      <c r="B3" s="225" t="s">
        <v>248</v>
      </c>
      <c r="C3" s="225"/>
      <c r="D3" s="225"/>
      <c r="E3" s="225"/>
      <c r="F3" s="225"/>
      <c r="G3" s="225"/>
      <c r="H3" s="225"/>
      <c r="I3" s="223"/>
      <c r="J3" s="224"/>
      <c r="K3" s="223"/>
      <c r="L3" s="223"/>
      <c r="M3" s="223"/>
      <c r="N3" s="224"/>
      <c r="O3" s="223"/>
      <c r="P3" s="223"/>
      <c r="Q3" s="223"/>
      <c r="R3" s="224"/>
    </row>
    <row r="4" spans="2:18" x14ac:dyDescent="0.25">
      <c r="B4" s="537" t="s">
        <v>100</v>
      </c>
      <c r="C4" s="556" t="s">
        <v>77</v>
      </c>
      <c r="D4" s="556"/>
      <c r="E4" s="556"/>
      <c r="F4" s="556"/>
      <c r="G4" s="556"/>
      <c r="H4" s="556"/>
      <c r="I4" s="556"/>
      <c r="J4" s="556"/>
      <c r="K4" s="556"/>
      <c r="L4" s="556"/>
      <c r="M4" s="556"/>
      <c r="N4" s="556"/>
      <c r="O4" s="556"/>
      <c r="P4" s="556"/>
      <c r="Q4" s="556"/>
      <c r="R4" s="556"/>
    </row>
    <row r="5" spans="2:18" x14ac:dyDescent="0.25">
      <c r="B5" s="555"/>
      <c r="C5" s="557" t="s">
        <v>101</v>
      </c>
      <c r="D5" s="557"/>
      <c r="E5" s="557"/>
      <c r="F5" s="557"/>
      <c r="G5" s="556" t="s">
        <v>102</v>
      </c>
      <c r="H5" s="556"/>
      <c r="I5" s="556"/>
      <c r="J5" s="556"/>
      <c r="K5" s="557" t="s">
        <v>103</v>
      </c>
      <c r="L5" s="557"/>
      <c r="M5" s="557"/>
      <c r="N5" s="557"/>
      <c r="O5" s="556" t="s">
        <v>9</v>
      </c>
      <c r="P5" s="556"/>
      <c r="Q5" s="556"/>
      <c r="R5" s="556"/>
    </row>
    <row r="6" spans="2:18" ht="27" x14ac:dyDescent="0.25">
      <c r="B6" s="538"/>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217</v>
      </c>
      <c r="C7" s="354">
        <v>2</v>
      </c>
      <c r="D7" s="354">
        <v>1</v>
      </c>
      <c r="E7" s="354">
        <v>1</v>
      </c>
      <c r="F7" s="227">
        <v>50</v>
      </c>
      <c r="G7" s="354">
        <v>8</v>
      </c>
      <c r="H7" s="354">
        <v>1</v>
      </c>
      <c r="I7" s="354">
        <v>17</v>
      </c>
      <c r="J7" s="227">
        <v>12.5</v>
      </c>
      <c r="K7" s="354">
        <v>6</v>
      </c>
      <c r="L7" s="354">
        <v>0</v>
      </c>
      <c r="M7" s="354">
        <v>10</v>
      </c>
      <c r="N7" s="227">
        <v>0</v>
      </c>
      <c r="O7" s="354">
        <v>16</v>
      </c>
      <c r="P7" s="354">
        <v>2</v>
      </c>
      <c r="Q7" s="354">
        <v>28</v>
      </c>
      <c r="R7" s="227">
        <v>12.5</v>
      </c>
    </row>
    <row r="8" spans="2:18" s="356" customFormat="1" x14ac:dyDescent="0.25">
      <c r="B8" s="355" t="s">
        <v>215</v>
      </c>
      <c r="C8" s="354">
        <v>5</v>
      </c>
      <c r="D8" s="354">
        <v>0</v>
      </c>
      <c r="E8" s="354">
        <v>7</v>
      </c>
      <c r="F8" s="227">
        <v>0</v>
      </c>
      <c r="G8" s="354">
        <v>10</v>
      </c>
      <c r="H8" s="354">
        <v>2</v>
      </c>
      <c r="I8" s="354">
        <v>18</v>
      </c>
      <c r="J8" s="227">
        <v>20</v>
      </c>
      <c r="K8" s="354">
        <v>27</v>
      </c>
      <c r="L8" s="354">
        <v>4</v>
      </c>
      <c r="M8" s="354">
        <v>54</v>
      </c>
      <c r="N8" s="227">
        <v>14.8</v>
      </c>
      <c r="O8" s="354">
        <v>42</v>
      </c>
      <c r="P8" s="354">
        <v>6</v>
      </c>
      <c r="Q8" s="354">
        <v>79</v>
      </c>
      <c r="R8" s="227">
        <v>14.3</v>
      </c>
    </row>
    <row r="9" spans="2:18" s="356" customFormat="1" x14ac:dyDescent="0.25">
      <c r="B9" s="355" t="s">
        <v>219</v>
      </c>
      <c r="C9" s="354">
        <v>1</v>
      </c>
      <c r="D9" s="354">
        <v>0</v>
      </c>
      <c r="E9" s="354">
        <v>1</v>
      </c>
      <c r="F9" s="227">
        <v>0</v>
      </c>
      <c r="G9" s="354">
        <v>5</v>
      </c>
      <c r="H9" s="354">
        <v>0</v>
      </c>
      <c r="I9" s="354">
        <v>14</v>
      </c>
      <c r="J9" s="227">
        <v>0</v>
      </c>
      <c r="K9" s="354">
        <v>6</v>
      </c>
      <c r="L9" s="354">
        <v>0</v>
      </c>
      <c r="M9" s="354">
        <v>8</v>
      </c>
      <c r="N9" s="227">
        <v>0</v>
      </c>
      <c r="O9" s="354">
        <v>12</v>
      </c>
      <c r="P9" s="354">
        <v>0</v>
      </c>
      <c r="Q9" s="354">
        <v>23</v>
      </c>
      <c r="R9" s="227">
        <v>0</v>
      </c>
    </row>
    <row r="10" spans="2:18" s="356" customFormat="1" x14ac:dyDescent="0.25">
      <c r="B10" s="355" t="s">
        <v>218</v>
      </c>
      <c r="C10" s="354">
        <v>3</v>
      </c>
      <c r="D10" s="354">
        <v>1</v>
      </c>
      <c r="E10" s="354">
        <v>6</v>
      </c>
      <c r="F10" s="227">
        <v>33.299999999999997</v>
      </c>
      <c r="G10" s="354">
        <v>5</v>
      </c>
      <c r="H10" s="354">
        <v>0</v>
      </c>
      <c r="I10" s="354">
        <v>10</v>
      </c>
      <c r="J10" s="227">
        <v>0</v>
      </c>
      <c r="K10" s="354">
        <v>22</v>
      </c>
      <c r="L10" s="354">
        <v>3</v>
      </c>
      <c r="M10" s="354">
        <v>37</v>
      </c>
      <c r="N10" s="227">
        <v>13.6</v>
      </c>
      <c r="O10" s="354">
        <v>30</v>
      </c>
      <c r="P10" s="354">
        <v>4</v>
      </c>
      <c r="Q10" s="354">
        <v>53</v>
      </c>
      <c r="R10" s="227">
        <v>13.3</v>
      </c>
    </row>
    <row r="11" spans="2:18" s="356" customFormat="1" x14ac:dyDescent="0.25">
      <c r="B11" s="355" t="s">
        <v>220</v>
      </c>
      <c r="C11" s="354">
        <v>0</v>
      </c>
      <c r="D11" s="354">
        <v>0</v>
      </c>
      <c r="E11" s="354">
        <v>0</v>
      </c>
      <c r="F11" s="227">
        <v>0</v>
      </c>
      <c r="G11" s="354">
        <v>4</v>
      </c>
      <c r="H11" s="354">
        <v>0</v>
      </c>
      <c r="I11" s="354">
        <v>7</v>
      </c>
      <c r="J11" s="227">
        <v>0</v>
      </c>
      <c r="K11" s="354">
        <v>9</v>
      </c>
      <c r="L11" s="354">
        <v>0</v>
      </c>
      <c r="M11" s="354">
        <v>17</v>
      </c>
      <c r="N11" s="227">
        <v>0</v>
      </c>
      <c r="O11" s="354">
        <v>13</v>
      </c>
      <c r="P11" s="354">
        <v>0</v>
      </c>
      <c r="Q11" s="354">
        <v>24</v>
      </c>
      <c r="R11" s="227">
        <v>0</v>
      </c>
    </row>
    <row r="12" spans="2:18" s="356" customFormat="1" x14ac:dyDescent="0.25">
      <c r="B12" s="228" t="s">
        <v>9</v>
      </c>
      <c r="C12" s="229">
        <v>11</v>
      </c>
      <c r="D12" s="230">
        <v>2</v>
      </c>
      <c r="E12" s="229">
        <v>15</v>
      </c>
      <c r="F12" s="231">
        <v>18.2</v>
      </c>
      <c r="G12" s="229">
        <v>32</v>
      </c>
      <c r="H12" s="232">
        <v>3</v>
      </c>
      <c r="I12" s="229">
        <v>66</v>
      </c>
      <c r="J12" s="231">
        <v>9.4</v>
      </c>
      <c r="K12" s="229">
        <v>70</v>
      </c>
      <c r="L12" s="229">
        <v>7</v>
      </c>
      <c r="M12" s="217">
        <v>126</v>
      </c>
      <c r="N12" s="233">
        <v>10</v>
      </c>
      <c r="O12" s="217">
        <v>113</v>
      </c>
      <c r="P12" s="229">
        <v>12</v>
      </c>
      <c r="Q12" s="217">
        <v>207</v>
      </c>
      <c r="R12" s="233">
        <v>10.6</v>
      </c>
    </row>
    <row r="13" spans="2:18" s="342" customFormat="1" x14ac:dyDescent="0.25">
      <c r="B13" s="347" t="s">
        <v>104</v>
      </c>
      <c r="C13" s="340"/>
      <c r="D13" s="340"/>
      <c r="E13" s="340"/>
      <c r="F13" s="344"/>
      <c r="G13" s="340"/>
      <c r="H13" s="340"/>
      <c r="I13" s="348"/>
      <c r="J13" s="343"/>
      <c r="K13" s="348"/>
      <c r="L13" s="348"/>
      <c r="M13" s="348"/>
      <c r="N13" s="343"/>
      <c r="O13" s="348"/>
      <c r="P13" s="348"/>
      <c r="Q13" s="348"/>
      <c r="R13" s="343"/>
    </row>
    <row r="14" spans="2:18" s="342" customFormat="1" x14ac:dyDescent="0.25">
      <c r="B14" s="347" t="s">
        <v>105</v>
      </c>
      <c r="C14" s="340"/>
      <c r="D14" s="340"/>
      <c r="E14" s="340"/>
      <c r="F14" s="344"/>
      <c r="G14" s="340"/>
      <c r="H14" s="340"/>
      <c r="I14" s="348"/>
      <c r="J14" s="343"/>
      <c r="K14" s="348"/>
      <c r="L14" s="348"/>
      <c r="M14" s="348"/>
      <c r="N14" s="343"/>
      <c r="O14" s="348"/>
      <c r="P14" s="348"/>
      <c r="Q14" s="348"/>
      <c r="R14" s="343"/>
    </row>
    <row r="19" spans="1:18" x14ac:dyDescent="0.25">
      <c r="A19" s="408"/>
      <c r="B19" s="408"/>
      <c r="C19" s="408"/>
      <c r="D19" s="408"/>
      <c r="E19" s="408"/>
      <c r="F19" s="408"/>
      <c r="G19" s="408"/>
      <c r="H19" s="408"/>
      <c r="I19" s="408"/>
      <c r="J19" s="408"/>
      <c r="K19" s="408"/>
      <c r="L19" s="408"/>
      <c r="M19" s="408"/>
      <c r="N19" s="408"/>
      <c r="O19" s="408"/>
      <c r="P19" s="408"/>
      <c r="Q19" s="408"/>
      <c r="R19" s="408"/>
    </row>
    <row r="20" spans="1:18" x14ac:dyDescent="0.25">
      <c r="A20" s="408"/>
      <c r="B20" s="408"/>
      <c r="C20" s="408"/>
      <c r="D20" s="408"/>
      <c r="E20" s="408"/>
      <c r="F20" s="408"/>
      <c r="G20" s="408"/>
      <c r="H20" s="408"/>
      <c r="I20" s="408"/>
      <c r="J20" s="408"/>
      <c r="K20" s="408"/>
      <c r="L20" s="408"/>
      <c r="M20" s="408"/>
      <c r="N20" s="408"/>
      <c r="O20" s="408"/>
      <c r="P20" s="408"/>
      <c r="Q20" s="408"/>
      <c r="R20" s="408"/>
    </row>
    <row r="21" spans="1:18" x14ac:dyDescent="0.25">
      <c r="A21" s="408"/>
      <c r="B21" s="408"/>
      <c r="C21" s="408"/>
      <c r="D21" s="408"/>
      <c r="E21" s="408"/>
      <c r="F21" s="408"/>
      <c r="G21" s="408"/>
      <c r="H21" s="408"/>
      <c r="I21" s="408"/>
      <c r="J21" s="408"/>
      <c r="K21" s="408"/>
      <c r="L21" s="408"/>
      <c r="M21" s="408"/>
      <c r="N21" s="408"/>
      <c r="O21" s="408"/>
      <c r="P21" s="408"/>
      <c r="Q21" s="408"/>
      <c r="R21" s="408"/>
    </row>
    <row r="22" spans="1:18" x14ac:dyDescent="0.25">
      <c r="A22" s="408"/>
      <c r="B22" s="408"/>
      <c r="C22" s="408"/>
      <c r="D22" s="408"/>
      <c r="E22" s="408"/>
      <c r="F22" s="408"/>
      <c r="G22" s="408"/>
      <c r="H22" s="408"/>
      <c r="I22" s="408"/>
      <c r="J22" s="408"/>
      <c r="K22" s="408"/>
      <c r="L22" s="408"/>
      <c r="M22" s="408"/>
      <c r="N22" s="408"/>
      <c r="O22" s="408"/>
      <c r="P22" s="408"/>
      <c r="Q22" s="408"/>
      <c r="R22" s="408"/>
    </row>
    <row r="23" spans="1:18" x14ac:dyDescent="0.25">
      <c r="A23" s="408"/>
      <c r="B23" s="408"/>
      <c r="C23" s="408"/>
      <c r="D23" s="408"/>
      <c r="E23" s="408"/>
      <c r="F23" s="408"/>
      <c r="G23" s="408"/>
      <c r="H23" s="408"/>
      <c r="I23" s="408"/>
      <c r="J23" s="408"/>
      <c r="K23" s="408"/>
      <c r="L23" s="408"/>
      <c r="M23" s="408"/>
      <c r="N23" s="408"/>
      <c r="O23" s="408"/>
      <c r="P23" s="408"/>
      <c r="Q23" s="408"/>
      <c r="R23" s="408"/>
    </row>
    <row r="24" spans="1:18" x14ac:dyDescent="0.25">
      <c r="A24" s="408"/>
      <c r="B24" s="408"/>
      <c r="C24" s="408"/>
      <c r="D24" s="408"/>
      <c r="E24" s="408"/>
      <c r="F24" s="408"/>
      <c r="G24" s="408"/>
      <c r="H24" s="408"/>
      <c r="I24" s="408"/>
      <c r="J24" s="408"/>
      <c r="K24" s="408"/>
      <c r="L24" s="408"/>
      <c r="M24" s="408"/>
      <c r="N24" s="408"/>
      <c r="O24" s="408"/>
      <c r="P24" s="408"/>
      <c r="Q24" s="408"/>
      <c r="R24" s="408"/>
    </row>
    <row r="25" spans="1:18" x14ac:dyDescent="0.25">
      <c r="A25" s="408"/>
      <c r="B25" s="408"/>
      <c r="C25" s="408"/>
      <c r="D25" s="408"/>
      <c r="E25" s="408"/>
      <c r="F25" s="408"/>
      <c r="G25" s="408"/>
      <c r="H25" s="408"/>
      <c r="I25" s="408"/>
      <c r="J25" s="408"/>
      <c r="K25" s="408"/>
      <c r="L25" s="408"/>
      <c r="M25" s="408"/>
      <c r="N25" s="408"/>
      <c r="O25" s="408"/>
      <c r="P25" s="408"/>
      <c r="Q25" s="408"/>
      <c r="R25" s="408"/>
    </row>
    <row r="26" spans="1:18" x14ac:dyDescent="0.25">
      <c r="A26" s="408"/>
      <c r="B26" s="408"/>
      <c r="C26" s="408"/>
      <c r="D26" s="408"/>
      <c r="E26" s="408"/>
      <c r="F26" s="408"/>
      <c r="G26" s="408"/>
      <c r="H26" s="408"/>
      <c r="I26" s="408"/>
      <c r="J26" s="408"/>
      <c r="K26" s="408"/>
      <c r="L26" s="408"/>
      <c r="M26" s="408"/>
      <c r="N26" s="408"/>
      <c r="O26" s="408"/>
      <c r="P26" s="408"/>
      <c r="Q26" s="408"/>
      <c r="R26" s="408"/>
    </row>
    <row r="27" spans="1:18" x14ac:dyDescent="0.25">
      <c r="A27" s="408"/>
      <c r="B27" s="408"/>
      <c r="C27" s="408"/>
      <c r="D27" s="408"/>
      <c r="E27" s="408"/>
      <c r="F27" s="408"/>
      <c r="G27" s="408"/>
      <c r="H27" s="408"/>
      <c r="I27" s="408"/>
      <c r="J27" s="408"/>
      <c r="K27" s="408"/>
      <c r="L27" s="408"/>
      <c r="M27" s="408"/>
      <c r="N27" s="408"/>
      <c r="O27" s="408"/>
      <c r="P27" s="408"/>
      <c r="Q27" s="408"/>
      <c r="R27" s="408"/>
    </row>
    <row r="28" spans="1:18" x14ac:dyDescent="0.25">
      <c r="A28" s="408"/>
      <c r="B28" s="408"/>
      <c r="C28" s="408"/>
      <c r="D28" s="408"/>
      <c r="E28" s="408"/>
      <c r="F28" s="408"/>
      <c r="G28" s="408"/>
      <c r="H28" s="408"/>
      <c r="I28" s="408"/>
      <c r="J28" s="408"/>
      <c r="K28" s="408"/>
      <c r="L28" s="408"/>
      <c r="M28" s="408"/>
      <c r="N28" s="408"/>
      <c r="O28" s="408"/>
      <c r="P28" s="408"/>
      <c r="Q28" s="408"/>
      <c r="R28" s="408"/>
    </row>
    <row r="29" spans="1:18" x14ac:dyDescent="0.25">
      <c r="A29" s="408"/>
      <c r="B29" s="408"/>
      <c r="C29" s="408"/>
      <c r="D29" s="408"/>
      <c r="E29" s="408"/>
      <c r="F29" s="408"/>
      <c r="G29" s="408"/>
      <c r="H29" s="408"/>
      <c r="I29" s="408"/>
      <c r="J29" s="408"/>
      <c r="K29" s="408"/>
      <c r="L29" s="408"/>
      <c r="M29" s="408"/>
      <c r="N29" s="408"/>
      <c r="O29" s="408"/>
      <c r="P29" s="408"/>
      <c r="Q29" s="408"/>
      <c r="R29" s="408"/>
    </row>
    <row r="30" spans="1:18" x14ac:dyDescent="0.25">
      <c r="A30" s="408"/>
      <c r="B30" s="408"/>
      <c r="C30" s="408"/>
      <c r="D30" s="408"/>
      <c r="E30" s="408"/>
      <c r="F30" s="408"/>
      <c r="G30" s="408"/>
      <c r="H30" s="408"/>
      <c r="I30" s="408"/>
      <c r="J30" s="408"/>
      <c r="K30" s="408"/>
      <c r="L30" s="408"/>
      <c r="M30" s="408"/>
      <c r="N30" s="408"/>
      <c r="O30" s="408"/>
      <c r="P30" s="408"/>
      <c r="Q30" s="408"/>
      <c r="R30" s="408"/>
    </row>
    <row r="31" spans="1:18" x14ac:dyDescent="0.25">
      <c r="A31" s="408"/>
      <c r="B31" s="408"/>
      <c r="C31" s="408"/>
      <c r="D31" s="408"/>
      <c r="E31" s="408"/>
      <c r="F31" s="408"/>
      <c r="G31" s="408"/>
      <c r="H31" s="408"/>
      <c r="I31" s="408"/>
      <c r="J31" s="408"/>
      <c r="K31" s="408"/>
      <c r="L31" s="408"/>
      <c r="M31" s="408"/>
      <c r="N31" s="408"/>
      <c r="O31" s="408"/>
      <c r="P31" s="408"/>
      <c r="Q31" s="408"/>
      <c r="R31" s="408"/>
    </row>
    <row r="32" spans="1:18" x14ac:dyDescent="0.25">
      <c r="A32" s="408"/>
      <c r="B32" s="408"/>
      <c r="C32" s="408"/>
      <c r="D32" s="408"/>
      <c r="E32" s="408"/>
      <c r="F32" s="408"/>
      <c r="G32" s="408"/>
      <c r="H32" s="408"/>
      <c r="I32" s="408"/>
      <c r="J32" s="408"/>
      <c r="K32" s="408"/>
      <c r="L32" s="408"/>
      <c r="M32" s="408"/>
      <c r="N32" s="408"/>
      <c r="O32" s="408"/>
      <c r="P32" s="408"/>
      <c r="Q32" s="408"/>
      <c r="R32" s="408"/>
    </row>
    <row r="33" spans="1:18" x14ac:dyDescent="0.25">
      <c r="A33" s="408"/>
      <c r="B33" s="408"/>
      <c r="C33" s="408"/>
      <c r="D33" s="408"/>
      <c r="E33" s="408"/>
      <c r="F33" s="408"/>
      <c r="G33" s="408"/>
      <c r="H33" s="408"/>
      <c r="I33" s="408"/>
      <c r="J33" s="408"/>
      <c r="K33" s="408"/>
      <c r="L33" s="408"/>
      <c r="M33" s="408"/>
      <c r="N33" s="408"/>
      <c r="O33" s="408"/>
      <c r="P33" s="408"/>
      <c r="Q33" s="408"/>
      <c r="R33" s="408"/>
    </row>
    <row r="34" spans="1:18" x14ac:dyDescent="0.25">
      <c r="A34" s="408"/>
      <c r="B34" s="408"/>
      <c r="C34" s="408"/>
      <c r="D34" s="408"/>
      <c r="E34" s="408"/>
      <c r="F34" s="408"/>
      <c r="G34" s="408"/>
      <c r="H34" s="408"/>
      <c r="I34" s="408"/>
      <c r="J34" s="408"/>
      <c r="K34" s="408"/>
      <c r="L34" s="408"/>
      <c r="M34" s="408"/>
      <c r="N34" s="408"/>
      <c r="O34" s="408"/>
      <c r="P34" s="408"/>
      <c r="Q34" s="408"/>
      <c r="R34" s="408"/>
    </row>
    <row r="35" spans="1:18" x14ac:dyDescent="0.25">
      <c r="A35" s="408"/>
      <c r="B35" s="408"/>
      <c r="C35" s="408"/>
      <c r="D35" s="408"/>
      <c r="E35" s="408"/>
      <c r="F35" s="408"/>
      <c r="G35" s="408"/>
      <c r="H35" s="408"/>
      <c r="I35" s="408"/>
      <c r="J35" s="408"/>
      <c r="K35" s="408"/>
      <c r="L35" s="408"/>
      <c r="M35" s="408"/>
      <c r="N35" s="408"/>
      <c r="O35" s="408"/>
      <c r="P35" s="408"/>
      <c r="Q35" s="408"/>
      <c r="R35" s="408"/>
    </row>
    <row r="36" spans="1:18" x14ac:dyDescent="0.25">
      <c r="A36" s="408"/>
      <c r="B36" s="408"/>
      <c r="C36" s="408"/>
      <c r="D36" s="408"/>
      <c r="E36" s="408"/>
      <c r="F36" s="408"/>
      <c r="G36" s="408"/>
      <c r="H36" s="408"/>
      <c r="I36" s="408"/>
      <c r="J36" s="408"/>
      <c r="K36" s="408"/>
      <c r="L36" s="408"/>
      <c r="M36" s="408"/>
      <c r="N36" s="408"/>
      <c r="O36" s="408"/>
      <c r="P36" s="408"/>
      <c r="Q36" s="408"/>
      <c r="R36" s="408"/>
    </row>
    <row r="37" spans="1:18" x14ac:dyDescent="0.25">
      <c r="A37" s="408"/>
      <c r="B37" s="408"/>
      <c r="C37" s="408"/>
      <c r="D37" s="408"/>
      <c r="E37" s="408"/>
      <c r="F37" s="408"/>
      <c r="G37" s="408"/>
      <c r="H37" s="408"/>
      <c r="I37" s="408"/>
      <c r="J37" s="408"/>
      <c r="K37" s="408"/>
      <c r="L37" s="408"/>
      <c r="M37" s="408"/>
      <c r="N37" s="408"/>
      <c r="O37" s="408"/>
      <c r="P37" s="408"/>
      <c r="Q37" s="408"/>
      <c r="R37" s="408"/>
    </row>
    <row r="38" spans="1:18" x14ac:dyDescent="0.25">
      <c r="A38" s="408"/>
      <c r="B38" s="408"/>
      <c r="C38" s="408"/>
      <c r="D38" s="408"/>
      <c r="E38" s="408"/>
      <c r="F38" s="408"/>
      <c r="G38" s="408"/>
      <c r="H38" s="408"/>
      <c r="I38" s="408"/>
      <c r="J38" s="408"/>
      <c r="K38" s="408"/>
      <c r="L38" s="408"/>
      <c r="M38" s="408"/>
      <c r="N38" s="408"/>
      <c r="O38" s="408"/>
      <c r="P38" s="408"/>
      <c r="Q38" s="408"/>
      <c r="R38" s="408"/>
    </row>
    <row r="39" spans="1:18" x14ac:dyDescent="0.25">
      <c r="A39" s="408"/>
      <c r="B39" s="408"/>
      <c r="C39" s="408"/>
      <c r="D39" s="408"/>
      <c r="E39" s="408"/>
      <c r="F39" s="408"/>
      <c r="G39" s="408"/>
      <c r="H39" s="408"/>
      <c r="I39" s="408"/>
      <c r="J39" s="408"/>
      <c r="K39" s="408"/>
      <c r="L39" s="408"/>
      <c r="M39" s="408"/>
      <c r="N39" s="408"/>
      <c r="O39" s="408"/>
      <c r="P39" s="408"/>
      <c r="Q39" s="408"/>
      <c r="R39" s="408"/>
    </row>
    <row r="40" spans="1:18" x14ac:dyDescent="0.25">
      <c r="A40" s="408"/>
      <c r="B40" s="408"/>
      <c r="C40" s="408"/>
      <c r="D40" s="408"/>
      <c r="E40" s="408"/>
      <c r="F40" s="408"/>
      <c r="G40" s="408"/>
      <c r="H40" s="408"/>
      <c r="I40" s="408"/>
      <c r="J40" s="408"/>
      <c r="K40" s="408"/>
      <c r="L40" s="408"/>
      <c r="M40" s="408"/>
      <c r="N40" s="408"/>
      <c r="O40" s="408"/>
      <c r="P40" s="408"/>
      <c r="Q40" s="408"/>
      <c r="R40" s="408"/>
    </row>
    <row r="41" spans="1:18" x14ac:dyDescent="0.25">
      <c r="A41" s="408"/>
      <c r="B41" s="408"/>
      <c r="C41" s="408"/>
      <c r="D41" s="408"/>
      <c r="E41" s="408"/>
      <c r="F41" s="408"/>
      <c r="G41" s="408"/>
      <c r="H41" s="408"/>
      <c r="I41" s="408"/>
      <c r="J41" s="408"/>
      <c r="K41" s="408"/>
      <c r="L41" s="408"/>
      <c r="M41" s="408"/>
      <c r="N41" s="408"/>
      <c r="O41" s="408"/>
      <c r="P41" s="408"/>
      <c r="Q41" s="408"/>
      <c r="R41" s="408"/>
    </row>
    <row r="42" spans="1:18" x14ac:dyDescent="0.25">
      <c r="A42" s="408"/>
      <c r="B42" s="408"/>
      <c r="C42" s="408"/>
      <c r="D42" s="408"/>
      <c r="E42" s="408"/>
      <c r="F42" s="408"/>
      <c r="G42" s="408"/>
      <c r="H42" s="408"/>
      <c r="I42" s="408"/>
      <c r="J42" s="408"/>
      <c r="K42" s="408"/>
      <c r="L42" s="408"/>
      <c r="M42" s="408"/>
      <c r="N42" s="408"/>
      <c r="O42" s="408"/>
      <c r="P42" s="408"/>
      <c r="Q42" s="408"/>
      <c r="R42" s="408"/>
    </row>
    <row r="43" spans="1:18" x14ac:dyDescent="0.25">
      <c r="A43" s="408"/>
      <c r="B43" s="408"/>
      <c r="C43" s="408"/>
      <c r="D43" s="408"/>
      <c r="E43" s="408"/>
      <c r="F43" s="408"/>
      <c r="G43" s="408"/>
      <c r="H43" s="408"/>
      <c r="I43" s="408"/>
      <c r="J43" s="408"/>
      <c r="K43" s="408"/>
      <c r="L43" s="408"/>
      <c r="M43" s="408"/>
      <c r="N43" s="408"/>
      <c r="O43" s="408"/>
      <c r="P43" s="408"/>
      <c r="Q43" s="408"/>
      <c r="R43" s="408"/>
    </row>
    <row r="44" spans="1:18" x14ac:dyDescent="0.25">
      <c r="A44" s="408"/>
      <c r="B44" s="408"/>
      <c r="C44" s="408"/>
      <c r="D44" s="408"/>
      <c r="E44" s="408"/>
      <c r="F44" s="408"/>
      <c r="G44" s="408"/>
      <c r="H44" s="408"/>
      <c r="I44" s="408"/>
      <c r="J44" s="408"/>
      <c r="K44" s="408"/>
      <c r="L44" s="408"/>
      <c r="M44" s="408"/>
      <c r="N44" s="408"/>
      <c r="O44" s="408"/>
      <c r="P44" s="408"/>
      <c r="Q44" s="408"/>
      <c r="R44" s="408"/>
    </row>
    <row r="45" spans="1:18" x14ac:dyDescent="0.25">
      <c r="A45" s="408"/>
      <c r="B45" s="408"/>
      <c r="C45" s="408"/>
      <c r="D45" s="408"/>
      <c r="E45" s="408"/>
      <c r="F45" s="408"/>
      <c r="G45" s="408"/>
      <c r="H45" s="408"/>
      <c r="I45" s="408"/>
      <c r="J45" s="408"/>
      <c r="K45" s="408"/>
      <c r="L45" s="408"/>
      <c r="M45" s="408"/>
      <c r="N45" s="408"/>
      <c r="O45" s="408"/>
      <c r="P45" s="408"/>
      <c r="Q45" s="408"/>
      <c r="R45" s="408"/>
    </row>
    <row r="46" spans="1:18" x14ac:dyDescent="0.25">
      <c r="A46" s="408"/>
      <c r="B46" s="408"/>
      <c r="C46" s="408"/>
      <c r="D46" s="408"/>
      <c r="E46" s="408"/>
      <c r="F46" s="408"/>
      <c r="G46" s="408"/>
      <c r="H46" s="408"/>
      <c r="I46" s="408"/>
      <c r="J46" s="408"/>
      <c r="K46" s="408"/>
      <c r="L46" s="408"/>
      <c r="M46" s="408"/>
      <c r="N46" s="408"/>
      <c r="O46" s="408"/>
      <c r="P46" s="408"/>
      <c r="Q46" s="408"/>
      <c r="R46" s="408"/>
    </row>
    <row r="47" spans="1:18" x14ac:dyDescent="0.25">
      <c r="A47" s="408"/>
      <c r="B47" s="408"/>
      <c r="C47" s="408"/>
      <c r="D47" s="408"/>
      <c r="E47" s="408"/>
      <c r="F47" s="408"/>
      <c r="G47" s="408"/>
      <c r="H47" s="408"/>
      <c r="I47" s="408"/>
      <c r="J47" s="408"/>
      <c r="K47" s="408"/>
      <c r="L47" s="408"/>
      <c r="M47" s="408"/>
      <c r="N47" s="408"/>
      <c r="O47" s="408"/>
      <c r="P47" s="408"/>
      <c r="Q47" s="408"/>
      <c r="R47" s="408"/>
    </row>
    <row r="48" spans="1:18" x14ac:dyDescent="0.25">
      <c r="A48" s="408"/>
      <c r="B48" s="408"/>
      <c r="C48" s="408"/>
      <c r="D48" s="408"/>
      <c r="E48" s="408"/>
      <c r="F48" s="408"/>
      <c r="G48" s="408"/>
      <c r="H48" s="408"/>
      <c r="I48" s="408"/>
      <c r="J48" s="408"/>
      <c r="K48" s="408"/>
      <c r="L48" s="408"/>
      <c r="M48" s="408"/>
      <c r="N48" s="408"/>
      <c r="O48" s="408"/>
      <c r="P48" s="408"/>
      <c r="Q48" s="408"/>
      <c r="R48" s="408"/>
    </row>
    <row r="49" spans="1:18" x14ac:dyDescent="0.25">
      <c r="A49" s="408"/>
      <c r="B49" s="408"/>
      <c r="C49" s="408"/>
      <c r="D49" s="408"/>
      <c r="E49" s="408"/>
      <c r="F49" s="408"/>
      <c r="G49" s="408"/>
      <c r="H49" s="408"/>
      <c r="I49" s="408"/>
      <c r="J49" s="408"/>
      <c r="K49" s="408"/>
      <c r="L49" s="408"/>
      <c r="M49" s="408"/>
      <c r="N49" s="408"/>
      <c r="O49" s="408"/>
      <c r="P49" s="408"/>
      <c r="Q49" s="408"/>
      <c r="R49" s="408"/>
    </row>
    <row r="50" spans="1:18" x14ac:dyDescent="0.25">
      <c r="A50" s="408"/>
      <c r="B50" s="408"/>
      <c r="C50" s="408"/>
      <c r="D50" s="408"/>
      <c r="E50" s="408"/>
      <c r="F50" s="408"/>
      <c r="G50" s="408"/>
      <c r="H50" s="408"/>
      <c r="I50" s="408"/>
      <c r="J50" s="408"/>
      <c r="K50" s="408"/>
      <c r="L50" s="408"/>
      <c r="M50" s="408"/>
      <c r="N50" s="408"/>
      <c r="O50" s="408"/>
      <c r="P50" s="408"/>
      <c r="Q50" s="408"/>
      <c r="R50" s="408"/>
    </row>
    <row r="51" spans="1:18" x14ac:dyDescent="0.25">
      <c r="A51" s="408"/>
      <c r="B51" s="408"/>
      <c r="C51" s="408"/>
      <c r="D51" s="408"/>
      <c r="E51" s="408"/>
      <c r="F51" s="408"/>
      <c r="G51" s="408"/>
      <c r="H51" s="408"/>
      <c r="I51" s="408"/>
      <c r="J51" s="408"/>
      <c r="K51" s="408"/>
      <c r="L51" s="408"/>
      <c r="M51" s="408"/>
      <c r="N51" s="408"/>
      <c r="O51" s="408"/>
      <c r="P51" s="408"/>
      <c r="Q51" s="408"/>
      <c r="R51" s="408"/>
    </row>
    <row r="52" spans="1:18" x14ac:dyDescent="0.25">
      <c r="A52" s="408"/>
      <c r="B52" s="408"/>
      <c r="C52" s="408"/>
      <c r="D52" s="408"/>
      <c r="E52" s="408"/>
      <c r="F52" s="408"/>
      <c r="G52" s="408"/>
      <c r="H52" s="408"/>
      <c r="I52" s="408"/>
      <c r="J52" s="408"/>
      <c r="K52" s="408"/>
      <c r="L52" s="408"/>
      <c r="M52" s="408"/>
      <c r="N52" s="408"/>
      <c r="O52" s="408"/>
      <c r="P52" s="408"/>
      <c r="Q52" s="408"/>
      <c r="R52" s="408"/>
    </row>
    <row r="53" spans="1:18" x14ac:dyDescent="0.25">
      <c r="A53" s="408"/>
      <c r="B53" s="408"/>
      <c r="C53" s="408"/>
      <c r="D53" s="408"/>
      <c r="E53" s="408"/>
      <c r="F53" s="408"/>
      <c r="G53" s="408"/>
      <c r="H53" s="408"/>
      <c r="I53" s="408"/>
      <c r="J53" s="408"/>
      <c r="K53" s="408"/>
      <c r="L53" s="408"/>
      <c r="M53" s="408"/>
      <c r="N53" s="408"/>
      <c r="O53" s="408"/>
      <c r="P53" s="408"/>
      <c r="Q53" s="408"/>
      <c r="R53" s="408"/>
    </row>
    <row r="54" spans="1:18" x14ac:dyDescent="0.25">
      <c r="A54" s="408"/>
      <c r="B54" s="408"/>
      <c r="C54" s="408"/>
      <c r="D54" s="408"/>
      <c r="E54" s="408"/>
      <c r="F54" s="408"/>
      <c r="G54" s="408"/>
      <c r="H54" s="408"/>
      <c r="I54" s="408"/>
      <c r="J54" s="408"/>
      <c r="K54" s="408"/>
      <c r="L54" s="408"/>
      <c r="M54" s="408"/>
      <c r="N54" s="408"/>
      <c r="O54" s="408"/>
      <c r="P54" s="408"/>
      <c r="Q54" s="408"/>
      <c r="R54" s="408"/>
    </row>
    <row r="55" spans="1:18" x14ac:dyDescent="0.25">
      <c r="A55" s="408"/>
      <c r="B55" s="408"/>
      <c r="C55" s="408"/>
      <c r="D55" s="408"/>
      <c r="E55" s="408"/>
      <c r="F55" s="408"/>
      <c r="G55" s="408"/>
      <c r="H55" s="408"/>
      <c r="I55" s="408"/>
      <c r="J55" s="408"/>
      <c r="K55" s="408"/>
      <c r="L55" s="408"/>
      <c r="M55" s="408"/>
      <c r="N55" s="408"/>
      <c r="O55" s="408"/>
      <c r="P55" s="408"/>
      <c r="Q55" s="408"/>
      <c r="R55" s="408"/>
    </row>
    <row r="56" spans="1:18" x14ac:dyDescent="0.25">
      <c r="A56" s="408"/>
      <c r="B56" s="408"/>
      <c r="C56" s="408"/>
      <c r="D56" s="408"/>
      <c r="E56" s="408"/>
      <c r="F56" s="408"/>
      <c r="G56" s="408"/>
      <c r="H56" s="408"/>
      <c r="I56" s="408"/>
      <c r="J56" s="408"/>
      <c r="K56" s="408"/>
      <c r="L56" s="408"/>
      <c r="M56" s="408"/>
      <c r="N56" s="408"/>
      <c r="O56" s="408"/>
      <c r="P56" s="408"/>
      <c r="Q56" s="408"/>
      <c r="R56" s="408"/>
    </row>
    <row r="57" spans="1:18" x14ac:dyDescent="0.25">
      <c r="A57" s="408"/>
      <c r="B57" s="408"/>
      <c r="C57" s="408"/>
      <c r="D57" s="408"/>
      <c r="E57" s="408"/>
      <c r="F57" s="408"/>
      <c r="G57" s="408"/>
      <c r="H57" s="408"/>
      <c r="I57" s="408"/>
      <c r="J57" s="408"/>
      <c r="K57" s="408"/>
      <c r="L57" s="408"/>
      <c r="M57" s="408"/>
      <c r="N57" s="408"/>
      <c r="O57" s="408"/>
      <c r="P57" s="408"/>
      <c r="Q57" s="408"/>
      <c r="R57" s="408"/>
    </row>
    <row r="58" spans="1:18" x14ac:dyDescent="0.25">
      <c r="A58" s="408"/>
      <c r="B58" s="408"/>
      <c r="C58" s="408"/>
      <c r="D58" s="408"/>
      <c r="E58" s="408"/>
      <c r="F58" s="408"/>
      <c r="G58" s="408"/>
      <c r="H58" s="408"/>
      <c r="I58" s="408"/>
      <c r="J58" s="408"/>
      <c r="K58" s="408"/>
      <c r="L58" s="408"/>
      <c r="M58" s="408"/>
      <c r="N58" s="408"/>
      <c r="O58" s="408"/>
      <c r="P58" s="408"/>
      <c r="Q58" s="408"/>
      <c r="R58" s="408"/>
    </row>
    <row r="59" spans="1:18" x14ac:dyDescent="0.25">
      <c r="A59" s="408"/>
      <c r="B59" s="408"/>
      <c r="C59" s="408"/>
      <c r="D59" s="408"/>
      <c r="E59" s="408"/>
      <c r="F59" s="408"/>
      <c r="G59" s="408"/>
      <c r="H59" s="408"/>
      <c r="I59" s="408"/>
      <c r="J59" s="408"/>
      <c r="K59" s="408"/>
      <c r="L59" s="408"/>
      <c r="M59" s="408"/>
      <c r="N59" s="408"/>
      <c r="O59" s="408"/>
      <c r="P59" s="408"/>
      <c r="Q59" s="408"/>
      <c r="R59" s="408"/>
    </row>
    <row r="60" spans="1:18" x14ac:dyDescent="0.25">
      <c r="A60" s="408"/>
      <c r="B60" s="408"/>
      <c r="C60" s="408"/>
      <c r="D60" s="408"/>
      <c r="E60" s="408"/>
      <c r="F60" s="408"/>
      <c r="G60" s="408"/>
      <c r="H60" s="408"/>
      <c r="I60" s="408"/>
      <c r="J60" s="408"/>
      <c r="K60" s="408"/>
      <c r="L60" s="408"/>
      <c r="M60" s="408"/>
      <c r="N60" s="408"/>
      <c r="O60" s="408"/>
      <c r="P60" s="408"/>
      <c r="Q60" s="408"/>
      <c r="R60" s="408"/>
    </row>
    <row r="61" spans="1:18" x14ac:dyDescent="0.25">
      <c r="A61" s="408"/>
      <c r="B61" s="408"/>
      <c r="C61" s="408"/>
      <c r="D61" s="408"/>
      <c r="E61" s="408"/>
      <c r="F61" s="408"/>
      <c r="G61" s="408"/>
      <c r="H61" s="408"/>
      <c r="I61" s="408"/>
      <c r="J61" s="408"/>
      <c r="K61" s="408"/>
      <c r="L61" s="408"/>
      <c r="M61" s="408"/>
      <c r="N61" s="408"/>
      <c r="O61" s="408"/>
      <c r="P61" s="408"/>
      <c r="Q61" s="408"/>
      <c r="R61" s="408"/>
    </row>
    <row r="62" spans="1:18" x14ac:dyDescent="0.25">
      <c r="A62" s="408"/>
      <c r="B62" s="408"/>
      <c r="C62" s="408"/>
      <c r="D62" s="408"/>
      <c r="E62" s="408"/>
      <c r="F62" s="408"/>
      <c r="G62" s="408"/>
      <c r="H62" s="408"/>
      <c r="I62" s="408"/>
      <c r="J62" s="408"/>
      <c r="K62" s="408"/>
      <c r="L62" s="408"/>
      <c r="M62" s="408"/>
      <c r="N62" s="408"/>
      <c r="O62" s="408"/>
      <c r="P62" s="408"/>
      <c r="Q62" s="408"/>
      <c r="R62" s="408"/>
    </row>
    <row r="63" spans="1:18" x14ac:dyDescent="0.25">
      <c r="A63" s="408"/>
      <c r="B63" s="408"/>
      <c r="C63" s="408"/>
      <c r="D63" s="408"/>
      <c r="E63" s="408"/>
      <c r="F63" s="408"/>
      <c r="G63" s="408"/>
      <c r="H63" s="408"/>
      <c r="I63" s="408"/>
      <c r="J63" s="408"/>
      <c r="K63" s="408"/>
      <c r="L63" s="408"/>
      <c r="M63" s="408"/>
      <c r="N63" s="408"/>
      <c r="O63" s="408"/>
      <c r="P63" s="408"/>
      <c r="Q63" s="408"/>
      <c r="R63" s="408"/>
    </row>
    <row r="64" spans="1:18" x14ac:dyDescent="0.25">
      <c r="A64" s="408"/>
      <c r="B64" s="408"/>
      <c r="C64" s="408"/>
      <c r="D64" s="408"/>
      <c r="E64" s="408"/>
      <c r="F64" s="408"/>
      <c r="G64" s="408"/>
      <c r="H64" s="408"/>
      <c r="I64" s="408"/>
      <c r="J64" s="408"/>
      <c r="K64" s="408"/>
      <c r="L64" s="408"/>
      <c r="M64" s="408"/>
      <c r="N64" s="408"/>
      <c r="O64" s="408"/>
      <c r="P64" s="408"/>
      <c r="Q64" s="408"/>
      <c r="R64" s="408"/>
    </row>
    <row r="65" spans="1:18" x14ac:dyDescent="0.25">
      <c r="A65" s="408"/>
      <c r="B65" s="408"/>
      <c r="C65" s="408"/>
      <c r="D65" s="408"/>
      <c r="E65" s="408"/>
      <c r="F65" s="408"/>
      <c r="G65" s="408"/>
      <c r="H65" s="408"/>
      <c r="I65" s="408"/>
      <c r="J65" s="408"/>
      <c r="K65" s="408"/>
      <c r="L65" s="408"/>
      <c r="M65" s="408"/>
      <c r="N65" s="408"/>
      <c r="O65" s="408"/>
      <c r="P65" s="408"/>
      <c r="Q65" s="408"/>
      <c r="R65" s="408"/>
    </row>
    <row r="66" spans="1:18" x14ac:dyDescent="0.25">
      <c r="A66" s="408"/>
      <c r="B66" s="408"/>
      <c r="C66" s="408"/>
      <c r="D66" s="408"/>
      <c r="E66" s="408"/>
      <c r="F66" s="408"/>
      <c r="G66" s="408"/>
      <c r="H66" s="408"/>
      <c r="I66" s="408"/>
      <c r="J66" s="408"/>
      <c r="K66" s="408"/>
      <c r="L66" s="408"/>
      <c r="M66" s="408"/>
      <c r="N66" s="408"/>
      <c r="O66" s="408"/>
      <c r="P66" s="408"/>
      <c r="Q66" s="408"/>
      <c r="R66" s="408"/>
    </row>
    <row r="67" spans="1:18" x14ac:dyDescent="0.25">
      <c r="A67" s="408"/>
      <c r="B67" s="408"/>
      <c r="C67" s="408"/>
      <c r="D67" s="408"/>
      <c r="E67" s="408"/>
      <c r="F67" s="408"/>
      <c r="G67" s="408"/>
      <c r="H67" s="408"/>
      <c r="I67" s="408"/>
      <c r="J67" s="408"/>
      <c r="K67" s="408"/>
      <c r="L67" s="408"/>
      <c r="M67" s="408"/>
      <c r="N67" s="408"/>
      <c r="O67" s="408"/>
      <c r="P67" s="408"/>
      <c r="Q67" s="408"/>
      <c r="R67" s="408"/>
    </row>
    <row r="68" spans="1:18" x14ac:dyDescent="0.25">
      <c r="A68" s="408"/>
      <c r="B68" s="408"/>
      <c r="C68" s="408"/>
      <c r="D68" s="408"/>
      <c r="E68" s="408"/>
      <c r="F68" s="408"/>
      <c r="G68" s="408"/>
      <c r="H68" s="408"/>
      <c r="I68" s="408"/>
      <c r="J68" s="408"/>
      <c r="K68" s="408"/>
      <c r="L68" s="408"/>
      <c r="M68" s="408"/>
      <c r="N68" s="408"/>
      <c r="O68" s="408"/>
      <c r="P68" s="408"/>
      <c r="Q68" s="408"/>
      <c r="R68" s="408"/>
    </row>
    <row r="69" spans="1:18" x14ac:dyDescent="0.25">
      <c r="A69" s="408"/>
      <c r="B69" s="408"/>
      <c r="C69" s="408"/>
      <c r="D69" s="408"/>
      <c r="E69" s="408"/>
      <c r="F69" s="408"/>
      <c r="G69" s="408"/>
      <c r="H69" s="408"/>
      <c r="I69" s="408"/>
      <c r="J69" s="408"/>
      <c r="K69" s="408"/>
      <c r="L69" s="408"/>
      <c r="M69" s="408"/>
      <c r="N69" s="408"/>
      <c r="O69" s="408"/>
      <c r="P69" s="408"/>
      <c r="Q69" s="408"/>
      <c r="R69" s="408"/>
    </row>
    <row r="70" spans="1:18" x14ac:dyDescent="0.25">
      <c r="A70" s="408"/>
      <c r="B70" s="408"/>
      <c r="C70" s="408"/>
      <c r="D70" s="408"/>
      <c r="E70" s="408"/>
      <c r="F70" s="408"/>
      <c r="G70" s="408"/>
      <c r="H70" s="408"/>
      <c r="I70" s="408"/>
      <c r="J70" s="408"/>
      <c r="K70" s="408"/>
      <c r="L70" s="408"/>
      <c r="M70" s="408"/>
      <c r="N70" s="408"/>
      <c r="O70" s="408"/>
      <c r="P70" s="408"/>
      <c r="Q70" s="408"/>
      <c r="R70" s="408"/>
    </row>
    <row r="71" spans="1:18" x14ac:dyDescent="0.25">
      <c r="A71" s="408"/>
      <c r="B71" s="408"/>
      <c r="C71" s="408"/>
      <c r="D71" s="408"/>
      <c r="E71" s="408"/>
      <c r="F71" s="408"/>
      <c r="G71" s="408"/>
      <c r="H71" s="408"/>
      <c r="I71" s="408"/>
      <c r="J71" s="408"/>
      <c r="K71" s="408"/>
      <c r="L71" s="408"/>
      <c r="M71" s="408"/>
      <c r="N71" s="408"/>
      <c r="O71" s="408"/>
      <c r="P71" s="408"/>
      <c r="Q71" s="408"/>
      <c r="R71" s="408"/>
    </row>
    <row r="72" spans="1:18" x14ac:dyDescent="0.25">
      <c r="A72" s="408"/>
      <c r="B72" s="408"/>
      <c r="C72" s="408"/>
      <c r="D72" s="408"/>
      <c r="E72" s="408"/>
      <c r="F72" s="408"/>
      <c r="G72" s="408"/>
      <c r="H72" s="408"/>
      <c r="I72" s="408"/>
      <c r="J72" s="408"/>
      <c r="K72" s="408"/>
      <c r="L72" s="408"/>
      <c r="M72" s="408"/>
      <c r="N72" s="408"/>
      <c r="O72" s="408"/>
      <c r="P72" s="408"/>
      <c r="Q72" s="408"/>
      <c r="R72" s="408"/>
    </row>
    <row r="73" spans="1:18" x14ac:dyDescent="0.25">
      <c r="A73" s="408"/>
      <c r="B73" s="408"/>
      <c r="C73" s="408"/>
      <c r="D73" s="408"/>
      <c r="E73" s="408"/>
      <c r="F73" s="408"/>
      <c r="G73" s="408"/>
      <c r="H73" s="408"/>
      <c r="I73" s="408"/>
      <c r="J73" s="408"/>
      <c r="K73" s="408"/>
      <c r="L73" s="408"/>
      <c r="M73" s="408"/>
      <c r="N73" s="408"/>
      <c r="O73" s="408"/>
      <c r="P73" s="408"/>
      <c r="Q73" s="408"/>
      <c r="R73" s="408"/>
    </row>
    <row r="74" spans="1:18" x14ac:dyDescent="0.25">
      <c r="A74" s="408"/>
      <c r="B74" s="408"/>
      <c r="C74" s="408"/>
      <c r="D74" s="408"/>
      <c r="E74" s="408"/>
      <c r="F74" s="408"/>
      <c r="G74" s="408"/>
      <c r="H74" s="408"/>
      <c r="I74" s="408"/>
      <c r="J74" s="408"/>
      <c r="K74" s="408"/>
      <c r="L74" s="408"/>
      <c r="M74" s="408"/>
      <c r="N74" s="408"/>
      <c r="O74" s="408"/>
      <c r="P74" s="408"/>
      <c r="Q74" s="408"/>
      <c r="R74" s="408"/>
    </row>
    <row r="75" spans="1:18" x14ac:dyDescent="0.25">
      <c r="A75" s="408"/>
      <c r="B75" s="408"/>
      <c r="C75" s="408"/>
      <c r="D75" s="408"/>
      <c r="E75" s="408"/>
      <c r="F75" s="408"/>
      <c r="G75" s="408"/>
      <c r="H75" s="408"/>
      <c r="I75" s="408"/>
      <c r="J75" s="408"/>
      <c r="K75" s="408"/>
      <c r="L75" s="408"/>
      <c r="M75" s="408"/>
      <c r="N75" s="408"/>
      <c r="O75" s="408"/>
      <c r="P75" s="408"/>
      <c r="Q75" s="408"/>
      <c r="R75" s="408"/>
    </row>
    <row r="76" spans="1:18" x14ac:dyDescent="0.25">
      <c r="A76" s="408"/>
      <c r="B76" s="408"/>
      <c r="C76" s="408"/>
      <c r="D76" s="408"/>
      <c r="E76" s="408"/>
      <c r="F76" s="408"/>
      <c r="G76" s="408"/>
      <c r="H76" s="408"/>
      <c r="I76" s="408"/>
      <c r="J76" s="408"/>
      <c r="K76" s="408"/>
      <c r="L76" s="408"/>
      <c r="M76" s="408"/>
      <c r="N76" s="408"/>
      <c r="O76" s="408"/>
      <c r="P76" s="408"/>
      <c r="Q76" s="408"/>
      <c r="R76" s="408"/>
    </row>
    <row r="77" spans="1:18" x14ac:dyDescent="0.25">
      <c r="A77" s="408"/>
      <c r="B77" s="408"/>
      <c r="C77" s="408"/>
      <c r="D77" s="408"/>
      <c r="E77" s="408"/>
      <c r="F77" s="408"/>
      <c r="G77" s="408"/>
      <c r="H77" s="408"/>
      <c r="I77" s="408"/>
      <c r="J77" s="408"/>
      <c r="K77" s="408"/>
      <c r="L77" s="408"/>
      <c r="M77" s="408"/>
      <c r="N77" s="408"/>
      <c r="O77" s="408"/>
      <c r="P77" s="408"/>
      <c r="Q77" s="408"/>
      <c r="R77" s="408"/>
    </row>
    <row r="78" spans="1:18" x14ac:dyDescent="0.25">
      <c r="A78" s="408"/>
      <c r="B78" s="408"/>
      <c r="C78" s="408"/>
      <c r="D78" s="408"/>
      <c r="E78" s="408"/>
      <c r="F78" s="408"/>
      <c r="G78" s="408"/>
      <c r="H78" s="408"/>
      <c r="I78" s="408"/>
      <c r="J78" s="408"/>
      <c r="K78" s="408"/>
      <c r="L78" s="408"/>
      <c r="M78" s="408"/>
      <c r="N78" s="408"/>
      <c r="O78" s="408"/>
      <c r="P78" s="408"/>
      <c r="Q78" s="408"/>
      <c r="R78" s="408"/>
    </row>
    <row r="79" spans="1:18" x14ac:dyDescent="0.25">
      <c r="A79" s="408"/>
      <c r="B79" s="408"/>
      <c r="C79" s="408"/>
      <c r="D79" s="408"/>
      <c r="E79" s="408"/>
      <c r="F79" s="408"/>
      <c r="G79" s="408"/>
      <c r="H79" s="408"/>
      <c r="I79" s="408"/>
      <c r="J79" s="408"/>
      <c r="K79" s="408"/>
      <c r="L79" s="408"/>
      <c r="M79" s="408"/>
      <c r="N79" s="408"/>
      <c r="O79" s="408"/>
      <c r="P79" s="408"/>
      <c r="Q79" s="408"/>
      <c r="R79" s="408"/>
    </row>
    <row r="80" spans="1:18" x14ac:dyDescent="0.25">
      <c r="A80" s="408"/>
      <c r="B80" s="408"/>
      <c r="C80" s="408"/>
      <c r="D80" s="408"/>
      <c r="E80" s="408"/>
      <c r="F80" s="408"/>
      <c r="G80" s="408"/>
      <c r="H80" s="408"/>
      <c r="I80" s="408"/>
      <c r="J80" s="408"/>
      <c r="K80" s="408"/>
      <c r="L80" s="408"/>
      <c r="M80" s="408"/>
      <c r="N80" s="408"/>
      <c r="O80" s="408"/>
      <c r="P80" s="408"/>
      <c r="Q80" s="408"/>
      <c r="R80" s="408"/>
    </row>
    <row r="81" spans="1:18" x14ac:dyDescent="0.25">
      <c r="A81" s="408"/>
      <c r="B81" s="408"/>
      <c r="C81" s="408"/>
      <c r="D81" s="408"/>
      <c r="E81" s="408"/>
      <c r="F81" s="408"/>
      <c r="G81" s="408"/>
      <c r="H81" s="408"/>
      <c r="I81" s="408"/>
      <c r="J81" s="408"/>
      <c r="K81" s="408"/>
      <c r="L81" s="408"/>
      <c r="M81" s="408"/>
      <c r="N81" s="408"/>
      <c r="O81" s="408"/>
      <c r="P81" s="408"/>
      <c r="Q81" s="408"/>
      <c r="R81" s="408"/>
    </row>
    <row r="82" spans="1:18" x14ac:dyDescent="0.25">
      <c r="A82" s="408"/>
      <c r="B82" s="408"/>
      <c r="C82" s="408"/>
      <c r="D82" s="408"/>
      <c r="E82" s="408"/>
      <c r="F82" s="408"/>
      <c r="G82" s="408"/>
      <c r="H82" s="408"/>
      <c r="I82" s="408"/>
      <c r="J82" s="408"/>
      <c r="K82" s="408"/>
      <c r="L82" s="408"/>
      <c r="M82" s="408"/>
      <c r="N82" s="408"/>
      <c r="O82" s="408"/>
      <c r="P82" s="408"/>
      <c r="Q82" s="408"/>
      <c r="R82" s="408"/>
    </row>
    <row r="83" spans="1:18" x14ac:dyDescent="0.25">
      <c r="A83" s="408"/>
      <c r="B83" s="408"/>
      <c r="C83" s="408"/>
      <c r="D83" s="408"/>
      <c r="E83" s="408"/>
      <c r="F83" s="408"/>
      <c r="G83" s="408"/>
      <c r="H83" s="408"/>
      <c r="I83" s="408"/>
      <c r="J83" s="408"/>
      <c r="K83" s="408"/>
      <c r="L83" s="408"/>
      <c r="M83" s="408"/>
      <c r="N83" s="408"/>
      <c r="O83" s="408"/>
      <c r="P83" s="408"/>
      <c r="Q83" s="408"/>
      <c r="R83" s="408"/>
    </row>
    <row r="84" spans="1:18" x14ac:dyDescent="0.25">
      <c r="A84" s="408"/>
      <c r="B84" s="408"/>
      <c r="C84" s="408"/>
      <c r="D84" s="408"/>
      <c r="E84" s="408"/>
      <c r="F84" s="408"/>
      <c r="G84" s="408"/>
      <c r="H84" s="408"/>
      <c r="I84" s="408"/>
      <c r="J84" s="408"/>
      <c r="K84" s="408"/>
      <c r="L84" s="408"/>
      <c r="M84" s="408"/>
      <c r="N84" s="408"/>
      <c r="O84" s="408"/>
      <c r="P84" s="408"/>
      <c r="Q84" s="408"/>
      <c r="R84" s="408"/>
    </row>
    <row r="85" spans="1:18" x14ac:dyDescent="0.25">
      <c r="A85" s="408"/>
      <c r="B85" s="408"/>
      <c r="C85" s="408"/>
      <c r="D85" s="408"/>
      <c r="E85" s="408"/>
      <c r="F85" s="408"/>
      <c r="G85" s="408"/>
      <c r="H85" s="408"/>
      <c r="I85" s="408"/>
      <c r="J85" s="408"/>
      <c r="K85" s="408"/>
      <c r="L85" s="408"/>
      <c r="M85" s="408"/>
      <c r="N85" s="408"/>
      <c r="O85" s="408"/>
      <c r="P85" s="408"/>
      <c r="Q85" s="408"/>
      <c r="R85" s="408"/>
    </row>
    <row r="86" spans="1:18" x14ac:dyDescent="0.25">
      <c r="A86" s="408"/>
      <c r="B86" s="408"/>
      <c r="C86" s="408"/>
      <c r="D86" s="408"/>
      <c r="E86" s="408"/>
      <c r="F86" s="408"/>
      <c r="G86" s="408"/>
      <c r="H86" s="408"/>
      <c r="I86" s="408"/>
      <c r="J86" s="408"/>
      <c r="K86" s="408"/>
      <c r="L86" s="408"/>
      <c r="M86" s="408"/>
      <c r="N86" s="408"/>
      <c r="O86" s="408"/>
      <c r="P86" s="408"/>
      <c r="Q86" s="408"/>
      <c r="R86" s="408"/>
    </row>
    <row r="87" spans="1:18" x14ac:dyDescent="0.25">
      <c r="A87" s="408"/>
      <c r="B87" s="408"/>
      <c r="C87" s="408"/>
      <c r="D87" s="408"/>
      <c r="E87" s="408"/>
      <c r="F87" s="408"/>
      <c r="G87" s="408"/>
      <c r="H87" s="408"/>
      <c r="I87" s="408"/>
      <c r="J87" s="408"/>
      <c r="K87" s="408"/>
      <c r="L87" s="408"/>
      <c r="M87" s="408"/>
      <c r="N87" s="408"/>
      <c r="O87" s="408"/>
      <c r="P87" s="408"/>
      <c r="Q87" s="408"/>
      <c r="R87" s="408"/>
    </row>
    <row r="88" spans="1:18" x14ac:dyDescent="0.25">
      <c r="A88" s="408"/>
      <c r="B88" s="408"/>
      <c r="C88" s="408"/>
      <c r="D88" s="408"/>
      <c r="E88" s="408"/>
      <c r="F88" s="408"/>
      <c r="G88" s="408"/>
      <c r="H88" s="408"/>
      <c r="I88" s="408"/>
      <c r="J88" s="408"/>
      <c r="K88" s="408"/>
      <c r="L88" s="408"/>
      <c r="M88" s="408"/>
      <c r="N88" s="408"/>
      <c r="O88" s="408"/>
      <c r="P88" s="408"/>
      <c r="Q88" s="408"/>
      <c r="R88" s="408"/>
    </row>
    <row r="89" spans="1:18" x14ac:dyDescent="0.25">
      <c r="A89" s="408"/>
      <c r="B89" s="408"/>
      <c r="C89" s="408"/>
      <c r="D89" s="408"/>
      <c r="E89" s="408"/>
      <c r="F89" s="408"/>
      <c r="G89" s="408"/>
      <c r="H89" s="408"/>
      <c r="I89" s="408"/>
      <c r="J89" s="408"/>
      <c r="K89" s="408"/>
      <c r="L89" s="408"/>
      <c r="M89" s="408"/>
      <c r="N89" s="408"/>
      <c r="O89" s="408"/>
      <c r="P89" s="408"/>
      <c r="Q89" s="408"/>
      <c r="R89" s="408"/>
    </row>
    <row r="90" spans="1:18" x14ac:dyDescent="0.25">
      <c r="A90" s="408"/>
      <c r="B90" s="408"/>
      <c r="C90" s="408"/>
      <c r="D90" s="408"/>
      <c r="E90" s="408"/>
      <c r="F90" s="408"/>
      <c r="G90" s="408"/>
      <c r="H90" s="408"/>
      <c r="I90" s="408"/>
      <c r="J90" s="408"/>
      <c r="K90" s="408"/>
      <c r="L90" s="408"/>
      <c r="M90" s="408"/>
      <c r="N90" s="408"/>
      <c r="O90" s="408"/>
      <c r="P90" s="408"/>
      <c r="Q90" s="408"/>
      <c r="R90" s="408"/>
    </row>
    <row r="91" spans="1:18" x14ac:dyDescent="0.25">
      <c r="A91" s="408"/>
      <c r="B91" s="408"/>
      <c r="C91" s="408"/>
      <c r="D91" s="408"/>
      <c r="E91" s="408"/>
      <c r="F91" s="408"/>
      <c r="G91" s="408"/>
      <c r="H91" s="408"/>
      <c r="I91" s="408"/>
      <c r="J91" s="408"/>
      <c r="K91" s="408"/>
      <c r="L91" s="408"/>
      <c r="M91" s="408"/>
      <c r="N91" s="408"/>
      <c r="O91" s="408"/>
      <c r="P91" s="408"/>
      <c r="Q91" s="408"/>
      <c r="R91" s="408"/>
    </row>
    <row r="92" spans="1:18" x14ac:dyDescent="0.25">
      <c r="A92" s="408"/>
      <c r="B92" s="408"/>
      <c r="C92" s="408"/>
      <c r="D92" s="408"/>
      <c r="E92" s="408"/>
      <c r="F92" s="408"/>
      <c r="G92" s="408"/>
      <c r="H92" s="408"/>
      <c r="I92" s="408"/>
      <c r="J92" s="408"/>
      <c r="K92" s="408"/>
      <c r="L92" s="408"/>
      <c r="M92" s="408"/>
      <c r="N92" s="408"/>
      <c r="O92" s="408"/>
      <c r="P92" s="408"/>
      <c r="Q92" s="408"/>
      <c r="R92" s="408"/>
    </row>
    <row r="93" spans="1:18" x14ac:dyDescent="0.25">
      <c r="A93" s="408"/>
      <c r="B93" s="408"/>
      <c r="C93" s="408"/>
      <c r="D93" s="408"/>
      <c r="E93" s="408"/>
      <c r="F93" s="408"/>
      <c r="G93" s="408"/>
      <c r="H93" s="408"/>
      <c r="I93" s="408"/>
      <c r="J93" s="408"/>
      <c r="K93" s="408"/>
      <c r="L93" s="408"/>
      <c r="M93" s="408"/>
      <c r="N93" s="408"/>
      <c r="O93" s="408"/>
      <c r="P93" s="408"/>
      <c r="Q93" s="408"/>
      <c r="R93" s="408"/>
    </row>
    <row r="94" spans="1:18" x14ac:dyDescent="0.25">
      <c r="A94" s="408"/>
      <c r="B94" s="408"/>
      <c r="C94" s="408"/>
      <c r="D94" s="408"/>
      <c r="E94" s="408"/>
      <c r="F94" s="408"/>
      <c r="G94" s="408"/>
      <c r="H94" s="408"/>
      <c r="I94" s="408"/>
      <c r="J94" s="408"/>
      <c r="K94" s="408"/>
      <c r="L94" s="408"/>
      <c r="M94" s="408"/>
      <c r="N94" s="408"/>
      <c r="O94" s="408"/>
      <c r="P94" s="408"/>
      <c r="Q94" s="408"/>
      <c r="R94" s="408"/>
    </row>
    <row r="95" spans="1:18" x14ac:dyDescent="0.25">
      <c r="A95" s="408"/>
      <c r="B95" s="408"/>
      <c r="C95" s="408"/>
      <c r="D95" s="408"/>
      <c r="E95" s="408"/>
      <c r="F95" s="408"/>
      <c r="G95" s="408"/>
      <c r="H95" s="408"/>
      <c r="I95" s="408"/>
      <c r="J95" s="408"/>
      <c r="K95" s="408"/>
      <c r="L95" s="408"/>
      <c r="M95" s="408"/>
      <c r="N95" s="408"/>
      <c r="O95" s="408"/>
      <c r="P95" s="408"/>
      <c r="Q95" s="408"/>
      <c r="R95" s="408"/>
    </row>
    <row r="96" spans="1:18" x14ac:dyDescent="0.25">
      <c r="A96" s="408"/>
      <c r="B96" s="408"/>
      <c r="C96" s="408"/>
      <c r="D96" s="408"/>
      <c r="E96" s="408"/>
      <c r="F96" s="408"/>
      <c r="G96" s="408"/>
      <c r="H96" s="408"/>
      <c r="I96" s="408"/>
      <c r="J96" s="408"/>
      <c r="K96" s="408"/>
      <c r="L96" s="408"/>
      <c r="M96" s="408"/>
      <c r="N96" s="408"/>
      <c r="O96" s="408"/>
      <c r="P96" s="408"/>
      <c r="Q96" s="408"/>
      <c r="R96" s="408"/>
    </row>
    <row r="97" spans="1:18" x14ac:dyDescent="0.25">
      <c r="A97" s="408"/>
      <c r="B97" s="408"/>
      <c r="C97" s="408"/>
      <c r="D97" s="408"/>
      <c r="E97" s="408"/>
      <c r="F97" s="408"/>
      <c r="G97" s="408"/>
      <c r="H97" s="408"/>
      <c r="I97" s="408"/>
      <c r="J97" s="408"/>
      <c r="K97" s="408"/>
      <c r="L97" s="408"/>
      <c r="M97" s="408"/>
      <c r="N97" s="408"/>
      <c r="O97" s="408"/>
      <c r="P97" s="408"/>
      <c r="Q97" s="408"/>
      <c r="R97" s="408"/>
    </row>
    <row r="98" spans="1:18" x14ac:dyDescent="0.25">
      <c r="A98" s="408"/>
      <c r="B98" s="408"/>
      <c r="C98" s="408"/>
      <c r="D98" s="408"/>
      <c r="E98" s="408"/>
      <c r="F98" s="408"/>
      <c r="G98" s="408"/>
      <c r="H98" s="408"/>
      <c r="I98" s="408"/>
      <c r="J98" s="408"/>
      <c r="K98" s="408"/>
      <c r="L98" s="408"/>
      <c r="M98" s="408"/>
      <c r="N98" s="408"/>
      <c r="O98" s="408"/>
      <c r="P98" s="408"/>
      <c r="Q98" s="408"/>
      <c r="R98" s="408"/>
    </row>
    <row r="99" spans="1:18" x14ac:dyDescent="0.25">
      <c r="A99" s="408"/>
      <c r="B99" s="408"/>
      <c r="C99" s="408"/>
      <c r="D99" s="408"/>
      <c r="E99" s="408"/>
      <c r="F99" s="408"/>
      <c r="G99" s="408"/>
      <c r="H99" s="408"/>
      <c r="I99" s="408"/>
      <c r="J99" s="408"/>
      <c r="K99" s="408"/>
      <c r="L99" s="408"/>
      <c r="M99" s="408"/>
      <c r="N99" s="408"/>
      <c r="O99" s="408"/>
      <c r="P99" s="408"/>
      <c r="Q99" s="408"/>
      <c r="R99" s="408"/>
    </row>
    <row r="100" spans="1:18" x14ac:dyDescent="0.25">
      <c r="A100" s="408"/>
      <c r="B100" s="408"/>
      <c r="C100" s="408"/>
      <c r="D100" s="408"/>
      <c r="E100" s="408"/>
      <c r="F100" s="408"/>
      <c r="G100" s="408"/>
      <c r="H100" s="408"/>
      <c r="I100" s="408"/>
      <c r="J100" s="408"/>
      <c r="K100" s="408"/>
      <c r="L100" s="408"/>
      <c r="M100" s="408"/>
      <c r="N100" s="408"/>
      <c r="O100" s="408"/>
      <c r="P100" s="408"/>
      <c r="Q100" s="408"/>
      <c r="R100" s="408"/>
    </row>
    <row r="101" spans="1:18" x14ac:dyDescent="0.25">
      <c r="A101" s="408"/>
      <c r="B101" s="408"/>
      <c r="C101" s="408"/>
      <c r="D101" s="408"/>
      <c r="E101" s="408"/>
      <c r="F101" s="408"/>
      <c r="G101" s="408"/>
      <c r="H101" s="408"/>
      <c r="I101" s="408"/>
      <c r="J101" s="408"/>
      <c r="K101" s="408"/>
      <c r="L101" s="408"/>
      <c r="M101" s="408"/>
      <c r="N101" s="408"/>
      <c r="O101" s="408"/>
      <c r="P101" s="408"/>
      <c r="Q101" s="408"/>
      <c r="R101" s="408"/>
    </row>
    <row r="102" spans="1:18" x14ac:dyDescent="0.25">
      <c r="A102" s="408"/>
      <c r="B102" s="408"/>
      <c r="C102" s="408"/>
      <c r="D102" s="408"/>
      <c r="E102" s="408"/>
      <c r="F102" s="408"/>
      <c r="G102" s="408"/>
      <c r="H102" s="408"/>
      <c r="I102" s="408"/>
      <c r="J102" s="408"/>
      <c r="K102" s="408"/>
      <c r="L102" s="408"/>
      <c r="M102" s="408"/>
      <c r="N102" s="408"/>
      <c r="O102" s="408"/>
      <c r="P102" s="408"/>
      <c r="Q102" s="408"/>
      <c r="R102" s="408"/>
    </row>
    <row r="103" spans="1:18" x14ac:dyDescent="0.25">
      <c r="A103" s="408"/>
      <c r="B103" s="408"/>
      <c r="C103" s="408"/>
      <c r="D103" s="408"/>
      <c r="E103" s="408"/>
      <c r="F103" s="408"/>
      <c r="G103" s="408"/>
      <c r="H103" s="408"/>
      <c r="I103" s="408"/>
      <c r="J103" s="408"/>
      <c r="K103" s="408"/>
      <c r="L103" s="408"/>
      <c r="M103" s="408"/>
      <c r="N103" s="408"/>
      <c r="O103" s="408"/>
      <c r="P103" s="408"/>
      <c r="Q103" s="408"/>
      <c r="R103" s="408"/>
    </row>
    <row r="104" spans="1:18" x14ac:dyDescent="0.25">
      <c r="A104" s="408"/>
      <c r="B104" s="408"/>
      <c r="C104" s="408"/>
      <c r="D104" s="408"/>
      <c r="E104" s="408"/>
      <c r="F104" s="408"/>
      <c r="G104" s="408"/>
      <c r="H104" s="408"/>
      <c r="I104" s="408"/>
      <c r="J104" s="408"/>
      <c r="K104" s="408"/>
      <c r="L104" s="408"/>
      <c r="M104" s="408"/>
      <c r="N104" s="408"/>
      <c r="O104" s="408"/>
      <c r="P104" s="408"/>
      <c r="Q104" s="408"/>
      <c r="R104" s="408"/>
    </row>
    <row r="105" spans="1:18" x14ac:dyDescent="0.25">
      <c r="A105" s="408"/>
      <c r="B105" s="408"/>
      <c r="C105" s="408"/>
      <c r="D105" s="408"/>
      <c r="E105" s="408"/>
      <c r="F105" s="408"/>
      <c r="G105" s="408"/>
      <c r="H105" s="408"/>
      <c r="I105" s="408"/>
      <c r="J105" s="408"/>
      <c r="K105" s="408"/>
      <c r="L105" s="408"/>
      <c r="M105" s="408"/>
      <c r="N105" s="408"/>
      <c r="O105" s="408"/>
      <c r="P105" s="408"/>
      <c r="Q105" s="408"/>
      <c r="R105" s="408"/>
    </row>
    <row r="106" spans="1:18" x14ac:dyDescent="0.25">
      <c r="A106" s="408"/>
      <c r="B106" s="408"/>
      <c r="C106" s="408"/>
      <c r="D106" s="408"/>
      <c r="E106" s="408"/>
      <c r="F106" s="408"/>
      <c r="G106" s="408"/>
      <c r="H106" s="408"/>
      <c r="I106" s="408"/>
      <c r="J106" s="408"/>
      <c r="K106" s="408"/>
      <c r="L106" s="408"/>
      <c r="M106" s="408"/>
      <c r="N106" s="408"/>
      <c r="O106" s="408"/>
      <c r="P106" s="408"/>
      <c r="Q106" s="408"/>
      <c r="R106" s="408"/>
    </row>
    <row r="107" spans="1:18" x14ac:dyDescent="0.25">
      <c r="A107" s="408"/>
      <c r="B107" s="408"/>
      <c r="C107" s="408"/>
      <c r="D107" s="408"/>
      <c r="E107" s="408"/>
      <c r="F107" s="408"/>
      <c r="G107" s="408"/>
      <c r="H107" s="408"/>
      <c r="I107" s="408"/>
      <c r="J107" s="408"/>
      <c r="K107" s="408"/>
      <c r="L107" s="408"/>
      <c r="M107" s="408"/>
      <c r="N107" s="408"/>
      <c r="O107" s="408"/>
      <c r="P107" s="408"/>
      <c r="Q107" s="408"/>
      <c r="R107" s="408"/>
    </row>
    <row r="108" spans="1:18" x14ac:dyDescent="0.25">
      <c r="A108" s="408"/>
      <c r="B108" s="408"/>
      <c r="C108" s="408"/>
      <c r="D108" s="408"/>
      <c r="E108" s="408"/>
      <c r="F108" s="408"/>
      <c r="G108" s="408"/>
      <c r="H108" s="408"/>
      <c r="I108" s="408"/>
      <c r="J108" s="408"/>
      <c r="K108" s="408"/>
      <c r="L108" s="408"/>
      <c r="M108" s="408"/>
      <c r="N108" s="408"/>
      <c r="O108" s="408"/>
      <c r="P108" s="408"/>
      <c r="Q108" s="408"/>
      <c r="R108" s="408"/>
    </row>
    <row r="109" spans="1:18" x14ac:dyDescent="0.25">
      <c r="A109" s="408"/>
      <c r="B109" s="408"/>
      <c r="C109" s="408"/>
      <c r="D109" s="408"/>
      <c r="E109" s="408"/>
      <c r="F109" s="408"/>
      <c r="G109" s="408"/>
      <c r="H109" s="408"/>
      <c r="I109" s="408"/>
      <c r="J109" s="408"/>
      <c r="K109" s="408"/>
      <c r="L109" s="408"/>
      <c r="M109" s="408"/>
      <c r="N109" s="408"/>
      <c r="O109" s="408"/>
      <c r="P109" s="408"/>
      <c r="Q109" s="408"/>
      <c r="R109" s="408"/>
    </row>
    <row r="110" spans="1:18" x14ac:dyDescent="0.25">
      <c r="A110" s="408"/>
      <c r="B110" s="408"/>
      <c r="C110" s="408"/>
      <c r="D110" s="408"/>
      <c r="E110" s="408"/>
      <c r="F110" s="408"/>
      <c r="G110" s="408"/>
      <c r="H110" s="408"/>
      <c r="I110" s="408"/>
      <c r="J110" s="408"/>
      <c r="K110" s="408"/>
      <c r="L110" s="408"/>
      <c r="M110" s="408"/>
      <c r="N110" s="408"/>
      <c r="O110" s="408"/>
      <c r="P110" s="408"/>
      <c r="Q110" s="408"/>
      <c r="R110" s="408"/>
    </row>
    <row r="111" spans="1:18" x14ac:dyDescent="0.25">
      <c r="A111" s="408"/>
      <c r="B111" s="408"/>
      <c r="C111" s="408"/>
      <c r="D111" s="408"/>
      <c r="E111" s="408"/>
      <c r="F111" s="408"/>
      <c r="G111" s="408"/>
      <c r="H111" s="408"/>
      <c r="I111" s="408"/>
      <c r="J111" s="408"/>
      <c r="K111" s="408"/>
      <c r="L111" s="408"/>
      <c r="M111" s="408"/>
      <c r="N111" s="408"/>
      <c r="O111" s="408"/>
      <c r="P111" s="408"/>
      <c r="Q111" s="408"/>
      <c r="R111" s="408"/>
    </row>
    <row r="112" spans="1:18" x14ac:dyDescent="0.25">
      <c r="A112" s="408"/>
      <c r="B112" s="408"/>
      <c r="C112" s="408"/>
      <c r="D112" s="408"/>
      <c r="E112" s="408"/>
      <c r="F112" s="408"/>
      <c r="G112" s="408"/>
      <c r="H112" s="408"/>
      <c r="I112" s="408"/>
      <c r="J112" s="408"/>
      <c r="K112" s="408"/>
      <c r="L112" s="408"/>
      <c r="M112" s="408"/>
      <c r="N112" s="408"/>
      <c r="O112" s="408"/>
      <c r="P112" s="408"/>
      <c r="Q112" s="408"/>
      <c r="R112" s="408"/>
    </row>
    <row r="113" spans="1:18" x14ac:dyDescent="0.25">
      <c r="A113" s="408"/>
      <c r="B113" s="408"/>
      <c r="C113" s="408"/>
      <c r="D113" s="408"/>
      <c r="E113" s="408"/>
      <c r="F113" s="408"/>
      <c r="G113" s="408"/>
      <c r="H113" s="408"/>
      <c r="I113" s="408"/>
      <c r="J113" s="408"/>
      <c r="K113" s="408"/>
      <c r="L113" s="408"/>
      <c r="M113" s="408"/>
      <c r="N113" s="408"/>
      <c r="O113" s="408"/>
      <c r="P113" s="408"/>
      <c r="Q113" s="408"/>
      <c r="R113" s="408"/>
    </row>
    <row r="114" spans="1:18" x14ac:dyDescent="0.25">
      <c r="A114" s="408"/>
      <c r="B114" s="408"/>
      <c r="C114" s="408"/>
      <c r="D114" s="408"/>
      <c r="E114" s="408"/>
      <c r="F114" s="408"/>
      <c r="G114" s="408"/>
      <c r="H114" s="408"/>
      <c r="I114" s="408"/>
      <c r="J114" s="408"/>
      <c r="K114" s="408"/>
      <c r="L114" s="408"/>
      <c r="M114" s="408"/>
      <c r="N114" s="408"/>
      <c r="O114" s="408"/>
      <c r="P114" s="408"/>
      <c r="Q114" s="408"/>
      <c r="R114" s="408"/>
    </row>
    <row r="115" spans="1:18" x14ac:dyDescent="0.25">
      <c r="A115" s="408"/>
      <c r="B115" s="408"/>
      <c r="C115" s="408"/>
      <c r="D115" s="408"/>
      <c r="E115" s="408"/>
      <c r="F115" s="408"/>
      <c r="G115" s="408"/>
      <c r="H115" s="408"/>
      <c r="I115" s="408"/>
      <c r="J115" s="408"/>
      <c r="K115" s="408"/>
      <c r="L115" s="408"/>
      <c r="M115" s="408"/>
      <c r="N115" s="408"/>
      <c r="O115" s="408"/>
      <c r="P115" s="408"/>
      <c r="Q115" s="408"/>
      <c r="R115" s="408"/>
    </row>
    <row r="116" spans="1:18" x14ac:dyDescent="0.25">
      <c r="A116" s="408"/>
      <c r="B116" s="408"/>
      <c r="C116" s="408"/>
      <c r="D116" s="408"/>
      <c r="E116" s="408"/>
      <c r="F116" s="408"/>
      <c r="G116" s="408"/>
      <c r="H116" s="408"/>
      <c r="I116" s="408"/>
      <c r="J116" s="408"/>
      <c r="K116" s="408"/>
      <c r="L116" s="408"/>
      <c r="M116" s="408"/>
      <c r="N116" s="408"/>
      <c r="O116" s="408"/>
      <c r="P116" s="408"/>
      <c r="Q116" s="408"/>
      <c r="R116" s="408"/>
    </row>
    <row r="117" spans="1:18" x14ac:dyDescent="0.25">
      <c r="A117" s="408"/>
      <c r="B117" s="408"/>
      <c r="C117" s="408"/>
      <c r="D117" s="408"/>
      <c r="E117" s="408"/>
      <c r="F117" s="408"/>
      <c r="G117" s="408"/>
      <c r="H117" s="408"/>
      <c r="I117" s="408"/>
      <c r="J117" s="408"/>
      <c r="K117" s="408"/>
      <c r="L117" s="408"/>
      <c r="M117" s="408"/>
      <c r="N117" s="408"/>
      <c r="O117" s="408"/>
      <c r="P117" s="408"/>
      <c r="Q117" s="408"/>
      <c r="R117" s="408"/>
    </row>
    <row r="118" spans="1:18" x14ac:dyDescent="0.25">
      <c r="A118" s="408"/>
      <c r="B118" s="408"/>
      <c r="C118" s="408"/>
      <c r="D118" s="408"/>
      <c r="E118" s="408"/>
      <c r="F118" s="408"/>
      <c r="G118" s="408"/>
      <c r="H118" s="408"/>
      <c r="I118" s="408"/>
      <c r="J118" s="408"/>
      <c r="K118" s="408"/>
      <c r="L118" s="408"/>
      <c r="M118" s="408"/>
      <c r="N118" s="408"/>
      <c r="O118" s="408"/>
      <c r="P118" s="408"/>
      <c r="Q118" s="408"/>
      <c r="R118" s="408"/>
    </row>
    <row r="119" spans="1:18" x14ac:dyDescent="0.25">
      <c r="A119" s="408"/>
      <c r="B119" s="408"/>
      <c r="C119" s="408"/>
      <c r="D119" s="408"/>
      <c r="E119" s="408"/>
      <c r="F119" s="408"/>
      <c r="G119" s="408"/>
      <c r="H119" s="408"/>
      <c r="I119" s="408"/>
      <c r="J119" s="408"/>
      <c r="K119" s="408"/>
      <c r="L119" s="408"/>
      <c r="M119" s="408"/>
      <c r="N119" s="408"/>
      <c r="O119" s="408"/>
      <c r="P119" s="408"/>
      <c r="Q119" s="408"/>
      <c r="R119" s="408"/>
    </row>
    <row r="120" spans="1:18" x14ac:dyDescent="0.25">
      <c r="A120" s="408"/>
      <c r="B120" s="408"/>
      <c r="C120" s="408"/>
      <c r="D120" s="408"/>
      <c r="E120" s="408"/>
      <c r="F120" s="408"/>
      <c r="G120" s="408"/>
      <c r="H120" s="408"/>
      <c r="I120" s="408"/>
      <c r="J120" s="408"/>
      <c r="K120" s="408"/>
      <c r="L120" s="408"/>
      <c r="M120" s="408"/>
      <c r="N120" s="408"/>
      <c r="O120" s="408"/>
      <c r="P120" s="408"/>
      <c r="Q120" s="408"/>
      <c r="R120" s="408"/>
    </row>
    <row r="121" spans="1:18" x14ac:dyDescent="0.25">
      <c r="A121" s="408"/>
      <c r="B121" s="408"/>
      <c r="C121" s="408"/>
      <c r="D121" s="408"/>
      <c r="E121" s="408"/>
      <c r="F121" s="408"/>
      <c r="G121" s="408"/>
      <c r="H121" s="408"/>
      <c r="I121" s="408"/>
      <c r="J121" s="408"/>
      <c r="K121" s="408"/>
      <c r="L121" s="408"/>
      <c r="M121" s="408"/>
      <c r="N121" s="408"/>
      <c r="O121" s="408"/>
      <c r="P121" s="408"/>
      <c r="Q121" s="408"/>
      <c r="R121" s="408"/>
    </row>
    <row r="122" spans="1:18" x14ac:dyDescent="0.25">
      <c r="A122" s="408"/>
      <c r="B122" s="408"/>
      <c r="C122" s="408"/>
      <c r="D122" s="408"/>
      <c r="E122" s="408"/>
      <c r="F122" s="408"/>
      <c r="G122" s="408"/>
      <c r="H122" s="408"/>
      <c r="I122" s="408"/>
      <c r="J122" s="408"/>
      <c r="K122" s="408"/>
      <c r="L122" s="408"/>
      <c r="M122" s="408"/>
      <c r="N122" s="408"/>
      <c r="O122" s="408"/>
      <c r="P122" s="408"/>
      <c r="Q122" s="408"/>
      <c r="R122" s="408"/>
    </row>
    <row r="123" spans="1:18" x14ac:dyDescent="0.25">
      <c r="A123" s="408"/>
      <c r="B123" s="408"/>
      <c r="C123" s="408"/>
      <c r="D123" s="408"/>
      <c r="E123" s="408"/>
      <c r="F123" s="408"/>
      <c r="G123" s="408"/>
      <c r="H123" s="408"/>
      <c r="I123" s="408"/>
      <c r="J123" s="408"/>
      <c r="K123" s="408"/>
      <c r="L123" s="408"/>
      <c r="M123" s="408"/>
      <c r="N123" s="408"/>
      <c r="O123" s="408"/>
      <c r="P123" s="408"/>
      <c r="Q123" s="408"/>
      <c r="R123" s="408"/>
    </row>
    <row r="124" spans="1:18" x14ac:dyDescent="0.25">
      <c r="A124" s="408"/>
      <c r="B124" s="408"/>
      <c r="C124" s="408"/>
      <c r="D124" s="408"/>
      <c r="E124" s="408"/>
      <c r="F124" s="408"/>
      <c r="G124" s="408"/>
      <c r="H124" s="408"/>
      <c r="I124" s="408"/>
      <c r="J124" s="408"/>
      <c r="K124" s="408"/>
      <c r="L124" s="408"/>
      <c r="M124" s="408"/>
      <c r="N124" s="408"/>
      <c r="O124" s="408"/>
      <c r="P124" s="408"/>
      <c r="Q124" s="408"/>
      <c r="R124" s="408"/>
    </row>
    <row r="125" spans="1:18" x14ac:dyDescent="0.25">
      <c r="A125" s="408"/>
      <c r="B125" s="408"/>
      <c r="C125" s="408"/>
      <c r="D125" s="408"/>
      <c r="E125" s="408"/>
      <c r="F125" s="408"/>
      <c r="G125" s="408"/>
      <c r="H125" s="408"/>
      <c r="I125" s="408"/>
      <c r="J125" s="408"/>
      <c r="K125" s="408"/>
      <c r="L125" s="408"/>
      <c r="M125" s="408"/>
      <c r="N125" s="408"/>
      <c r="O125" s="408"/>
      <c r="P125" s="408"/>
      <c r="Q125" s="408"/>
      <c r="R125" s="408"/>
    </row>
    <row r="126" spans="1:18" x14ac:dyDescent="0.25">
      <c r="A126" s="408"/>
      <c r="B126" s="408"/>
      <c r="C126" s="408"/>
      <c r="D126" s="408"/>
      <c r="E126" s="408"/>
      <c r="F126" s="408"/>
      <c r="G126" s="408"/>
      <c r="H126" s="408"/>
      <c r="I126" s="408"/>
      <c r="J126" s="408"/>
      <c r="K126" s="408"/>
      <c r="L126" s="408"/>
      <c r="M126" s="408"/>
      <c r="N126" s="408"/>
      <c r="O126" s="408"/>
      <c r="P126" s="408"/>
      <c r="Q126" s="408"/>
      <c r="R126" s="408"/>
    </row>
    <row r="127" spans="1:18" x14ac:dyDescent="0.25">
      <c r="A127" s="408"/>
      <c r="B127" s="408"/>
      <c r="C127" s="408"/>
      <c r="D127" s="408"/>
      <c r="E127" s="408"/>
      <c r="F127" s="408"/>
      <c r="G127" s="408"/>
      <c r="H127" s="408"/>
      <c r="I127" s="408"/>
      <c r="J127" s="408"/>
      <c r="K127" s="408"/>
      <c r="L127" s="408"/>
      <c r="M127" s="408"/>
      <c r="N127" s="408"/>
      <c r="O127" s="408"/>
      <c r="P127" s="408"/>
      <c r="Q127" s="408"/>
      <c r="R127" s="408"/>
    </row>
    <row r="128" spans="1:18" x14ac:dyDescent="0.25">
      <c r="A128" s="408"/>
      <c r="B128" s="408"/>
      <c r="C128" s="408"/>
      <c r="D128" s="408"/>
      <c r="E128" s="408"/>
      <c r="F128" s="408"/>
      <c r="G128" s="408"/>
      <c r="H128" s="408"/>
      <c r="I128" s="408"/>
      <c r="J128" s="408"/>
      <c r="K128" s="408"/>
      <c r="L128" s="408"/>
      <c r="M128" s="408"/>
      <c r="N128" s="408"/>
      <c r="O128" s="408"/>
      <c r="P128" s="408"/>
      <c r="Q128" s="408"/>
      <c r="R128" s="408"/>
    </row>
    <row r="129" spans="1:18" x14ac:dyDescent="0.25">
      <c r="A129" s="408"/>
      <c r="B129" s="408"/>
      <c r="C129" s="408"/>
      <c r="D129" s="408"/>
      <c r="E129" s="408"/>
      <c r="F129" s="408"/>
      <c r="G129" s="408"/>
      <c r="H129" s="408"/>
      <c r="I129" s="408"/>
      <c r="J129" s="408"/>
      <c r="K129" s="408"/>
      <c r="L129" s="408"/>
      <c r="M129" s="408"/>
      <c r="N129" s="408"/>
      <c r="O129" s="408"/>
      <c r="P129" s="408"/>
      <c r="Q129" s="408"/>
      <c r="R129" s="408"/>
    </row>
    <row r="130" spans="1:18" x14ac:dyDescent="0.25">
      <c r="A130" s="408"/>
      <c r="B130" s="408"/>
      <c r="C130" s="408"/>
      <c r="D130" s="408"/>
      <c r="E130" s="408"/>
      <c r="F130" s="408"/>
      <c r="G130" s="408"/>
      <c r="H130" s="408"/>
      <c r="I130" s="408"/>
      <c r="J130" s="408"/>
      <c r="K130" s="408"/>
      <c r="L130" s="408"/>
      <c r="M130" s="408"/>
      <c r="N130" s="408"/>
      <c r="O130" s="408"/>
      <c r="P130" s="408"/>
      <c r="Q130" s="408"/>
      <c r="R130" s="408"/>
    </row>
    <row r="131" spans="1:18" x14ac:dyDescent="0.25">
      <c r="A131" s="408"/>
      <c r="B131" s="408"/>
      <c r="C131" s="408"/>
      <c r="D131" s="408"/>
      <c r="E131" s="408"/>
      <c r="F131" s="408"/>
      <c r="G131" s="408"/>
      <c r="H131" s="408"/>
      <c r="I131" s="408"/>
      <c r="J131" s="408"/>
      <c r="K131" s="408"/>
      <c r="L131" s="408"/>
      <c r="M131" s="408"/>
      <c r="N131" s="408"/>
      <c r="O131" s="408"/>
      <c r="P131" s="408"/>
      <c r="Q131" s="408"/>
      <c r="R131" s="408"/>
    </row>
    <row r="132" spans="1:18" x14ac:dyDescent="0.25">
      <c r="A132" s="408"/>
      <c r="B132" s="408"/>
      <c r="C132" s="408"/>
      <c r="D132" s="408"/>
      <c r="E132" s="408"/>
      <c r="F132" s="408"/>
      <c r="G132" s="408"/>
      <c r="H132" s="408"/>
      <c r="I132" s="408"/>
      <c r="J132" s="408"/>
      <c r="K132" s="408"/>
      <c r="L132" s="408"/>
      <c r="M132" s="408"/>
      <c r="N132" s="408"/>
      <c r="O132" s="408"/>
      <c r="P132" s="408"/>
      <c r="Q132" s="408"/>
      <c r="R132" s="408"/>
    </row>
    <row r="133" spans="1:18" x14ac:dyDescent="0.25">
      <c r="A133" s="408"/>
      <c r="B133" s="408"/>
      <c r="C133" s="408"/>
      <c r="D133" s="408"/>
      <c r="E133" s="408"/>
      <c r="F133" s="408"/>
      <c r="G133" s="408"/>
      <c r="H133" s="408"/>
      <c r="I133" s="408"/>
      <c r="J133" s="408"/>
      <c r="K133" s="408"/>
      <c r="L133" s="408"/>
      <c r="M133" s="408"/>
      <c r="N133" s="408"/>
      <c r="O133" s="408"/>
      <c r="P133" s="408"/>
      <c r="Q133" s="408"/>
      <c r="R133" s="408"/>
    </row>
    <row r="134" spans="1:18" x14ac:dyDescent="0.25">
      <c r="A134" s="408"/>
      <c r="B134" s="408"/>
      <c r="C134" s="408"/>
      <c r="D134" s="408"/>
      <c r="E134" s="408"/>
      <c r="F134" s="408"/>
      <c r="G134" s="408"/>
      <c r="H134" s="408"/>
      <c r="I134" s="408"/>
      <c r="J134" s="408"/>
      <c r="K134" s="408"/>
      <c r="L134" s="408"/>
      <c r="M134" s="408"/>
      <c r="N134" s="408"/>
      <c r="O134" s="408"/>
      <c r="P134" s="408"/>
      <c r="Q134" s="408"/>
      <c r="R134" s="408"/>
    </row>
    <row r="135" spans="1:18" x14ac:dyDescent="0.25">
      <c r="A135" s="408"/>
      <c r="B135" s="408"/>
      <c r="C135" s="408"/>
      <c r="D135" s="408"/>
      <c r="E135" s="408"/>
      <c r="F135" s="408"/>
      <c r="G135" s="408"/>
      <c r="H135" s="408"/>
      <c r="I135" s="408"/>
      <c r="J135" s="408"/>
      <c r="K135" s="408"/>
      <c r="L135" s="408"/>
      <c r="M135" s="408"/>
      <c r="N135" s="408"/>
      <c r="O135" s="408"/>
      <c r="P135" s="408"/>
      <c r="Q135" s="408"/>
      <c r="R135" s="408"/>
    </row>
    <row r="136" spans="1:18" x14ac:dyDescent="0.25">
      <c r="A136" s="408"/>
      <c r="B136" s="408"/>
      <c r="C136" s="408"/>
      <c r="D136" s="408"/>
      <c r="E136" s="408"/>
      <c r="F136" s="408"/>
      <c r="G136" s="408"/>
      <c r="H136" s="408"/>
      <c r="I136" s="408"/>
      <c r="J136" s="408"/>
      <c r="K136" s="408"/>
      <c r="L136" s="408"/>
      <c r="M136" s="408"/>
      <c r="N136" s="408"/>
      <c r="O136" s="408"/>
      <c r="P136" s="408"/>
      <c r="Q136" s="408"/>
      <c r="R136" s="408"/>
    </row>
    <row r="137" spans="1:18" x14ac:dyDescent="0.25">
      <c r="A137" s="408"/>
      <c r="B137" s="408"/>
      <c r="C137" s="408"/>
      <c r="D137" s="408"/>
      <c r="E137" s="408"/>
      <c r="F137" s="408"/>
      <c r="G137" s="408"/>
      <c r="H137" s="408"/>
      <c r="I137" s="408"/>
      <c r="J137" s="408"/>
      <c r="K137" s="408"/>
      <c r="L137" s="408"/>
      <c r="M137" s="408"/>
      <c r="N137" s="408"/>
      <c r="O137" s="408"/>
      <c r="P137" s="408"/>
      <c r="Q137" s="408"/>
      <c r="R137" s="408"/>
    </row>
    <row r="138" spans="1:18" x14ac:dyDescent="0.25">
      <c r="A138" s="408"/>
      <c r="B138" s="408"/>
      <c r="C138" s="408"/>
      <c r="D138" s="408"/>
      <c r="E138" s="408"/>
      <c r="F138" s="408"/>
      <c r="G138" s="408"/>
      <c r="H138" s="408"/>
      <c r="I138" s="408"/>
      <c r="J138" s="408"/>
      <c r="K138" s="408"/>
      <c r="L138" s="408"/>
      <c r="M138" s="408"/>
      <c r="N138" s="408"/>
      <c r="O138" s="408"/>
      <c r="P138" s="408"/>
      <c r="Q138" s="408"/>
      <c r="R138" s="408"/>
    </row>
    <row r="139" spans="1:18" x14ac:dyDescent="0.25">
      <c r="A139" s="408"/>
      <c r="B139" s="408"/>
      <c r="C139" s="408"/>
      <c r="D139" s="408"/>
      <c r="E139" s="408"/>
      <c r="F139" s="408"/>
      <c r="G139" s="408"/>
      <c r="H139" s="408"/>
      <c r="I139" s="408"/>
      <c r="J139" s="408"/>
      <c r="K139" s="408"/>
      <c r="L139" s="408"/>
      <c r="M139" s="408"/>
      <c r="N139" s="408"/>
      <c r="O139" s="408"/>
      <c r="P139" s="408"/>
      <c r="Q139" s="408"/>
      <c r="R139" s="408"/>
    </row>
    <row r="140" spans="1:18" x14ac:dyDescent="0.25">
      <c r="A140" s="408"/>
      <c r="B140" s="408"/>
      <c r="C140" s="408"/>
      <c r="D140" s="408"/>
      <c r="E140" s="408"/>
      <c r="F140" s="408"/>
      <c r="G140" s="408"/>
      <c r="H140" s="408"/>
      <c r="I140" s="408"/>
      <c r="J140" s="408"/>
      <c r="K140" s="408"/>
      <c r="L140" s="408"/>
      <c r="M140" s="408"/>
      <c r="N140" s="408"/>
      <c r="O140" s="408"/>
      <c r="P140" s="408"/>
      <c r="Q140" s="408"/>
      <c r="R140" s="408"/>
    </row>
    <row r="141" spans="1:18" x14ac:dyDescent="0.25">
      <c r="A141" s="408"/>
      <c r="B141" s="408"/>
      <c r="C141" s="408"/>
      <c r="D141" s="408"/>
      <c r="E141" s="408"/>
      <c r="F141" s="408"/>
      <c r="G141" s="408"/>
      <c r="H141" s="408"/>
      <c r="I141" s="408"/>
      <c r="J141" s="408"/>
      <c r="K141" s="408"/>
      <c r="L141" s="408"/>
      <c r="M141" s="408"/>
      <c r="N141" s="408"/>
      <c r="O141" s="408"/>
      <c r="P141" s="408"/>
      <c r="Q141" s="408"/>
      <c r="R141" s="408"/>
    </row>
    <row r="142" spans="1:18" x14ac:dyDescent="0.25">
      <c r="A142" s="408"/>
      <c r="B142" s="408"/>
      <c r="C142" s="408"/>
      <c r="D142" s="408"/>
      <c r="E142" s="408"/>
      <c r="F142" s="408"/>
      <c r="G142" s="408"/>
      <c r="H142" s="408"/>
      <c r="I142" s="408"/>
      <c r="J142" s="408"/>
      <c r="K142" s="408"/>
      <c r="L142" s="408"/>
      <c r="M142" s="408"/>
      <c r="N142" s="408"/>
      <c r="O142" s="408"/>
      <c r="P142" s="408"/>
      <c r="Q142" s="408"/>
      <c r="R142" s="408"/>
    </row>
    <row r="143" spans="1:18" x14ac:dyDescent="0.25">
      <c r="A143" s="408"/>
      <c r="B143" s="408"/>
      <c r="C143" s="408"/>
      <c r="D143" s="408"/>
      <c r="E143" s="408"/>
      <c r="F143" s="408"/>
      <c r="G143" s="408"/>
      <c r="H143" s="408"/>
      <c r="I143" s="408"/>
      <c r="J143" s="408"/>
      <c r="K143" s="408"/>
      <c r="L143" s="408"/>
      <c r="M143" s="408"/>
      <c r="N143" s="408"/>
      <c r="O143" s="408"/>
      <c r="P143" s="408"/>
      <c r="Q143" s="408"/>
      <c r="R143" s="408"/>
    </row>
    <row r="144" spans="1:18" x14ac:dyDescent="0.25">
      <c r="A144" s="408"/>
      <c r="B144" s="408"/>
      <c r="C144" s="408"/>
      <c r="D144" s="408"/>
      <c r="E144" s="408"/>
      <c r="F144" s="408"/>
      <c r="G144" s="408"/>
      <c r="H144" s="408"/>
      <c r="I144" s="408"/>
      <c r="J144" s="408"/>
      <c r="K144" s="408"/>
      <c r="L144" s="408"/>
      <c r="M144" s="408"/>
      <c r="N144" s="408"/>
      <c r="O144" s="408"/>
      <c r="P144" s="408"/>
      <c r="Q144" s="408"/>
      <c r="R144" s="408"/>
    </row>
    <row r="145" spans="1:18" x14ac:dyDescent="0.25">
      <c r="A145" s="408"/>
      <c r="B145" s="408"/>
      <c r="C145" s="408"/>
      <c r="D145" s="408"/>
      <c r="E145" s="408"/>
      <c r="F145" s="408"/>
      <c r="G145" s="408"/>
      <c r="H145" s="408"/>
      <c r="I145" s="408"/>
      <c r="J145" s="408"/>
      <c r="K145" s="408"/>
      <c r="L145" s="408"/>
      <c r="M145" s="408"/>
      <c r="N145" s="408"/>
      <c r="O145" s="408"/>
      <c r="P145" s="408"/>
      <c r="Q145" s="408"/>
      <c r="R145" s="408"/>
    </row>
    <row r="146" spans="1:18" x14ac:dyDescent="0.25">
      <c r="A146" s="408"/>
      <c r="B146" s="408"/>
      <c r="C146" s="408"/>
      <c r="D146" s="408"/>
      <c r="E146" s="408"/>
      <c r="F146" s="408"/>
      <c r="G146" s="408"/>
      <c r="H146" s="408"/>
      <c r="I146" s="408"/>
      <c r="J146" s="408"/>
      <c r="K146" s="408"/>
      <c r="L146" s="408"/>
      <c r="M146" s="408"/>
      <c r="N146" s="408"/>
      <c r="O146" s="408"/>
      <c r="P146" s="408"/>
      <c r="Q146" s="408"/>
      <c r="R146" s="408"/>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A2:T201"/>
  <sheetViews>
    <sheetView workbookViewId="0">
      <selection activeCell="P13" sqref="P13"/>
    </sheetView>
  </sheetViews>
  <sheetFormatPr defaultRowHeight="15" x14ac:dyDescent="0.25"/>
  <cols>
    <col min="2" max="2" width="14.7109375" customWidth="1"/>
    <col min="3" max="13" width="7" customWidth="1"/>
    <col min="15" max="15" width="39.5703125" customWidth="1"/>
    <col min="16" max="16" width="13.42578125" bestFit="1" customWidth="1"/>
  </cols>
  <sheetData>
    <row r="2" spans="2:17" x14ac:dyDescent="0.25">
      <c r="B2" s="235" t="s">
        <v>326</v>
      </c>
      <c r="C2" s="234"/>
      <c r="D2" s="234"/>
      <c r="E2" s="234"/>
      <c r="F2" s="234"/>
      <c r="G2" s="234"/>
      <c r="H2" s="234"/>
      <c r="I2" s="234"/>
      <c r="J2" s="234"/>
      <c r="K2" s="234"/>
      <c r="L2" s="234"/>
      <c r="M2" s="234"/>
    </row>
    <row r="3" spans="2:17" x14ac:dyDescent="0.25">
      <c r="B3" s="236" t="s">
        <v>249</v>
      </c>
      <c r="C3" s="234"/>
      <c r="D3" s="234"/>
      <c r="E3" s="234"/>
      <c r="F3" s="234"/>
      <c r="G3" s="234"/>
      <c r="H3" s="234"/>
      <c r="I3" s="234"/>
      <c r="J3" s="234"/>
      <c r="K3" s="234"/>
      <c r="L3" s="234"/>
      <c r="M3" s="234"/>
    </row>
    <row r="4" spans="2:17" x14ac:dyDescent="0.25">
      <c r="B4" s="558" t="s">
        <v>106</v>
      </c>
      <c r="C4" s="559">
        <v>2020</v>
      </c>
      <c r="D4" s="559"/>
      <c r="E4" s="559"/>
      <c r="F4" s="559"/>
      <c r="G4" s="559"/>
      <c r="H4" s="559"/>
      <c r="I4" s="559"/>
      <c r="J4" s="559"/>
      <c r="K4" s="560" t="s">
        <v>107</v>
      </c>
      <c r="L4" s="560"/>
      <c r="M4" s="560"/>
    </row>
    <row r="5" spans="2:17" x14ac:dyDescent="0.25">
      <c r="B5" s="558"/>
      <c r="C5" s="559"/>
      <c r="D5" s="559"/>
      <c r="E5" s="559"/>
      <c r="F5" s="559"/>
      <c r="G5" s="559"/>
      <c r="H5" s="559"/>
      <c r="I5" s="559"/>
      <c r="J5" s="559"/>
      <c r="K5" s="561" t="s">
        <v>250</v>
      </c>
      <c r="L5" s="561"/>
      <c r="M5" s="561"/>
    </row>
    <row r="6" spans="2:17" ht="27" x14ac:dyDescent="0.25">
      <c r="B6" s="558"/>
      <c r="C6" s="237" t="s">
        <v>108</v>
      </c>
      <c r="D6" s="238" t="s">
        <v>109</v>
      </c>
      <c r="E6" s="237" t="s">
        <v>1</v>
      </c>
      <c r="F6" s="238" t="s">
        <v>109</v>
      </c>
      <c r="G6" s="237" t="s">
        <v>2</v>
      </c>
      <c r="H6" s="238" t="s">
        <v>109</v>
      </c>
      <c r="I6" s="237" t="s">
        <v>3</v>
      </c>
      <c r="J6" s="238" t="s">
        <v>109</v>
      </c>
      <c r="K6" s="239" t="s">
        <v>1</v>
      </c>
      <c r="L6" s="239" t="s">
        <v>2</v>
      </c>
      <c r="M6" s="239" t="s">
        <v>3</v>
      </c>
      <c r="O6">
        <v>23</v>
      </c>
    </row>
    <row r="7" spans="2:17" x14ac:dyDescent="0.25">
      <c r="B7" s="240" t="s">
        <v>110</v>
      </c>
      <c r="C7" s="368">
        <v>8</v>
      </c>
      <c r="D7" s="241">
        <v>1.9801980198019802</v>
      </c>
      <c r="E7" s="242">
        <v>789</v>
      </c>
      <c r="F7" s="243">
        <v>37.950000000000003</v>
      </c>
      <c r="G7" s="244">
        <v>17</v>
      </c>
      <c r="H7" s="241">
        <v>27.87</v>
      </c>
      <c r="I7" s="242">
        <v>1144</v>
      </c>
      <c r="J7" s="243">
        <v>35.049999999999997</v>
      </c>
      <c r="K7" s="371">
        <v>-313</v>
      </c>
      <c r="L7" s="371">
        <v>-10</v>
      </c>
      <c r="M7" s="371">
        <v>-495</v>
      </c>
      <c r="O7">
        <f>23+26</f>
        <v>49</v>
      </c>
      <c r="P7" s="483">
        <f>(23/49*100)-100</f>
        <v>-53.061224489795919</v>
      </c>
      <c r="Q7" s="464"/>
    </row>
    <row r="8" spans="2:17" x14ac:dyDescent="0.25">
      <c r="B8" s="240" t="s">
        <v>111</v>
      </c>
      <c r="C8" s="368">
        <v>2</v>
      </c>
      <c r="D8" s="241">
        <v>0.49504950495049505</v>
      </c>
      <c r="E8" s="242">
        <v>14</v>
      </c>
      <c r="F8" s="243">
        <v>0.67</v>
      </c>
      <c r="G8" s="244">
        <v>0</v>
      </c>
      <c r="H8" s="241">
        <v>0</v>
      </c>
      <c r="I8" s="242">
        <v>23</v>
      </c>
      <c r="J8" s="243">
        <v>0.7</v>
      </c>
      <c r="K8" s="371">
        <v>-28</v>
      </c>
      <c r="L8" s="371">
        <v>-2</v>
      </c>
      <c r="M8" s="371">
        <v>-45</v>
      </c>
      <c r="N8" s="464"/>
    </row>
    <row r="9" spans="2:17" x14ac:dyDescent="0.25">
      <c r="B9" s="240" t="s">
        <v>112</v>
      </c>
      <c r="C9" s="368">
        <v>67</v>
      </c>
      <c r="D9" s="241">
        <v>16.584158415841586</v>
      </c>
      <c r="E9" s="242">
        <v>284</v>
      </c>
      <c r="F9" s="243">
        <v>13.66</v>
      </c>
      <c r="G9" s="244">
        <v>6</v>
      </c>
      <c r="H9" s="241">
        <v>9.84</v>
      </c>
      <c r="I9" s="242">
        <v>463</v>
      </c>
      <c r="J9" s="243">
        <v>14.19</v>
      </c>
      <c r="K9" s="371">
        <v>-132</v>
      </c>
      <c r="L9" s="371">
        <v>-14</v>
      </c>
      <c r="M9" s="371">
        <v>-224</v>
      </c>
      <c r="N9" s="464"/>
      <c r="O9">
        <f>(1087/(E10+K10)*100)-100</f>
        <v>77.035830618892504</v>
      </c>
      <c r="P9" s="481">
        <f t="shared" ref="P9" si="0">(1087/(F10+L10)*100)-100</f>
        <v>4036.225266362253</v>
      </c>
      <c r="Q9" s="481">
        <f>(23/(G10+M10)*100)-100</f>
        <v>-103.10391363022941</v>
      </c>
    </row>
    <row r="10" spans="2:17" x14ac:dyDescent="0.25">
      <c r="B10" s="245" t="s">
        <v>113</v>
      </c>
      <c r="C10" s="369">
        <v>77</v>
      </c>
      <c r="D10" s="246">
        <v>19.059405940594061</v>
      </c>
      <c r="E10" s="247">
        <v>1087</v>
      </c>
      <c r="F10" s="248">
        <v>52.28</v>
      </c>
      <c r="G10" s="249">
        <v>23</v>
      </c>
      <c r="H10" s="246">
        <v>37.700000000000003</v>
      </c>
      <c r="I10" s="247">
        <v>1630</v>
      </c>
      <c r="J10" s="248">
        <v>49.94</v>
      </c>
      <c r="K10" s="372">
        <v>-473</v>
      </c>
      <c r="L10" s="372">
        <v>-26</v>
      </c>
      <c r="M10" s="372">
        <v>-764</v>
      </c>
      <c r="N10" s="464"/>
    </row>
    <row r="11" spans="2:17" x14ac:dyDescent="0.25">
      <c r="B11" s="240" t="s">
        <v>114</v>
      </c>
      <c r="C11" s="368">
        <v>152</v>
      </c>
      <c r="D11" s="241">
        <v>37.623762376237622</v>
      </c>
      <c r="E11" s="242">
        <v>663</v>
      </c>
      <c r="F11" s="243">
        <v>31.89</v>
      </c>
      <c r="G11" s="244">
        <v>22</v>
      </c>
      <c r="H11" s="241">
        <v>36.07</v>
      </c>
      <c r="I11" s="242">
        <v>1108</v>
      </c>
      <c r="J11" s="243">
        <v>33.950000000000003</v>
      </c>
      <c r="K11" s="371">
        <v>-174</v>
      </c>
      <c r="L11" s="371">
        <v>-10</v>
      </c>
      <c r="M11" s="371">
        <v>-414</v>
      </c>
      <c r="N11" s="464"/>
    </row>
    <row r="12" spans="2:17" x14ac:dyDescent="0.25">
      <c r="B12" s="240" t="s">
        <v>115</v>
      </c>
      <c r="C12" s="368">
        <v>142</v>
      </c>
      <c r="D12" s="241">
        <v>35.148514851485146</v>
      </c>
      <c r="E12" s="242">
        <v>262</v>
      </c>
      <c r="F12" s="243">
        <v>12.6</v>
      </c>
      <c r="G12" s="244">
        <v>10</v>
      </c>
      <c r="H12" s="241">
        <v>16.39</v>
      </c>
      <c r="I12" s="242">
        <v>425</v>
      </c>
      <c r="J12" s="243">
        <v>13.02</v>
      </c>
      <c r="K12" s="371">
        <v>-11</v>
      </c>
      <c r="L12" s="371">
        <v>-5</v>
      </c>
      <c r="M12" s="371">
        <v>-45</v>
      </c>
      <c r="N12" s="464"/>
      <c r="P12">
        <f>(38/55*100)-100</f>
        <v>-30.909090909090907</v>
      </c>
    </row>
    <row r="13" spans="2:17" s="356" customFormat="1" x14ac:dyDescent="0.25">
      <c r="B13" s="240" t="s">
        <v>272</v>
      </c>
      <c r="C13" s="368">
        <v>33</v>
      </c>
      <c r="D13" s="241">
        <v>8.1683168316831694</v>
      </c>
      <c r="E13" s="242">
        <v>67</v>
      </c>
      <c r="F13" s="243">
        <v>3.22</v>
      </c>
      <c r="G13" s="244">
        <v>6</v>
      </c>
      <c r="H13" s="241">
        <v>9.84</v>
      </c>
      <c r="I13" s="242">
        <v>101</v>
      </c>
      <c r="J13" s="243">
        <v>3.09</v>
      </c>
      <c r="K13" s="371">
        <v>-34</v>
      </c>
      <c r="L13" s="371">
        <v>-2</v>
      </c>
      <c r="M13" s="371">
        <v>-64</v>
      </c>
      <c r="N13" s="464"/>
      <c r="P13" s="356">
        <f>(61/104*100)-100</f>
        <v>-41.346153846153847</v>
      </c>
    </row>
    <row r="14" spans="2:17" x14ac:dyDescent="0.25">
      <c r="B14" s="250" t="s">
        <v>273</v>
      </c>
      <c r="C14" s="369">
        <v>327</v>
      </c>
      <c r="D14" s="246">
        <v>80.940594059405953</v>
      </c>
      <c r="E14" s="247">
        <v>992</v>
      </c>
      <c r="F14" s="248">
        <v>47.72</v>
      </c>
      <c r="G14" s="249">
        <v>38</v>
      </c>
      <c r="H14" s="246">
        <v>62.3</v>
      </c>
      <c r="I14" s="247">
        <v>1634</v>
      </c>
      <c r="J14" s="248">
        <v>50.06</v>
      </c>
      <c r="K14" s="372">
        <v>-219</v>
      </c>
      <c r="L14" s="372">
        <v>-17</v>
      </c>
      <c r="M14" s="372">
        <v>-523</v>
      </c>
      <c r="N14" s="464"/>
    </row>
    <row r="15" spans="2:17" x14ac:dyDescent="0.25">
      <c r="B15" s="251" t="s">
        <v>184</v>
      </c>
      <c r="C15" s="370">
        <v>404</v>
      </c>
      <c r="D15" s="27">
        <v>100</v>
      </c>
      <c r="E15" s="252">
        <v>2079</v>
      </c>
      <c r="F15" s="27">
        <v>100</v>
      </c>
      <c r="G15" s="252">
        <v>61</v>
      </c>
      <c r="H15" s="27">
        <v>100</v>
      </c>
      <c r="I15" s="252">
        <v>3264</v>
      </c>
      <c r="J15" s="27">
        <v>100</v>
      </c>
      <c r="K15" s="373">
        <v>-692</v>
      </c>
      <c r="L15" s="373">
        <v>-43</v>
      </c>
      <c r="M15" s="373">
        <v>-1287</v>
      </c>
    </row>
    <row r="20" spans="1:20" x14ac:dyDescent="0.25">
      <c r="A20" s="426"/>
      <c r="B20" s="408"/>
      <c r="C20" s="408"/>
      <c r="D20" s="408"/>
      <c r="E20" s="427"/>
      <c r="F20" s="428"/>
      <c r="G20" s="427"/>
      <c r="H20" s="428"/>
      <c r="I20" s="427"/>
      <c r="J20" s="428"/>
      <c r="K20" s="429"/>
      <c r="L20" s="429"/>
      <c r="M20" s="429"/>
    </row>
    <row r="21" spans="1:20" x14ac:dyDescent="0.25">
      <c r="A21" s="426"/>
      <c r="B21" s="427"/>
      <c r="C21" s="427"/>
      <c r="D21" s="408"/>
      <c r="E21" s="427"/>
      <c r="F21" s="428"/>
      <c r="G21" s="427"/>
      <c r="H21" s="428"/>
      <c r="I21" s="427"/>
      <c r="J21" s="428"/>
      <c r="K21" s="429"/>
      <c r="L21" s="429"/>
      <c r="M21" s="429"/>
    </row>
    <row r="22" spans="1:20" x14ac:dyDescent="0.25">
      <c r="A22" s="426"/>
      <c r="B22" s="427"/>
      <c r="C22" s="427"/>
      <c r="D22" s="408"/>
      <c r="E22" s="428"/>
      <c r="F22" s="428"/>
      <c r="G22" s="428"/>
      <c r="H22" s="428"/>
      <c r="I22" s="428"/>
      <c r="J22" s="428"/>
      <c r="K22" s="426"/>
      <c r="L22" s="426"/>
      <c r="M22" s="426"/>
      <c r="O22" s="356"/>
      <c r="P22" s="356"/>
      <c r="Q22" s="356"/>
      <c r="R22" s="356"/>
      <c r="S22" s="356"/>
      <c r="T22" s="356"/>
    </row>
    <row r="23" spans="1:20" ht="15" customHeight="1" x14ac:dyDescent="0.25">
      <c r="A23" s="426"/>
      <c r="B23" s="427"/>
      <c r="C23" s="430"/>
      <c r="D23" s="408"/>
      <c r="E23" s="430"/>
      <c r="F23" s="431"/>
      <c r="G23" s="430"/>
      <c r="H23" s="431"/>
      <c r="I23" s="430"/>
      <c r="J23" s="431"/>
      <c r="K23" s="426"/>
      <c r="L23" s="426"/>
      <c r="M23" s="426"/>
      <c r="O23" s="356"/>
      <c r="P23" s="356"/>
      <c r="Q23" s="356"/>
      <c r="R23" s="356"/>
      <c r="S23" s="356"/>
      <c r="T23" s="356"/>
    </row>
    <row r="24" spans="1:20" ht="15" customHeight="1" x14ac:dyDescent="0.25">
      <c r="A24" s="426"/>
      <c r="B24" s="427"/>
      <c r="C24" s="430"/>
      <c r="D24" s="408"/>
      <c r="E24" s="430"/>
      <c r="F24" s="431"/>
      <c r="G24" s="430"/>
      <c r="H24" s="431"/>
      <c r="I24" s="430"/>
      <c r="J24" s="431"/>
      <c r="K24" s="426"/>
      <c r="L24" s="426"/>
      <c r="M24" s="426"/>
      <c r="O24" s="356"/>
      <c r="P24" s="356"/>
      <c r="Q24" s="356"/>
      <c r="R24" s="356"/>
      <c r="S24" s="356"/>
      <c r="T24" s="356"/>
    </row>
    <row r="25" spans="1:20" ht="15" customHeight="1" x14ac:dyDescent="0.25">
      <c r="A25" s="426"/>
      <c r="B25" s="427"/>
      <c r="C25" s="430"/>
      <c r="D25" s="408"/>
      <c r="E25" s="430"/>
      <c r="F25" s="431"/>
      <c r="G25" s="430"/>
      <c r="H25" s="431"/>
      <c r="I25" s="430"/>
      <c r="J25" s="431"/>
      <c r="K25" s="426"/>
      <c r="L25" s="426"/>
      <c r="M25" s="426"/>
      <c r="O25" s="356"/>
      <c r="P25" s="356"/>
      <c r="Q25" s="356"/>
      <c r="R25" s="356"/>
      <c r="S25" s="356"/>
      <c r="T25" s="356"/>
    </row>
    <row r="26" spans="1:20" ht="15" customHeight="1" x14ac:dyDescent="0.25">
      <c r="A26" s="426"/>
      <c r="B26" s="427"/>
      <c r="C26" s="430"/>
      <c r="D26" s="408"/>
      <c r="E26" s="430"/>
      <c r="F26" s="431"/>
      <c r="G26" s="430"/>
      <c r="H26" s="431"/>
      <c r="I26" s="430"/>
      <c r="J26" s="431"/>
      <c r="K26" s="426"/>
      <c r="L26" s="426"/>
      <c r="M26" s="426"/>
      <c r="O26" s="356"/>
      <c r="P26" s="356"/>
      <c r="Q26" s="356"/>
      <c r="R26" s="356"/>
      <c r="S26" s="356"/>
      <c r="T26" s="356"/>
    </row>
    <row r="27" spans="1:20" ht="15" customHeight="1" x14ac:dyDescent="0.25">
      <c r="A27" s="426"/>
      <c r="B27" s="427"/>
      <c r="C27" s="430"/>
      <c r="D27" s="408"/>
      <c r="E27" s="430"/>
      <c r="F27" s="431"/>
      <c r="G27" s="430"/>
      <c r="H27" s="431"/>
      <c r="I27" s="430"/>
      <c r="J27" s="431"/>
      <c r="K27" s="426"/>
      <c r="L27" s="426"/>
      <c r="M27" s="426"/>
      <c r="O27" s="356"/>
      <c r="P27" s="356"/>
      <c r="Q27" s="356"/>
      <c r="R27" s="356"/>
      <c r="S27" s="356"/>
      <c r="T27" s="356"/>
    </row>
    <row r="28" spans="1:20" ht="15" customHeight="1" x14ac:dyDescent="0.25">
      <c r="A28" s="426"/>
      <c r="B28" s="427"/>
      <c r="C28" s="430"/>
      <c r="D28" s="408"/>
      <c r="E28" s="430"/>
      <c r="F28" s="431"/>
      <c r="G28" s="430"/>
      <c r="H28" s="431"/>
      <c r="I28" s="430"/>
      <c r="J28" s="431"/>
      <c r="K28" s="426"/>
      <c r="L28" s="426"/>
      <c r="M28" s="426"/>
      <c r="O28" s="356"/>
      <c r="P28" s="356"/>
      <c r="Q28" s="356"/>
      <c r="R28" s="356"/>
      <c r="S28" s="356"/>
      <c r="T28" s="356"/>
    </row>
    <row r="29" spans="1:20" ht="15" customHeight="1" x14ac:dyDescent="0.25">
      <c r="A29" s="426"/>
      <c r="B29" s="427"/>
      <c r="C29" s="430"/>
      <c r="D29" s="408"/>
      <c r="E29" s="430"/>
      <c r="F29" s="431"/>
      <c r="G29" s="430"/>
      <c r="H29" s="431"/>
      <c r="I29" s="430"/>
      <c r="J29" s="431"/>
      <c r="K29" s="426"/>
      <c r="L29" s="426"/>
      <c r="M29" s="426"/>
      <c r="O29" s="356"/>
      <c r="P29" s="356"/>
      <c r="Q29" s="356"/>
      <c r="R29" s="356"/>
      <c r="S29" s="356"/>
      <c r="T29" s="356"/>
    </row>
    <row r="30" spans="1:20" ht="15" customHeight="1" x14ac:dyDescent="0.25">
      <c r="A30" s="426"/>
      <c r="B30" s="427"/>
      <c r="C30" s="430"/>
      <c r="D30" s="408"/>
      <c r="E30" s="430"/>
      <c r="F30" s="431"/>
      <c r="G30" s="430"/>
      <c r="H30" s="431"/>
      <c r="I30" s="430"/>
      <c r="J30" s="431"/>
      <c r="K30" s="426"/>
      <c r="L30" s="426"/>
      <c r="M30" s="426"/>
      <c r="O30" s="356"/>
      <c r="P30" s="356"/>
      <c r="Q30" s="356"/>
      <c r="R30" s="356"/>
      <c r="S30" s="356"/>
      <c r="T30" s="356"/>
    </row>
    <row r="31" spans="1:20" ht="15" customHeight="1" x14ac:dyDescent="0.25">
      <c r="A31" s="426"/>
      <c r="B31" s="427"/>
      <c r="C31" s="430"/>
      <c r="D31" s="408"/>
      <c r="E31" s="430"/>
      <c r="F31" s="431"/>
      <c r="G31" s="430"/>
      <c r="H31" s="431"/>
      <c r="I31" s="430"/>
      <c r="J31" s="431"/>
      <c r="K31" s="426"/>
      <c r="L31" s="426"/>
      <c r="M31" s="426"/>
      <c r="O31" s="356"/>
      <c r="P31" s="356"/>
      <c r="Q31" s="356"/>
      <c r="R31" s="356"/>
      <c r="S31" s="356"/>
      <c r="T31" s="356"/>
    </row>
    <row r="32" spans="1:20" ht="15" customHeight="1" x14ac:dyDescent="0.25">
      <c r="A32" s="426"/>
      <c r="B32" s="427"/>
      <c r="C32" s="430"/>
      <c r="D32" s="408"/>
      <c r="E32" s="430"/>
      <c r="F32" s="431"/>
      <c r="G32" s="430"/>
      <c r="H32" s="431"/>
      <c r="I32" s="430"/>
      <c r="J32" s="431"/>
      <c r="K32" s="426"/>
      <c r="L32" s="426"/>
      <c r="M32" s="426"/>
      <c r="O32" s="356"/>
      <c r="P32" s="356"/>
      <c r="Q32" s="356"/>
      <c r="R32" s="356"/>
      <c r="S32" s="356"/>
      <c r="T32" s="356"/>
    </row>
    <row r="33" spans="1:20" ht="15" customHeight="1" x14ac:dyDescent="0.25">
      <c r="A33" s="426"/>
      <c r="B33" s="427"/>
      <c r="C33" s="430"/>
      <c r="D33" s="408"/>
      <c r="E33" s="430"/>
      <c r="F33" s="431"/>
      <c r="G33" s="430"/>
      <c r="H33" s="431"/>
      <c r="I33" s="430"/>
      <c r="J33" s="431"/>
      <c r="K33" s="426"/>
      <c r="L33" s="426"/>
      <c r="M33" s="426"/>
      <c r="O33" s="356"/>
      <c r="P33" s="356"/>
      <c r="Q33" s="356"/>
      <c r="R33" s="356"/>
      <c r="S33" s="356"/>
      <c r="T33" s="356"/>
    </row>
    <row r="34" spans="1:20" ht="15" customHeight="1" x14ac:dyDescent="0.25">
      <c r="A34" s="426"/>
      <c r="B34" s="427"/>
      <c r="C34" s="430"/>
      <c r="D34" s="408"/>
      <c r="E34" s="430"/>
      <c r="F34" s="431"/>
      <c r="G34" s="430"/>
      <c r="H34" s="431"/>
      <c r="I34" s="430"/>
      <c r="J34" s="431"/>
      <c r="K34" s="426"/>
      <c r="L34" s="426"/>
      <c r="M34" s="426"/>
      <c r="O34" s="356"/>
      <c r="P34" s="356"/>
      <c r="Q34" s="356"/>
      <c r="R34" s="356"/>
      <c r="S34" s="356"/>
      <c r="T34" s="356"/>
    </row>
    <row r="35" spans="1:20" ht="15" customHeight="1" x14ac:dyDescent="0.25">
      <c r="A35" s="426"/>
      <c r="B35" s="427"/>
      <c r="C35" s="430"/>
      <c r="D35" s="408"/>
      <c r="E35" s="430"/>
      <c r="F35" s="431"/>
      <c r="G35" s="430"/>
      <c r="H35" s="431"/>
      <c r="I35" s="430"/>
      <c r="J35" s="431"/>
      <c r="K35" s="426"/>
      <c r="L35" s="426"/>
      <c r="M35" s="426"/>
      <c r="O35" s="356"/>
      <c r="P35" s="356"/>
      <c r="Q35" s="356"/>
      <c r="R35" s="356"/>
      <c r="S35" s="356"/>
      <c r="T35" s="356"/>
    </row>
    <row r="36" spans="1:20" ht="15" customHeight="1" x14ac:dyDescent="0.25">
      <c r="A36" s="426"/>
      <c r="B36" s="427"/>
      <c r="C36" s="430"/>
      <c r="D36" s="408"/>
      <c r="E36" s="430"/>
      <c r="F36" s="431"/>
      <c r="G36" s="430"/>
      <c r="H36" s="431"/>
      <c r="I36" s="430"/>
      <c r="J36" s="431"/>
      <c r="K36" s="426"/>
      <c r="L36" s="426"/>
      <c r="M36" s="426"/>
      <c r="O36" s="356"/>
      <c r="P36" s="356"/>
      <c r="Q36" s="356"/>
      <c r="R36" s="356"/>
      <c r="S36" s="356"/>
      <c r="T36" s="356"/>
    </row>
    <row r="37" spans="1:20" ht="15" customHeight="1" x14ac:dyDescent="0.25">
      <c r="A37" s="426"/>
      <c r="B37" s="427"/>
      <c r="C37" s="430"/>
      <c r="D37" s="408"/>
      <c r="E37" s="430"/>
      <c r="F37" s="431"/>
      <c r="G37" s="430"/>
      <c r="H37" s="431"/>
      <c r="I37" s="430"/>
      <c r="J37" s="431"/>
      <c r="K37" s="426"/>
      <c r="L37" s="426"/>
      <c r="M37" s="426"/>
      <c r="O37" s="356"/>
      <c r="P37" s="356"/>
      <c r="Q37" s="356"/>
      <c r="R37" s="356"/>
      <c r="S37" s="356"/>
      <c r="T37" s="356"/>
    </row>
    <row r="38" spans="1:20" ht="15" customHeight="1" x14ac:dyDescent="0.25">
      <c r="A38" s="426"/>
      <c r="B38" s="427"/>
      <c r="C38" s="430"/>
      <c r="D38" s="408"/>
      <c r="E38" s="430"/>
      <c r="F38" s="431"/>
      <c r="G38" s="430"/>
      <c r="H38" s="431"/>
      <c r="I38" s="430"/>
      <c r="J38" s="431"/>
      <c r="K38" s="426"/>
      <c r="L38" s="426"/>
      <c r="M38" s="426"/>
      <c r="O38" s="356"/>
      <c r="P38" s="356"/>
      <c r="Q38" s="356"/>
      <c r="R38" s="356"/>
      <c r="S38" s="356"/>
      <c r="T38" s="356"/>
    </row>
    <row r="39" spans="1:20" ht="15" customHeight="1" x14ac:dyDescent="0.25">
      <c r="A39" s="426"/>
      <c r="B39" s="427"/>
      <c r="C39" s="430"/>
      <c r="D39" s="408"/>
      <c r="E39" s="430"/>
      <c r="F39" s="431"/>
      <c r="G39" s="430"/>
      <c r="H39" s="431"/>
      <c r="I39" s="430"/>
      <c r="J39" s="431"/>
      <c r="K39" s="426"/>
      <c r="L39" s="426"/>
      <c r="M39" s="426"/>
      <c r="O39" s="356"/>
      <c r="P39" s="356"/>
      <c r="Q39" s="356"/>
      <c r="R39" s="356"/>
      <c r="S39" s="356"/>
      <c r="T39" s="356"/>
    </row>
    <row r="40" spans="1:20" ht="15" customHeight="1" x14ac:dyDescent="0.25">
      <c r="A40" s="426"/>
      <c r="B40" s="427"/>
      <c r="C40" s="430"/>
      <c r="D40" s="408"/>
      <c r="E40" s="430"/>
      <c r="F40" s="431"/>
      <c r="G40" s="430"/>
      <c r="H40" s="431"/>
      <c r="I40" s="430"/>
      <c r="J40" s="431"/>
      <c r="K40" s="426"/>
      <c r="L40" s="426"/>
      <c r="M40" s="426"/>
      <c r="O40" s="356"/>
      <c r="P40" s="356"/>
      <c r="Q40" s="356"/>
      <c r="R40" s="356"/>
      <c r="S40" s="356"/>
      <c r="T40" s="356"/>
    </row>
    <row r="41" spans="1:20" ht="15" customHeight="1" x14ac:dyDescent="0.25">
      <c r="A41" s="426"/>
      <c r="B41" s="427"/>
      <c r="C41" s="430"/>
      <c r="D41" s="408"/>
      <c r="E41" s="430"/>
      <c r="F41" s="431"/>
      <c r="G41" s="430"/>
      <c r="H41" s="431"/>
      <c r="I41" s="430"/>
      <c r="J41" s="431"/>
      <c r="K41" s="426"/>
      <c r="L41" s="426"/>
      <c r="M41" s="426"/>
      <c r="O41" s="356"/>
      <c r="P41" s="356"/>
      <c r="Q41" s="356"/>
      <c r="R41" s="356"/>
      <c r="S41" s="356"/>
      <c r="T41" s="356"/>
    </row>
    <row r="42" spans="1:20" ht="15" customHeight="1" x14ac:dyDescent="0.25">
      <c r="A42" s="426"/>
      <c r="B42" s="427"/>
      <c r="C42" s="430"/>
      <c r="D42" s="408"/>
      <c r="E42" s="430"/>
      <c r="F42" s="431"/>
      <c r="G42" s="430"/>
      <c r="H42" s="431"/>
      <c r="I42" s="430"/>
      <c r="J42" s="431"/>
      <c r="K42" s="426"/>
      <c r="L42" s="426"/>
      <c r="M42" s="426"/>
      <c r="O42" s="356"/>
      <c r="P42" s="356"/>
      <c r="Q42" s="356"/>
      <c r="R42" s="356"/>
      <c r="S42" s="356"/>
      <c r="T42" s="356"/>
    </row>
    <row r="43" spans="1:20" ht="15" customHeight="1" x14ac:dyDescent="0.25">
      <c r="A43" s="426"/>
      <c r="B43" s="427"/>
      <c r="C43" s="430"/>
      <c r="D43" s="408"/>
      <c r="E43" s="430"/>
      <c r="F43" s="431"/>
      <c r="G43" s="430"/>
      <c r="H43" s="431"/>
      <c r="I43" s="430"/>
      <c r="J43" s="431"/>
      <c r="K43" s="426"/>
      <c r="L43" s="426"/>
      <c r="M43" s="426"/>
      <c r="O43" s="356"/>
      <c r="P43" s="356"/>
      <c r="Q43" s="356"/>
      <c r="R43" s="356"/>
      <c r="S43" s="356"/>
      <c r="T43" s="356"/>
    </row>
    <row r="44" spans="1:20" ht="15" customHeight="1" x14ac:dyDescent="0.25">
      <c r="A44" s="426"/>
      <c r="B44" s="427"/>
      <c r="C44" s="430"/>
      <c r="D44" s="408"/>
      <c r="E44" s="430"/>
      <c r="F44" s="431"/>
      <c r="G44" s="430"/>
      <c r="H44" s="431"/>
      <c r="I44" s="430"/>
      <c r="J44" s="431"/>
      <c r="K44" s="426"/>
      <c r="L44" s="426"/>
      <c r="M44" s="426"/>
      <c r="O44" s="356"/>
      <c r="P44" s="356"/>
      <c r="Q44" s="356"/>
      <c r="R44" s="356"/>
      <c r="S44" s="356"/>
      <c r="T44" s="356"/>
    </row>
    <row r="45" spans="1:20" ht="15" customHeight="1" x14ac:dyDescent="0.25">
      <c r="A45" s="426"/>
      <c r="B45" s="427"/>
      <c r="C45" s="430"/>
      <c r="D45" s="408"/>
      <c r="E45" s="430"/>
      <c r="F45" s="431"/>
      <c r="G45" s="430"/>
      <c r="H45" s="431"/>
      <c r="I45" s="430"/>
      <c r="J45" s="431"/>
      <c r="K45" s="426"/>
      <c r="L45" s="426"/>
      <c r="M45" s="426"/>
      <c r="O45" s="356"/>
      <c r="P45" s="356"/>
      <c r="Q45" s="356"/>
      <c r="R45" s="356"/>
      <c r="S45" s="356"/>
      <c r="T45" s="356"/>
    </row>
    <row r="46" spans="1:20" ht="15" customHeight="1" x14ac:dyDescent="0.25">
      <c r="A46" s="426"/>
      <c r="B46" s="427"/>
      <c r="C46" s="430"/>
      <c r="D46" s="408"/>
      <c r="E46" s="430"/>
      <c r="F46" s="431"/>
      <c r="G46" s="430"/>
      <c r="H46" s="431"/>
      <c r="I46" s="430"/>
      <c r="J46" s="431"/>
      <c r="K46" s="426"/>
      <c r="L46" s="426"/>
      <c r="M46" s="426"/>
      <c r="O46" s="356"/>
      <c r="P46" s="356"/>
      <c r="Q46" s="356"/>
      <c r="R46" s="356"/>
      <c r="S46" s="356"/>
      <c r="T46" s="356"/>
    </row>
    <row r="47" spans="1:20" ht="15" customHeight="1" x14ac:dyDescent="0.25">
      <c r="A47" s="426"/>
      <c r="B47" s="427"/>
      <c r="C47" s="430"/>
      <c r="D47" s="408"/>
      <c r="E47" s="430"/>
      <c r="F47" s="431"/>
      <c r="G47" s="430"/>
      <c r="H47" s="431"/>
      <c r="I47" s="430"/>
      <c r="J47" s="431"/>
      <c r="K47" s="426"/>
      <c r="L47" s="426"/>
      <c r="M47" s="426"/>
      <c r="O47" s="356"/>
      <c r="P47" s="356"/>
      <c r="Q47" s="356"/>
      <c r="R47" s="356"/>
      <c r="S47" s="356"/>
      <c r="T47" s="356"/>
    </row>
    <row r="48" spans="1:20" ht="15" customHeight="1" x14ac:dyDescent="0.25">
      <c r="A48" s="426"/>
      <c r="B48" s="427"/>
      <c r="C48" s="430"/>
      <c r="D48" s="408"/>
      <c r="E48" s="430"/>
      <c r="F48" s="431"/>
      <c r="G48" s="430"/>
      <c r="H48" s="431"/>
      <c r="I48" s="430"/>
      <c r="J48" s="431"/>
      <c r="K48" s="426"/>
      <c r="L48" s="426"/>
      <c r="M48" s="426"/>
      <c r="O48" s="356"/>
      <c r="P48" s="356"/>
      <c r="Q48" s="356"/>
      <c r="R48" s="356"/>
      <c r="S48" s="356"/>
      <c r="T48" s="356"/>
    </row>
    <row r="49" spans="1:20" ht="15" customHeight="1" x14ac:dyDescent="0.25">
      <c r="A49" s="426"/>
      <c r="B49" s="427"/>
      <c r="C49" s="430"/>
      <c r="D49" s="408"/>
      <c r="E49" s="430"/>
      <c r="F49" s="431"/>
      <c r="G49" s="430"/>
      <c r="H49" s="431"/>
      <c r="I49" s="430"/>
      <c r="J49" s="431"/>
      <c r="K49" s="426"/>
      <c r="L49" s="426"/>
      <c r="M49" s="426"/>
      <c r="O49" s="356"/>
      <c r="P49" s="356"/>
      <c r="Q49" s="356"/>
      <c r="R49" s="356"/>
      <c r="S49" s="356"/>
      <c r="T49" s="356"/>
    </row>
    <row r="50" spans="1:20" ht="15" customHeight="1" x14ac:dyDescent="0.25">
      <c r="A50" s="426"/>
      <c r="B50" s="427"/>
      <c r="C50" s="430"/>
      <c r="D50" s="408"/>
      <c r="E50" s="430"/>
      <c r="F50" s="431"/>
      <c r="G50" s="430"/>
      <c r="H50" s="431"/>
      <c r="I50" s="430"/>
      <c r="J50" s="431"/>
      <c r="K50" s="426"/>
      <c r="L50" s="426"/>
      <c r="M50" s="426"/>
      <c r="O50" s="356"/>
      <c r="P50" s="356"/>
      <c r="Q50" s="356"/>
      <c r="R50" s="356"/>
      <c r="S50" s="356"/>
      <c r="T50" s="356"/>
    </row>
    <row r="51" spans="1:20" ht="15" customHeight="1" x14ac:dyDescent="0.25">
      <c r="A51" s="426"/>
      <c r="B51" s="427"/>
      <c r="C51" s="430"/>
      <c r="D51" s="408"/>
      <c r="E51" s="430"/>
      <c r="F51" s="431"/>
      <c r="G51" s="430"/>
      <c r="H51" s="431"/>
      <c r="I51" s="430"/>
      <c r="J51" s="431"/>
      <c r="K51" s="426"/>
      <c r="L51" s="426"/>
      <c r="M51" s="426"/>
      <c r="O51" s="356"/>
      <c r="P51" s="356"/>
      <c r="Q51" s="356"/>
      <c r="R51" s="356"/>
      <c r="S51" s="356"/>
      <c r="T51" s="356"/>
    </row>
    <row r="52" spans="1:20" ht="15" customHeight="1" x14ac:dyDescent="0.25">
      <c r="A52" s="426"/>
      <c r="B52" s="427"/>
      <c r="C52" s="430"/>
      <c r="D52" s="408"/>
      <c r="E52" s="430"/>
      <c r="F52" s="431"/>
      <c r="G52" s="430"/>
      <c r="H52" s="431"/>
      <c r="I52" s="430"/>
      <c r="J52" s="431"/>
      <c r="K52" s="426"/>
      <c r="L52" s="426"/>
      <c r="M52" s="426"/>
      <c r="O52" s="356"/>
      <c r="P52" s="356"/>
      <c r="Q52" s="356"/>
      <c r="R52" s="356"/>
      <c r="S52" s="356"/>
      <c r="T52" s="356"/>
    </row>
    <row r="53" spans="1:20" ht="15" customHeight="1" x14ac:dyDescent="0.25">
      <c r="A53" s="426"/>
      <c r="B53" s="427"/>
      <c r="C53" s="430"/>
      <c r="D53" s="408"/>
      <c r="E53" s="430"/>
      <c r="F53" s="431"/>
      <c r="G53" s="430"/>
      <c r="H53" s="431"/>
      <c r="I53" s="430"/>
      <c r="J53" s="431"/>
      <c r="K53" s="426"/>
      <c r="L53" s="426"/>
      <c r="M53" s="426"/>
      <c r="O53" s="356"/>
      <c r="P53" s="356"/>
      <c r="Q53" s="356"/>
      <c r="R53" s="356"/>
      <c r="S53" s="356"/>
      <c r="T53" s="356"/>
    </row>
    <row r="54" spans="1:20" ht="15" customHeight="1" x14ac:dyDescent="0.25">
      <c r="A54" s="426"/>
      <c r="B54" s="427"/>
      <c r="C54" s="430"/>
      <c r="D54" s="408"/>
      <c r="E54" s="430"/>
      <c r="F54" s="431"/>
      <c r="G54" s="430"/>
      <c r="H54" s="431"/>
      <c r="I54" s="430"/>
      <c r="J54" s="431"/>
      <c r="K54" s="426"/>
      <c r="L54" s="426"/>
      <c r="M54" s="426"/>
      <c r="O54" s="356"/>
      <c r="P54" s="356"/>
      <c r="Q54" s="356"/>
      <c r="R54" s="356"/>
      <c r="S54" s="356"/>
      <c r="T54" s="356"/>
    </row>
    <row r="55" spans="1:20" ht="15" customHeight="1" x14ac:dyDescent="0.25">
      <c r="A55" s="426"/>
      <c r="B55" s="427"/>
      <c r="C55" s="430"/>
      <c r="D55" s="408"/>
      <c r="E55" s="430"/>
      <c r="F55" s="431"/>
      <c r="G55" s="430"/>
      <c r="H55" s="431"/>
      <c r="I55" s="430"/>
      <c r="J55" s="431"/>
      <c r="K55" s="426"/>
      <c r="L55" s="426"/>
      <c r="M55" s="426"/>
      <c r="O55" s="356"/>
      <c r="P55" s="356"/>
      <c r="Q55" s="356"/>
      <c r="R55" s="356"/>
      <c r="S55" s="356"/>
      <c r="T55" s="356"/>
    </row>
    <row r="56" spans="1:20" ht="15" customHeight="1" x14ac:dyDescent="0.25">
      <c r="A56" s="426"/>
      <c r="B56" s="427"/>
      <c r="C56" s="430"/>
      <c r="D56" s="408"/>
      <c r="E56" s="430"/>
      <c r="F56" s="431"/>
      <c r="G56" s="430"/>
      <c r="H56" s="431"/>
      <c r="I56" s="430"/>
      <c r="J56" s="431"/>
      <c r="K56" s="426"/>
      <c r="L56" s="426"/>
      <c r="M56" s="426"/>
      <c r="O56" s="356"/>
      <c r="P56" s="356"/>
      <c r="Q56" s="356"/>
      <c r="R56" s="356"/>
      <c r="S56" s="356"/>
      <c r="T56" s="356"/>
    </row>
    <row r="57" spans="1:20" ht="15" customHeight="1" x14ac:dyDescent="0.25">
      <c r="A57" s="426"/>
      <c r="B57" s="427"/>
      <c r="C57" s="430"/>
      <c r="D57" s="408"/>
      <c r="E57" s="430"/>
      <c r="F57" s="431"/>
      <c r="G57" s="430"/>
      <c r="H57" s="431"/>
      <c r="I57" s="430"/>
      <c r="J57" s="431"/>
      <c r="K57" s="426"/>
      <c r="L57" s="426"/>
      <c r="M57" s="426"/>
      <c r="O57" s="356"/>
      <c r="P57" s="356"/>
      <c r="Q57" s="356"/>
      <c r="R57" s="356"/>
      <c r="S57" s="356"/>
      <c r="T57" s="356"/>
    </row>
    <row r="58" spans="1:20" ht="15" customHeight="1" x14ac:dyDescent="0.25">
      <c r="A58" s="426"/>
      <c r="B58" s="427"/>
      <c r="C58" s="430"/>
      <c r="D58" s="408"/>
      <c r="E58" s="430"/>
      <c r="F58" s="431"/>
      <c r="G58" s="430"/>
      <c r="H58" s="431"/>
      <c r="I58" s="430"/>
      <c r="J58" s="431"/>
      <c r="K58" s="426"/>
      <c r="L58" s="426"/>
      <c r="M58" s="426"/>
      <c r="O58" s="356"/>
      <c r="P58" s="356"/>
      <c r="Q58" s="356"/>
      <c r="R58" s="356"/>
      <c r="S58" s="356"/>
      <c r="T58" s="356"/>
    </row>
    <row r="59" spans="1:20" ht="15" customHeight="1" x14ac:dyDescent="0.25">
      <c r="A59" s="426"/>
      <c r="B59" s="427"/>
      <c r="C59" s="430"/>
      <c r="D59" s="408"/>
      <c r="E59" s="430"/>
      <c r="F59" s="431"/>
      <c r="G59" s="430"/>
      <c r="H59" s="431"/>
      <c r="I59" s="430"/>
      <c r="J59" s="431"/>
      <c r="K59" s="426"/>
      <c r="L59" s="426"/>
      <c r="M59" s="426"/>
      <c r="O59" s="356"/>
      <c r="P59" s="356"/>
      <c r="Q59" s="356"/>
      <c r="R59" s="356"/>
      <c r="S59" s="356"/>
      <c r="T59" s="356"/>
    </row>
    <row r="60" spans="1:20" ht="15" customHeight="1" x14ac:dyDescent="0.25">
      <c r="A60" s="426"/>
      <c r="B60" s="427"/>
      <c r="C60" s="430"/>
      <c r="D60" s="408"/>
      <c r="E60" s="430"/>
      <c r="F60" s="431"/>
      <c r="G60" s="430"/>
      <c r="H60" s="431"/>
      <c r="I60" s="430"/>
      <c r="J60" s="431"/>
      <c r="K60" s="426"/>
      <c r="L60" s="426"/>
      <c r="M60" s="426"/>
      <c r="O60" s="356"/>
      <c r="P60" s="356"/>
      <c r="Q60" s="356"/>
      <c r="R60" s="356"/>
      <c r="S60" s="356"/>
      <c r="T60" s="356"/>
    </row>
    <row r="61" spans="1:20" ht="15" customHeight="1" x14ac:dyDescent="0.25">
      <c r="A61" s="426"/>
      <c r="B61" s="427"/>
      <c r="C61" s="430"/>
      <c r="D61" s="408"/>
      <c r="E61" s="430"/>
      <c r="F61" s="431"/>
      <c r="G61" s="430"/>
      <c r="H61" s="431"/>
      <c r="I61" s="430"/>
      <c r="J61" s="431"/>
      <c r="K61" s="426"/>
      <c r="L61" s="426"/>
      <c r="M61" s="426"/>
      <c r="O61" s="356"/>
      <c r="P61" s="356"/>
      <c r="Q61" s="356"/>
      <c r="R61" s="356"/>
      <c r="S61" s="356"/>
      <c r="T61" s="356"/>
    </row>
    <row r="62" spans="1:20" ht="15" customHeight="1" x14ac:dyDescent="0.25">
      <c r="A62" s="426"/>
      <c r="B62" s="427"/>
      <c r="C62" s="430"/>
      <c r="D62" s="408"/>
      <c r="E62" s="430"/>
      <c r="F62" s="431"/>
      <c r="G62" s="430"/>
      <c r="H62" s="431"/>
      <c r="I62" s="430"/>
      <c r="J62" s="431"/>
      <c r="K62" s="426"/>
      <c r="L62" s="426"/>
      <c r="M62" s="426"/>
      <c r="O62" s="356"/>
      <c r="P62" s="356"/>
      <c r="Q62" s="356"/>
      <c r="R62" s="356"/>
      <c r="S62" s="356"/>
      <c r="T62" s="356"/>
    </row>
    <row r="63" spans="1:20" ht="15" customHeight="1" x14ac:dyDescent="0.25">
      <c r="A63" s="426"/>
      <c r="B63" s="427"/>
      <c r="C63" s="430"/>
      <c r="D63" s="408"/>
      <c r="E63" s="430"/>
      <c r="F63" s="431"/>
      <c r="G63" s="430"/>
      <c r="H63" s="431"/>
      <c r="I63" s="430"/>
      <c r="J63" s="431"/>
      <c r="K63" s="426"/>
      <c r="L63" s="426"/>
      <c r="M63" s="426"/>
      <c r="O63" s="356"/>
      <c r="P63" s="356"/>
      <c r="Q63" s="356"/>
      <c r="R63" s="356"/>
      <c r="S63" s="356"/>
      <c r="T63" s="356"/>
    </row>
    <row r="64" spans="1:20" ht="15" customHeight="1" x14ac:dyDescent="0.25">
      <c r="A64" s="426"/>
      <c r="B64" s="427"/>
      <c r="C64" s="430"/>
      <c r="D64" s="408"/>
      <c r="E64" s="430"/>
      <c r="F64" s="431"/>
      <c r="G64" s="430"/>
      <c r="H64" s="431"/>
      <c r="I64" s="430"/>
      <c r="J64" s="431"/>
      <c r="K64" s="426"/>
      <c r="L64" s="426"/>
      <c r="M64" s="426"/>
      <c r="O64" s="356"/>
      <c r="P64" s="356"/>
      <c r="Q64" s="356"/>
      <c r="R64" s="356"/>
      <c r="S64" s="356"/>
      <c r="T64" s="356"/>
    </row>
    <row r="65" spans="1:20" ht="15" customHeight="1" x14ac:dyDescent="0.25">
      <c r="A65" s="426"/>
      <c r="B65" s="427"/>
      <c r="C65" s="430"/>
      <c r="D65" s="408"/>
      <c r="E65" s="430"/>
      <c r="F65" s="431"/>
      <c r="G65" s="430"/>
      <c r="H65" s="431"/>
      <c r="I65" s="430"/>
      <c r="J65" s="431"/>
      <c r="K65" s="426"/>
      <c r="L65" s="426"/>
      <c r="M65" s="426"/>
      <c r="O65" s="356"/>
      <c r="P65" s="356"/>
      <c r="Q65" s="356"/>
      <c r="R65" s="356"/>
      <c r="S65" s="356"/>
      <c r="T65" s="356"/>
    </row>
    <row r="66" spans="1:20" ht="15" customHeight="1" x14ac:dyDescent="0.25">
      <c r="A66" s="426"/>
      <c r="B66" s="427"/>
      <c r="C66" s="430"/>
      <c r="D66" s="408"/>
      <c r="E66" s="430"/>
      <c r="F66" s="431"/>
      <c r="G66" s="430"/>
      <c r="H66" s="431"/>
      <c r="I66" s="430"/>
      <c r="J66" s="431"/>
      <c r="K66" s="426"/>
      <c r="L66" s="426"/>
      <c r="M66" s="426"/>
      <c r="O66" s="356"/>
      <c r="P66" s="356"/>
      <c r="Q66" s="356"/>
      <c r="R66" s="356"/>
      <c r="S66" s="356"/>
      <c r="T66" s="356"/>
    </row>
    <row r="67" spans="1:20" ht="15" customHeight="1" x14ac:dyDescent="0.25">
      <c r="A67" s="426"/>
      <c r="B67" s="427"/>
      <c r="C67" s="430"/>
      <c r="D67" s="408"/>
      <c r="E67" s="430"/>
      <c r="F67" s="431"/>
      <c r="G67" s="430"/>
      <c r="H67" s="431"/>
      <c r="I67" s="430"/>
      <c r="J67" s="431"/>
      <c r="K67" s="426"/>
      <c r="L67" s="426"/>
      <c r="M67" s="426"/>
      <c r="O67" s="356"/>
      <c r="P67" s="356"/>
      <c r="Q67" s="356"/>
      <c r="R67" s="356"/>
      <c r="S67" s="356"/>
      <c r="T67" s="356"/>
    </row>
    <row r="68" spans="1:20" ht="15" customHeight="1" x14ac:dyDescent="0.25">
      <c r="A68" s="426"/>
      <c r="B68" s="427"/>
      <c r="C68" s="430"/>
      <c r="D68" s="408"/>
      <c r="E68" s="430"/>
      <c r="F68" s="431"/>
      <c r="G68" s="430"/>
      <c r="H68" s="431"/>
      <c r="I68" s="430"/>
      <c r="J68" s="431"/>
      <c r="K68" s="426"/>
      <c r="L68" s="426"/>
      <c r="M68" s="426"/>
      <c r="O68" s="356"/>
      <c r="P68" s="356"/>
      <c r="Q68" s="356"/>
      <c r="R68" s="356"/>
      <c r="S68" s="356"/>
      <c r="T68" s="356"/>
    </row>
    <row r="69" spans="1:20" ht="15" customHeight="1" x14ac:dyDescent="0.25">
      <c r="A69" s="426"/>
      <c r="B69" s="427"/>
      <c r="C69" s="430"/>
      <c r="D69" s="408"/>
      <c r="E69" s="430"/>
      <c r="F69" s="431"/>
      <c r="G69" s="430"/>
      <c r="H69" s="431"/>
      <c r="I69" s="430"/>
      <c r="J69" s="431"/>
      <c r="K69" s="426"/>
      <c r="L69" s="426"/>
      <c r="M69" s="426"/>
      <c r="O69" s="356"/>
      <c r="P69" s="356"/>
      <c r="Q69" s="356"/>
      <c r="R69" s="356"/>
      <c r="S69" s="356"/>
      <c r="T69" s="356"/>
    </row>
    <row r="70" spans="1:20" ht="15" customHeight="1" x14ac:dyDescent="0.25">
      <c r="A70" s="426"/>
      <c r="B70" s="427"/>
      <c r="C70" s="430"/>
      <c r="D70" s="408"/>
      <c r="E70" s="430"/>
      <c r="F70" s="431"/>
      <c r="G70" s="430"/>
      <c r="H70" s="431"/>
      <c r="I70" s="430"/>
      <c r="J70" s="431"/>
      <c r="K70" s="426"/>
      <c r="L70" s="426"/>
      <c r="M70" s="426"/>
      <c r="O70" s="356"/>
      <c r="P70" s="356"/>
      <c r="Q70" s="356"/>
      <c r="R70" s="356"/>
      <c r="S70" s="356"/>
      <c r="T70" s="356"/>
    </row>
    <row r="71" spans="1:20" ht="15" customHeight="1" x14ac:dyDescent="0.25">
      <c r="A71" s="426"/>
      <c r="B71" s="427"/>
      <c r="C71" s="430"/>
      <c r="D71" s="408"/>
      <c r="E71" s="430"/>
      <c r="F71" s="431"/>
      <c r="G71" s="430"/>
      <c r="H71" s="431"/>
      <c r="I71" s="430"/>
      <c r="J71" s="431"/>
      <c r="K71" s="426"/>
      <c r="L71" s="426"/>
      <c r="M71" s="426"/>
      <c r="O71" s="356"/>
      <c r="P71" s="356"/>
      <c r="Q71" s="356"/>
      <c r="R71" s="356"/>
      <c r="S71" s="356"/>
      <c r="T71" s="356"/>
    </row>
    <row r="72" spans="1:20" ht="15" customHeight="1" x14ac:dyDescent="0.25">
      <c r="A72" s="426"/>
      <c r="B72" s="427"/>
      <c r="C72" s="430"/>
      <c r="D72" s="408"/>
      <c r="E72" s="430"/>
      <c r="F72" s="431"/>
      <c r="G72" s="430"/>
      <c r="H72" s="431"/>
      <c r="I72" s="430"/>
      <c r="J72" s="431"/>
      <c r="K72" s="426"/>
      <c r="L72" s="426"/>
      <c r="M72" s="426"/>
      <c r="O72" s="356"/>
      <c r="P72" s="356"/>
      <c r="Q72" s="356"/>
      <c r="R72" s="356"/>
      <c r="S72" s="356"/>
      <c r="T72" s="356"/>
    </row>
    <row r="73" spans="1:20" ht="15" customHeight="1" x14ac:dyDescent="0.25">
      <c r="A73" s="426"/>
      <c r="B73" s="427"/>
      <c r="C73" s="430"/>
      <c r="D73" s="408"/>
      <c r="E73" s="430"/>
      <c r="F73" s="431"/>
      <c r="G73" s="430"/>
      <c r="H73" s="431"/>
      <c r="I73" s="430"/>
      <c r="J73" s="431"/>
      <c r="K73" s="426"/>
      <c r="L73" s="426"/>
      <c r="M73" s="426"/>
      <c r="O73" s="356"/>
      <c r="P73" s="356"/>
      <c r="Q73" s="356"/>
      <c r="R73" s="356"/>
      <c r="S73" s="356"/>
      <c r="T73" s="356"/>
    </row>
    <row r="74" spans="1:20" ht="15" customHeight="1" x14ac:dyDescent="0.25">
      <c r="A74" s="426"/>
      <c r="B74" s="427"/>
      <c r="C74" s="430"/>
      <c r="D74" s="408"/>
      <c r="E74" s="430"/>
      <c r="F74" s="431"/>
      <c r="G74" s="430"/>
      <c r="H74" s="431"/>
      <c r="I74" s="430"/>
      <c r="J74" s="431"/>
      <c r="K74" s="426"/>
      <c r="L74" s="426"/>
      <c r="M74" s="426"/>
      <c r="O74" s="356"/>
      <c r="P74" s="356"/>
      <c r="Q74" s="356"/>
      <c r="R74" s="356"/>
      <c r="S74" s="356"/>
      <c r="T74" s="356"/>
    </row>
    <row r="75" spans="1:20" ht="15" customHeight="1" x14ac:dyDescent="0.25">
      <c r="A75" s="426"/>
      <c r="B75" s="427"/>
      <c r="C75" s="430"/>
      <c r="D75" s="408"/>
      <c r="E75" s="430"/>
      <c r="F75" s="431"/>
      <c r="G75" s="430"/>
      <c r="H75" s="431"/>
      <c r="I75" s="430"/>
      <c r="J75" s="431"/>
      <c r="K75" s="426"/>
      <c r="L75" s="426"/>
      <c r="M75" s="426"/>
      <c r="O75" s="356"/>
      <c r="P75" s="356"/>
      <c r="Q75" s="356"/>
      <c r="R75" s="356"/>
      <c r="S75" s="356"/>
      <c r="T75" s="356"/>
    </row>
    <row r="76" spans="1:20" ht="15" customHeight="1" x14ac:dyDescent="0.25">
      <c r="A76" s="426"/>
      <c r="B76" s="427"/>
      <c r="C76" s="430"/>
      <c r="D76" s="408"/>
      <c r="E76" s="430"/>
      <c r="F76" s="431"/>
      <c r="G76" s="430"/>
      <c r="H76" s="431"/>
      <c r="I76" s="430"/>
      <c r="J76" s="431"/>
      <c r="K76" s="426"/>
      <c r="L76" s="426"/>
      <c r="M76" s="426"/>
      <c r="O76" s="356"/>
      <c r="P76" s="356"/>
      <c r="Q76" s="356"/>
      <c r="R76" s="356"/>
      <c r="S76" s="356"/>
      <c r="T76" s="356"/>
    </row>
    <row r="77" spans="1:20" ht="15" customHeight="1" x14ac:dyDescent="0.25">
      <c r="A77" s="426"/>
      <c r="B77" s="427"/>
      <c r="C77" s="430"/>
      <c r="D77" s="408"/>
      <c r="E77" s="430"/>
      <c r="F77" s="431"/>
      <c r="G77" s="430"/>
      <c r="H77" s="431"/>
      <c r="I77" s="430"/>
      <c r="J77" s="431"/>
      <c r="K77" s="426"/>
      <c r="L77" s="426"/>
      <c r="M77" s="426"/>
      <c r="O77" s="356"/>
      <c r="P77" s="356"/>
      <c r="Q77" s="356"/>
      <c r="R77" s="356"/>
      <c r="S77" s="356"/>
      <c r="T77" s="356"/>
    </row>
    <row r="78" spans="1:20" ht="15" customHeight="1" x14ac:dyDescent="0.25">
      <c r="A78" s="426"/>
      <c r="B78" s="427"/>
      <c r="C78" s="430"/>
      <c r="D78" s="408"/>
      <c r="E78" s="430"/>
      <c r="F78" s="431"/>
      <c r="G78" s="430"/>
      <c r="H78" s="431"/>
      <c r="I78" s="430"/>
      <c r="J78" s="431"/>
      <c r="K78" s="426"/>
      <c r="L78" s="426"/>
      <c r="M78" s="426"/>
      <c r="O78" s="356"/>
      <c r="P78" s="356"/>
      <c r="Q78" s="356"/>
      <c r="R78" s="356"/>
      <c r="S78" s="356"/>
      <c r="T78" s="356"/>
    </row>
    <row r="79" spans="1:20" ht="15" customHeight="1" x14ac:dyDescent="0.25">
      <c r="A79" s="426"/>
      <c r="B79" s="427"/>
      <c r="C79" s="430"/>
      <c r="D79" s="408"/>
      <c r="E79" s="430"/>
      <c r="F79" s="431"/>
      <c r="G79" s="430"/>
      <c r="H79" s="431"/>
      <c r="I79" s="430"/>
      <c r="J79" s="431"/>
      <c r="K79" s="426"/>
      <c r="L79" s="426"/>
      <c r="M79" s="426"/>
      <c r="O79" s="356"/>
      <c r="P79" s="356"/>
      <c r="Q79" s="356"/>
      <c r="R79" s="356"/>
      <c r="S79" s="356"/>
      <c r="T79" s="356"/>
    </row>
    <row r="80" spans="1:20" ht="15" customHeight="1" x14ac:dyDescent="0.25">
      <c r="A80" s="426"/>
      <c r="B80" s="427"/>
      <c r="C80" s="430"/>
      <c r="D80" s="408"/>
      <c r="E80" s="430"/>
      <c r="F80" s="431"/>
      <c r="G80" s="430"/>
      <c r="H80" s="431"/>
      <c r="I80" s="430"/>
      <c r="J80" s="431"/>
      <c r="K80" s="426"/>
      <c r="L80" s="426"/>
      <c r="M80" s="426"/>
      <c r="O80" s="356"/>
      <c r="P80" s="356"/>
      <c r="Q80" s="356"/>
      <c r="R80" s="356"/>
      <c r="S80" s="356"/>
      <c r="T80" s="356"/>
    </row>
    <row r="81" spans="1:20" ht="15" customHeight="1" x14ac:dyDescent="0.25">
      <c r="A81" s="426"/>
      <c r="B81" s="427"/>
      <c r="C81" s="430"/>
      <c r="D81" s="408"/>
      <c r="E81" s="430"/>
      <c r="F81" s="431"/>
      <c r="G81" s="430"/>
      <c r="H81" s="431"/>
      <c r="I81" s="430"/>
      <c r="J81" s="431"/>
      <c r="K81" s="426"/>
      <c r="L81" s="426"/>
      <c r="M81" s="426"/>
      <c r="O81" s="356"/>
      <c r="P81" s="356"/>
      <c r="Q81" s="356"/>
      <c r="R81" s="356"/>
      <c r="S81" s="356"/>
      <c r="T81" s="356"/>
    </row>
    <row r="82" spans="1:20" ht="15" customHeight="1" x14ac:dyDescent="0.25">
      <c r="A82" s="426"/>
      <c r="B82" s="427"/>
      <c r="C82" s="430"/>
      <c r="D82" s="408"/>
      <c r="E82" s="430"/>
      <c r="F82" s="431"/>
      <c r="G82" s="430"/>
      <c r="H82" s="431"/>
      <c r="I82" s="430"/>
      <c r="J82" s="431"/>
      <c r="K82" s="426"/>
      <c r="L82" s="426"/>
      <c r="M82" s="426"/>
      <c r="O82" s="356"/>
      <c r="P82" s="356"/>
      <c r="Q82" s="356"/>
      <c r="R82" s="356"/>
      <c r="S82" s="356"/>
      <c r="T82" s="356"/>
    </row>
    <row r="83" spans="1:20" ht="15" customHeight="1" x14ac:dyDescent="0.25">
      <c r="A83" s="426"/>
      <c r="B83" s="427"/>
      <c r="C83" s="430"/>
      <c r="D83" s="408"/>
      <c r="E83" s="430"/>
      <c r="F83" s="431"/>
      <c r="G83" s="430"/>
      <c r="H83" s="431"/>
      <c r="I83" s="430"/>
      <c r="J83" s="431"/>
      <c r="K83" s="426"/>
      <c r="L83" s="426"/>
      <c r="M83" s="426"/>
      <c r="O83" s="356"/>
      <c r="P83" s="356"/>
      <c r="Q83" s="356"/>
      <c r="R83" s="356"/>
      <c r="S83" s="356"/>
      <c r="T83" s="356"/>
    </row>
    <row r="84" spans="1:20" ht="15" customHeight="1" x14ac:dyDescent="0.25">
      <c r="A84" s="426"/>
      <c r="B84" s="427"/>
      <c r="C84" s="430"/>
      <c r="D84" s="408"/>
      <c r="E84" s="430"/>
      <c r="F84" s="431"/>
      <c r="G84" s="430"/>
      <c r="H84" s="431"/>
      <c r="I84" s="430"/>
      <c r="J84" s="431"/>
      <c r="K84" s="426"/>
      <c r="L84" s="426"/>
      <c r="M84" s="426"/>
      <c r="O84" s="356"/>
      <c r="P84" s="356"/>
      <c r="Q84" s="356"/>
      <c r="R84" s="356"/>
      <c r="S84" s="356"/>
      <c r="T84" s="356"/>
    </row>
    <row r="85" spans="1:20" ht="15" customHeight="1" x14ac:dyDescent="0.25">
      <c r="A85" s="426"/>
      <c r="B85" s="427"/>
      <c r="C85" s="430"/>
      <c r="D85" s="408"/>
      <c r="E85" s="430"/>
      <c r="F85" s="431"/>
      <c r="G85" s="430"/>
      <c r="H85" s="431"/>
      <c r="I85" s="430"/>
      <c r="J85" s="431"/>
      <c r="K85" s="426"/>
      <c r="L85" s="426"/>
      <c r="M85" s="426"/>
      <c r="O85" s="356"/>
      <c r="P85" s="356"/>
      <c r="Q85" s="356"/>
      <c r="R85" s="356"/>
      <c r="S85" s="356"/>
      <c r="T85" s="356"/>
    </row>
    <row r="86" spans="1:20" ht="15" customHeight="1" x14ac:dyDescent="0.25">
      <c r="A86" s="426"/>
      <c r="B86" s="427"/>
      <c r="C86" s="430"/>
      <c r="D86" s="408"/>
      <c r="E86" s="430"/>
      <c r="F86" s="431"/>
      <c r="G86" s="430"/>
      <c r="H86" s="431"/>
      <c r="I86" s="430"/>
      <c r="J86" s="431"/>
      <c r="K86" s="426"/>
      <c r="L86" s="426"/>
      <c r="M86" s="426"/>
      <c r="O86" s="356"/>
      <c r="P86" s="356"/>
      <c r="Q86" s="356"/>
      <c r="R86" s="356"/>
      <c r="S86" s="356"/>
      <c r="T86" s="356"/>
    </row>
    <row r="87" spans="1:20" ht="15" customHeight="1" x14ac:dyDescent="0.25">
      <c r="A87" s="426"/>
      <c r="B87" s="427"/>
      <c r="C87" s="430"/>
      <c r="D87" s="408"/>
      <c r="E87" s="430"/>
      <c r="F87" s="431"/>
      <c r="G87" s="430"/>
      <c r="H87" s="431"/>
      <c r="I87" s="430"/>
      <c r="J87" s="431"/>
      <c r="K87" s="426"/>
      <c r="L87" s="426"/>
      <c r="M87" s="426"/>
      <c r="O87" s="356"/>
      <c r="P87" s="356"/>
      <c r="Q87" s="356"/>
      <c r="R87" s="356"/>
      <c r="S87" s="356"/>
      <c r="T87" s="356"/>
    </row>
    <row r="88" spans="1:20" ht="15" customHeight="1" x14ac:dyDescent="0.25">
      <c r="A88" s="426"/>
      <c r="B88" s="427"/>
      <c r="C88" s="430"/>
      <c r="D88" s="408"/>
      <c r="E88" s="430"/>
      <c r="F88" s="431"/>
      <c r="G88" s="430"/>
      <c r="H88" s="431"/>
      <c r="I88" s="430"/>
      <c r="J88" s="431"/>
      <c r="K88" s="426"/>
      <c r="L88" s="426"/>
      <c r="M88" s="426"/>
      <c r="O88" s="356"/>
      <c r="P88" s="356"/>
      <c r="Q88" s="356"/>
      <c r="R88" s="356"/>
      <c r="S88" s="356"/>
      <c r="T88" s="356"/>
    </row>
    <row r="89" spans="1:20" ht="15" customHeight="1" x14ac:dyDescent="0.25">
      <c r="A89" s="426"/>
      <c r="B89" s="427"/>
      <c r="C89" s="430"/>
      <c r="D89" s="408"/>
      <c r="E89" s="430"/>
      <c r="F89" s="431"/>
      <c r="G89" s="430"/>
      <c r="H89" s="431"/>
      <c r="I89" s="430"/>
      <c r="J89" s="431"/>
      <c r="K89" s="426"/>
      <c r="L89" s="426"/>
      <c r="M89" s="426"/>
      <c r="O89" s="356"/>
      <c r="P89" s="356"/>
      <c r="Q89" s="356"/>
      <c r="R89" s="356"/>
      <c r="S89" s="356"/>
      <c r="T89" s="356"/>
    </row>
    <row r="90" spans="1:20" ht="15" customHeight="1" x14ac:dyDescent="0.25">
      <c r="A90" s="426"/>
      <c r="B90" s="427"/>
      <c r="C90" s="430"/>
      <c r="D90" s="408"/>
      <c r="E90" s="430"/>
      <c r="F90" s="431"/>
      <c r="G90" s="430"/>
      <c r="H90" s="431"/>
      <c r="I90" s="430"/>
      <c r="J90" s="431"/>
      <c r="K90" s="426"/>
      <c r="L90" s="426"/>
      <c r="M90" s="426"/>
      <c r="O90" s="356"/>
      <c r="P90" s="356"/>
      <c r="Q90" s="356"/>
      <c r="R90" s="356"/>
      <c r="S90" s="356"/>
      <c r="T90" s="356"/>
    </row>
    <row r="91" spans="1:20" x14ac:dyDescent="0.25">
      <c r="A91" s="426"/>
      <c r="B91" s="427"/>
      <c r="C91" s="430"/>
      <c r="D91" s="408"/>
      <c r="E91" s="430"/>
      <c r="F91" s="431"/>
      <c r="G91" s="430"/>
      <c r="H91" s="431"/>
      <c r="I91" s="430"/>
      <c r="J91" s="431"/>
      <c r="K91" s="426"/>
      <c r="L91" s="426"/>
      <c r="M91" s="426"/>
      <c r="O91" s="356"/>
      <c r="P91" s="356"/>
      <c r="Q91" s="356"/>
      <c r="R91" s="356"/>
      <c r="S91" s="356"/>
      <c r="T91" s="356"/>
    </row>
    <row r="92" spans="1:20" x14ac:dyDescent="0.25">
      <c r="A92" s="426"/>
      <c r="B92" s="427"/>
      <c r="C92" s="430"/>
      <c r="D92" s="408"/>
      <c r="E92" s="430"/>
      <c r="F92" s="431"/>
      <c r="G92" s="430"/>
      <c r="H92" s="431"/>
      <c r="I92" s="430"/>
      <c r="J92" s="431"/>
      <c r="K92" s="426"/>
      <c r="L92" s="426"/>
      <c r="M92" s="426"/>
      <c r="O92" s="356"/>
      <c r="P92" s="356"/>
      <c r="Q92" s="356"/>
      <c r="R92" s="356"/>
      <c r="S92" s="356"/>
      <c r="T92" s="356"/>
    </row>
    <row r="93" spans="1:20" x14ac:dyDescent="0.25">
      <c r="A93" s="426"/>
      <c r="B93" s="427"/>
      <c r="C93" s="430"/>
      <c r="D93" s="408"/>
      <c r="E93" s="430"/>
      <c r="F93" s="431"/>
      <c r="G93" s="430"/>
      <c r="H93" s="431"/>
      <c r="I93" s="430"/>
      <c r="J93" s="431"/>
      <c r="K93" s="426"/>
      <c r="L93" s="426"/>
      <c r="M93" s="426"/>
      <c r="O93" s="356"/>
      <c r="P93" s="356"/>
      <c r="Q93" s="356"/>
      <c r="R93" s="356"/>
      <c r="S93" s="356"/>
      <c r="T93" s="356"/>
    </row>
    <row r="94" spans="1:20" x14ac:dyDescent="0.25">
      <c r="A94" s="426"/>
      <c r="B94" s="427"/>
      <c r="C94" s="430"/>
      <c r="D94" s="408"/>
      <c r="E94" s="430"/>
      <c r="F94" s="431"/>
      <c r="G94" s="430"/>
      <c r="H94" s="431"/>
      <c r="I94" s="430"/>
      <c r="J94" s="431"/>
      <c r="K94" s="426"/>
      <c r="L94" s="426"/>
      <c r="M94" s="426"/>
      <c r="O94" s="356"/>
      <c r="P94" s="356"/>
      <c r="Q94" s="356"/>
      <c r="R94" s="356"/>
      <c r="S94" s="356"/>
      <c r="T94" s="356"/>
    </row>
    <row r="95" spans="1:20" x14ac:dyDescent="0.25">
      <c r="A95" s="426"/>
      <c r="B95" s="427"/>
      <c r="C95" s="430"/>
      <c r="D95" s="408"/>
      <c r="E95" s="430"/>
      <c r="F95" s="431"/>
      <c r="G95" s="430"/>
      <c r="H95" s="431"/>
      <c r="I95" s="430"/>
      <c r="J95" s="431"/>
      <c r="K95" s="426"/>
      <c r="L95" s="426"/>
      <c r="M95" s="426"/>
      <c r="O95" s="356"/>
      <c r="P95" s="356"/>
      <c r="Q95" s="356"/>
      <c r="R95" s="356"/>
      <c r="S95" s="356"/>
      <c r="T95" s="356"/>
    </row>
    <row r="96" spans="1:20" x14ac:dyDescent="0.25">
      <c r="A96" s="426"/>
      <c r="B96" s="427"/>
      <c r="C96" s="430"/>
      <c r="D96" s="408"/>
      <c r="E96" s="430"/>
      <c r="F96" s="431"/>
      <c r="G96" s="430"/>
      <c r="H96" s="431"/>
      <c r="I96" s="430"/>
      <c r="J96" s="431"/>
      <c r="K96" s="426"/>
      <c r="L96" s="426"/>
      <c r="M96" s="426"/>
      <c r="O96" s="356"/>
      <c r="P96" s="356"/>
      <c r="Q96" s="356"/>
      <c r="R96" s="356"/>
      <c r="S96" s="356"/>
      <c r="T96" s="356"/>
    </row>
    <row r="97" spans="1:20" x14ac:dyDescent="0.25">
      <c r="A97" s="426"/>
      <c r="B97" s="427"/>
      <c r="C97" s="430"/>
      <c r="D97" s="408"/>
      <c r="E97" s="430"/>
      <c r="F97" s="431"/>
      <c r="G97" s="430"/>
      <c r="H97" s="431"/>
      <c r="I97" s="430"/>
      <c r="J97" s="431"/>
      <c r="K97" s="426"/>
      <c r="L97" s="426"/>
      <c r="M97" s="426"/>
      <c r="O97" s="356"/>
      <c r="P97" s="356"/>
      <c r="Q97" s="356"/>
      <c r="R97" s="356"/>
      <c r="S97" s="356"/>
      <c r="T97" s="356"/>
    </row>
    <row r="98" spans="1:20" x14ac:dyDescent="0.25">
      <c r="A98" s="426"/>
      <c r="B98" s="427"/>
      <c r="C98" s="430"/>
      <c r="D98" s="408"/>
      <c r="E98" s="430"/>
      <c r="F98" s="431"/>
      <c r="G98" s="430"/>
      <c r="H98" s="431"/>
      <c r="I98" s="430"/>
      <c r="J98" s="431"/>
      <c r="K98" s="426"/>
      <c r="L98" s="426"/>
      <c r="M98" s="426"/>
      <c r="O98" s="356"/>
      <c r="P98" s="356"/>
      <c r="Q98" s="356"/>
      <c r="R98" s="356"/>
      <c r="S98" s="356"/>
      <c r="T98" s="356"/>
    </row>
    <row r="99" spans="1:20" x14ac:dyDescent="0.25">
      <c r="A99" s="426"/>
      <c r="B99" s="427"/>
      <c r="C99" s="430"/>
      <c r="D99" s="408"/>
      <c r="E99" s="430"/>
      <c r="F99" s="431"/>
      <c r="G99" s="430"/>
      <c r="H99" s="431"/>
      <c r="I99" s="430"/>
      <c r="J99" s="431"/>
      <c r="K99" s="426"/>
      <c r="L99" s="426"/>
      <c r="M99" s="426"/>
      <c r="O99" s="356"/>
      <c r="P99" s="356"/>
      <c r="Q99" s="356"/>
      <c r="R99" s="356"/>
      <c r="S99" s="356"/>
      <c r="T99" s="356"/>
    </row>
    <row r="100" spans="1:20" ht="15" customHeight="1" x14ac:dyDescent="0.25">
      <c r="A100" s="426"/>
      <c r="B100" s="427"/>
      <c r="C100" s="430"/>
      <c r="D100" s="408"/>
      <c r="E100" s="430"/>
      <c r="F100" s="431"/>
      <c r="G100" s="430"/>
      <c r="H100" s="431"/>
      <c r="I100" s="430"/>
      <c r="J100" s="431"/>
      <c r="K100" s="426"/>
      <c r="L100" s="426"/>
      <c r="M100" s="426"/>
      <c r="O100" s="356"/>
      <c r="P100" s="356"/>
      <c r="Q100" s="356"/>
      <c r="R100" s="356"/>
      <c r="S100" s="356"/>
      <c r="T100" s="356"/>
    </row>
    <row r="101" spans="1:20" ht="15" customHeight="1" x14ac:dyDescent="0.25">
      <c r="A101" s="426"/>
      <c r="B101" s="427"/>
      <c r="C101" s="430"/>
      <c r="D101" s="408"/>
      <c r="E101" s="430"/>
      <c r="F101" s="431"/>
      <c r="G101" s="430"/>
      <c r="H101" s="431"/>
      <c r="I101" s="430"/>
      <c r="J101" s="431"/>
      <c r="K101" s="426"/>
      <c r="L101" s="426"/>
      <c r="M101" s="426"/>
      <c r="O101" s="356"/>
      <c r="P101" s="356"/>
      <c r="Q101" s="356"/>
      <c r="R101" s="356"/>
      <c r="S101" s="356"/>
      <c r="T101" s="356"/>
    </row>
    <row r="102" spans="1:20" ht="15" customHeight="1" x14ac:dyDescent="0.25">
      <c r="A102" s="426"/>
      <c r="B102" s="427"/>
      <c r="C102" s="430"/>
      <c r="D102" s="408"/>
      <c r="E102" s="430"/>
      <c r="F102" s="431"/>
      <c r="G102" s="430"/>
      <c r="H102" s="431"/>
      <c r="I102" s="430"/>
      <c r="J102" s="431"/>
      <c r="K102" s="426"/>
      <c r="L102" s="426"/>
      <c r="M102" s="426"/>
      <c r="O102" s="356"/>
      <c r="P102" s="356"/>
      <c r="Q102" s="356"/>
      <c r="R102" s="356"/>
      <c r="S102" s="356"/>
      <c r="T102" s="356"/>
    </row>
    <row r="103" spans="1:20" ht="15" customHeight="1" x14ac:dyDescent="0.25">
      <c r="A103" s="426"/>
      <c r="B103" s="427"/>
      <c r="C103" s="430"/>
      <c r="D103" s="408"/>
      <c r="E103" s="430"/>
      <c r="F103" s="431"/>
      <c r="G103" s="430"/>
      <c r="H103" s="431"/>
      <c r="I103" s="430"/>
      <c r="J103" s="431"/>
      <c r="K103" s="426"/>
      <c r="L103" s="426"/>
      <c r="M103" s="426"/>
      <c r="O103" s="356"/>
      <c r="P103" s="356"/>
      <c r="Q103" s="356"/>
      <c r="R103" s="356"/>
      <c r="S103" s="356"/>
      <c r="T103" s="356"/>
    </row>
    <row r="104" spans="1:20" ht="15" customHeight="1" x14ac:dyDescent="0.25">
      <c r="A104" s="426"/>
      <c r="B104" s="427"/>
      <c r="C104" s="430"/>
      <c r="D104" s="408"/>
      <c r="E104" s="430"/>
      <c r="F104" s="431"/>
      <c r="G104" s="430"/>
      <c r="H104" s="431"/>
      <c r="I104" s="430"/>
      <c r="J104" s="431"/>
      <c r="K104" s="426"/>
      <c r="L104" s="426"/>
      <c r="M104" s="426"/>
      <c r="O104" s="356"/>
      <c r="P104" s="356"/>
      <c r="Q104" s="356"/>
      <c r="R104" s="356"/>
      <c r="S104" s="356"/>
      <c r="T104" s="356"/>
    </row>
    <row r="105" spans="1:20" ht="15" customHeight="1" x14ac:dyDescent="0.25">
      <c r="A105" s="426"/>
      <c r="B105" s="427"/>
      <c r="C105" s="430"/>
      <c r="D105" s="408"/>
      <c r="E105" s="430"/>
      <c r="F105" s="431"/>
      <c r="G105" s="430"/>
      <c r="H105" s="431"/>
      <c r="I105" s="430"/>
      <c r="J105" s="431"/>
      <c r="K105" s="426"/>
      <c r="L105" s="426"/>
      <c r="M105" s="426"/>
      <c r="O105" s="356"/>
      <c r="P105" s="356"/>
      <c r="Q105" s="356"/>
      <c r="R105" s="356"/>
      <c r="S105" s="356"/>
      <c r="T105" s="356"/>
    </row>
    <row r="106" spans="1:20" ht="15" customHeight="1" x14ac:dyDescent="0.25">
      <c r="A106" s="426"/>
      <c r="B106" s="427"/>
      <c r="C106" s="430"/>
      <c r="D106" s="408"/>
      <c r="E106" s="430"/>
      <c r="F106" s="431"/>
      <c r="G106" s="430"/>
      <c r="H106" s="431"/>
      <c r="I106" s="430"/>
      <c r="J106" s="431"/>
      <c r="K106" s="426"/>
      <c r="L106" s="426"/>
      <c r="M106" s="426"/>
      <c r="O106" s="356"/>
      <c r="P106" s="356"/>
      <c r="Q106" s="356"/>
      <c r="R106" s="356"/>
      <c r="S106" s="356"/>
      <c r="T106" s="356"/>
    </row>
    <row r="107" spans="1:20" ht="15" customHeight="1" x14ac:dyDescent="0.25">
      <c r="A107" s="426"/>
      <c r="B107" s="427"/>
      <c r="C107" s="430"/>
      <c r="D107" s="408"/>
      <c r="E107" s="430"/>
      <c r="F107" s="431"/>
      <c r="G107" s="430"/>
      <c r="H107" s="431"/>
      <c r="I107" s="430"/>
      <c r="J107" s="431"/>
      <c r="K107" s="426"/>
      <c r="L107" s="426"/>
      <c r="M107" s="426"/>
      <c r="O107" s="356"/>
      <c r="P107" s="356"/>
      <c r="Q107" s="356"/>
      <c r="R107" s="356"/>
      <c r="S107" s="356"/>
      <c r="T107" s="356"/>
    </row>
    <row r="108" spans="1:20" ht="15" customHeight="1" x14ac:dyDescent="0.25">
      <c r="A108" s="426"/>
      <c r="B108" s="427"/>
      <c r="C108" s="430"/>
      <c r="D108" s="408"/>
      <c r="E108" s="430"/>
      <c r="F108" s="431"/>
      <c r="G108" s="430"/>
      <c r="H108" s="431"/>
      <c r="I108" s="430"/>
      <c r="J108" s="431"/>
      <c r="K108" s="426"/>
      <c r="L108" s="426"/>
      <c r="M108" s="426"/>
      <c r="O108" s="356"/>
      <c r="P108" s="356"/>
      <c r="Q108" s="356"/>
      <c r="R108" s="356"/>
      <c r="S108" s="356"/>
      <c r="T108" s="356"/>
    </row>
    <row r="109" spans="1:20" ht="15" customHeight="1" x14ac:dyDescent="0.25">
      <c r="A109" s="426"/>
      <c r="B109" s="427"/>
      <c r="C109" s="430"/>
      <c r="D109" s="408"/>
      <c r="E109" s="430"/>
      <c r="F109" s="431"/>
      <c r="G109" s="430"/>
      <c r="H109" s="431"/>
      <c r="I109" s="430"/>
      <c r="J109" s="431"/>
      <c r="K109" s="426"/>
      <c r="L109" s="426"/>
      <c r="M109" s="426"/>
      <c r="O109" s="356"/>
      <c r="P109" s="356"/>
      <c r="Q109" s="356"/>
      <c r="R109" s="356"/>
      <c r="S109" s="356"/>
      <c r="T109" s="356"/>
    </row>
    <row r="110" spans="1:20" ht="15" customHeight="1" x14ac:dyDescent="0.25">
      <c r="A110" s="426"/>
      <c r="B110" s="427"/>
      <c r="C110" s="430"/>
      <c r="D110" s="408"/>
      <c r="E110" s="430"/>
      <c r="F110" s="431"/>
      <c r="G110" s="430"/>
      <c r="H110" s="431"/>
      <c r="I110" s="430"/>
      <c r="J110" s="431"/>
      <c r="K110" s="426"/>
      <c r="L110" s="426"/>
      <c r="M110" s="426"/>
      <c r="O110" s="356"/>
      <c r="P110" s="356"/>
      <c r="Q110" s="356"/>
      <c r="R110" s="356"/>
      <c r="S110" s="356"/>
      <c r="T110" s="356"/>
    </row>
    <row r="111" spans="1:20" ht="15" customHeight="1" x14ac:dyDescent="0.25">
      <c r="A111" s="426"/>
      <c r="B111" s="427"/>
      <c r="C111" s="430"/>
      <c r="D111" s="408"/>
      <c r="E111" s="430"/>
      <c r="F111" s="431"/>
      <c r="G111" s="430"/>
      <c r="H111" s="431"/>
      <c r="I111" s="430"/>
      <c r="J111" s="431"/>
      <c r="K111" s="426"/>
      <c r="L111" s="426"/>
      <c r="M111" s="426"/>
      <c r="O111" s="356"/>
      <c r="P111" s="356"/>
      <c r="Q111" s="356"/>
      <c r="R111" s="356"/>
      <c r="S111" s="356"/>
      <c r="T111" s="356"/>
    </row>
    <row r="112" spans="1:20" ht="15" customHeight="1" x14ac:dyDescent="0.25">
      <c r="A112" s="426"/>
      <c r="B112" s="427"/>
      <c r="C112" s="430"/>
      <c r="D112" s="408"/>
      <c r="E112" s="430"/>
      <c r="F112" s="431"/>
      <c r="G112" s="430"/>
      <c r="H112" s="431"/>
      <c r="I112" s="430"/>
      <c r="J112" s="431"/>
      <c r="K112" s="426"/>
      <c r="L112" s="426"/>
      <c r="M112" s="426"/>
      <c r="O112" s="356"/>
      <c r="P112" s="356"/>
      <c r="Q112" s="356"/>
      <c r="R112" s="356"/>
      <c r="S112" s="356"/>
      <c r="T112" s="356"/>
    </row>
    <row r="113" spans="1:20" ht="15" customHeight="1" x14ac:dyDescent="0.25">
      <c r="A113" s="426"/>
      <c r="B113" s="427"/>
      <c r="C113" s="430"/>
      <c r="D113" s="408"/>
      <c r="E113" s="430"/>
      <c r="F113" s="431"/>
      <c r="G113" s="430"/>
      <c r="H113" s="431"/>
      <c r="I113" s="430"/>
      <c r="J113" s="431"/>
      <c r="K113" s="426"/>
      <c r="L113" s="426"/>
      <c r="M113" s="426"/>
      <c r="O113" s="356"/>
      <c r="P113" s="356"/>
      <c r="Q113" s="356"/>
      <c r="R113" s="356"/>
      <c r="S113" s="356"/>
      <c r="T113" s="356"/>
    </row>
    <row r="114" spans="1:20" ht="15" customHeight="1" x14ac:dyDescent="0.25">
      <c r="A114" s="426"/>
      <c r="B114" s="427"/>
      <c r="C114" s="430"/>
      <c r="D114" s="408"/>
      <c r="E114" s="430"/>
      <c r="F114" s="431"/>
      <c r="G114" s="430"/>
      <c r="H114" s="431"/>
      <c r="I114" s="430"/>
      <c r="J114" s="431"/>
      <c r="K114" s="426"/>
      <c r="L114" s="426"/>
      <c r="M114" s="426"/>
      <c r="O114" s="356"/>
      <c r="P114" s="356"/>
      <c r="Q114" s="356"/>
      <c r="R114" s="356"/>
      <c r="S114" s="356"/>
      <c r="T114" s="356"/>
    </row>
    <row r="115" spans="1:20" ht="15" customHeight="1" x14ac:dyDescent="0.25">
      <c r="A115" s="426"/>
      <c r="B115" s="427"/>
      <c r="C115" s="430"/>
      <c r="D115" s="408"/>
      <c r="E115" s="430"/>
      <c r="F115" s="431"/>
      <c r="G115" s="430"/>
      <c r="H115" s="431"/>
      <c r="I115" s="430"/>
      <c r="J115" s="431"/>
      <c r="K115" s="426"/>
      <c r="L115" s="426"/>
      <c r="M115" s="426"/>
      <c r="O115" s="356"/>
      <c r="P115" s="356"/>
      <c r="Q115" s="356"/>
      <c r="R115" s="356"/>
      <c r="S115" s="356"/>
      <c r="T115" s="356"/>
    </row>
    <row r="116" spans="1:20" ht="15" customHeight="1" x14ac:dyDescent="0.25">
      <c r="A116" s="426"/>
      <c r="B116" s="427"/>
      <c r="C116" s="430"/>
      <c r="D116" s="408"/>
      <c r="E116" s="430"/>
      <c r="F116" s="431"/>
      <c r="G116" s="430"/>
      <c r="H116" s="431"/>
      <c r="I116" s="430"/>
      <c r="J116" s="431"/>
      <c r="K116" s="426"/>
      <c r="L116" s="426"/>
      <c r="M116" s="426"/>
      <c r="O116" s="356"/>
      <c r="P116" s="356"/>
      <c r="Q116" s="356"/>
      <c r="R116" s="356"/>
      <c r="S116" s="356"/>
      <c r="T116" s="356"/>
    </row>
    <row r="117" spans="1:20" ht="15" customHeight="1" x14ac:dyDescent="0.25">
      <c r="A117" s="426"/>
      <c r="B117" s="427"/>
      <c r="C117" s="430"/>
      <c r="D117" s="408"/>
      <c r="E117" s="430"/>
      <c r="F117" s="431"/>
      <c r="G117" s="430"/>
      <c r="H117" s="431"/>
      <c r="I117" s="430"/>
      <c r="J117" s="431"/>
      <c r="K117" s="426"/>
      <c r="L117" s="426"/>
      <c r="M117" s="426"/>
      <c r="O117" s="356"/>
      <c r="P117" s="356"/>
      <c r="Q117" s="356"/>
      <c r="R117" s="356"/>
      <c r="S117" s="356"/>
      <c r="T117" s="356"/>
    </row>
    <row r="118" spans="1:20" ht="15" customHeight="1" x14ac:dyDescent="0.25">
      <c r="A118" s="426"/>
      <c r="B118" s="427"/>
      <c r="C118" s="430"/>
      <c r="D118" s="408"/>
      <c r="E118" s="430"/>
      <c r="F118" s="431"/>
      <c r="G118" s="430"/>
      <c r="H118" s="431"/>
      <c r="I118" s="430"/>
      <c r="J118" s="431"/>
      <c r="K118" s="426"/>
      <c r="L118" s="426"/>
      <c r="M118" s="426"/>
      <c r="O118" s="356"/>
      <c r="P118" s="356"/>
      <c r="Q118" s="356"/>
      <c r="R118" s="356"/>
      <c r="S118" s="356"/>
      <c r="T118" s="356"/>
    </row>
    <row r="119" spans="1:20" ht="15" customHeight="1" x14ac:dyDescent="0.25">
      <c r="A119" s="426"/>
      <c r="B119" s="427"/>
      <c r="C119" s="430"/>
      <c r="D119" s="408"/>
      <c r="E119" s="430"/>
      <c r="F119" s="431"/>
      <c r="G119" s="430"/>
      <c r="H119" s="431"/>
      <c r="I119" s="430"/>
      <c r="J119" s="431"/>
      <c r="K119" s="426"/>
      <c r="L119" s="426"/>
      <c r="M119" s="426"/>
      <c r="O119" s="356"/>
      <c r="P119" s="356"/>
      <c r="Q119" s="356"/>
      <c r="R119" s="356"/>
      <c r="S119" s="356"/>
      <c r="T119" s="356"/>
    </row>
    <row r="120" spans="1:20" ht="15" customHeight="1" x14ac:dyDescent="0.25">
      <c r="A120" s="426"/>
      <c r="B120" s="427"/>
      <c r="C120" s="430"/>
      <c r="D120" s="408"/>
      <c r="E120" s="430"/>
      <c r="F120" s="431"/>
      <c r="G120" s="430"/>
      <c r="H120" s="431"/>
      <c r="I120" s="430"/>
      <c r="J120" s="431"/>
      <c r="K120" s="426"/>
      <c r="L120" s="426"/>
      <c r="M120" s="426"/>
      <c r="O120" s="356"/>
      <c r="P120" s="356"/>
      <c r="Q120" s="356"/>
      <c r="R120" s="356"/>
      <c r="S120" s="356"/>
      <c r="T120" s="356"/>
    </row>
    <row r="121" spans="1:20" ht="15" customHeight="1" x14ac:dyDescent="0.25">
      <c r="A121" s="426"/>
      <c r="B121" s="427"/>
      <c r="C121" s="430"/>
      <c r="D121" s="408"/>
      <c r="E121" s="430"/>
      <c r="F121" s="431"/>
      <c r="G121" s="430"/>
      <c r="H121" s="431"/>
      <c r="I121" s="430"/>
      <c r="J121" s="431"/>
      <c r="K121" s="426"/>
      <c r="L121" s="426"/>
      <c r="M121" s="426"/>
      <c r="O121" s="356"/>
      <c r="P121" s="356"/>
      <c r="Q121" s="356"/>
      <c r="R121" s="356"/>
      <c r="S121" s="356"/>
      <c r="T121" s="356"/>
    </row>
    <row r="122" spans="1:20" ht="15" customHeight="1" x14ac:dyDescent="0.25">
      <c r="A122" s="426"/>
      <c r="B122" s="427"/>
      <c r="C122" s="430"/>
      <c r="D122" s="408"/>
      <c r="E122" s="430"/>
      <c r="F122" s="431"/>
      <c r="G122" s="430"/>
      <c r="H122" s="431"/>
      <c r="I122" s="430"/>
      <c r="J122" s="431"/>
      <c r="K122" s="426"/>
      <c r="L122" s="426"/>
      <c r="M122" s="426"/>
      <c r="O122" s="356"/>
      <c r="P122" s="356"/>
      <c r="Q122" s="356"/>
      <c r="R122" s="356"/>
      <c r="S122" s="356"/>
      <c r="T122" s="356"/>
    </row>
    <row r="123" spans="1:20" ht="15" customHeight="1" x14ac:dyDescent="0.25">
      <c r="A123" s="426"/>
      <c r="B123" s="427"/>
      <c r="C123" s="430"/>
      <c r="D123" s="408"/>
      <c r="E123" s="430"/>
      <c r="F123" s="431"/>
      <c r="G123" s="430"/>
      <c r="H123" s="431"/>
      <c r="I123" s="430"/>
      <c r="J123" s="431"/>
      <c r="K123" s="426"/>
      <c r="L123" s="426"/>
      <c r="M123" s="426"/>
      <c r="O123" s="356"/>
      <c r="P123" s="356"/>
      <c r="Q123" s="356"/>
      <c r="R123" s="356"/>
      <c r="S123" s="356"/>
      <c r="T123" s="356"/>
    </row>
    <row r="124" spans="1:20" ht="15" customHeight="1" x14ac:dyDescent="0.25">
      <c r="A124" s="426"/>
      <c r="B124" s="427"/>
      <c r="C124" s="430"/>
      <c r="D124" s="408"/>
      <c r="E124" s="430"/>
      <c r="F124" s="431"/>
      <c r="G124" s="430"/>
      <c r="H124" s="431"/>
      <c r="I124" s="430"/>
      <c r="J124" s="431"/>
      <c r="K124" s="426"/>
      <c r="L124" s="426"/>
      <c r="M124" s="426"/>
      <c r="O124" s="356"/>
      <c r="P124" s="356"/>
      <c r="Q124" s="356"/>
      <c r="R124" s="356"/>
      <c r="S124" s="356"/>
      <c r="T124" s="356"/>
    </row>
    <row r="125" spans="1:20" ht="15" customHeight="1" x14ac:dyDescent="0.25">
      <c r="A125" s="426"/>
      <c r="B125" s="427"/>
      <c r="C125" s="430"/>
      <c r="D125" s="408"/>
      <c r="E125" s="430"/>
      <c r="F125" s="431"/>
      <c r="G125" s="430"/>
      <c r="H125" s="431"/>
      <c r="I125" s="430"/>
      <c r="J125" s="431"/>
      <c r="K125" s="426"/>
      <c r="L125" s="426"/>
      <c r="M125" s="426"/>
      <c r="O125" s="356"/>
      <c r="P125" s="356"/>
      <c r="Q125" s="356"/>
      <c r="R125" s="356"/>
      <c r="S125" s="356"/>
      <c r="T125" s="356"/>
    </row>
    <row r="126" spans="1:20" ht="15" customHeight="1" x14ac:dyDescent="0.25">
      <c r="A126" s="426"/>
      <c r="B126" s="427"/>
      <c r="C126" s="430"/>
      <c r="D126" s="408"/>
      <c r="E126" s="430"/>
      <c r="F126" s="431"/>
      <c r="G126" s="430"/>
      <c r="H126" s="431"/>
      <c r="I126" s="430"/>
      <c r="J126" s="431"/>
      <c r="K126" s="426"/>
      <c r="L126" s="426"/>
      <c r="M126" s="426"/>
      <c r="O126" s="356"/>
      <c r="P126" s="356"/>
      <c r="Q126" s="356"/>
      <c r="R126" s="356"/>
      <c r="S126" s="356"/>
      <c r="T126" s="356"/>
    </row>
    <row r="127" spans="1:20" ht="15" customHeight="1" x14ac:dyDescent="0.25">
      <c r="A127" s="426"/>
      <c r="B127" s="427"/>
      <c r="C127" s="430"/>
      <c r="D127" s="408"/>
      <c r="E127" s="430"/>
      <c r="F127" s="431"/>
      <c r="G127" s="430"/>
      <c r="H127" s="431"/>
      <c r="I127" s="430"/>
      <c r="J127" s="431"/>
      <c r="K127" s="426"/>
      <c r="L127" s="426"/>
      <c r="M127" s="426"/>
      <c r="O127" s="356"/>
      <c r="P127" s="356"/>
      <c r="Q127" s="356"/>
      <c r="R127" s="356"/>
      <c r="S127" s="356"/>
      <c r="T127" s="356"/>
    </row>
    <row r="128" spans="1:20" ht="15" customHeight="1" x14ac:dyDescent="0.25">
      <c r="A128" s="426"/>
      <c r="B128" s="427"/>
      <c r="C128" s="430"/>
      <c r="D128" s="408"/>
      <c r="E128" s="430"/>
      <c r="F128" s="431"/>
      <c r="G128" s="430"/>
      <c r="H128" s="431"/>
      <c r="I128" s="430"/>
      <c r="J128" s="431"/>
      <c r="K128" s="426"/>
      <c r="L128" s="426"/>
      <c r="M128" s="426"/>
      <c r="O128" s="356"/>
      <c r="P128" s="356"/>
      <c r="Q128" s="356"/>
      <c r="R128" s="356"/>
      <c r="S128" s="356"/>
      <c r="T128" s="356"/>
    </row>
    <row r="129" spans="1:20" ht="15" customHeight="1" x14ac:dyDescent="0.25">
      <c r="A129" s="426"/>
      <c r="B129" s="427"/>
      <c r="C129" s="430"/>
      <c r="D129" s="408"/>
      <c r="E129" s="430"/>
      <c r="F129" s="431"/>
      <c r="G129" s="430"/>
      <c r="H129" s="431"/>
      <c r="I129" s="430"/>
      <c r="J129" s="431"/>
      <c r="K129" s="426"/>
      <c r="L129" s="426"/>
      <c r="M129" s="426"/>
      <c r="O129" s="356"/>
      <c r="P129" s="356"/>
      <c r="Q129" s="356"/>
      <c r="R129" s="356"/>
      <c r="S129" s="356"/>
      <c r="T129" s="356"/>
    </row>
    <row r="130" spans="1:20" ht="15" customHeight="1" x14ac:dyDescent="0.25">
      <c r="A130" s="426"/>
      <c r="B130" s="427"/>
      <c r="C130" s="430"/>
      <c r="D130" s="408"/>
      <c r="E130" s="430"/>
      <c r="F130" s="431"/>
      <c r="G130" s="430"/>
      <c r="H130" s="431"/>
      <c r="I130" s="430"/>
      <c r="J130" s="431"/>
      <c r="K130" s="426"/>
      <c r="L130" s="426"/>
      <c r="M130" s="426"/>
      <c r="O130" s="356"/>
      <c r="P130" s="356"/>
      <c r="Q130" s="356"/>
      <c r="R130" s="356"/>
      <c r="S130" s="356"/>
      <c r="T130" s="356"/>
    </row>
    <row r="131" spans="1:20" ht="15" customHeight="1" x14ac:dyDescent="0.25">
      <c r="A131" s="426"/>
      <c r="B131" s="427"/>
      <c r="C131" s="430"/>
      <c r="D131" s="408"/>
      <c r="E131" s="430"/>
      <c r="F131" s="431"/>
      <c r="G131" s="430"/>
      <c r="H131" s="431"/>
      <c r="I131" s="430"/>
      <c r="J131" s="431"/>
      <c r="K131" s="426"/>
      <c r="L131" s="426"/>
      <c r="M131" s="426"/>
      <c r="O131" s="356"/>
      <c r="P131" s="356"/>
      <c r="Q131" s="356"/>
      <c r="R131" s="356"/>
      <c r="S131" s="356"/>
      <c r="T131" s="356"/>
    </row>
    <row r="132" spans="1:20" ht="15" customHeight="1" x14ac:dyDescent="0.25">
      <c r="A132" s="426"/>
      <c r="B132" s="427"/>
      <c r="C132" s="430"/>
      <c r="D132" s="408"/>
      <c r="E132" s="430"/>
      <c r="F132" s="431"/>
      <c r="G132" s="430"/>
      <c r="H132" s="431"/>
      <c r="I132" s="430"/>
      <c r="J132" s="431"/>
      <c r="K132" s="426"/>
      <c r="L132" s="426"/>
      <c r="M132" s="426"/>
      <c r="O132" s="356"/>
      <c r="P132" s="356"/>
      <c r="Q132" s="356"/>
      <c r="R132" s="356"/>
      <c r="S132" s="356"/>
      <c r="T132" s="356"/>
    </row>
    <row r="133" spans="1:20" ht="15" customHeight="1" x14ac:dyDescent="0.25">
      <c r="A133" s="426"/>
      <c r="B133" s="427"/>
      <c r="C133" s="430"/>
      <c r="D133" s="408"/>
      <c r="E133" s="430"/>
      <c r="F133" s="431"/>
      <c r="G133" s="430"/>
      <c r="H133" s="431"/>
      <c r="I133" s="430"/>
      <c r="J133" s="431"/>
      <c r="K133" s="426"/>
      <c r="L133" s="426"/>
      <c r="M133" s="426"/>
      <c r="O133" s="356"/>
      <c r="P133" s="356"/>
      <c r="Q133" s="356"/>
      <c r="R133" s="356"/>
      <c r="S133" s="356"/>
      <c r="T133" s="356"/>
    </row>
    <row r="134" spans="1:20" ht="15" customHeight="1" x14ac:dyDescent="0.25">
      <c r="A134" s="426"/>
      <c r="B134" s="427"/>
      <c r="C134" s="430"/>
      <c r="D134" s="408"/>
      <c r="E134" s="430"/>
      <c r="F134" s="431"/>
      <c r="G134" s="430"/>
      <c r="H134" s="431"/>
      <c r="I134" s="430"/>
      <c r="J134" s="431"/>
      <c r="K134" s="426"/>
      <c r="L134" s="426"/>
      <c r="M134" s="426"/>
      <c r="O134" s="356"/>
      <c r="P134" s="356"/>
      <c r="Q134" s="356"/>
      <c r="R134" s="356"/>
      <c r="S134" s="356"/>
      <c r="T134" s="356"/>
    </row>
    <row r="135" spans="1:20" ht="15" customHeight="1" x14ac:dyDescent="0.25">
      <c r="A135" s="426"/>
      <c r="B135" s="427"/>
      <c r="C135" s="430"/>
      <c r="D135" s="408"/>
      <c r="E135" s="430"/>
      <c r="F135" s="431"/>
      <c r="G135" s="430"/>
      <c r="H135" s="431"/>
      <c r="I135" s="430"/>
      <c r="J135" s="431"/>
      <c r="K135" s="426"/>
      <c r="L135" s="426"/>
      <c r="M135" s="426"/>
      <c r="O135" s="356"/>
      <c r="P135" s="356"/>
      <c r="Q135" s="356"/>
      <c r="R135" s="356"/>
      <c r="S135" s="356"/>
      <c r="T135" s="356"/>
    </row>
    <row r="136" spans="1:20" ht="15" customHeight="1" x14ac:dyDescent="0.25">
      <c r="A136" s="426"/>
      <c r="B136" s="427"/>
      <c r="C136" s="430"/>
      <c r="D136" s="408"/>
      <c r="E136" s="430"/>
      <c r="F136" s="431"/>
      <c r="G136" s="430"/>
      <c r="H136" s="431"/>
      <c r="I136" s="430"/>
      <c r="J136" s="431"/>
      <c r="K136" s="426"/>
      <c r="L136" s="426"/>
      <c r="M136" s="426"/>
      <c r="O136" s="356"/>
      <c r="P136" s="356"/>
      <c r="Q136" s="356"/>
      <c r="R136" s="356"/>
      <c r="S136" s="356"/>
      <c r="T136" s="356"/>
    </row>
    <row r="137" spans="1:20" ht="15" customHeight="1" x14ac:dyDescent="0.25">
      <c r="A137" s="426"/>
      <c r="B137" s="427"/>
      <c r="C137" s="430"/>
      <c r="D137" s="408"/>
      <c r="E137" s="430"/>
      <c r="F137" s="431"/>
      <c r="G137" s="430"/>
      <c r="H137" s="431"/>
      <c r="I137" s="430"/>
      <c r="J137" s="431"/>
      <c r="K137" s="426"/>
      <c r="L137" s="426"/>
      <c r="M137" s="426"/>
      <c r="O137" s="356"/>
      <c r="P137" s="356"/>
      <c r="Q137" s="356"/>
      <c r="R137" s="356"/>
      <c r="S137" s="356"/>
      <c r="T137" s="356"/>
    </row>
    <row r="138" spans="1:20" ht="15" customHeight="1" x14ac:dyDescent="0.25">
      <c r="A138" s="426"/>
      <c r="B138" s="427"/>
      <c r="C138" s="430"/>
      <c r="D138" s="408"/>
      <c r="E138" s="430"/>
      <c r="F138" s="431"/>
      <c r="G138" s="430"/>
      <c r="H138" s="431"/>
      <c r="I138" s="430"/>
      <c r="J138" s="431"/>
      <c r="K138" s="426"/>
      <c r="L138" s="426"/>
      <c r="M138" s="426"/>
      <c r="O138" s="356"/>
      <c r="P138" s="356"/>
      <c r="Q138" s="356"/>
      <c r="R138" s="356"/>
      <c r="S138" s="356"/>
      <c r="T138" s="356"/>
    </row>
    <row r="139" spans="1:20" ht="15" customHeight="1" x14ac:dyDescent="0.25">
      <c r="A139" s="426"/>
      <c r="B139" s="427"/>
      <c r="C139" s="430"/>
      <c r="D139" s="408"/>
      <c r="E139" s="430"/>
      <c r="F139" s="431"/>
      <c r="G139" s="430"/>
      <c r="H139" s="431"/>
      <c r="I139" s="430"/>
      <c r="J139" s="431"/>
      <c r="K139" s="426"/>
      <c r="L139" s="426"/>
      <c r="M139" s="426"/>
      <c r="O139" s="356"/>
      <c r="P139" s="356"/>
      <c r="Q139" s="356"/>
      <c r="R139" s="356"/>
      <c r="S139" s="356"/>
      <c r="T139" s="356"/>
    </row>
    <row r="140" spans="1:20" ht="15" customHeight="1" x14ac:dyDescent="0.25">
      <c r="A140" s="426"/>
      <c r="B140" s="427"/>
      <c r="C140" s="430"/>
      <c r="D140" s="408"/>
      <c r="E140" s="430"/>
      <c r="F140" s="431"/>
      <c r="G140" s="430"/>
      <c r="H140" s="431"/>
      <c r="I140" s="430"/>
      <c r="J140" s="431"/>
      <c r="K140" s="426"/>
      <c r="L140" s="426"/>
      <c r="M140" s="426"/>
      <c r="O140" s="356"/>
      <c r="P140" s="356"/>
      <c r="Q140" s="356"/>
      <c r="R140" s="356"/>
      <c r="S140" s="356"/>
      <c r="T140" s="356"/>
    </row>
    <row r="141" spans="1:20" ht="15" customHeight="1" x14ac:dyDescent="0.25">
      <c r="A141" s="426"/>
      <c r="B141" s="427"/>
      <c r="C141" s="430"/>
      <c r="D141" s="408"/>
      <c r="E141" s="430"/>
      <c r="F141" s="431"/>
      <c r="G141" s="430"/>
      <c r="H141" s="431"/>
      <c r="I141" s="430"/>
      <c r="J141" s="431"/>
      <c r="K141" s="426"/>
      <c r="L141" s="426"/>
      <c r="M141" s="426"/>
      <c r="O141" s="356"/>
      <c r="P141" s="356"/>
      <c r="Q141" s="356"/>
      <c r="R141" s="356"/>
      <c r="S141" s="356"/>
      <c r="T141" s="356"/>
    </row>
    <row r="142" spans="1:20" ht="15" customHeight="1" x14ac:dyDescent="0.25">
      <c r="A142" s="426"/>
      <c r="B142" s="427"/>
      <c r="C142" s="430"/>
      <c r="D142" s="408"/>
      <c r="E142" s="430"/>
      <c r="F142" s="431"/>
      <c r="G142" s="430"/>
      <c r="H142" s="431"/>
      <c r="I142" s="430"/>
      <c r="J142" s="431"/>
      <c r="K142" s="426"/>
      <c r="L142" s="426"/>
      <c r="M142" s="426"/>
      <c r="O142" s="356"/>
      <c r="P142" s="356"/>
      <c r="Q142" s="356"/>
      <c r="R142" s="356"/>
      <c r="S142" s="356"/>
      <c r="T142" s="356"/>
    </row>
    <row r="143" spans="1:20" ht="15" customHeight="1" x14ac:dyDescent="0.25">
      <c r="A143" s="426"/>
      <c r="B143" s="427"/>
      <c r="C143" s="430"/>
      <c r="D143" s="408"/>
      <c r="E143" s="430"/>
      <c r="F143" s="431"/>
      <c r="G143" s="430"/>
      <c r="H143" s="431"/>
      <c r="I143" s="430"/>
      <c r="J143" s="431"/>
      <c r="K143" s="426"/>
      <c r="L143" s="426"/>
      <c r="M143" s="426"/>
      <c r="O143" s="356"/>
      <c r="P143" s="356"/>
      <c r="Q143" s="356"/>
      <c r="R143" s="356"/>
      <c r="S143" s="356"/>
      <c r="T143" s="356"/>
    </row>
    <row r="144" spans="1:20" ht="15" customHeight="1" x14ac:dyDescent="0.25">
      <c r="A144" s="426"/>
      <c r="B144" s="427"/>
      <c r="C144" s="430"/>
      <c r="D144" s="408"/>
      <c r="E144" s="430"/>
      <c r="F144" s="431"/>
      <c r="G144" s="430"/>
      <c r="H144" s="431"/>
      <c r="I144" s="430"/>
      <c r="J144" s="431"/>
      <c r="K144" s="426"/>
      <c r="L144" s="426"/>
      <c r="M144" s="426"/>
      <c r="O144" s="356"/>
      <c r="P144" s="356"/>
      <c r="Q144" s="356"/>
      <c r="R144" s="356"/>
      <c r="S144" s="356"/>
      <c r="T144" s="356"/>
    </row>
    <row r="145" spans="1:20" ht="15" customHeight="1" x14ac:dyDescent="0.25">
      <c r="A145" s="426"/>
      <c r="B145" s="427"/>
      <c r="C145" s="430"/>
      <c r="D145" s="408"/>
      <c r="E145" s="430"/>
      <c r="F145" s="431"/>
      <c r="G145" s="430"/>
      <c r="H145" s="431"/>
      <c r="I145" s="430"/>
      <c r="J145" s="431"/>
      <c r="K145" s="426"/>
      <c r="L145" s="426"/>
      <c r="M145" s="426"/>
      <c r="O145" s="356"/>
      <c r="P145" s="356"/>
      <c r="Q145" s="356"/>
      <c r="R145" s="356"/>
      <c r="S145" s="356"/>
      <c r="T145" s="356"/>
    </row>
    <row r="146" spans="1:20" ht="15" customHeight="1" x14ac:dyDescent="0.25">
      <c r="A146" s="426"/>
      <c r="B146" s="427"/>
      <c r="C146" s="430"/>
      <c r="D146" s="408"/>
      <c r="E146" s="430"/>
      <c r="F146" s="431"/>
      <c r="G146" s="430"/>
      <c r="H146" s="431"/>
      <c r="I146" s="430"/>
      <c r="J146" s="431"/>
      <c r="K146" s="426"/>
      <c r="L146" s="426"/>
      <c r="M146" s="426"/>
      <c r="O146" s="356"/>
      <c r="P146" s="356"/>
      <c r="Q146" s="356"/>
      <c r="R146" s="356"/>
      <c r="S146" s="356"/>
      <c r="T146" s="356"/>
    </row>
    <row r="147" spans="1:20" ht="15" customHeight="1" x14ac:dyDescent="0.25">
      <c r="A147" s="426"/>
      <c r="B147" s="427"/>
      <c r="C147" s="430"/>
      <c r="D147" s="408"/>
      <c r="E147" s="430"/>
      <c r="F147" s="431"/>
      <c r="G147" s="430"/>
      <c r="H147" s="431"/>
      <c r="I147" s="430"/>
      <c r="J147" s="431"/>
      <c r="K147" s="426"/>
      <c r="L147" s="426"/>
      <c r="M147" s="426"/>
      <c r="O147" s="356"/>
      <c r="P147" s="356"/>
      <c r="Q147" s="356"/>
      <c r="R147" s="356"/>
      <c r="S147" s="356"/>
      <c r="T147" s="356"/>
    </row>
    <row r="148" spans="1:20" ht="15" customHeight="1" x14ac:dyDescent="0.25">
      <c r="A148" s="426"/>
      <c r="B148" s="427"/>
      <c r="C148" s="430"/>
      <c r="D148" s="408"/>
      <c r="E148" s="430"/>
      <c r="F148" s="431"/>
      <c r="G148" s="430"/>
      <c r="H148" s="431"/>
      <c r="I148" s="430"/>
      <c r="J148" s="431"/>
      <c r="K148" s="426"/>
      <c r="L148" s="426"/>
      <c r="M148" s="426"/>
      <c r="O148" s="356"/>
      <c r="P148" s="356"/>
      <c r="Q148" s="356"/>
      <c r="R148" s="356"/>
      <c r="S148" s="356"/>
      <c r="T148" s="356"/>
    </row>
    <row r="149" spans="1:20" ht="15" customHeight="1" x14ac:dyDescent="0.25">
      <c r="A149" s="426"/>
      <c r="B149" s="427"/>
      <c r="C149" s="430"/>
      <c r="D149" s="408"/>
      <c r="E149" s="430"/>
      <c r="F149" s="431"/>
      <c r="G149" s="430"/>
      <c r="H149" s="431"/>
      <c r="I149" s="430"/>
      <c r="J149" s="431"/>
      <c r="K149" s="426"/>
      <c r="L149" s="426"/>
      <c r="M149" s="426"/>
      <c r="O149" s="356"/>
      <c r="P149" s="356"/>
      <c r="Q149" s="356"/>
      <c r="R149" s="356"/>
      <c r="S149" s="356"/>
      <c r="T149" s="356"/>
    </row>
    <row r="150" spans="1:20" ht="15" customHeight="1" x14ac:dyDescent="0.25">
      <c r="A150" s="426"/>
      <c r="B150" s="427"/>
      <c r="C150" s="430"/>
      <c r="D150" s="408"/>
      <c r="E150" s="430"/>
      <c r="F150" s="431"/>
      <c r="G150" s="430"/>
      <c r="H150" s="431"/>
      <c r="I150" s="430"/>
      <c r="J150" s="431"/>
      <c r="K150" s="426"/>
      <c r="L150" s="426"/>
      <c r="M150" s="426"/>
      <c r="O150" s="356"/>
      <c r="P150" s="356"/>
      <c r="Q150" s="356"/>
      <c r="R150" s="356"/>
      <c r="S150" s="356"/>
      <c r="T150" s="356"/>
    </row>
    <row r="151" spans="1:20" ht="15" customHeight="1" x14ac:dyDescent="0.25">
      <c r="A151" s="426"/>
      <c r="B151" s="427"/>
      <c r="C151" s="430"/>
      <c r="D151" s="408"/>
      <c r="E151" s="430"/>
      <c r="F151" s="431"/>
      <c r="G151" s="430"/>
      <c r="H151" s="431"/>
      <c r="I151" s="430"/>
      <c r="J151" s="431"/>
      <c r="K151" s="426"/>
      <c r="L151" s="426"/>
      <c r="M151" s="426"/>
      <c r="O151" s="356"/>
      <c r="P151" s="356"/>
      <c r="Q151" s="356"/>
      <c r="R151" s="356"/>
      <c r="S151" s="356"/>
      <c r="T151" s="356"/>
    </row>
    <row r="152" spans="1:20" ht="15" customHeight="1" x14ac:dyDescent="0.25">
      <c r="A152" s="426"/>
      <c r="B152" s="427"/>
      <c r="C152" s="430"/>
      <c r="D152" s="408"/>
      <c r="E152" s="430"/>
      <c r="F152" s="431"/>
      <c r="G152" s="430"/>
      <c r="H152" s="431"/>
      <c r="I152" s="430"/>
      <c r="J152" s="431"/>
      <c r="K152" s="426"/>
      <c r="L152" s="426"/>
      <c r="M152" s="426"/>
      <c r="O152" s="356"/>
      <c r="P152" s="356"/>
      <c r="Q152" s="356"/>
      <c r="R152" s="356"/>
      <c r="S152" s="356"/>
      <c r="T152" s="356"/>
    </row>
    <row r="153" spans="1:20" ht="15" customHeight="1" x14ac:dyDescent="0.25">
      <c r="A153" s="426"/>
      <c r="B153" s="427"/>
      <c r="C153" s="430"/>
      <c r="D153" s="408"/>
      <c r="E153" s="430"/>
      <c r="F153" s="431"/>
      <c r="G153" s="430"/>
      <c r="H153" s="431"/>
      <c r="I153" s="430"/>
      <c r="J153" s="431"/>
      <c r="K153" s="426"/>
      <c r="L153" s="426"/>
      <c r="M153" s="426"/>
      <c r="O153" s="356"/>
      <c r="P153" s="356"/>
      <c r="Q153" s="356"/>
      <c r="R153" s="356"/>
      <c r="S153" s="356"/>
      <c r="T153" s="356"/>
    </row>
    <row r="154" spans="1:20" ht="15" customHeight="1" x14ac:dyDescent="0.25">
      <c r="A154" s="426"/>
      <c r="B154" s="427"/>
      <c r="C154" s="430"/>
      <c r="D154" s="408"/>
      <c r="E154" s="430"/>
      <c r="F154" s="431"/>
      <c r="G154" s="430"/>
      <c r="H154" s="431"/>
      <c r="I154" s="430"/>
      <c r="J154" s="431"/>
      <c r="K154" s="426"/>
      <c r="L154" s="426"/>
      <c r="M154" s="426"/>
      <c r="O154" s="356"/>
      <c r="P154" s="356"/>
      <c r="Q154" s="356"/>
      <c r="R154" s="356"/>
      <c r="S154" s="356"/>
      <c r="T154" s="356"/>
    </row>
    <row r="155" spans="1:20" ht="15" customHeight="1" x14ac:dyDescent="0.25">
      <c r="A155" s="426"/>
      <c r="B155" s="427"/>
      <c r="C155" s="430"/>
      <c r="D155" s="408"/>
      <c r="E155" s="430"/>
      <c r="F155" s="431"/>
      <c r="G155" s="430"/>
      <c r="H155" s="431"/>
      <c r="I155" s="430"/>
      <c r="J155" s="431"/>
      <c r="K155" s="426"/>
      <c r="L155" s="426"/>
      <c r="M155" s="426"/>
      <c r="O155" s="356"/>
      <c r="P155" s="356"/>
      <c r="Q155" s="356"/>
      <c r="R155" s="356"/>
      <c r="S155" s="356"/>
      <c r="T155" s="356"/>
    </row>
    <row r="156" spans="1:20" ht="15" customHeight="1" x14ac:dyDescent="0.25">
      <c r="A156" s="426"/>
      <c r="B156" s="427"/>
      <c r="C156" s="430"/>
      <c r="D156" s="408"/>
      <c r="E156" s="430"/>
      <c r="F156" s="431"/>
      <c r="G156" s="430"/>
      <c r="H156" s="431"/>
      <c r="I156" s="430"/>
      <c r="J156" s="431"/>
      <c r="K156" s="426"/>
      <c r="L156" s="426"/>
      <c r="M156" s="426"/>
      <c r="O156" s="356"/>
      <c r="P156" s="356"/>
      <c r="Q156" s="356"/>
      <c r="R156" s="356"/>
      <c r="S156" s="356"/>
      <c r="T156" s="356"/>
    </row>
    <row r="157" spans="1:20" ht="15" customHeight="1" x14ac:dyDescent="0.25">
      <c r="A157" s="426"/>
      <c r="B157" s="427"/>
      <c r="C157" s="430"/>
      <c r="D157" s="408"/>
      <c r="E157" s="430"/>
      <c r="F157" s="431"/>
      <c r="G157" s="430"/>
      <c r="H157" s="431"/>
      <c r="I157" s="430"/>
      <c r="J157" s="431"/>
      <c r="K157" s="426"/>
      <c r="L157" s="426"/>
      <c r="M157" s="426"/>
      <c r="O157" s="356"/>
      <c r="P157" s="356"/>
      <c r="Q157" s="356"/>
      <c r="R157" s="356"/>
      <c r="S157" s="356"/>
      <c r="T157" s="356"/>
    </row>
    <row r="158" spans="1:20" ht="15" customHeight="1" x14ac:dyDescent="0.25">
      <c r="A158" s="426"/>
      <c r="B158" s="427"/>
      <c r="C158" s="430"/>
      <c r="D158" s="408"/>
      <c r="E158" s="430"/>
      <c r="F158" s="431"/>
      <c r="G158" s="430"/>
      <c r="H158" s="431"/>
      <c r="I158" s="430"/>
      <c r="J158" s="431"/>
      <c r="K158" s="426"/>
      <c r="L158" s="426"/>
      <c r="M158" s="426"/>
      <c r="O158" s="356"/>
      <c r="P158" s="356"/>
      <c r="Q158" s="356"/>
      <c r="R158" s="356"/>
      <c r="S158" s="356"/>
      <c r="T158" s="356"/>
    </row>
    <row r="159" spans="1:20" ht="15" customHeight="1" x14ac:dyDescent="0.25">
      <c r="A159" s="426"/>
      <c r="B159" s="427"/>
      <c r="C159" s="430"/>
      <c r="D159" s="408"/>
      <c r="E159" s="430"/>
      <c r="F159" s="431"/>
      <c r="G159" s="430"/>
      <c r="H159" s="431"/>
      <c r="I159" s="430"/>
      <c r="J159" s="431"/>
      <c r="K159" s="426"/>
      <c r="L159" s="426"/>
      <c r="M159" s="426"/>
      <c r="O159" s="356"/>
      <c r="P159" s="356"/>
      <c r="Q159" s="356"/>
      <c r="R159" s="356"/>
      <c r="S159" s="356"/>
      <c r="T159" s="356"/>
    </row>
    <row r="160" spans="1:20" ht="15" customHeight="1" x14ac:dyDescent="0.25">
      <c r="A160" s="426"/>
      <c r="B160" s="427"/>
      <c r="C160" s="430"/>
      <c r="D160" s="408"/>
      <c r="E160" s="430"/>
      <c r="F160" s="431"/>
      <c r="G160" s="430"/>
      <c r="H160" s="431"/>
      <c r="I160" s="430"/>
      <c r="J160" s="431"/>
      <c r="K160" s="426"/>
      <c r="L160" s="426"/>
      <c r="M160" s="426"/>
      <c r="O160" s="356"/>
      <c r="P160" s="356"/>
      <c r="Q160" s="356"/>
      <c r="R160" s="356"/>
      <c r="S160" s="356"/>
      <c r="T160" s="356"/>
    </row>
    <row r="161" spans="1:20" ht="15" customHeight="1" x14ac:dyDescent="0.25">
      <c r="A161" s="426"/>
      <c r="B161" s="427"/>
      <c r="C161" s="430"/>
      <c r="D161" s="408"/>
      <c r="E161" s="430"/>
      <c r="F161" s="431"/>
      <c r="G161" s="430"/>
      <c r="H161" s="431"/>
      <c r="I161" s="430"/>
      <c r="J161" s="431"/>
      <c r="K161" s="426"/>
      <c r="L161" s="426"/>
      <c r="M161" s="426"/>
      <c r="O161" s="356"/>
      <c r="P161" s="356"/>
      <c r="Q161" s="356"/>
      <c r="R161" s="356"/>
      <c r="S161" s="356"/>
      <c r="T161" s="356"/>
    </row>
    <row r="162" spans="1:20" ht="15" customHeight="1" x14ac:dyDescent="0.25">
      <c r="A162" s="426"/>
      <c r="B162" s="427"/>
      <c r="C162" s="430"/>
      <c r="D162" s="408"/>
      <c r="E162" s="430"/>
      <c r="F162" s="431"/>
      <c r="G162" s="430"/>
      <c r="H162" s="431"/>
      <c r="I162" s="430"/>
      <c r="J162" s="431"/>
      <c r="K162" s="426"/>
      <c r="L162" s="426"/>
      <c r="M162" s="426"/>
      <c r="O162" s="356"/>
      <c r="P162" s="356"/>
      <c r="Q162" s="356"/>
      <c r="R162" s="356"/>
      <c r="S162" s="356"/>
      <c r="T162" s="356"/>
    </row>
    <row r="163" spans="1:20" ht="15" customHeight="1" x14ac:dyDescent="0.25">
      <c r="A163" s="426"/>
      <c r="B163" s="427"/>
      <c r="C163" s="430"/>
      <c r="D163" s="408"/>
      <c r="E163" s="430"/>
      <c r="F163" s="431"/>
      <c r="G163" s="430"/>
      <c r="H163" s="431"/>
      <c r="I163" s="430"/>
      <c r="J163" s="431"/>
      <c r="K163" s="426"/>
      <c r="L163" s="426"/>
      <c r="M163" s="426"/>
      <c r="O163" s="356"/>
      <c r="P163" s="356"/>
      <c r="Q163" s="356"/>
      <c r="R163" s="356"/>
      <c r="S163" s="356"/>
      <c r="T163" s="356"/>
    </row>
    <row r="164" spans="1:20" ht="15" customHeight="1" x14ac:dyDescent="0.25">
      <c r="A164" s="426"/>
      <c r="B164" s="427"/>
      <c r="C164" s="430"/>
      <c r="D164" s="408"/>
      <c r="E164" s="430"/>
      <c r="F164" s="431"/>
      <c r="G164" s="430"/>
      <c r="H164" s="431"/>
      <c r="I164" s="430"/>
      <c r="J164" s="431"/>
      <c r="K164" s="426"/>
      <c r="L164" s="426"/>
      <c r="M164" s="426"/>
      <c r="O164" s="356"/>
      <c r="P164" s="356"/>
      <c r="Q164" s="356"/>
      <c r="R164" s="356"/>
      <c r="S164" s="356"/>
      <c r="T164" s="356"/>
    </row>
    <row r="165" spans="1:20" ht="15" customHeight="1" x14ac:dyDescent="0.25">
      <c r="A165" s="426"/>
      <c r="B165" s="427"/>
      <c r="C165" s="430"/>
      <c r="D165" s="408"/>
      <c r="E165" s="430"/>
      <c r="F165" s="431"/>
      <c r="G165" s="430"/>
      <c r="H165" s="431"/>
      <c r="I165" s="430"/>
      <c r="J165" s="431"/>
      <c r="K165" s="426"/>
      <c r="L165" s="426"/>
      <c r="M165" s="426"/>
      <c r="O165" s="356"/>
      <c r="P165" s="356"/>
      <c r="Q165" s="356"/>
      <c r="R165" s="356"/>
      <c r="S165" s="356"/>
      <c r="T165" s="356"/>
    </row>
    <row r="166" spans="1:20" ht="15" customHeight="1" x14ac:dyDescent="0.25">
      <c r="A166" s="426"/>
      <c r="B166" s="427"/>
      <c r="C166" s="430"/>
      <c r="D166" s="408"/>
      <c r="E166" s="430"/>
      <c r="F166" s="431"/>
      <c r="G166" s="430"/>
      <c r="H166" s="431"/>
      <c r="I166" s="430"/>
      <c r="J166" s="431"/>
      <c r="K166" s="426"/>
      <c r="L166" s="426"/>
      <c r="M166" s="426"/>
      <c r="O166" s="356"/>
      <c r="P166" s="356"/>
      <c r="Q166" s="356"/>
      <c r="R166" s="356"/>
      <c r="S166" s="356"/>
      <c r="T166" s="356"/>
    </row>
    <row r="167" spans="1:20" ht="15" customHeight="1" x14ac:dyDescent="0.25">
      <c r="A167" s="426"/>
      <c r="B167" s="427"/>
      <c r="C167" s="430"/>
      <c r="D167" s="408"/>
      <c r="E167" s="430"/>
      <c r="F167" s="431"/>
      <c r="G167" s="430"/>
      <c r="H167" s="431"/>
      <c r="I167" s="430"/>
      <c r="J167" s="431"/>
      <c r="K167" s="426"/>
      <c r="L167" s="426"/>
      <c r="M167" s="426"/>
      <c r="O167" s="356"/>
      <c r="P167" s="356"/>
      <c r="Q167" s="356"/>
      <c r="R167" s="356"/>
      <c r="S167" s="356"/>
      <c r="T167" s="356"/>
    </row>
    <row r="168" spans="1:20" ht="15" customHeight="1" x14ac:dyDescent="0.25">
      <c r="A168" s="426"/>
      <c r="B168" s="427"/>
      <c r="C168" s="430"/>
      <c r="D168" s="408"/>
      <c r="E168" s="430"/>
      <c r="F168" s="431"/>
      <c r="G168" s="430"/>
      <c r="H168" s="431"/>
      <c r="I168" s="430"/>
      <c r="J168" s="431"/>
      <c r="K168" s="426"/>
      <c r="L168" s="426"/>
      <c r="M168" s="426"/>
      <c r="O168" s="356"/>
      <c r="P168" s="356"/>
      <c r="Q168" s="356"/>
      <c r="R168" s="356"/>
      <c r="S168" s="356"/>
      <c r="T168" s="356"/>
    </row>
    <row r="169" spans="1:20" ht="15" customHeight="1" x14ac:dyDescent="0.25">
      <c r="A169" s="426"/>
      <c r="B169" s="427"/>
      <c r="C169" s="430"/>
      <c r="D169" s="408"/>
      <c r="E169" s="430"/>
      <c r="F169" s="431"/>
      <c r="G169" s="430"/>
      <c r="H169" s="431"/>
      <c r="I169" s="430"/>
      <c r="J169" s="431"/>
      <c r="K169" s="426"/>
      <c r="L169" s="426"/>
      <c r="M169" s="426"/>
      <c r="O169" s="356"/>
      <c r="P169" s="356"/>
      <c r="Q169" s="356"/>
      <c r="R169" s="356"/>
      <c r="S169" s="356"/>
      <c r="T169" s="356"/>
    </row>
    <row r="170" spans="1:20" ht="15" customHeight="1" x14ac:dyDescent="0.25">
      <c r="A170" s="426"/>
      <c r="B170" s="427"/>
      <c r="C170" s="430"/>
      <c r="D170" s="408"/>
      <c r="E170" s="430"/>
      <c r="F170" s="431"/>
      <c r="G170" s="430"/>
      <c r="H170" s="431"/>
      <c r="I170" s="430"/>
      <c r="J170" s="431"/>
      <c r="K170" s="426"/>
      <c r="L170" s="426"/>
      <c r="M170" s="426"/>
      <c r="O170" s="356"/>
      <c r="P170" s="356"/>
      <c r="Q170" s="356"/>
      <c r="R170" s="356"/>
      <c r="S170" s="356"/>
      <c r="T170" s="356"/>
    </row>
    <row r="171" spans="1:20" ht="15" customHeight="1" x14ac:dyDescent="0.25">
      <c r="A171" s="426"/>
      <c r="B171" s="427"/>
      <c r="C171" s="430"/>
      <c r="D171" s="408"/>
      <c r="E171" s="430"/>
      <c r="F171" s="431"/>
      <c r="G171" s="430"/>
      <c r="H171" s="431"/>
      <c r="I171" s="430"/>
      <c r="J171" s="431"/>
      <c r="K171" s="426"/>
      <c r="L171" s="426"/>
      <c r="M171" s="426"/>
      <c r="O171" s="356"/>
      <c r="P171" s="356"/>
      <c r="Q171" s="356"/>
      <c r="R171" s="356"/>
      <c r="S171" s="356"/>
      <c r="T171" s="356"/>
    </row>
    <row r="172" spans="1:20" ht="15" customHeight="1" x14ac:dyDescent="0.25">
      <c r="A172" s="426"/>
      <c r="B172" s="427"/>
      <c r="C172" s="430"/>
      <c r="D172" s="408"/>
      <c r="E172" s="430"/>
      <c r="F172" s="431"/>
      <c r="G172" s="430"/>
      <c r="H172" s="431"/>
      <c r="I172" s="430"/>
      <c r="J172" s="431"/>
      <c r="K172" s="426"/>
      <c r="L172" s="426"/>
      <c r="M172" s="426"/>
      <c r="O172" s="356"/>
      <c r="P172" s="356"/>
      <c r="Q172" s="356"/>
      <c r="R172" s="356"/>
      <c r="S172" s="356"/>
      <c r="T172" s="356"/>
    </row>
    <row r="173" spans="1:20" ht="15" customHeight="1" x14ac:dyDescent="0.25">
      <c r="A173" s="426"/>
      <c r="B173" s="427"/>
      <c r="C173" s="430"/>
      <c r="D173" s="408"/>
      <c r="E173" s="430"/>
      <c r="F173" s="431"/>
      <c r="G173" s="430"/>
      <c r="H173" s="431"/>
      <c r="I173" s="430"/>
      <c r="J173" s="431"/>
      <c r="K173" s="426"/>
      <c r="L173" s="426"/>
      <c r="M173" s="426"/>
      <c r="O173" s="356"/>
      <c r="P173" s="356"/>
      <c r="Q173" s="356"/>
      <c r="R173" s="356"/>
      <c r="S173" s="356"/>
      <c r="T173" s="356"/>
    </row>
    <row r="174" spans="1:20" ht="15" customHeight="1" x14ac:dyDescent="0.25">
      <c r="A174" s="426"/>
      <c r="B174" s="427"/>
      <c r="C174" s="430"/>
      <c r="D174" s="408"/>
      <c r="E174" s="430"/>
      <c r="F174" s="431"/>
      <c r="G174" s="430"/>
      <c r="H174" s="431"/>
      <c r="I174" s="430"/>
      <c r="J174" s="431"/>
      <c r="K174" s="426"/>
      <c r="L174" s="426"/>
      <c r="M174" s="426"/>
      <c r="O174" s="356"/>
      <c r="P174" s="356"/>
      <c r="Q174" s="356"/>
      <c r="R174" s="356"/>
      <c r="S174" s="356"/>
      <c r="T174" s="356"/>
    </row>
    <row r="175" spans="1:20" ht="15" customHeight="1" x14ac:dyDescent="0.25">
      <c r="A175" s="426"/>
      <c r="B175" s="427"/>
      <c r="C175" s="430"/>
      <c r="D175" s="408"/>
      <c r="E175" s="430"/>
      <c r="F175" s="431"/>
      <c r="G175" s="430"/>
      <c r="H175" s="431"/>
      <c r="I175" s="430"/>
      <c r="J175" s="431"/>
      <c r="K175" s="426"/>
      <c r="L175" s="426"/>
      <c r="M175" s="426"/>
      <c r="O175" s="356"/>
      <c r="P175" s="356"/>
      <c r="Q175" s="356"/>
      <c r="R175" s="356"/>
      <c r="S175" s="356"/>
      <c r="T175" s="356"/>
    </row>
    <row r="176" spans="1:20" ht="15" customHeight="1" x14ac:dyDescent="0.25">
      <c r="A176" s="426"/>
      <c r="B176" s="427"/>
      <c r="C176" s="430"/>
      <c r="D176" s="408"/>
      <c r="E176" s="430"/>
      <c r="F176" s="431"/>
      <c r="G176" s="430"/>
      <c r="H176" s="431"/>
      <c r="I176" s="430"/>
      <c r="J176" s="431"/>
      <c r="K176" s="426"/>
      <c r="L176" s="426"/>
      <c r="M176" s="426"/>
      <c r="O176" s="356"/>
      <c r="P176" s="356"/>
      <c r="Q176" s="356"/>
      <c r="R176" s="356"/>
      <c r="S176" s="356"/>
      <c r="T176" s="356"/>
    </row>
    <row r="177" spans="1:20" ht="15" customHeight="1" x14ac:dyDescent="0.25">
      <c r="A177" s="426"/>
      <c r="B177" s="427"/>
      <c r="C177" s="430"/>
      <c r="D177" s="408"/>
      <c r="E177" s="430"/>
      <c r="F177" s="431"/>
      <c r="G177" s="430"/>
      <c r="H177" s="431"/>
      <c r="I177" s="430"/>
      <c r="J177" s="431"/>
      <c r="K177" s="426"/>
      <c r="L177" s="426"/>
      <c r="M177" s="426"/>
      <c r="O177" s="356"/>
      <c r="P177" s="356"/>
      <c r="Q177" s="356"/>
      <c r="R177" s="356"/>
      <c r="S177" s="356"/>
      <c r="T177" s="356"/>
    </row>
    <row r="178" spans="1:20" ht="15" customHeight="1" x14ac:dyDescent="0.25">
      <c r="A178" s="426"/>
      <c r="B178" s="427"/>
      <c r="C178" s="430"/>
      <c r="D178" s="408"/>
      <c r="E178" s="430"/>
      <c r="F178" s="431"/>
      <c r="G178" s="430"/>
      <c r="H178" s="431"/>
      <c r="I178" s="430"/>
      <c r="J178" s="431"/>
      <c r="K178" s="426"/>
      <c r="L178" s="426"/>
      <c r="M178" s="426"/>
      <c r="O178" s="356"/>
      <c r="P178" s="356"/>
      <c r="Q178" s="356"/>
      <c r="R178" s="356"/>
      <c r="S178" s="356"/>
      <c r="T178" s="356"/>
    </row>
    <row r="179" spans="1:20" ht="15" customHeight="1" x14ac:dyDescent="0.25">
      <c r="A179" s="426"/>
      <c r="B179" s="427"/>
      <c r="C179" s="430"/>
      <c r="D179" s="408"/>
      <c r="E179" s="430"/>
      <c r="F179" s="431"/>
      <c r="G179" s="430"/>
      <c r="H179" s="431"/>
      <c r="I179" s="430"/>
      <c r="J179" s="431"/>
      <c r="K179" s="426"/>
      <c r="L179" s="426"/>
      <c r="M179" s="426"/>
      <c r="O179" s="356"/>
      <c r="P179" s="356"/>
      <c r="Q179" s="356"/>
      <c r="R179" s="356"/>
      <c r="S179" s="356"/>
      <c r="T179" s="356"/>
    </row>
    <row r="180" spans="1:20" ht="15" customHeight="1" x14ac:dyDescent="0.25">
      <c r="A180" s="426"/>
      <c r="B180" s="427"/>
      <c r="C180" s="430"/>
      <c r="D180" s="408"/>
      <c r="E180" s="430"/>
      <c r="F180" s="431"/>
      <c r="G180" s="430"/>
      <c r="H180" s="431"/>
      <c r="I180" s="430"/>
      <c r="J180" s="431"/>
      <c r="K180" s="426"/>
      <c r="L180" s="426"/>
      <c r="M180" s="426"/>
      <c r="O180" s="356"/>
      <c r="P180" s="356"/>
      <c r="Q180" s="356"/>
      <c r="R180" s="356"/>
      <c r="S180" s="356"/>
      <c r="T180" s="356"/>
    </row>
    <row r="181" spans="1:20" ht="15" customHeight="1" x14ac:dyDescent="0.25">
      <c r="A181" s="426"/>
      <c r="B181" s="427"/>
      <c r="C181" s="430"/>
      <c r="D181" s="408"/>
      <c r="E181" s="430"/>
      <c r="F181" s="431"/>
      <c r="G181" s="430"/>
      <c r="H181" s="431"/>
      <c r="I181" s="430"/>
      <c r="J181" s="431"/>
      <c r="K181" s="426"/>
      <c r="L181" s="426"/>
      <c r="M181" s="426"/>
      <c r="O181" s="356"/>
      <c r="P181" s="356"/>
      <c r="Q181" s="356"/>
      <c r="R181" s="356"/>
      <c r="S181" s="356"/>
      <c r="T181" s="356"/>
    </row>
    <row r="182" spans="1:20" ht="15" customHeight="1" x14ac:dyDescent="0.25">
      <c r="A182" s="426"/>
      <c r="B182" s="427"/>
      <c r="C182" s="430"/>
      <c r="D182" s="408"/>
      <c r="E182" s="430"/>
      <c r="F182" s="431"/>
      <c r="G182" s="430"/>
      <c r="H182" s="431"/>
      <c r="I182" s="430"/>
      <c r="J182" s="431"/>
      <c r="K182" s="426"/>
      <c r="L182" s="426"/>
      <c r="M182" s="426"/>
      <c r="O182" s="356"/>
      <c r="P182" s="356"/>
      <c r="Q182" s="356"/>
      <c r="R182" s="356"/>
      <c r="S182" s="356"/>
      <c r="T182" s="356"/>
    </row>
    <row r="183" spans="1:20" ht="15" customHeight="1" x14ac:dyDescent="0.25">
      <c r="A183" s="426"/>
      <c r="B183" s="427"/>
      <c r="C183" s="430"/>
      <c r="D183" s="408"/>
      <c r="E183" s="430"/>
      <c r="F183" s="431"/>
      <c r="G183" s="430"/>
      <c r="H183" s="431"/>
      <c r="I183" s="430"/>
      <c r="J183" s="431"/>
      <c r="K183" s="426"/>
      <c r="L183" s="426"/>
      <c r="M183" s="426"/>
      <c r="O183" s="356"/>
      <c r="P183" s="356"/>
      <c r="Q183" s="356"/>
      <c r="R183" s="356"/>
      <c r="S183" s="356"/>
      <c r="T183" s="356"/>
    </row>
    <row r="184" spans="1:20" ht="15" customHeight="1" x14ac:dyDescent="0.25">
      <c r="A184" s="426"/>
      <c r="B184" s="427"/>
      <c r="C184" s="430"/>
      <c r="D184" s="408"/>
      <c r="E184" s="430"/>
      <c r="F184" s="431"/>
      <c r="G184" s="430"/>
      <c r="H184" s="431"/>
      <c r="I184" s="430"/>
      <c r="J184" s="431"/>
      <c r="K184" s="426"/>
      <c r="L184" s="426"/>
      <c r="M184" s="426"/>
      <c r="O184" s="356"/>
      <c r="P184" s="356"/>
      <c r="Q184" s="356"/>
      <c r="R184" s="356"/>
      <c r="S184" s="356"/>
      <c r="T184" s="356"/>
    </row>
    <row r="185" spans="1:20" ht="15" customHeight="1" x14ac:dyDescent="0.25">
      <c r="A185" s="426"/>
      <c r="B185" s="427"/>
      <c r="C185" s="430"/>
      <c r="D185" s="408"/>
      <c r="E185" s="430"/>
      <c r="F185" s="431"/>
      <c r="G185" s="430"/>
      <c r="H185" s="431"/>
      <c r="I185" s="430"/>
      <c r="J185" s="431"/>
      <c r="K185" s="426"/>
      <c r="L185" s="426"/>
      <c r="M185" s="426"/>
      <c r="O185" s="356"/>
      <c r="P185" s="356"/>
      <c r="Q185" s="356"/>
      <c r="R185" s="356"/>
      <c r="S185" s="356"/>
      <c r="T185" s="356"/>
    </row>
    <row r="186" spans="1:20" ht="15" customHeight="1" x14ac:dyDescent="0.25">
      <c r="A186" s="426"/>
      <c r="B186" s="427"/>
      <c r="C186" s="430"/>
      <c r="D186" s="408"/>
      <c r="E186" s="430"/>
      <c r="F186" s="431"/>
      <c r="G186" s="430"/>
      <c r="H186" s="431"/>
      <c r="I186" s="430"/>
      <c r="J186" s="431"/>
      <c r="K186" s="426"/>
      <c r="L186" s="426"/>
      <c r="M186" s="426"/>
      <c r="O186" s="356"/>
      <c r="P186" s="356"/>
      <c r="Q186" s="356"/>
      <c r="R186" s="356"/>
      <c r="S186" s="356"/>
      <c r="T186" s="356"/>
    </row>
    <row r="187" spans="1:20" ht="15" customHeight="1" x14ac:dyDescent="0.25">
      <c r="A187" s="426"/>
      <c r="B187" s="427"/>
      <c r="C187" s="430"/>
      <c r="D187" s="408"/>
      <c r="E187" s="430"/>
      <c r="F187" s="431"/>
      <c r="G187" s="430"/>
      <c r="H187" s="431"/>
      <c r="I187" s="430"/>
      <c r="J187" s="431"/>
      <c r="K187" s="426"/>
      <c r="L187" s="426"/>
      <c r="M187" s="426"/>
      <c r="O187" s="356"/>
      <c r="P187" s="356"/>
      <c r="Q187" s="356"/>
      <c r="R187" s="356"/>
      <c r="S187" s="356"/>
      <c r="T187" s="356"/>
    </row>
    <row r="188" spans="1:20" ht="15" customHeight="1" x14ac:dyDescent="0.25">
      <c r="A188" s="426"/>
      <c r="B188" s="427"/>
      <c r="C188" s="430"/>
      <c r="D188" s="408"/>
      <c r="E188" s="430"/>
      <c r="F188" s="431"/>
      <c r="G188" s="430"/>
      <c r="H188" s="431"/>
      <c r="I188" s="430"/>
      <c r="J188" s="431"/>
      <c r="K188" s="426"/>
      <c r="L188" s="426"/>
      <c r="M188" s="426"/>
      <c r="O188" s="356"/>
      <c r="P188" s="356"/>
      <c r="Q188" s="356"/>
      <c r="R188" s="356"/>
      <c r="S188" s="356"/>
      <c r="T188" s="356"/>
    </row>
    <row r="189" spans="1:20" ht="15" customHeight="1" x14ac:dyDescent="0.25">
      <c r="A189" s="426"/>
      <c r="B189" s="427"/>
      <c r="C189" s="430"/>
      <c r="D189" s="408"/>
      <c r="E189" s="430"/>
      <c r="F189" s="431"/>
      <c r="G189" s="430"/>
      <c r="H189" s="431"/>
      <c r="I189" s="430"/>
      <c r="J189" s="431"/>
      <c r="K189" s="426"/>
      <c r="L189" s="426"/>
      <c r="M189" s="426"/>
      <c r="O189" s="356"/>
      <c r="P189" s="356"/>
      <c r="Q189" s="356"/>
      <c r="R189" s="356"/>
      <c r="S189" s="356"/>
      <c r="T189" s="356"/>
    </row>
    <row r="190" spans="1:20" ht="15" customHeight="1" x14ac:dyDescent="0.25">
      <c r="A190" s="426"/>
      <c r="B190" s="427"/>
      <c r="C190" s="430"/>
      <c r="D190" s="408"/>
      <c r="E190" s="430"/>
      <c r="F190" s="431"/>
      <c r="G190" s="430"/>
      <c r="H190" s="431"/>
      <c r="I190" s="430"/>
      <c r="J190" s="431"/>
      <c r="K190" s="426"/>
      <c r="L190" s="426"/>
      <c r="M190" s="426"/>
      <c r="O190" s="356"/>
      <c r="P190" s="356"/>
      <c r="Q190" s="356"/>
      <c r="R190" s="356"/>
      <c r="S190" s="356"/>
      <c r="T190" s="356"/>
    </row>
    <row r="191" spans="1:20" ht="15" customHeight="1" x14ac:dyDescent="0.25">
      <c r="A191" s="426"/>
      <c r="B191" s="427"/>
      <c r="C191" s="430"/>
      <c r="D191" s="408"/>
      <c r="E191" s="430"/>
      <c r="F191" s="431"/>
      <c r="G191" s="430"/>
      <c r="H191" s="431"/>
      <c r="I191" s="430"/>
      <c r="J191" s="431"/>
      <c r="K191" s="426"/>
      <c r="L191" s="426"/>
      <c r="M191" s="426"/>
      <c r="O191" s="356"/>
      <c r="P191" s="356"/>
      <c r="Q191" s="356"/>
      <c r="R191" s="356"/>
      <c r="S191" s="356"/>
      <c r="T191" s="356"/>
    </row>
    <row r="192" spans="1:20" ht="15" customHeight="1" x14ac:dyDescent="0.25">
      <c r="A192" s="426"/>
      <c r="B192" s="432"/>
      <c r="C192" s="433"/>
      <c r="D192" s="408"/>
      <c r="E192" s="433"/>
      <c r="F192" s="434"/>
      <c r="G192" s="433"/>
      <c r="H192" s="434"/>
      <c r="I192" s="433"/>
      <c r="J192" s="434"/>
      <c r="K192" s="426"/>
      <c r="L192" s="426"/>
      <c r="M192" s="426"/>
      <c r="O192" s="356"/>
      <c r="P192" s="356"/>
      <c r="Q192" s="356"/>
      <c r="R192" s="356"/>
      <c r="S192" s="356"/>
      <c r="T192" s="356"/>
    </row>
    <row r="193" spans="1:20" ht="15" customHeight="1" x14ac:dyDescent="0.25">
      <c r="A193" s="426"/>
      <c r="B193" s="432"/>
      <c r="C193" s="433"/>
      <c r="D193" s="408"/>
      <c r="E193" s="433"/>
      <c r="F193" s="434"/>
      <c r="G193" s="433"/>
      <c r="H193" s="434"/>
      <c r="I193" s="433"/>
      <c r="J193" s="434"/>
      <c r="K193" s="426"/>
      <c r="L193" s="426"/>
      <c r="M193" s="426"/>
      <c r="O193" s="356"/>
      <c r="P193" s="356"/>
      <c r="Q193" s="356"/>
      <c r="R193" s="356"/>
      <c r="S193" s="356"/>
      <c r="T193" s="356"/>
    </row>
    <row r="194" spans="1:20" ht="15" customHeight="1" x14ac:dyDescent="0.25">
      <c r="A194" s="426"/>
      <c r="B194" s="432"/>
      <c r="C194" s="433"/>
      <c r="D194" s="408"/>
      <c r="E194" s="433"/>
      <c r="F194" s="434"/>
      <c r="G194" s="433"/>
      <c r="H194" s="434"/>
      <c r="I194" s="433"/>
      <c r="J194" s="434"/>
      <c r="K194" s="426"/>
      <c r="L194" s="426"/>
      <c r="M194" s="426"/>
      <c r="O194" s="356"/>
      <c r="P194" s="356"/>
      <c r="Q194" s="356"/>
      <c r="R194" s="356"/>
      <c r="S194" s="356"/>
      <c r="T194" s="356"/>
    </row>
    <row r="195" spans="1:20" ht="15" customHeight="1" x14ac:dyDescent="0.25">
      <c r="A195" s="426"/>
      <c r="B195" s="432"/>
      <c r="C195" s="433"/>
      <c r="D195" s="408"/>
      <c r="E195" s="433"/>
      <c r="F195" s="434"/>
      <c r="G195" s="433"/>
      <c r="H195" s="434"/>
      <c r="I195" s="433"/>
      <c r="J195" s="434"/>
      <c r="K195" s="426"/>
      <c r="L195" s="426"/>
      <c r="M195" s="426"/>
      <c r="O195" s="356"/>
      <c r="P195" s="356"/>
      <c r="Q195" s="356"/>
      <c r="R195" s="356"/>
      <c r="S195" s="356"/>
      <c r="T195" s="356"/>
    </row>
    <row r="196" spans="1:20" ht="15" customHeight="1" x14ac:dyDescent="0.25">
      <c r="A196" s="426"/>
      <c r="B196" s="432"/>
      <c r="C196" s="433"/>
      <c r="D196" s="408"/>
      <c r="E196" s="433"/>
      <c r="F196" s="434"/>
      <c r="G196" s="433"/>
      <c r="H196" s="434"/>
      <c r="I196" s="433"/>
      <c r="J196" s="434"/>
      <c r="K196" s="426"/>
      <c r="L196" s="426"/>
      <c r="M196" s="426"/>
      <c r="O196" s="356"/>
      <c r="P196" s="356"/>
      <c r="Q196" s="356"/>
      <c r="R196" s="356"/>
      <c r="S196" s="356"/>
      <c r="T196" s="356"/>
    </row>
    <row r="197" spans="1:20" ht="15" customHeight="1" x14ac:dyDescent="0.25">
      <c r="A197" s="426"/>
      <c r="B197" s="432"/>
      <c r="C197" s="433"/>
      <c r="D197" s="408"/>
      <c r="E197" s="433"/>
      <c r="F197" s="434"/>
      <c r="G197" s="433"/>
      <c r="H197" s="434"/>
      <c r="I197" s="433"/>
      <c r="J197" s="434"/>
      <c r="K197" s="426"/>
      <c r="L197" s="426"/>
      <c r="M197" s="426"/>
      <c r="O197" s="356"/>
      <c r="P197" s="356"/>
      <c r="Q197" s="356"/>
      <c r="R197" s="356"/>
      <c r="S197" s="356"/>
      <c r="T197" s="356"/>
    </row>
    <row r="198" spans="1:20" ht="15" customHeight="1" x14ac:dyDescent="0.25">
      <c r="A198" s="426"/>
      <c r="B198" s="432"/>
      <c r="C198" s="433"/>
      <c r="D198" s="408"/>
      <c r="E198" s="433"/>
      <c r="F198" s="434"/>
      <c r="G198" s="433"/>
      <c r="H198" s="434"/>
      <c r="I198" s="433"/>
      <c r="J198" s="434"/>
      <c r="K198" s="426"/>
      <c r="L198" s="426"/>
      <c r="M198" s="426"/>
      <c r="O198" s="356"/>
      <c r="P198" s="356"/>
      <c r="Q198" s="356"/>
      <c r="R198" s="356"/>
      <c r="S198" s="356"/>
      <c r="T198" s="356"/>
    </row>
    <row r="199" spans="1:20" ht="15" customHeight="1" x14ac:dyDescent="0.25">
      <c r="A199" s="426"/>
      <c r="B199" s="432"/>
      <c r="C199" s="433"/>
      <c r="D199" s="408"/>
      <c r="E199" s="433"/>
      <c r="F199" s="434"/>
      <c r="G199" s="433"/>
      <c r="H199" s="434"/>
      <c r="I199" s="433"/>
      <c r="J199" s="434"/>
      <c r="K199" s="426"/>
      <c r="L199" s="426"/>
      <c r="M199" s="426"/>
      <c r="O199" s="356"/>
      <c r="P199" s="356"/>
      <c r="Q199" s="356"/>
      <c r="R199" s="356"/>
      <c r="S199" s="356"/>
      <c r="T199" s="356"/>
    </row>
    <row r="200" spans="1:20" ht="15" customHeight="1" x14ac:dyDescent="0.25">
      <c r="A200" s="426"/>
      <c r="B200" s="432"/>
      <c r="C200" s="433"/>
      <c r="D200" s="408"/>
      <c r="E200" s="433"/>
      <c r="F200" s="434"/>
      <c r="G200" s="433"/>
      <c r="H200" s="434"/>
      <c r="I200" s="433"/>
      <c r="J200" s="434"/>
      <c r="K200" s="426"/>
      <c r="L200" s="426"/>
      <c r="M200" s="426"/>
      <c r="O200" s="356"/>
      <c r="P200" s="356"/>
      <c r="Q200" s="356"/>
      <c r="R200" s="356"/>
      <c r="S200" s="356"/>
      <c r="T200" s="356"/>
    </row>
    <row r="201" spans="1:20" x14ac:dyDescent="0.25">
      <c r="O201" s="356"/>
      <c r="P201" s="356"/>
      <c r="Q201" s="356"/>
      <c r="R201" s="356"/>
      <c r="S201" s="356"/>
      <c r="T201" s="356"/>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workbookViewId="0">
      <selection activeCell="A20" sqref="A20:F200"/>
    </sheetView>
  </sheetViews>
  <sheetFormatPr defaultRowHeight="15" x14ac:dyDescent="0.25"/>
  <cols>
    <col min="2" max="2" width="18.140625" customWidth="1"/>
    <col min="9" max="9" width="12.5703125" customWidth="1"/>
  </cols>
  <sheetData>
    <row r="2" spans="2:9" x14ac:dyDescent="0.25">
      <c r="B2" s="254" t="s">
        <v>327</v>
      </c>
      <c r="C2" s="254"/>
      <c r="D2" s="254"/>
      <c r="E2" s="254"/>
      <c r="F2" s="254"/>
      <c r="G2" s="253"/>
      <c r="H2" s="253"/>
      <c r="I2" s="253"/>
    </row>
    <row r="3" spans="2:9" ht="15.75" thickBot="1" x14ac:dyDescent="0.3">
      <c r="B3" s="486" t="s">
        <v>251</v>
      </c>
      <c r="C3" s="486"/>
      <c r="D3" s="486"/>
      <c r="E3" s="486"/>
      <c r="F3" s="486"/>
      <c r="G3" s="253"/>
      <c r="H3" s="253"/>
      <c r="I3" s="253"/>
    </row>
    <row r="4" spans="2:9" x14ac:dyDescent="0.25">
      <c r="B4" s="568" t="s">
        <v>106</v>
      </c>
      <c r="C4" s="562">
        <v>2020</v>
      </c>
      <c r="D4" s="562"/>
      <c r="E4" s="564">
        <v>2019</v>
      </c>
      <c r="F4" s="564"/>
      <c r="G4" s="253"/>
      <c r="H4" s="253"/>
      <c r="I4" s="253"/>
    </row>
    <row r="5" spans="2:9" s="339" customFormat="1" ht="15.75" thickBot="1" x14ac:dyDescent="0.3">
      <c r="B5" s="569"/>
      <c r="C5" s="563"/>
      <c r="D5" s="563"/>
      <c r="E5" s="565"/>
      <c r="F5" s="565"/>
    </row>
    <row r="6" spans="2:9" ht="27.75" thickBot="1" x14ac:dyDescent="0.3">
      <c r="B6" s="570"/>
      <c r="C6" s="475" t="s">
        <v>12</v>
      </c>
      <c r="D6" s="475" t="s">
        <v>8</v>
      </c>
      <c r="E6" s="475" t="s">
        <v>12</v>
      </c>
      <c r="F6" s="475" t="s">
        <v>8</v>
      </c>
      <c r="G6" s="253"/>
      <c r="H6" s="253"/>
      <c r="I6" s="253"/>
    </row>
    <row r="7" spans="2:9" x14ac:dyDescent="0.25">
      <c r="B7" s="240" t="s">
        <v>110</v>
      </c>
      <c r="C7" s="467">
        <v>2.1546261089987326</v>
      </c>
      <c r="D7" s="468">
        <v>1.4642549526270456</v>
      </c>
      <c r="E7" s="469">
        <v>2.4500907441016335</v>
      </c>
      <c r="F7" s="470">
        <v>1.6206482593037215</v>
      </c>
      <c r="G7" s="253"/>
      <c r="H7" s="253"/>
      <c r="I7" s="253"/>
    </row>
    <row r="8" spans="2:9" x14ac:dyDescent="0.25">
      <c r="B8" s="240" t="s">
        <v>111</v>
      </c>
      <c r="C8" s="307">
        <v>0</v>
      </c>
      <c r="D8" s="308">
        <v>0</v>
      </c>
      <c r="E8" s="320">
        <v>4.7619047619047619</v>
      </c>
      <c r="F8" s="77">
        <v>2.8571428571428572</v>
      </c>
      <c r="G8" s="253"/>
      <c r="H8" s="253"/>
      <c r="I8" s="253"/>
    </row>
    <row r="9" spans="2:9" x14ac:dyDescent="0.25">
      <c r="B9" s="240" t="s">
        <v>112</v>
      </c>
      <c r="C9" s="307">
        <v>2.112676056338028</v>
      </c>
      <c r="D9" s="308">
        <v>1.279317697228145</v>
      </c>
      <c r="E9" s="320">
        <v>4.8076923076923084</v>
      </c>
      <c r="F9" s="77">
        <v>2.8288543140028288</v>
      </c>
      <c r="G9" s="253"/>
      <c r="H9" s="253"/>
      <c r="I9" s="253"/>
    </row>
    <row r="10" spans="2:9" x14ac:dyDescent="0.25">
      <c r="B10" s="250" t="s">
        <v>113</v>
      </c>
      <c r="C10" s="182">
        <v>2.1159153633854646</v>
      </c>
      <c r="D10" s="180">
        <v>1.3914095583787054</v>
      </c>
      <c r="E10" s="465">
        <v>3.141025641025641</v>
      </c>
      <c r="F10" s="466">
        <v>2.005730659025788</v>
      </c>
      <c r="G10" s="253"/>
      <c r="H10" s="253"/>
      <c r="I10" s="253"/>
    </row>
    <row r="11" spans="2:9" x14ac:dyDescent="0.25">
      <c r="B11" s="240" t="s">
        <v>114</v>
      </c>
      <c r="C11" s="307">
        <v>3.3182503770739067</v>
      </c>
      <c r="D11" s="308">
        <v>1.9469026548672566</v>
      </c>
      <c r="E11" s="320">
        <v>3.8231780167264038</v>
      </c>
      <c r="F11" s="77">
        <v>2.0592020592020592</v>
      </c>
      <c r="G11" s="464"/>
      <c r="H11" s="253"/>
      <c r="I11" s="253"/>
    </row>
    <row r="12" spans="2:9" x14ac:dyDescent="0.25">
      <c r="B12" s="240" t="s">
        <v>115</v>
      </c>
      <c r="C12" s="307">
        <v>3.8167938931297711</v>
      </c>
      <c r="D12" s="308">
        <v>2.2988505747126435</v>
      </c>
      <c r="E12" s="320">
        <v>5.4945054945054945</v>
      </c>
      <c r="F12" s="77">
        <v>3.0927835051546393</v>
      </c>
      <c r="G12" s="464"/>
      <c r="H12" s="253"/>
      <c r="I12" s="253"/>
    </row>
    <row r="13" spans="2:9" s="356" customFormat="1" x14ac:dyDescent="0.25">
      <c r="B13" s="240" t="s">
        <v>272</v>
      </c>
      <c r="C13" s="307">
        <v>8.9552238805970141</v>
      </c>
      <c r="D13" s="308">
        <v>5.6074766355140184</v>
      </c>
      <c r="E13" s="320">
        <v>7.9207920792079207</v>
      </c>
      <c r="F13" s="77">
        <v>4.6242774566473983</v>
      </c>
    </row>
    <row r="14" spans="2:9" x14ac:dyDescent="0.25">
      <c r="B14" s="250" t="s">
        <v>273</v>
      </c>
      <c r="C14" s="471">
        <v>3.8306451612903225</v>
      </c>
      <c r="D14" s="472">
        <v>2.2727272727272729</v>
      </c>
      <c r="E14" s="473">
        <v>4.5417010734929812</v>
      </c>
      <c r="F14" s="474">
        <v>2.4864376130198913</v>
      </c>
      <c r="G14" s="253"/>
      <c r="H14" s="253"/>
      <c r="I14" s="253"/>
    </row>
    <row r="15" spans="2:9" ht="15.75" thickBot="1" x14ac:dyDescent="0.3">
      <c r="B15" s="476" t="s">
        <v>184</v>
      </c>
      <c r="C15" s="255">
        <v>2.9341029341029343</v>
      </c>
      <c r="D15" s="255">
        <v>1.8345864661654134</v>
      </c>
      <c r="E15" s="255">
        <v>3.7531577047997109</v>
      </c>
      <c r="F15" s="255">
        <v>2.234156820622986</v>
      </c>
      <c r="G15" s="253"/>
      <c r="H15" s="253"/>
      <c r="I15" s="253"/>
    </row>
    <row r="16" spans="2:9" ht="16.5" x14ac:dyDescent="0.3">
      <c r="B16" s="566" t="s">
        <v>49</v>
      </c>
      <c r="C16" s="567"/>
      <c r="D16" s="567"/>
      <c r="E16" s="567"/>
      <c r="F16" s="567"/>
      <c r="G16" s="567"/>
      <c r="H16" s="567"/>
      <c r="I16" s="567"/>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A2:I302"/>
  <sheetViews>
    <sheetView workbookViewId="0">
      <selection activeCell="A23" sqref="A23:I302"/>
    </sheetView>
  </sheetViews>
  <sheetFormatPr defaultRowHeight="15" x14ac:dyDescent="0.25"/>
  <cols>
    <col min="2" max="2" width="31.140625" customWidth="1"/>
  </cols>
  <sheetData>
    <row r="2" spans="2:9" x14ac:dyDescent="0.25">
      <c r="B2" s="259" t="s">
        <v>328</v>
      </c>
      <c r="C2" s="256"/>
      <c r="D2" s="256"/>
      <c r="E2" s="256"/>
      <c r="F2" s="273"/>
      <c r="G2" s="273"/>
      <c r="H2" s="273"/>
      <c r="I2" s="256"/>
    </row>
    <row r="3" spans="2:9" x14ac:dyDescent="0.25">
      <c r="B3" s="274" t="s">
        <v>252</v>
      </c>
      <c r="C3" s="256"/>
      <c r="D3" s="256"/>
      <c r="E3" s="256"/>
      <c r="F3" s="273"/>
      <c r="G3" s="273"/>
      <c r="H3" s="273"/>
      <c r="I3" s="256"/>
    </row>
    <row r="4" spans="2:9" x14ac:dyDescent="0.25">
      <c r="B4" s="548" t="s">
        <v>116</v>
      </c>
      <c r="C4" s="571" t="s">
        <v>28</v>
      </c>
      <c r="D4" s="571" t="s">
        <v>2</v>
      </c>
      <c r="E4" s="571" t="s">
        <v>3</v>
      </c>
      <c r="F4" s="574" t="s">
        <v>117</v>
      </c>
      <c r="G4" s="574"/>
      <c r="H4" s="574"/>
      <c r="I4" s="572" t="s">
        <v>45</v>
      </c>
    </row>
    <row r="5" spans="2:9" x14ac:dyDescent="0.25">
      <c r="B5" s="549"/>
      <c r="C5" s="260" t="s">
        <v>1</v>
      </c>
      <c r="D5" s="260" t="s">
        <v>2</v>
      </c>
      <c r="E5" s="260" t="s">
        <v>3</v>
      </c>
      <c r="F5" s="260" t="s">
        <v>1</v>
      </c>
      <c r="G5" s="260" t="s">
        <v>2</v>
      </c>
      <c r="H5" s="260" t="s">
        <v>3</v>
      </c>
      <c r="I5" s="573"/>
    </row>
    <row r="6" spans="2:9" x14ac:dyDescent="0.25">
      <c r="B6" s="262" t="s">
        <v>118</v>
      </c>
      <c r="C6" s="263">
        <v>149</v>
      </c>
      <c r="D6" s="264">
        <v>9</v>
      </c>
      <c r="E6" s="263">
        <v>308</v>
      </c>
      <c r="F6" s="265">
        <v>7.1669071669071673</v>
      </c>
      <c r="G6" s="261">
        <v>14.754098360655737</v>
      </c>
      <c r="H6" s="265">
        <v>9.4362745098039209</v>
      </c>
      <c r="I6" s="261">
        <v>6.0402684563758395</v>
      </c>
    </row>
    <row r="7" spans="2:9" x14ac:dyDescent="0.25">
      <c r="B7" s="262" t="s">
        <v>119</v>
      </c>
      <c r="C7" s="263">
        <v>711</v>
      </c>
      <c r="D7" s="264">
        <v>8</v>
      </c>
      <c r="E7" s="263">
        <v>1213</v>
      </c>
      <c r="F7" s="265">
        <v>34.1991341991342</v>
      </c>
      <c r="G7" s="261">
        <v>13.114754098360656</v>
      </c>
      <c r="H7" s="265">
        <v>37.162990196078432</v>
      </c>
      <c r="I7" s="261">
        <v>1.1251758087201125</v>
      </c>
    </row>
    <row r="8" spans="2:9" x14ac:dyDescent="0.25">
      <c r="B8" s="262" t="s">
        <v>120</v>
      </c>
      <c r="C8" s="263">
        <v>209</v>
      </c>
      <c r="D8" s="264">
        <v>6</v>
      </c>
      <c r="E8" s="263">
        <v>308</v>
      </c>
      <c r="F8" s="265">
        <v>10.052910052910052</v>
      </c>
      <c r="G8" s="261">
        <v>9.8360655737704921</v>
      </c>
      <c r="H8" s="265">
        <v>9.4362745098039209</v>
      </c>
      <c r="I8" s="261">
        <v>2.8708133971291865</v>
      </c>
    </row>
    <row r="9" spans="2:9" x14ac:dyDescent="0.25">
      <c r="B9" s="262" t="s">
        <v>121</v>
      </c>
      <c r="C9" s="263">
        <v>318</v>
      </c>
      <c r="D9" s="264">
        <v>7</v>
      </c>
      <c r="E9" s="263">
        <v>560</v>
      </c>
      <c r="F9" s="265">
        <v>15.295815295815295</v>
      </c>
      <c r="G9" s="261">
        <v>11.475409836065573</v>
      </c>
      <c r="H9" s="265">
        <v>17.156862745098039</v>
      </c>
      <c r="I9" s="261">
        <v>2.2012578616352201</v>
      </c>
    </row>
    <row r="10" spans="2:9" ht="15" customHeight="1" x14ac:dyDescent="0.25">
      <c r="B10" s="262" t="s">
        <v>122</v>
      </c>
      <c r="C10" s="263">
        <v>59</v>
      </c>
      <c r="D10" s="264">
        <v>0</v>
      </c>
      <c r="E10" s="263">
        <v>108</v>
      </c>
      <c r="F10" s="265">
        <v>2.8379028379028379</v>
      </c>
      <c r="G10" s="261">
        <v>0</v>
      </c>
      <c r="H10" s="265">
        <v>3.3088235294117649</v>
      </c>
      <c r="I10" s="261">
        <v>0</v>
      </c>
    </row>
    <row r="11" spans="2:9" x14ac:dyDescent="0.25">
      <c r="B11" s="266" t="s">
        <v>123</v>
      </c>
      <c r="C11" s="267">
        <v>1446</v>
      </c>
      <c r="D11" s="268">
        <v>30</v>
      </c>
      <c r="E11" s="267">
        <v>2497</v>
      </c>
      <c r="F11" s="269">
        <v>69.552669552669556</v>
      </c>
      <c r="G11" s="270">
        <v>49.180327868852459</v>
      </c>
      <c r="H11" s="269">
        <v>76.501225490196077</v>
      </c>
      <c r="I11" s="270">
        <v>2.0746887966804977</v>
      </c>
    </row>
    <row r="12" spans="2:9" x14ac:dyDescent="0.25">
      <c r="B12" s="262" t="s">
        <v>124</v>
      </c>
      <c r="C12" s="263">
        <v>208</v>
      </c>
      <c r="D12" s="264">
        <v>13</v>
      </c>
      <c r="E12" s="263">
        <v>223</v>
      </c>
      <c r="F12" s="265">
        <v>10.004810004810006</v>
      </c>
      <c r="G12" s="261">
        <v>21.311475409836063</v>
      </c>
      <c r="H12" s="265">
        <v>6.8321078431372539</v>
      </c>
      <c r="I12" s="261">
        <v>6.25</v>
      </c>
    </row>
    <row r="13" spans="2:9" x14ac:dyDescent="0.25">
      <c r="B13" s="262" t="s">
        <v>125</v>
      </c>
      <c r="C13" s="263">
        <v>20</v>
      </c>
      <c r="D13" s="264">
        <v>0</v>
      </c>
      <c r="E13" s="263">
        <v>21</v>
      </c>
      <c r="F13" s="265">
        <v>0.96200096200096208</v>
      </c>
      <c r="G13" s="261">
        <v>0</v>
      </c>
      <c r="H13" s="265">
        <v>0.64338235294117641</v>
      </c>
      <c r="I13" s="261">
        <v>0</v>
      </c>
    </row>
    <row r="14" spans="2:9" x14ac:dyDescent="0.25">
      <c r="B14" s="262" t="s">
        <v>126</v>
      </c>
      <c r="C14" s="263">
        <v>186</v>
      </c>
      <c r="D14" s="264">
        <v>6</v>
      </c>
      <c r="E14" s="263">
        <v>237</v>
      </c>
      <c r="F14" s="265">
        <v>8.9466089466089471</v>
      </c>
      <c r="G14" s="261">
        <v>9.8360655737704921</v>
      </c>
      <c r="H14" s="265">
        <v>7.2610294117647065</v>
      </c>
      <c r="I14" s="261">
        <v>3.225806451612903</v>
      </c>
    </row>
    <row r="15" spans="2:9" x14ac:dyDescent="0.25">
      <c r="B15" s="262" t="s">
        <v>127</v>
      </c>
      <c r="C15" s="263">
        <v>196</v>
      </c>
      <c r="D15" s="264">
        <v>12</v>
      </c>
      <c r="E15" s="263">
        <v>261</v>
      </c>
      <c r="F15" s="265">
        <v>9.4276094276094273</v>
      </c>
      <c r="G15" s="261">
        <v>19.672131147540984</v>
      </c>
      <c r="H15" s="265">
        <v>7.9963235294117645</v>
      </c>
      <c r="I15" s="261">
        <v>6.1224489795918364</v>
      </c>
    </row>
    <row r="16" spans="2:9" x14ac:dyDescent="0.25">
      <c r="B16" s="262" t="s">
        <v>128</v>
      </c>
      <c r="C16" s="263">
        <v>23</v>
      </c>
      <c r="D16" s="264">
        <v>0</v>
      </c>
      <c r="E16" s="263">
        <v>25</v>
      </c>
      <c r="F16" s="265">
        <v>1.1063011063011063</v>
      </c>
      <c r="G16" s="261">
        <v>0</v>
      </c>
      <c r="H16" s="265">
        <v>0.76593137254901955</v>
      </c>
      <c r="I16" s="261">
        <v>0</v>
      </c>
    </row>
    <row r="17" spans="1:9" x14ac:dyDescent="0.25">
      <c r="B17" s="266" t="s">
        <v>129</v>
      </c>
      <c r="C17" s="267">
        <v>633</v>
      </c>
      <c r="D17" s="268">
        <v>31</v>
      </c>
      <c r="E17" s="267">
        <v>767</v>
      </c>
      <c r="F17" s="269">
        <v>30.447330447330444</v>
      </c>
      <c r="G17" s="270">
        <v>50.819672131147541</v>
      </c>
      <c r="H17" s="269">
        <v>23.498774509803923</v>
      </c>
      <c r="I17" s="270">
        <v>4.8973143759873619</v>
      </c>
    </row>
    <row r="18" spans="1:9" x14ac:dyDescent="0.25">
      <c r="B18" s="271" t="s">
        <v>130</v>
      </c>
      <c r="C18" s="272">
        <v>2079</v>
      </c>
      <c r="D18" s="272">
        <v>61</v>
      </c>
      <c r="E18" s="272">
        <v>3264</v>
      </c>
      <c r="F18" s="349">
        <v>100</v>
      </c>
      <c r="G18" s="349">
        <v>100</v>
      </c>
      <c r="H18" s="349">
        <v>100</v>
      </c>
      <c r="I18" s="349">
        <v>2.9341029341029343</v>
      </c>
    </row>
    <row r="19" spans="1:9" x14ac:dyDescent="0.25">
      <c r="B19" s="31" t="s">
        <v>49</v>
      </c>
      <c r="C19" s="256"/>
      <c r="D19" s="256"/>
      <c r="E19" s="256"/>
      <c r="F19" s="273"/>
      <c r="G19" s="273"/>
      <c r="H19" s="273"/>
      <c r="I19" s="256"/>
    </row>
    <row r="20" spans="1:9" x14ac:dyDescent="0.25">
      <c r="B20" s="257"/>
      <c r="C20" s="258"/>
      <c r="D20" s="258"/>
      <c r="E20" s="258"/>
      <c r="F20" s="258"/>
      <c r="G20" s="258"/>
      <c r="H20" s="258"/>
      <c r="I20" s="256"/>
    </row>
    <row r="23" spans="1:9" x14ac:dyDescent="0.25">
      <c r="A23" s="408"/>
      <c r="B23" s="436"/>
      <c r="C23" s="408"/>
      <c r="D23" s="408"/>
      <c r="E23" s="408"/>
      <c r="F23" s="575"/>
      <c r="G23" s="575"/>
      <c r="H23" s="575"/>
      <c r="I23" s="408"/>
    </row>
    <row r="24" spans="1:9" x14ac:dyDescent="0.25">
      <c r="A24" s="436"/>
      <c r="B24" s="437"/>
      <c r="C24" s="438"/>
      <c r="D24" s="438"/>
      <c r="E24" s="438"/>
      <c r="F24" s="439"/>
      <c r="G24" s="439"/>
      <c r="H24" s="439"/>
      <c r="I24" s="440"/>
    </row>
    <row r="25" spans="1:9" x14ac:dyDescent="0.25">
      <c r="A25" s="438"/>
      <c r="B25" s="437"/>
      <c r="C25" s="438"/>
      <c r="D25" s="438"/>
      <c r="E25" s="438"/>
      <c r="F25" s="441"/>
      <c r="G25" s="441"/>
      <c r="H25" s="441"/>
      <c r="I25" s="442"/>
    </row>
    <row r="26" spans="1:9" x14ac:dyDescent="0.25">
      <c r="A26" s="438"/>
      <c r="B26" s="437"/>
      <c r="C26" s="438"/>
      <c r="D26" s="438"/>
      <c r="E26" s="438"/>
      <c r="F26" s="441"/>
      <c r="G26" s="441"/>
      <c r="H26" s="441"/>
      <c r="I26" s="442"/>
    </row>
    <row r="27" spans="1:9" x14ac:dyDescent="0.25">
      <c r="A27" s="438"/>
      <c r="B27" s="437"/>
      <c r="C27" s="438"/>
      <c r="D27" s="438"/>
      <c r="E27" s="438"/>
      <c r="F27" s="441"/>
      <c r="G27" s="441"/>
      <c r="H27" s="441"/>
      <c r="I27" s="442"/>
    </row>
    <row r="28" spans="1:9" x14ac:dyDescent="0.25">
      <c r="A28" s="438"/>
      <c r="B28" s="437"/>
      <c r="C28" s="438"/>
      <c r="D28" s="438"/>
      <c r="E28" s="438"/>
      <c r="F28" s="441"/>
      <c r="G28" s="441"/>
      <c r="H28" s="441"/>
      <c r="I28" s="442"/>
    </row>
    <row r="29" spans="1:9" x14ac:dyDescent="0.25">
      <c r="A29" s="438"/>
      <c r="B29" s="437"/>
      <c r="C29" s="438"/>
      <c r="D29" s="438"/>
      <c r="E29" s="438"/>
      <c r="F29" s="441"/>
      <c r="G29" s="441"/>
      <c r="H29" s="441"/>
      <c r="I29" s="442"/>
    </row>
    <row r="30" spans="1:9" x14ac:dyDescent="0.25">
      <c r="A30" s="438"/>
      <c r="B30" s="437"/>
      <c r="C30" s="438"/>
      <c r="D30" s="438"/>
      <c r="E30" s="438"/>
      <c r="F30" s="441"/>
      <c r="G30" s="441"/>
      <c r="H30" s="441"/>
      <c r="I30" s="442"/>
    </row>
    <row r="31" spans="1:9" x14ac:dyDescent="0.25">
      <c r="A31" s="438"/>
      <c r="B31" s="437"/>
      <c r="C31" s="438"/>
      <c r="D31" s="438"/>
      <c r="E31" s="438"/>
      <c r="F31" s="441"/>
      <c r="G31" s="441"/>
      <c r="H31" s="441"/>
      <c r="I31" s="442"/>
    </row>
    <row r="32" spans="1:9" x14ac:dyDescent="0.25">
      <c r="A32" s="438"/>
      <c r="B32" s="437"/>
      <c r="C32" s="438"/>
      <c r="D32" s="438"/>
      <c r="E32" s="438"/>
      <c r="F32" s="441"/>
      <c r="G32" s="441"/>
      <c r="H32" s="441"/>
      <c r="I32" s="442"/>
    </row>
    <row r="33" spans="1:9" x14ac:dyDescent="0.25">
      <c r="A33" s="438"/>
      <c r="B33" s="437"/>
      <c r="C33" s="438"/>
      <c r="D33" s="438"/>
      <c r="E33" s="438"/>
      <c r="F33" s="441"/>
      <c r="G33" s="441"/>
      <c r="H33" s="441"/>
      <c r="I33" s="442"/>
    </row>
    <row r="34" spans="1:9" x14ac:dyDescent="0.25">
      <c r="A34" s="438"/>
      <c r="B34" s="437"/>
      <c r="C34" s="438"/>
      <c r="D34" s="438"/>
      <c r="E34" s="438"/>
      <c r="F34" s="441"/>
      <c r="G34" s="441"/>
      <c r="H34" s="441"/>
      <c r="I34" s="442"/>
    </row>
    <row r="35" spans="1:9" x14ac:dyDescent="0.25">
      <c r="A35" s="438"/>
      <c r="B35" s="437"/>
      <c r="C35" s="438"/>
      <c r="D35" s="438"/>
      <c r="E35" s="438"/>
      <c r="F35" s="441"/>
      <c r="G35" s="441"/>
      <c r="H35" s="441"/>
      <c r="I35" s="442"/>
    </row>
    <row r="36" spans="1:9" x14ac:dyDescent="0.25">
      <c r="A36" s="438"/>
      <c r="B36" s="437"/>
      <c r="C36" s="438"/>
      <c r="D36" s="438"/>
      <c r="E36" s="438"/>
      <c r="F36" s="441"/>
      <c r="G36" s="441"/>
      <c r="H36" s="441"/>
      <c r="I36" s="442"/>
    </row>
    <row r="37" spans="1:9" x14ac:dyDescent="0.25">
      <c r="A37" s="438"/>
      <c r="B37" s="437"/>
      <c r="C37" s="438"/>
      <c r="D37" s="438"/>
      <c r="E37" s="438"/>
      <c r="F37" s="441"/>
      <c r="G37" s="441"/>
      <c r="H37" s="441"/>
      <c r="I37" s="442"/>
    </row>
    <row r="38" spans="1:9" x14ac:dyDescent="0.25">
      <c r="A38" s="438"/>
      <c r="B38" s="437"/>
      <c r="C38" s="438"/>
      <c r="D38" s="438"/>
      <c r="E38" s="438"/>
      <c r="F38" s="441"/>
      <c r="G38" s="441"/>
      <c r="H38" s="441"/>
      <c r="I38" s="442"/>
    </row>
    <row r="39" spans="1:9" x14ac:dyDescent="0.25">
      <c r="A39" s="438"/>
      <c r="B39" s="437"/>
      <c r="C39" s="438"/>
      <c r="D39" s="438"/>
      <c r="E39" s="438"/>
      <c r="F39" s="441"/>
      <c r="G39" s="441"/>
      <c r="H39" s="441"/>
      <c r="I39" s="442"/>
    </row>
    <row r="40" spans="1:9" x14ac:dyDescent="0.25">
      <c r="A40" s="438"/>
      <c r="B40" s="437"/>
      <c r="C40" s="438"/>
      <c r="D40" s="438"/>
      <c r="E40" s="438"/>
      <c r="F40" s="441"/>
      <c r="G40" s="441"/>
      <c r="H40" s="441"/>
      <c r="I40" s="442"/>
    </row>
    <row r="41" spans="1:9" x14ac:dyDescent="0.25">
      <c r="A41" s="438"/>
      <c r="B41" s="437"/>
      <c r="C41" s="438"/>
      <c r="D41" s="438"/>
      <c r="E41" s="438"/>
      <c r="F41" s="441"/>
      <c r="G41" s="441"/>
      <c r="H41" s="441"/>
      <c r="I41" s="442"/>
    </row>
    <row r="42" spans="1:9" x14ac:dyDescent="0.25">
      <c r="A42" s="438"/>
      <c r="B42" s="437"/>
      <c r="C42" s="438"/>
      <c r="D42" s="438"/>
      <c r="E42" s="438"/>
      <c r="F42" s="441"/>
      <c r="G42" s="441"/>
      <c r="H42" s="441"/>
      <c r="I42" s="442"/>
    </row>
    <row r="43" spans="1:9" x14ac:dyDescent="0.25">
      <c r="A43" s="438"/>
      <c r="B43" s="437"/>
      <c r="C43" s="438"/>
      <c r="D43" s="438"/>
      <c r="E43" s="438"/>
      <c r="F43" s="441"/>
      <c r="G43" s="441"/>
      <c r="H43" s="441"/>
      <c r="I43" s="442"/>
    </row>
    <row r="44" spans="1:9" x14ac:dyDescent="0.25">
      <c r="A44" s="438"/>
      <c r="B44" s="437"/>
      <c r="C44" s="438"/>
      <c r="D44" s="438"/>
      <c r="E44" s="438"/>
      <c r="F44" s="441"/>
      <c r="G44" s="441"/>
      <c r="H44" s="441"/>
      <c r="I44" s="442"/>
    </row>
    <row r="45" spans="1:9" x14ac:dyDescent="0.25">
      <c r="A45" s="438"/>
      <c r="B45" s="437"/>
      <c r="C45" s="438"/>
      <c r="D45" s="438"/>
      <c r="E45" s="438"/>
      <c r="F45" s="441"/>
      <c r="G45" s="441"/>
      <c r="H45" s="441"/>
      <c r="I45" s="442"/>
    </row>
    <row r="46" spans="1:9" x14ac:dyDescent="0.25">
      <c r="A46" s="438"/>
      <c r="B46" s="437"/>
      <c r="C46" s="438"/>
      <c r="D46" s="438"/>
      <c r="E46" s="438"/>
      <c r="F46" s="441"/>
      <c r="G46" s="441"/>
      <c r="H46" s="441"/>
      <c r="I46" s="442"/>
    </row>
    <row r="47" spans="1:9" x14ac:dyDescent="0.25">
      <c r="A47" s="438"/>
      <c r="B47" s="437"/>
      <c r="C47" s="438"/>
      <c r="D47" s="438"/>
      <c r="E47" s="438"/>
      <c r="F47" s="441"/>
      <c r="G47" s="441"/>
      <c r="H47" s="441"/>
      <c r="I47" s="442"/>
    </row>
    <row r="48" spans="1:9" x14ac:dyDescent="0.25">
      <c r="A48" s="438"/>
      <c r="B48" s="437"/>
      <c r="C48" s="438"/>
      <c r="D48" s="438"/>
      <c r="E48" s="438"/>
      <c r="F48" s="441"/>
      <c r="G48" s="441"/>
      <c r="H48" s="441"/>
      <c r="I48" s="442"/>
    </row>
    <row r="49" spans="1:9" x14ac:dyDescent="0.25">
      <c r="A49" s="438"/>
      <c r="B49" s="437"/>
      <c r="C49" s="438"/>
      <c r="D49" s="438"/>
      <c r="E49" s="438"/>
      <c r="F49" s="441"/>
      <c r="G49" s="441"/>
      <c r="H49" s="441"/>
      <c r="I49" s="442"/>
    </row>
    <row r="50" spans="1:9" x14ac:dyDescent="0.25">
      <c r="A50" s="438"/>
      <c r="B50" s="437"/>
      <c r="C50" s="438"/>
      <c r="D50" s="438"/>
      <c r="E50" s="438"/>
      <c r="F50" s="441"/>
      <c r="G50" s="441"/>
      <c r="H50" s="441"/>
      <c r="I50" s="442"/>
    </row>
    <row r="51" spans="1:9" x14ac:dyDescent="0.25">
      <c r="A51" s="438"/>
      <c r="B51" s="437"/>
      <c r="C51" s="438"/>
      <c r="D51" s="438"/>
      <c r="E51" s="438"/>
      <c r="F51" s="441"/>
      <c r="G51" s="441"/>
      <c r="H51" s="441"/>
      <c r="I51" s="442"/>
    </row>
    <row r="52" spans="1:9" x14ac:dyDescent="0.25">
      <c r="A52" s="438"/>
      <c r="B52" s="437"/>
      <c r="C52" s="438"/>
      <c r="D52" s="438"/>
      <c r="E52" s="438"/>
      <c r="F52" s="441"/>
      <c r="G52" s="441"/>
      <c r="H52" s="441"/>
      <c r="I52" s="442"/>
    </row>
    <row r="53" spans="1:9" x14ac:dyDescent="0.25">
      <c r="A53" s="438"/>
      <c r="B53" s="437"/>
      <c r="C53" s="438"/>
      <c r="D53" s="438"/>
      <c r="E53" s="438"/>
      <c r="F53" s="441"/>
      <c r="G53" s="441"/>
      <c r="H53" s="441"/>
      <c r="I53" s="442"/>
    </row>
    <row r="54" spans="1:9" x14ac:dyDescent="0.25">
      <c r="A54" s="438"/>
      <c r="B54" s="437"/>
      <c r="C54" s="438"/>
      <c r="D54" s="438"/>
      <c r="E54" s="438"/>
      <c r="F54" s="441"/>
      <c r="G54" s="441"/>
      <c r="H54" s="441"/>
      <c r="I54" s="442"/>
    </row>
    <row r="55" spans="1:9" x14ac:dyDescent="0.25">
      <c r="A55" s="438"/>
      <c r="B55" s="437"/>
      <c r="C55" s="438"/>
      <c r="D55" s="438"/>
      <c r="E55" s="438"/>
      <c r="F55" s="441"/>
      <c r="G55" s="441"/>
      <c r="H55" s="441"/>
      <c r="I55" s="442"/>
    </row>
    <row r="56" spans="1:9" x14ac:dyDescent="0.25">
      <c r="A56" s="438"/>
      <c r="B56" s="437"/>
      <c r="C56" s="438"/>
      <c r="D56" s="438"/>
      <c r="E56" s="438"/>
      <c r="F56" s="441"/>
      <c r="G56" s="441"/>
      <c r="H56" s="441"/>
      <c r="I56" s="442"/>
    </row>
    <row r="57" spans="1:9" x14ac:dyDescent="0.25">
      <c r="A57" s="438"/>
      <c r="B57" s="437"/>
      <c r="C57" s="438"/>
      <c r="D57" s="438"/>
      <c r="E57" s="438"/>
      <c r="F57" s="441"/>
      <c r="G57" s="441"/>
      <c r="H57" s="441"/>
      <c r="I57" s="442"/>
    </row>
    <row r="58" spans="1:9" x14ac:dyDescent="0.25">
      <c r="A58" s="438"/>
      <c r="B58" s="437"/>
      <c r="C58" s="438"/>
      <c r="D58" s="438"/>
      <c r="E58" s="438"/>
      <c r="F58" s="441"/>
      <c r="G58" s="441"/>
      <c r="H58" s="441"/>
      <c r="I58" s="442"/>
    </row>
    <row r="59" spans="1:9" x14ac:dyDescent="0.25">
      <c r="A59" s="438"/>
      <c r="B59" s="437"/>
      <c r="C59" s="438"/>
      <c r="D59" s="438"/>
      <c r="E59" s="438"/>
      <c r="F59" s="441"/>
      <c r="G59" s="441"/>
      <c r="H59" s="441"/>
      <c r="I59" s="442"/>
    </row>
    <row r="60" spans="1:9" x14ac:dyDescent="0.25">
      <c r="A60" s="438"/>
      <c r="B60" s="437"/>
      <c r="C60" s="438"/>
      <c r="D60" s="438"/>
      <c r="E60" s="438"/>
      <c r="F60" s="441"/>
      <c r="G60" s="441"/>
      <c r="H60" s="441"/>
      <c r="I60" s="442"/>
    </row>
    <row r="61" spans="1:9" x14ac:dyDescent="0.25">
      <c r="A61" s="438"/>
      <c r="B61" s="437"/>
      <c r="C61" s="438"/>
      <c r="D61" s="438"/>
      <c r="E61" s="438"/>
      <c r="F61" s="441"/>
      <c r="G61" s="441"/>
      <c r="H61" s="441"/>
      <c r="I61" s="442"/>
    </row>
    <row r="62" spans="1:9" x14ac:dyDescent="0.25">
      <c r="A62" s="438"/>
      <c r="B62" s="437"/>
      <c r="C62" s="438"/>
      <c r="D62" s="438"/>
      <c r="E62" s="438"/>
      <c r="F62" s="441"/>
      <c r="G62" s="441"/>
      <c r="H62" s="441"/>
      <c r="I62" s="442"/>
    </row>
    <row r="63" spans="1:9" x14ac:dyDescent="0.25">
      <c r="A63" s="438"/>
      <c r="B63" s="437"/>
      <c r="C63" s="438"/>
      <c r="D63" s="438"/>
      <c r="E63" s="438"/>
      <c r="F63" s="441"/>
      <c r="G63" s="441"/>
      <c r="H63" s="441"/>
      <c r="I63" s="442"/>
    </row>
    <row r="64" spans="1:9" x14ac:dyDescent="0.25">
      <c r="A64" s="438"/>
      <c r="B64" s="437"/>
      <c r="C64" s="438"/>
      <c r="D64" s="438"/>
      <c r="E64" s="438"/>
      <c r="F64" s="441"/>
      <c r="G64" s="441"/>
      <c r="H64" s="441"/>
      <c r="I64" s="442"/>
    </row>
    <row r="65" spans="1:9" x14ac:dyDescent="0.25">
      <c r="A65" s="438"/>
      <c r="B65" s="437"/>
      <c r="C65" s="438"/>
      <c r="D65" s="438"/>
      <c r="E65" s="438"/>
      <c r="F65" s="441"/>
      <c r="G65" s="441"/>
      <c r="H65" s="441"/>
      <c r="I65" s="442"/>
    </row>
    <row r="66" spans="1:9" x14ac:dyDescent="0.25">
      <c r="A66" s="438"/>
      <c r="B66" s="437"/>
      <c r="C66" s="438"/>
      <c r="D66" s="438"/>
      <c r="E66" s="438"/>
      <c r="F66" s="441"/>
      <c r="G66" s="441"/>
      <c r="H66" s="441"/>
      <c r="I66" s="442"/>
    </row>
    <row r="67" spans="1:9" x14ac:dyDescent="0.25">
      <c r="A67" s="438"/>
      <c r="B67" s="437"/>
      <c r="C67" s="438"/>
      <c r="D67" s="438"/>
      <c r="E67" s="438"/>
      <c r="F67" s="441"/>
      <c r="G67" s="441"/>
      <c r="H67" s="441"/>
      <c r="I67" s="442"/>
    </row>
    <row r="68" spans="1:9" x14ac:dyDescent="0.25">
      <c r="A68" s="438"/>
      <c r="B68" s="437"/>
      <c r="C68" s="438"/>
      <c r="D68" s="438"/>
      <c r="E68" s="438"/>
      <c r="F68" s="441"/>
      <c r="G68" s="441"/>
      <c r="H68" s="441"/>
      <c r="I68" s="442"/>
    </row>
    <row r="69" spans="1:9" x14ac:dyDescent="0.25">
      <c r="A69" s="438"/>
      <c r="B69" s="437"/>
      <c r="C69" s="438"/>
      <c r="D69" s="438"/>
      <c r="E69" s="438"/>
      <c r="F69" s="441"/>
      <c r="G69" s="441"/>
      <c r="H69" s="441"/>
      <c r="I69" s="442"/>
    </row>
    <row r="70" spans="1:9" x14ac:dyDescent="0.25">
      <c r="A70" s="438"/>
      <c r="B70" s="437"/>
      <c r="C70" s="438"/>
      <c r="D70" s="438"/>
      <c r="E70" s="438"/>
      <c r="F70" s="441"/>
      <c r="G70" s="441"/>
      <c r="H70" s="441"/>
      <c r="I70" s="442"/>
    </row>
    <row r="71" spans="1:9" x14ac:dyDescent="0.25">
      <c r="A71" s="438"/>
      <c r="B71" s="437"/>
      <c r="C71" s="438"/>
      <c r="D71" s="438"/>
      <c r="E71" s="438"/>
      <c r="F71" s="441"/>
      <c r="G71" s="441"/>
      <c r="H71" s="441"/>
      <c r="I71" s="442"/>
    </row>
    <row r="72" spans="1:9" x14ac:dyDescent="0.25">
      <c r="A72" s="438"/>
      <c r="B72" s="437"/>
      <c r="C72" s="438"/>
      <c r="D72" s="438"/>
      <c r="E72" s="438"/>
      <c r="F72" s="441"/>
      <c r="G72" s="441"/>
      <c r="H72" s="441"/>
      <c r="I72" s="442"/>
    </row>
    <row r="73" spans="1:9" x14ac:dyDescent="0.25">
      <c r="A73" s="438"/>
      <c r="B73" s="437"/>
      <c r="C73" s="438"/>
      <c r="D73" s="438"/>
      <c r="E73" s="438"/>
      <c r="F73" s="441"/>
      <c r="G73" s="441"/>
      <c r="H73" s="441"/>
      <c r="I73" s="442"/>
    </row>
    <row r="74" spans="1:9" x14ac:dyDescent="0.25">
      <c r="A74" s="438"/>
      <c r="B74" s="437"/>
      <c r="C74" s="438"/>
      <c r="D74" s="438"/>
      <c r="E74" s="438"/>
      <c r="F74" s="441"/>
      <c r="G74" s="441"/>
      <c r="H74" s="441"/>
      <c r="I74" s="442"/>
    </row>
    <row r="75" spans="1:9" x14ac:dyDescent="0.25">
      <c r="A75" s="438"/>
      <c r="B75" s="437"/>
      <c r="C75" s="438"/>
      <c r="D75" s="438"/>
      <c r="E75" s="438"/>
      <c r="F75" s="441"/>
      <c r="G75" s="441"/>
      <c r="H75" s="441"/>
      <c r="I75" s="442"/>
    </row>
    <row r="76" spans="1:9" x14ac:dyDescent="0.25">
      <c r="A76" s="438"/>
      <c r="B76" s="437"/>
      <c r="C76" s="438"/>
      <c r="D76" s="438"/>
      <c r="E76" s="438"/>
      <c r="F76" s="441"/>
      <c r="G76" s="441"/>
      <c r="H76" s="441"/>
      <c r="I76" s="442"/>
    </row>
    <row r="77" spans="1:9" x14ac:dyDescent="0.25">
      <c r="A77" s="438"/>
      <c r="B77" s="437"/>
      <c r="C77" s="438"/>
      <c r="D77" s="438"/>
      <c r="E77" s="438"/>
      <c r="F77" s="441"/>
      <c r="G77" s="441"/>
      <c r="H77" s="441"/>
      <c r="I77" s="442"/>
    </row>
    <row r="78" spans="1:9" x14ac:dyDescent="0.25">
      <c r="A78" s="438"/>
      <c r="B78" s="437"/>
      <c r="C78" s="438"/>
      <c r="D78" s="438"/>
      <c r="E78" s="438"/>
      <c r="F78" s="441"/>
      <c r="G78" s="441"/>
      <c r="H78" s="441"/>
      <c r="I78" s="442"/>
    </row>
    <row r="79" spans="1:9" x14ac:dyDescent="0.25">
      <c r="A79" s="438"/>
      <c r="B79" s="437"/>
      <c r="C79" s="438"/>
      <c r="D79" s="438"/>
      <c r="E79" s="438"/>
      <c r="F79" s="441"/>
      <c r="G79" s="441"/>
      <c r="H79" s="441"/>
      <c r="I79" s="442"/>
    </row>
    <row r="80" spans="1:9" x14ac:dyDescent="0.25">
      <c r="A80" s="438"/>
      <c r="B80" s="437"/>
      <c r="C80" s="438"/>
      <c r="D80" s="438"/>
      <c r="E80" s="438"/>
      <c r="F80" s="441"/>
      <c r="G80" s="441"/>
      <c r="H80" s="441"/>
      <c r="I80" s="442"/>
    </row>
    <row r="81" spans="1:9" x14ac:dyDescent="0.25">
      <c r="A81" s="438"/>
      <c r="B81" s="437"/>
      <c r="C81" s="438"/>
      <c r="D81" s="438"/>
      <c r="E81" s="438"/>
      <c r="F81" s="441"/>
      <c r="G81" s="441"/>
      <c r="H81" s="441"/>
      <c r="I81" s="442"/>
    </row>
    <row r="82" spans="1:9" x14ac:dyDescent="0.25">
      <c r="A82" s="438"/>
      <c r="B82" s="437"/>
      <c r="C82" s="438"/>
      <c r="D82" s="438"/>
      <c r="E82" s="438"/>
      <c r="F82" s="441"/>
      <c r="G82" s="441"/>
      <c r="H82" s="441"/>
      <c r="I82" s="442"/>
    </row>
    <row r="83" spans="1:9" x14ac:dyDescent="0.25">
      <c r="A83" s="438"/>
      <c r="B83" s="437"/>
      <c r="C83" s="438"/>
      <c r="D83" s="438"/>
      <c r="E83" s="438"/>
      <c r="F83" s="441"/>
      <c r="G83" s="441"/>
      <c r="H83" s="441"/>
      <c r="I83" s="442"/>
    </row>
    <row r="84" spans="1:9" x14ac:dyDescent="0.25">
      <c r="A84" s="438"/>
      <c r="B84" s="437"/>
      <c r="C84" s="438"/>
      <c r="D84" s="438"/>
      <c r="E84" s="438"/>
      <c r="F84" s="441"/>
      <c r="G84" s="441"/>
      <c r="H84" s="441"/>
      <c r="I84" s="442"/>
    </row>
    <row r="85" spans="1:9" x14ac:dyDescent="0.25">
      <c r="A85" s="438"/>
      <c r="B85" s="437"/>
      <c r="C85" s="438"/>
      <c r="D85" s="438"/>
      <c r="E85" s="438"/>
      <c r="F85" s="441"/>
      <c r="G85" s="441"/>
      <c r="H85" s="441"/>
      <c r="I85" s="442"/>
    </row>
    <row r="86" spans="1:9" x14ac:dyDescent="0.25">
      <c r="A86" s="438"/>
      <c r="B86" s="437"/>
      <c r="C86" s="438"/>
      <c r="D86" s="438"/>
      <c r="E86" s="438"/>
      <c r="F86" s="441"/>
      <c r="G86" s="441"/>
      <c r="H86" s="441"/>
      <c r="I86" s="442"/>
    </row>
    <row r="87" spans="1:9" x14ac:dyDescent="0.25">
      <c r="A87" s="438"/>
      <c r="B87" s="437"/>
      <c r="C87" s="438"/>
      <c r="D87" s="438"/>
      <c r="E87" s="438"/>
      <c r="F87" s="441"/>
      <c r="G87" s="441"/>
      <c r="H87" s="441"/>
      <c r="I87" s="442"/>
    </row>
    <row r="88" spans="1:9" x14ac:dyDescent="0.25">
      <c r="A88" s="438"/>
      <c r="B88" s="437"/>
      <c r="C88" s="438"/>
      <c r="D88" s="438"/>
      <c r="E88" s="438"/>
      <c r="F88" s="441"/>
      <c r="G88" s="441"/>
      <c r="H88" s="441"/>
      <c r="I88" s="442"/>
    </row>
    <row r="89" spans="1:9" x14ac:dyDescent="0.25">
      <c r="A89" s="438"/>
      <c r="B89" s="437"/>
      <c r="C89" s="438"/>
      <c r="D89" s="438"/>
      <c r="E89" s="438"/>
      <c r="F89" s="441"/>
      <c r="G89" s="441"/>
      <c r="H89" s="441"/>
      <c r="I89" s="442"/>
    </row>
    <row r="90" spans="1:9" x14ac:dyDescent="0.25">
      <c r="A90" s="438"/>
      <c r="B90" s="437"/>
      <c r="C90" s="438"/>
      <c r="D90" s="438"/>
      <c r="E90" s="438"/>
      <c r="F90" s="441"/>
      <c r="G90" s="441"/>
      <c r="H90" s="441"/>
      <c r="I90" s="442"/>
    </row>
    <row r="91" spans="1:9" x14ac:dyDescent="0.25">
      <c r="A91" s="438"/>
      <c r="B91" s="437"/>
      <c r="C91" s="438"/>
      <c r="D91" s="438"/>
      <c r="E91" s="438"/>
      <c r="F91" s="441"/>
      <c r="G91" s="441"/>
      <c r="H91" s="441"/>
      <c r="I91" s="442"/>
    </row>
    <row r="92" spans="1:9" x14ac:dyDescent="0.25">
      <c r="A92" s="438"/>
      <c r="B92" s="437"/>
      <c r="C92" s="438"/>
      <c r="D92" s="438"/>
      <c r="E92" s="438"/>
      <c r="F92" s="441"/>
      <c r="G92" s="441"/>
      <c r="H92" s="441"/>
      <c r="I92" s="442"/>
    </row>
    <row r="93" spans="1:9" x14ac:dyDescent="0.25">
      <c r="A93" s="438"/>
      <c r="B93" s="437"/>
      <c r="C93" s="438"/>
      <c r="D93" s="438"/>
      <c r="E93" s="438"/>
      <c r="F93" s="441"/>
      <c r="G93" s="441"/>
      <c r="H93" s="441"/>
      <c r="I93" s="442"/>
    </row>
    <row r="94" spans="1:9" x14ac:dyDescent="0.25">
      <c r="A94" s="438"/>
      <c r="B94" s="437"/>
      <c r="C94" s="438"/>
      <c r="D94" s="438"/>
      <c r="E94" s="438"/>
      <c r="F94" s="441"/>
      <c r="G94" s="441"/>
      <c r="H94" s="441"/>
      <c r="I94" s="442"/>
    </row>
    <row r="95" spans="1:9" x14ac:dyDescent="0.25">
      <c r="A95" s="438"/>
      <c r="B95" s="437"/>
      <c r="C95" s="438"/>
      <c r="D95" s="438"/>
      <c r="E95" s="438"/>
      <c r="F95" s="441"/>
      <c r="G95" s="441"/>
      <c r="H95" s="441"/>
      <c r="I95" s="442"/>
    </row>
    <row r="96" spans="1:9" x14ac:dyDescent="0.25">
      <c r="A96" s="438"/>
      <c r="B96" s="437"/>
      <c r="C96" s="438"/>
      <c r="D96" s="438"/>
      <c r="E96" s="438"/>
      <c r="F96" s="441"/>
      <c r="G96" s="441"/>
      <c r="H96" s="441"/>
      <c r="I96" s="442"/>
    </row>
    <row r="97" spans="1:9" x14ac:dyDescent="0.25">
      <c r="A97" s="438"/>
      <c r="B97" s="437"/>
      <c r="C97" s="438"/>
      <c r="D97" s="438"/>
      <c r="E97" s="438"/>
      <c r="F97" s="441"/>
      <c r="G97" s="441"/>
      <c r="H97" s="441"/>
      <c r="I97" s="442"/>
    </row>
    <row r="98" spans="1:9" x14ac:dyDescent="0.25">
      <c r="A98" s="438"/>
      <c r="B98" s="437"/>
      <c r="C98" s="438"/>
      <c r="D98" s="438"/>
      <c r="E98" s="438"/>
      <c r="F98" s="441"/>
      <c r="G98" s="441"/>
      <c r="H98" s="441"/>
      <c r="I98" s="442"/>
    </row>
    <row r="99" spans="1:9" x14ac:dyDescent="0.25">
      <c r="A99" s="438"/>
      <c r="B99" s="437"/>
      <c r="C99" s="438"/>
      <c r="D99" s="438"/>
      <c r="E99" s="438"/>
      <c r="F99" s="441"/>
      <c r="G99" s="441"/>
      <c r="H99" s="441"/>
      <c r="I99" s="442"/>
    </row>
    <row r="100" spans="1:9" x14ac:dyDescent="0.25">
      <c r="A100" s="438"/>
      <c r="B100" s="437"/>
      <c r="C100" s="438"/>
      <c r="D100" s="438"/>
      <c r="E100" s="438"/>
      <c r="F100" s="441"/>
      <c r="G100" s="441"/>
      <c r="H100" s="441"/>
      <c r="I100" s="442"/>
    </row>
    <row r="101" spans="1:9" x14ac:dyDescent="0.25">
      <c r="A101" s="438"/>
      <c r="B101" s="437"/>
      <c r="C101" s="438"/>
      <c r="D101" s="438"/>
      <c r="E101" s="438"/>
      <c r="F101" s="441"/>
      <c r="G101" s="441"/>
      <c r="H101" s="441"/>
      <c r="I101" s="442"/>
    </row>
    <row r="102" spans="1:9" x14ac:dyDescent="0.25">
      <c r="A102" s="438"/>
      <c r="B102" s="437"/>
      <c r="C102" s="438"/>
      <c r="D102" s="438"/>
      <c r="E102" s="438"/>
      <c r="F102" s="441"/>
      <c r="G102" s="441"/>
      <c r="H102" s="441"/>
      <c r="I102" s="442"/>
    </row>
    <row r="103" spans="1:9" x14ac:dyDescent="0.25">
      <c r="A103" s="438"/>
      <c r="B103" s="437"/>
      <c r="C103" s="438"/>
      <c r="D103" s="438"/>
      <c r="E103" s="438"/>
      <c r="F103" s="441"/>
      <c r="G103" s="441"/>
      <c r="H103" s="441"/>
      <c r="I103" s="442"/>
    </row>
    <row r="104" spans="1:9" x14ac:dyDescent="0.25">
      <c r="A104" s="438"/>
      <c r="B104" s="437"/>
      <c r="C104" s="438"/>
      <c r="D104" s="438"/>
      <c r="E104" s="438"/>
      <c r="F104" s="441"/>
      <c r="G104" s="441"/>
      <c r="H104" s="441"/>
      <c r="I104" s="442"/>
    </row>
    <row r="105" spans="1:9" x14ac:dyDescent="0.25">
      <c r="A105" s="438"/>
      <c r="B105" s="437"/>
      <c r="C105" s="438"/>
      <c r="D105" s="438"/>
      <c r="E105" s="438"/>
      <c r="F105" s="441"/>
      <c r="G105" s="441"/>
      <c r="H105" s="441"/>
      <c r="I105" s="442"/>
    </row>
    <row r="106" spans="1:9" x14ac:dyDescent="0.25">
      <c r="A106" s="438"/>
      <c r="B106" s="437"/>
      <c r="C106" s="438"/>
      <c r="D106" s="438"/>
      <c r="E106" s="438"/>
      <c r="F106" s="441"/>
      <c r="G106" s="441"/>
      <c r="H106" s="441"/>
      <c r="I106" s="442"/>
    </row>
    <row r="107" spans="1:9" x14ac:dyDescent="0.25">
      <c r="A107" s="438"/>
      <c r="B107" s="437"/>
      <c r="C107" s="438"/>
      <c r="D107" s="438"/>
      <c r="E107" s="438"/>
      <c r="F107" s="441"/>
      <c r="G107" s="441"/>
      <c r="H107" s="441"/>
      <c r="I107" s="442"/>
    </row>
    <row r="108" spans="1:9" x14ac:dyDescent="0.25">
      <c r="A108" s="438"/>
      <c r="B108" s="437"/>
      <c r="C108" s="438"/>
      <c r="D108" s="438"/>
      <c r="E108" s="438"/>
      <c r="F108" s="441"/>
      <c r="G108" s="441"/>
      <c r="H108" s="441"/>
      <c r="I108" s="442"/>
    </row>
    <row r="109" spans="1:9" x14ac:dyDescent="0.25">
      <c r="A109" s="438"/>
      <c r="B109" s="437"/>
      <c r="C109" s="438"/>
      <c r="D109" s="438"/>
      <c r="E109" s="438"/>
      <c r="F109" s="441"/>
      <c r="G109" s="441"/>
      <c r="H109" s="441"/>
      <c r="I109" s="442"/>
    </row>
    <row r="110" spans="1:9" x14ac:dyDescent="0.25">
      <c r="A110" s="438"/>
      <c r="B110" s="437"/>
      <c r="C110" s="438"/>
      <c r="D110" s="438"/>
      <c r="E110" s="438"/>
      <c r="F110" s="441"/>
      <c r="G110" s="441"/>
      <c r="H110" s="441"/>
      <c r="I110" s="442"/>
    </row>
    <row r="111" spans="1:9" x14ac:dyDescent="0.25">
      <c r="A111" s="438"/>
      <c r="B111" s="437"/>
      <c r="C111" s="438"/>
      <c r="D111" s="438"/>
      <c r="E111" s="438"/>
      <c r="F111" s="441"/>
      <c r="G111" s="441"/>
      <c r="H111" s="441"/>
      <c r="I111" s="442"/>
    </row>
    <row r="112" spans="1:9" x14ac:dyDescent="0.25">
      <c r="A112" s="438"/>
      <c r="B112" s="437"/>
      <c r="C112" s="438"/>
      <c r="D112" s="438"/>
      <c r="E112" s="438"/>
      <c r="F112" s="441"/>
      <c r="G112" s="441"/>
      <c r="H112" s="441"/>
      <c r="I112" s="442"/>
    </row>
    <row r="113" spans="1:9" x14ac:dyDescent="0.25">
      <c r="A113" s="438"/>
      <c r="B113" s="437"/>
      <c r="C113" s="438"/>
      <c r="D113" s="438"/>
      <c r="E113" s="438"/>
      <c r="F113" s="441"/>
      <c r="G113" s="441"/>
      <c r="H113" s="441"/>
      <c r="I113" s="442"/>
    </row>
    <row r="114" spans="1:9" x14ac:dyDescent="0.25">
      <c r="A114" s="438"/>
      <c r="B114" s="437"/>
      <c r="C114" s="438"/>
      <c r="D114" s="438"/>
      <c r="E114" s="438"/>
      <c r="F114" s="441"/>
      <c r="G114" s="441"/>
      <c r="H114" s="441"/>
      <c r="I114" s="442"/>
    </row>
    <row r="115" spans="1:9" x14ac:dyDescent="0.25">
      <c r="A115" s="438"/>
      <c r="B115" s="437"/>
      <c r="C115" s="438"/>
      <c r="D115" s="438"/>
      <c r="E115" s="438"/>
      <c r="F115" s="441"/>
      <c r="G115" s="441"/>
      <c r="H115" s="441"/>
      <c r="I115" s="442"/>
    </row>
    <row r="116" spans="1:9" x14ac:dyDescent="0.25">
      <c r="A116" s="438"/>
      <c r="B116" s="437"/>
      <c r="C116" s="438"/>
      <c r="D116" s="438"/>
      <c r="E116" s="438"/>
      <c r="F116" s="441"/>
      <c r="G116" s="441"/>
      <c r="H116" s="441"/>
      <c r="I116" s="442"/>
    </row>
    <row r="117" spans="1:9" x14ac:dyDescent="0.25">
      <c r="A117" s="438"/>
      <c r="B117" s="437"/>
      <c r="C117" s="438"/>
      <c r="D117" s="438"/>
      <c r="E117" s="438"/>
      <c r="F117" s="441"/>
      <c r="G117" s="441"/>
      <c r="H117" s="441"/>
      <c r="I117" s="442"/>
    </row>
    <row r="118" spans="1:9" x14ac:dyDescent="0.25">
      <c r="A118" s="438"/>
      <c r="B118" s="437"/>
      <c r="C118" s="438"/>
      <c r="D118" s="438"/>
      <c r="E118" s="438"/>
      <c r="F118" s="441"/>
      <c r="G118" s="441"/>
      <c r="H118" s="441"/>
      <c r="I118" s="442"/>
    </row>
    <row r="119" spans="1:9" x14ac:dyDescent="0.25">
      <c r="A119" s="438"/>
      <c r="B119" s="437"/>
      <c r="C119" s="438"/>
      <c r="D119" s="438"/>
      <c r="E119" s="438"/>
      <c r="F119" s="441"/>
      <c r="G119" s="441"/>
      <c r="H119" s="441"/>
      <c r="I119" s="442"/>
    </row>
    <row r="120" spans="1:9" x14ac:dyDescent="0.25">
      <c r="A120" s="438"/>
      <c r="B120" s="437"/>
      <c r="C120" s="438"/>
      <c r="D120" s="438"/>
      <c r="E120" s="438"/>
      <c r="F120" s="441"/>
      <c r="G120" s="441"/>
      <c r="H120" s="441"/>
      <c r="I120" s="442"/>
    </row>
    <row r="121" spans="1:9" x14ac:dyDescent="0.25">
      <c r="A121" s="438"/>
      <c r="B121" s="437"/>
      <c r="C121" s="438"/>
      <c r="D121" s="438"/>
      <c r="E121" s="438"/>
      <c r="F121" s="441"/>
      <c r="G121" s="441"/>
      <c r="H121" s="441"/>
      <c r="I121" s="442"/>
    </row>
    <row r="122" spans="1:9" x14ac:dyDescent="0.25">
      <c r="A122" s="438"/>
      <c r="B122" s="437"/>
      <c r="C122" s="438"/>
      <c r="D122" s="438"/>
      <c r="E122" s="438"/>
      <c r="F122" s="441"/>
      <c r="G122" s="441"/>
      <c r="H122" s="441"/>
      <c r="I122" s="442"/>
    </row>
    <row r="123" spans="1:9" x14ac:dyDescent="0.25">
      <c r="A123" s="438"/>
      <c r="B123" s="437"/>
      <c r="C123" s="438"/>
      <c r="D123" s="438"/>
      <c r="E123" s="438"/>
      <c r="F123" s="441"/>
      <c r="G123" s="441"/>
      <c r="H123" s="441"/>
      <c r="I123" s="442"/>
    </row>
    <row r="124" spans="1:9" x14ac:dyDescent="0.25">
      <c r="A124" s="438"/>
      <c r="B124" s="437"/>
      <c r="C124" s="438"/>
      <c r="D124" s="438"/>
      <c r="E124" s="438"/>
      <c r="F124" s="441"/>
      <c r="G124" s="441"/>
      <c r="H124" s="441"/>
      <c r="I124" s="442"/>
    </row>
    <row r="125" spans="1:9" x14ac:dyDescent="0.25">
      <c r="A125" s="438"/>
      <c r="B125" s="437"/>
      <c r="C125" s="438"/>
      <c r="D125" s="438"/>
      <c r="E125" s="438"/>
      <c r="F125" s="441"/>
      <c r="G125" s="441"/>
      <c r="H125" s="441"/>
      <c r="I125" s="442"/>
    </row>
    <row r="126" spans="1:9" x14ac:dyDescent="0.25">
      <c r="A126" s="438"/>
      <c r="B126" s="437"/>
      <c r="C126" s="438"/>
      <c r="D126" s="438"/>
      <c r="E126" s="438"/>
      <c r="F126" s="441"/>
      <c r="G126" s="441"/>
      <c r="H126" s="441"/>
      <c r="I126" s="442"/>
    </row>
    <row r="127" spans="1:9" x14ac:dyDescent="0.25">
      <c r="A127" s="438"/>
      <c r="B127" s="437"/>
      <c r="C127" s="438"/>
      <c r="D127" s="438"/>
      <c r="E127" s="438"/>
      <c r="F127" s="441"/>
      <c r="G127" s="441"/>
      <c r="H127" s="441"/>
      <c r="I127" s="442"/>
    </row>
    <row r="128" spans="1:9" x14ac:dyDescent="0.25">
      <c r="A128" s="438"/>
      <c r="B128" s="437"/>
      <c r="C128" s="438"/>
      <c r="D128" s="438"/>
      <c r="E128" s="438"/>
      <c r="F128" s="441"/>
      <c r="G128" s="441"/>
      <c r="H128" s="441"/>
      <c r="I128" s="442"/>
    </row>
    <row r="129" spans="1:9" x14ac:dyDescent="0.25">
      <c r="A129" s="438"/>
      <c r="B129" s="437"/>
      <c r="C129" s="438"/>
      <c r="D129" s="438"/>
      <c r="E129" s="438"/>
      <c r="F129" s="441"/>
      <c r="G129" s="441"/>
      <c r="H129" s="441"/>
      <c r="I129" s="442"/>
    </row>
    <row r="130" spans="1:9" x14ac:dyDescent="0.25">
      <c r="A130" s="438"/>
      <c r="B130" s="437"/>
      <c r="C130" s="438"/>
      <c r="D130" s="438"/>
      <c r="E130" s="438"/>
      <c r="F130" s="441"/>
      <c r="G130" s="441"/>
      <c r="H130" s="441"/>
      <c r="I130" s="442"/>
    </row>
    <row r="131" spans="1:9" x14ac:dyDescent="0.25">
      <c r="A131" s="438"/>
      <c r="B131" s="437"/>
      <c r="C131" s="438"/>
      <c r="D131" s="438"/>
      <c r="E131" s="438"/>
      <c r="F131" s="441"/>
      <c r="G131" s="441"/>
      <c r="H131" s="441"/>
      <c r="I131" s="442"/>
    </row>
    <row r="132" spans="1:9" x14ac:dyDescent="0.25">
      <c r="A132" s="438"/>
      <c r="B132" s="437"/>
      <c r="C132" s="438"/>
      <c r="D132" s="438"/>
      <c r="E132" s="438"/>
      <c r="F132" s="441"/>
      <c r="G132" s="441"/>
      <c r="H132" s="441"/>
      <c r="I132" s="442"/>
    </row>
    <row r="133" spans="1:9" x14ac:dyDescent="0.25">
      <c r="A133" s="438"/>
      <c r="B133" s="437"/>
      <c r="C133" s="438"/>
      <c r="D133" s="438"/>
      <c r="E133" s="438"/>
      <c r="F133" s="441"/>
      <c r="G133" s="441"/>
      <c r="H133" s="441"/>
      <c r="I133" s="442"/>
    </row>
    <row r="134" spans="1:9" x14ac:dyDescent="0.25">
      <c r="A134" s="438"/>
      <c r="B134" s="437"/>
      <c r="C134" s="438"/>
      <c r="D134" s="438"/>
      <c r="E134" s="438"/>
      <c r="F134" s="441"/>
      <c r="G134" s="441"/>
      <c r="H134" s="441"/>
      <c r="I134" s="442"/>
    </row>
    <row r="135" spans="1:9" x14ac:dyDescent="0.25">
      <c r="A135" s="438"/>
      <c r="B135" s="437"/>
      <c r="C135" s="438"/>
      <c r="D135" s="438"/>
      <c r="E135" s="438"/>
      <c r="F135" s="441"/>
      <c r="G135" s="441"/>
      <c r="H135" s="441"/>
      <c r="I135" s="442"/>
    </row>
    <row r="136" spans="1:9" x14ac:dyDescent="0.25">
      <c r="A136" s="438"/>
      <c r="B136" s="437"/>
      <c r="C136" s="438"/>
      <c r="D136" s="438"/>
      <c r="E136" s="438"/>
      <c r="F136" s="441"/>
      <c r="G136" s="441"/>
      <c r="H136" s="441"/>
      <c r="I136" s="442"/>
    </row>
    <row r="137" spans="1:9" x14ac:dyDescent="0.25">
      <c r="A137" s="438"/>
      <c r="B137" s="437"/>
      <c r="C137" s="438"/>
      <c r="D137" s="438"/>
      <c r="E137" s="438"/>
      <c r="F137" s="441"/>
      <c r="G137" s="441"/>
      <c r="H137" s="441"/>
      <c r="I137" s="442"/>
    </row>
    <row r="138" spans="1:9" x14ac:dyDescent="0.25">
      <c r="A138" s="438"/>
      <c r="B138" s="437"/>
      <c r="C138" s="438"/>
      <c r="D138" s="438"/>
      <c r="E138" s="438"/>
      <c r="F138" s="441"/>
      <c r="G138" s="441"/>
      <c r="H138" s="441"/>
      <c r="I138" s="442"/>
    </row>
    <row r="139" spans="1:9" x14ac:dyDescent="0.25">
      <c r="A139" s="438"/>
      <c r="B139" s="437"/>
      <c r="C139" s="438"/>
      <c r="D139" s="438"/>
      <c r="E139" s="438"/>
      <c r="F139" s="441"/>
      <c r="G139" s="441"/>
      <c r="H139" s="441"/>
      <c r="I139" s="442"/>
    </row>
    <row r="140" spans="1:9" x14ac:dyDescent="0.25">
      <c r="A140" s="438"/>
      <c r="B140" s="437"/>
      <c r="C140" s="438"/>
      <c r="D140" s="438"/>
      <c r="E140" s="438"/>
      <c r="F140" s="441"/>
      <c r="G140" s="441"/>
      <c r="H140" s="441"/>
      <c r="I140" s="442"/>
    </row>
    <row r="141" spans="1:9" x14ac:dyDescent="0.25">
      <c r="A141" s="438"/>
      <c r="B141" s="437"/>
      <c r="C141" s="438"/>
      <c r="D141" s="438"/>
      <c r="E141" s="438"/>
      <c r="F141" s="441"/>
      <c r="G141" s="441"/>
      <c r="H141" s="441"/>
      <c r="I141" s="442"/>
    </row>
    <row r="142" spans="1:9" x14ac:dyDescent="0.25">
      <c r="A142" s="438"/>
      <c r="B142" s="437"/>
      <c r="C142" s="438"/>
      <c r="D142" s="438"/>
      <c r="E142" s="438"/>
      <c r="F142" s="441"/>
      <c r="G142" s="441"/>
      <c r="H142" s="441"/>
      <c r="I142" s="442"/>
    </row>
    <row r="143" spans="1:9" x14ac:dyDescent="0.25">
      <c r="A143" s="438"/>
      <c r="B143" s="437"/>
      <c r="C143" s="438"/>
      <c r="D143" s="438"/>
      <c r="E143" s="438"/>
      <c r="F143" s="441"/>
      <c r="G143" s="441"/>
      <c r="H143" s="441"/>
      <c r="I143" s="442"/>
    </row>
    <row r="144" spans="1:9" x14ac:dyDescent="0.25">
      <c r="A144" s="438"/>
      <c r="B144" s="437"/>
      <c r="C144" s="438"/>
      <c r="D144" s="438"/>
      <c r="E144" s="438"/>
      <c r="F144" s="441"/>
      <c r="G144" s="441"/>
      <c r="H144" s="441"/>
      <c r="I144" s="442"/>
    </row>
    <row r="145" spans="1:9" x14ac:dyDescent="0.25">
      <c r="A145" s="438"/>
      <c r="B145" s="437"/>
      <c r="C145" s="438"/>
      <c r="D145" s="438"/>
      <c r="E145" s="438"/>
      <c r="F145" s="441"/>
      <c r="G145" s="441"/>
      <c r="H145" s="441"/>
      <c r="I145" s="442"/>
    </row>
    <row r="146" spans="1:9" x14ac:dyDescent="0.25">
      <c r="A146" s="438"/>
      <c r="B146" s="437"/>
      <c r="C146" s="438"/>
      <c r="D146" s="438"/>
      <c r="E146" s="438"/>
      <c r="F146" s="441"/>
      <c r="G146" s="441"/>
      <c r="H146" s="441"/>
      <c r="I146" s="442"/>
    </row>
    <row r="147" spans="1:9" x14ac:dyDescent="0.25">
      <c r="A147" s="438"/>
      <c r="B147" s="437"/>
      <c r="C147" s="438"/>
      <c r="D147" s="438"/>
      <c r="E147" s="438"/>
      <c r="F147" s="441"/>
      <c r="G147" s="441"/>
      <c r="H147" s="441"/>
      <c r="I147" s="442"/>
    </row>
    <row r="148" spans="1:9" x14ac:dyDescent="0.25">
      <c r="A148" s="438"/>
      <c r="B148" s="437"/>
      <c r="C148" s="438"/>
      <c r="D148" s="438"/>
      <c r="E148" s="438"/>
      <c r="F148" s="441"/>
      <c r="G148" s="441"/>
      <c r="H148" s="441"/>
      <c r="I148" s="442"/>
    </row>
    <row r="149" spans="1:9" x14ac:dyDescent="0.25">
      <c r="A149" s="438"/>
      <c r="B149" s="437"/>
      <c r="C149" s="438"/>
      <c r="D149" s="438"/>
      <c r="E149" s="438"/>
      <c r="F149" s="441"/>
      <c r="G149" s="441"/>
      <c r="H149" s="441"/>
      <c r="I149" s="442"/>
    </row>
    <row r="150" spans="1:9" x14ac:dyDescent="0.25">
      <c r="A150" s="438"/>
      <c r="B150" s="437"/>
      <c r="C150" s="438"/>
      <c r="D150" s="438"/>
      <c r="E150" s="438"/>
      <c r="F150" s="441"/>
      <c r="G150" s="441"/>
      <c r="H150" s="441"/>
      <c r="I150" s="442"/>
    </row>
    <row r="151" spans="1:9" x14ac:dyDescent="0.25">
      <c r="A151" s="438"/>
      <c r="B151" s="437"/>
      <c r="C151" s="438"/>
      <c r="D151" s="438"/>
      <c r="E151" s="438"/>
      <c r="F151" s="441"/>
      <c r="G151" s="441"/>
      <c r="H151" s="441"/>
      <c r="I151" s="442"/>
    </row>
    <row r="152" spans="1:9" x14ac:dyDescent="0.25">
      <c r="A152" s="438"/>
      <c r="B152" s="437"/>
      <c r="C152" s="438"/>
      <c r="D152" s="438"/>
      <c r="E152" s="438"/>
      <c r="F152" s="441"/>
      <c r="G152" s="441"/>
      <c r="H152" s="441"/>
      <c r="I152" s="442"/>
    </row>
    <row r="153" spans="1:9" x14ac:dyDescent="0.25">
      <c r="A153" s="438"/>
      <c r="B153" s="437"/>
      <c r="C153" s="438"/>
      <c r="D153" s="438"/>
      <c r="E153" s="438"/>
      <c r="F153" s="441"/>
      <c r="G153" s="441"/>
      <c r="H153" s="441"/>
      <c r="I153" s="442"/>
    </row>
    <row r="154" spans="1:9" x14ac:dyDescent="0.25">
      <c r="A154" s="438"/>
      <c r="B154" s="437"/>
      <c r="C154" s="438"/>
      <c r="D154" s="438"/>
      <c r="E154" s="438"/>
      <c r="F154" s="441"/>
      <c r="G154" s="441"/>
      <c r="H154" s="441"/>
      <c r="I154" s="442"/>
    </row>
    <row r="155" spans="1:9" x14ac:dyDescent="0.25">
      <c r="A155" s="438"/>
      <c r="B155" s="437"/>
      <c r="C155" s="438"/>
      <c r="D155" s="438"/>
      <c r="E155" s="438"/>
      <c r="F155" s="441"/>
      <c r="G155" s="441"/>
      <c r="H155" s="441"/>
      <c r="I155" s="442"/>
    </row>
    <row r="156" spans="1:9" x14ac:dyDescent="0.25">
      <c r="A156" s="438"/>
      <c r="B156" s="437"/>
      <c r="C156" s="438"/>
      <c r="D156" s="438"/>
      <c r="E156" s="438"/>
      <c r="F156" s="441"/>
      <c r="G156" s="441"/>
      <c r="H156" s="441"/>
      <c r="I156" s="442"/>
    </row>
    <row r="157" spans="1:9" x14ac:dyDescent="0.25">
      <c r="A157" s="438"/>
      <c r="B157" s="437"/>
      <c r="C157" s="438"/>
      <c r="D157" s="438"/>
      <c r="E157" s="438"/>
      <c r="F157" s="441"/>
      <c r="G157" s="441"/>
      <c r="H157" s="441"/>
      <c r="I157" s="442"/>
    </row>
    <row r="158" spans="1:9" x14ac:dyDescent="0.25">
      <c r="A158" s="438"/>
      <c r="B158" s="437"/>
      <c r="C158" s="438"/>
      <c r="D158" s="438"/>
      <c r="E158" s="438"/>
      <c r="F158" s="441"/>
      <c r="G158" s="441"/>
      <c r="H158" s="441"/>
      <c r="I158" s="442"/>
    </row>
    <row r="159" spans="1:9" x14ac:dyDescent="0.25">
      <c r="A159" s="438"/>
      <c r="B159" s="437"/>
      <c r="C159" s="438"/>
      <c r="D159" s="438"/>
      <c r="E159" s="438"/>
      <c r="F159" s="441"/>
      <c r="G159" s="441"/>
      <c r="H159" s="441"/>
      <c r="I159" s="442"/>
    </row>
    <row r="160" spans="1:9" x14ac:dyDescent="0.25">
      <c r="A160" s="438"/>
      <c r="B160" s="437"/>
      <c r="C160" s="438"/>
      <c r="D160" s="438"/>
      <c r="E160" s="438"/>
      <c r="F160" s="441"/>
      <c r="G160" s="441"/>
      <c r="H160" s="441"/>
      <c r="I160" s="442"/>
    </row>
    <row r="161" spans="1:9" x14ac:dyDescent="0.25">
      <c r="A161" s="438"/>
      <c r="B161" s="437"/>
      <c r="C161" s="438"/>
      <c r="D161" s="438"/>
      <c r="E161" s="438"/>
      <c r="F161" s="441"/>
      <c r="G161" s="441"/>
      <c r="H161" s="441"/>
      <c r="I161" s="442"/>
    </row>
    <row r="162" spans="1:9" x14ac:dyDescent="0.25">
      <c r="A162" s="438"/>
      <c r="B162" s="437"/>
      <c r="C162" s="438"/>
      <c r="D162" s="438"/>
      <c r="E162" s="438"/>
      <c r="F162" s="441"/>
      <c r="G162" s="441"/>
      <c r="H162" s="441"/>
      <c r="I162" s="442"/>
    </row>
    <row r="163" spans="1:9" x14ac:dyDescent="0.25">
      <c r="A163" s="438"/>
      <c r="B163" s="437"/>
      <c r="C163" s="438"/>
      <c r="D163" s="438"/>
      <c r="E163" s="438"/>
      <c r="F163" s="441"/>
      <c r="G163" s="441"/>
      <c r="H163" s="441"/>
      <c r="I163" s="442"/>
    </row>
    <row r="164" spans="1:9" x14ac:dyDescent="0.25">
      <c r="A164" s="438"/>
      <c r="B164" s="437"/>
      <c r="C164" s="438"/>
      <c r="D164" s="438"/>
      <c r="E164" s="438"/>
      <c r="F164" s="441"/>
      <c r="G164" s="441"/>
      <c r="H164" s="441"/>
      <c r="I164" s="442"/>
    </row>
    <row r="165" spans="1:9" x14ac:dyDescent="0.25">
      <c r="A165" s="438"/>
      <c r="B165" s="437"/>
      <c r="C165" s="438"/>
      <c r="D165" s="438"/>
      <c r="E165" s="438"/>
      <c r="F165" s="441"/>
      <c r="G165" s="441"/>
      <c r="H165" s="441"/>
      <c r="I165" s="442"/>
    </row>
    <row r="166" spans="1:9" x14ac:dyDescent="0.25">
      <c r="A166" s="438"/>
      <c r="B166" s="437"/>
      <c r="C166" s="438"/>
      <c r="D166" s="438"/>
      <c r="E166" s="438"/>
      <c r="F166" s="441"/>
      <c r="G166" s="441"/>
      <c r="H166" s="441"/>
      <c r="I166" s="442"/>
    </row>
    <row r="167" spans="1:9" x14ac:dyDescent="0.25">
      <c r="A167" s="438"/>
      <c r="B167" s="437"/>
      <c r="C167" s="438"/>
      <c r="D167" s="438"/>
      <c r="E167" s="438"/>
      <c r="F167" s="441"/>
      <c r="G167" s="441"/>
      <c r="H167" s="441"/>
      <c r="I167" s="442"/>
    </row>
    <row r="168" spans="1:9" x14ac:dyDescent="0.25">
      <c r="A168" s="438"/>
      <c r="B168" s="437"/>
      <c r="C168" s="438"/>
      <c r="D168" s="438"/>
      <c r="E168" s="438"/>
      <c r="F168" s="441"/>
      <c r="G168" s="441"/>
      <c r="H168" s="441"/>
      <c r="I168" s="442"/>
    </row>
    <row r="169" spans="1:9" x14ac:dyDescent="0.25">
      <c r="A169" s="438"/>
      <c r="B169" s="437"/>
      <c r="C169" s="438"/>
      <c r="D169" s="438"/>
      <c r="E169" s="438"/>
      <c r="F169" s="441"/>
      <c r="G169" s="441"/>
      <c r="H169" s="441"/>
      <c r="I169" s="442"/>
    </row>
    <row r="170" spans="1:9" x14ac:dyDescent="0.25">
      <c r="A170" s="438"/>
      <c r="B170" s="437"/>
      <c r="C170" s="438"/>
      <c r="D170" s="438"/>
      <c r="E170" s="438"/>
      <c r="F170" s="441"/>
      <c r="G170" s="441"/>
      <c r="H170" s="441"/>
      <c r="I170" s="442"/>
    </row>
    <row r="171" spans="1:9" x14ac:dyDescent="0.25">
      <c r="A171" s="438"/>
      <c r="B171" s="437"/>
      <c r="C171" s="438"/>
      <c r="D171" s="438"/>
      <c r="E171" s="438"/>
      <c r="F171" s="441"/>
      <c r="G171" s="441"/>
      <c r="H171" s="441"/>
      <c r="I171" s="442"/>
    </row>
    <row r="172" spans="1:9" x14ac:dyDescent="0.25">
      <c r="A172" s="438"/>
      <c r="B172" s="437"/>
      <c r="C172" s="438"/>
      <c r="D172" s="438"/>
      <c r="E172" s="438"/>
      <c r="F172" s="441"/>
      <c r="G172" s="441"/>
      <c r="H172" s="441"/>
      <c r="I172" s="442"/>
    </row>
    <row r="173" spans="1:9" x14ac:dyDescent="0.25">
      <c r="A173" s="438"/>
      <c r="B173" s="437"/>
      <c r="C173" s="438"/>
      <c r="D173" s="438"/>
      <c r="E173" s="438"/>
      <c r="F173" s="441"/>
      <c r="G173" s="441"/>
      <c r="H173" s="441"/>
      <c r="I173" s="442"/>
    </row>
    <row r="174" spans="1:9" x14ac:dyDescent="0.25">
      <c r="A174" s="438"/>
      <c r="B174" s="437"/>
      <c r="C174" s="438"/>
      <c r="D174" s="438"/>
      <c r="E174" s="438"/>
      <c r="F174" s="441"/>
      <c r="G174" s="441"/>
      <c r="H174" s="441"/>
      <c r="I174" s="442"/>
    </row>
    <row r="175" spans="1:9" x14ac:dyDescent="0.25">
      <c r="A175" s="438"/>
      <c r="B175" s="437"/>
      <c r="C175" s="438"/>
      <c r="D175" s="438"/>
      <c r="E175" s="438"/>
      <c r="F175" s="441"/>
      <c r="G175" s="441"/>
      <c r="H175" s="441"/>
      <c r="I175" s="442"/>
    </row>
    <row r="176" spans="1:9" x14ac:dyDescent="0.25">
      <c r="A176" s="438"/>
      <c r="B176" s="437"/>
      <c r="C176" s="438"/>
      <c r="D176" s="438"/>
      <c r="E176" s="438"/>
      <c r="F176" s="441"/>
      <c r="G176" s="441"/>
      <c r="H176" s="441"/>
      <c r="I176" s="442"/>
    </row>
    <row r="177" spans="1:9" x14ac:dyDescent="0.25">
      <c r="A177" s="438"/>
      <c r="B177" s="437"/>
      <c r="C177" s="438"/>
      <c r="D177" s="438"/>
      <c r="E177" s="438"/>
      <c r="F177" s="441"/>
      <c r="G177" s="441"/>
      <c r="H177" s="441"/>
      <c r="I177" s="442"/>
    </row>
    <row r="178" spans="1:9" x14ac:dyDescent="0.25">
      <c r="A178" s="438"/>
      <c r="B178" s="437"/>
      <c r="C178" s="438"/>
      <c r="D178" s="438"/>
      <c r="E178" s="438"/>
      <c r="F178" s="441"/>
      <c r="G178" s="441"/>
      <c r="H178" s="441"/>
      <c r="I178" s="442"/>
    </row>
    <row r="179" spans="1:9" x14ac:dyDescent="0.25">
      <c r="A179" s="438"/>
      <c r="B179" s="437"/>
      <c r="C179" s="438"/>
      <c r="D179" s="438"/>
      <c r="E179" s="438"/>
      <c r="F179" s="441"/>
      <c r="G179" s="441"/>
      <c r="H179" s="441"/>
      <c r="I179" s="442"/>
    </row>
    <row r="180" spans="1:9" x14ac:dyDescent="0.25">
      <c r="A180" s="438"/>
      <c r="B180" s="437"/>
      <c r="C180" s="438"/>
      <c r="D180" s="438"/>
      <c r="E180" s="438"/>
      <c r="F180" s="441"/>
      <c r="G180" s="441"/>
      <c r="H180" s="441"/>
      <c r="I180" s="442"/>
    </row>
    <row r="181" spans="1:9" x14ac:dyDescent="0.25">
      <c r="A181" s="438"/>
      <c r="B181" s="437"/>
      <c r="C181" s="438"/>
      <c r="D181" s="438"/>
      <c r="E181" s="438"/>
      <c r="F181" s="441"/>
      <c r="G181" s="441"/>
      <c r="H181" s="441"/>
      <c r="I181" s="442"/>
    </row>
    <row r="182" spans="1:9" x14ac:dyDescent="0.25">
      <c r="A182" s="438"/>
      <c r="B182" s="437"/>
      <c r="C182" s="438"/>
      <c r="D182" s="438"/>
      <c r="E182" s="438"/>
      <c r="F182" s="441"/>
      <c r="G182" s="441"/>
      <c r="H182" s="441"/>
      <c r="I182" s="442"/>
    </row>
    <row r="183" spans="1:9" x14ac:dyDescent="0.25">
      <c r="A183" s="438"/>
      <c r="B183" s="437"/>
      <c r="C183" s="438"/>
      <c r="D183" s="438"/>
      <c r="E183" s="438"/>
      <c r="F183" s="441"/>
      <c r="G183" s="441"/>
      <c r="H183" s="441"/>
      <c r="I183" s="442"/>
    </row>
    <row r="184" spans="1:9" x14ac:dyDescent="0.25">
      <c r="A184" s="438"/>
      <c r="B184" s="437"/>
      <c r="C184" s="438"/>
      <c r="D184" s="438"/>
      <c r="E184" s="438"/>
      <c r="F184" s="441"/>
      <c r="G184" s="441"/>
      <c r="H184" s="441"/>
      <c r="I184" s="442"/>
    </row>
    <row r="185" spans="1:9" x14ac:dyDescent="0.25">
      <c r="A185" s="438"/>
      <c r="B185" s="437"/>
      <c r="C185" s="438"/>
      <c r="D185" s="438"/>
      <c r="E185" s="438"/>
      <c r="F185" s="441"/>
      <c r="G185" s="441"/>
      <c r="H185" s="441"/>
      <c r="I185" s="442"/>
    </row>
    <row r="186" spans="1:9" x14ac:dyDescent="0.25">
      <c r="A186" s="438"/>
      <c r="B186" s="437"/>
      <c r="C186" s="438"/>
      <c r="D186" s="438"/>
      <c r="E186" s="438"/>
      <c r="F186" s="441"/>
      <c r="G186" s="441"/>
      <c r="H186" s="441"/>
      <c r="I186" s="442"/>
    </row>
    <row r="187" spans="1:9" x14ac:dyDescent="0.25">
      <c r="A187" s="438"/>
      <c r="B187" s="437"/>
      <c r="C187" s="438"/>
      <c r="D187" s="438"/>
      <c r="E187" s="438"/>
      <c r="F187" s="441"/>
      <c r="G187" s="441"/>
      <c r="H187" s="441"/>
      <c r="I187" s="442"/>
    </row>
    <row r="188" spans="1:9" x14ac:dyDescent="0.25">
      <c r="A188" s="438"/>
      <c r="B188" s="437"/>
      <c r="C188" s="438"/>
      <c r="D188" s="438"/>
      <c r="E188" s="438"/>
      <c r="F188" s="441"/>
      <c r="G188" s="441"/>
      <c r="H188" s="441"/>
      <c r="I188" s="442"/>
    </row>
    <row r="189" spans="1:9" x14ac:dyDescent="0.25">
      <c r="A189" s="438"/>
      <c r="B189" s="437"/>
      <c r="C189" s="438"/>
      <c r="D189" s="438"/>
      <c r="E189" s="438"/>
      <c r="F189" s="441"/>
      <c r="G189" s="441"/>
      <c r="H189" s="441"/>
      <c r="I189" s="442"/>
    </row>
    <row r="190" spans="1:9" x14ac:dyDescent="0.25">
      <c r="A190" s="438"/>
      <c r="B190" s="437"/>
      <c r="C190" s="438"/>
      <c r="D190" s="438"/>
      <c r="E190" s="438"/>
      <c r="F190" s="441"/>
      <c r="G190" s="441"/>
      <c r="H190" s="441"/>
      <c r="I190" s="442"/>
    </row>
    <row r="191" spans="1:9" x14ac:dyDescent="0.25">
      <c r="A191" s="438"/>
      <c r="B191" s="437"/>
      <c r="C191" s="438"/>
      <c r="D191" s="438"/>
      <c r="E191" s="438"/>
      <c r="F191" s="441"/>
      <c r="G191" s="441"/>
      <c r="H191" s="441"/>
      <c r="I191" s="442"/>
    </row>
    <row r="192" spans="1:9" x14ac:dyDescent="0.25">
      <c r="A192" s="438"/>
      <c r="B192" s="437"/>
      <c r="C192" s="438"/>
      <c r="D192" s="438"/>
      <c r="E192" s="438"/>
      <c r="F192" s="441"/>
      <c r="G192" s="441"/>
      <c r="H192" s="441"/>
      <c r="I192" s="442"/>
    </row>
    <row r="193" spans="1:9" x14ac:dyDescent="0.25">
      <c r="A193" s="438"/>
      <c r="B193" s="437"/>
      <c r="C193" s="438"/>
      <c r="D193" s="438"/>
      <c r="E193" s="438"/>
      <c r="F193" s="441"/>
      <c r="G193" s="441"/>
      <c r="H193" s="441"/>
      <c r="I193" s="442"/>
    </row>
    <row r="194" spans="1:9" x14ac:dyDescent="0.25">
      <c r="A194" s="438"/>
      <c r="B194" s="437"/>
      <c r="C194" s="438"/>
      <c r="D194" s="438"/>
      <c r="E194" s="438"/>
      <c r="F194" s="441"/>
      <c r="G194" s="441"/>
      <c r="H194" s="441"/>
      <c r="I194" s="442"/>
    </row>
    <row r="195" spans="1:9" x14ac:dyDescent="0.25">
      <c r="A195" s="438"/>
      <c r="B195" s="437"/>
      <c r="C195" s="438"/>
      <c r="D195" s="438"/>
      <c r="E195" s="438"/>
      <c r="F195" s="441"/>
      <c r="G195" s="441"/>
      <c r="H195" s="441"/>
      <c r="I195" s="442"/>
    </row>
    <row r="196" spans="1:9" x14ac:dyDescent="0.25">
      <c r="A196" s="438"/>
      <c r="B196" s="437"/>
      <c r="C196" s="438"/>
      <c r="D196" s="438"/>
      <c r="E196" s="438"/>
      <c r="F196" s="441"/>
      <c r="G196" s="441"/>
      <c r="H196" s="441"/>
      <c r="I196" s="442"/>
    </row>
    <row r="197" spans="1:9" x14ac:dyDescent="0.25">
      <c r="A197" s="438"/>
      <c r="B197" s="437"/>
      <c r="C197" s="438"/>
      <c r="D197" s="438"/>
      <c r="E197" s="438"/>
      <c r="F197" s="441"/>
      <c r="G197" s="441"/>
      <c r="H197" s="441"/>
      <c r="I197" s="442"/>
    </row>
    <row r="198" spans="1:9" x14ac:dyDescent="0.25">
      <c r="A198" s="438"/>
      <c r="B198" s="437"/>
      <c r="C198" s="438"/>
      <c r="D198" s="438"/>
      <c r="E198" s="438"/>
      <c r="F198" s="441"/>
      <c r="G198" s="441"/>
      <c r="H198" s="441"/>
      <c r="I198" s="442"/>
    </row>
    <row r="199" spans="1:9" x14ac:dyDescent="0.25">
      <c r="A199" s="438"/>
      <c r="B199" s="437"/>
      <c r="C199" s="438"/>
      <c r="D199" s="438"/>
      <c r="E199" s="438"/>
      <c r="F199" s="441"/>
      <c r="G199" s="441"/>
      <c r="H199" s="441"/>
      <c r="I199" s="442"/>
    </row>
    <row r="200" spans="1:9" x14ac:dyDescent="0.25">
      <c r="A200" s="438"/>
      <c r="B200" s="437"/>
      <c r="C200" s="438"/>
      <c r="D200" s="438"/>
      <c r="E200" s="438"/>
      <c r="F200" s="441"/>
      <c r="G200" s="441"/>
      <c r="H200" s="441"/>
      <c r="I200" s="442"/>
    </row>
    <row r="201" spans="1:9" x14ac:dyDescent="0.25">
      <c r="A201" s="438"/>
      <c r="B201" s="437"/>
      <c r="C201" s="438"/>
      <c r="D201" s="438"/>
      <c r="E201" s="438"/>
      <c r="F201" s="441"/>
      <c r="G201" s="441"/>
      <c r="H201" s="441"/>
      <c r="I201" s="442"/>
    </row>
    <row r="202" spans="1:9" x14ac:dyDescent="0.25">
      <c r="A202" s="438"/>
      <c r="B202" s="437"/>
      <c r="C202" s="438"/>
      <c r="D202" s="438"/>
      <c r="E202" s="438"/>
      <c r="F202" s="441"/>
      <c r="G202" s="441"/>
      <c r="H202" s="441"/>
      <c r="I202" s="442"/>
    </row>
    <row r="203" spans="1:9" x14ac:dyDescent="0.25">
      <c r="A203" s="438"/>
      <c r="B203" s="437"/>
      <c r="C203" s="438"/>
      <c r="D203" s="438"/>
      <c r="E203" s="438"/>
      <c r="F203" s="441"/>
      <c r="G203" s="441"/>
      <c r="H203" s="441"/>
      <c r="I203" s="442"/>
    </row>
    <row r="204" spans="1:9" x14ac:dyDescent="0.25">
      <c r="A204" s="438"/>
      <c r="B204" s="437"/>
      <c r="C204" s="438"/>
      <c r="D204" s="438"/>
      <c r="E204" s="438"/>
      <c r="F204" s="441"/>
      <c r="G204" s="441"/>
      <c r="H204" s="441"/>
      <c r="I204" s="442"/>
    </row>
    <row r="205" spans="1:9" x14ac:dyDescent="0.25">
      <c r="A205" s="438"/>
      <c r="B205" s="437"/>
      <c r="C205" s="438"/>
      <c r="D205" s="438"/>
      <c r="E205" s="438"/>
      <c r="F205" s="441"/>
      <c r="G205" s="441"/>
      <c r="H205" s="441"/>
      <c r="I205" s="442"/>
    </row>
    <row r="206" spans="1:9" x14ac:dyDescent="0.25">
      <c r="A206" s="438"/>
      <c r="B206" s="437"/>
      <c r="C206" s="438"/>
      <c r="D206" s="438"/>
      <c r="E206" s="438"/>
      <c r="F206" s="441"/>
      <c r="G206" s="441"/>
      <c r="H206" s="441"/>
      <c r="I206" s="442"/>
    </row>
    <row r="207" spans="1:9" x14ac:dyDescent="0.25">
      <c r="A207" s="438"/>
      <c r="B207" s="437"/>
      <c r="C207" s="438"/>
      <c r="D207" s="438"/>
      <c r="E207" s="438"/>
      <c r="F207" s="441"/>
      <c r="G207" s="441"/>
      <c r="H207" s="441"/>
      <c r="I207" s="442"/>
    </row>
    <row r="208" spans="1:9" x14ac:dyDescent="0.25">
      <c r="A208" s="438"/>
      <c r="B208" s="437"/>
      <c r="C208" s="438"/>
      <c r="D208" s="438"/>
      <c r="E208" s="438"/>
      <c r="F208" s="441"/>
      <c r="G208" s="441"/>
      <c r="H208" s="441"/>
      <c r="I208" s="442"/>
    </row>
    <row r="209" spans="1:9" x14ac:dyDescent="0.25">
      <c r="A209" s="438"/>
      <c r="B209" s="437"/>
      <c r="C209" s="438"/>
      <c r="D209" s="438"/>
      <c r="E209" s="438"/>
      <c r="F209" s="441"/>
      <c r="G209" s="441"/>
      <c r="H209" s="441"/>
      <c r="I209" s="442"/>
    </row>
    <row r="210" spans="1:9" x14ac:dyDescent="0.25">
      <c r="A210" s="438"/>
      <c r="B210" s="437"/>
      <c r="C210" s="438"/>
      <c r="D210" s="438"/>
      <c r="E210" s="438"/>
      <c r="F210" s="441"/>
      <c r="G210" s="441"/>
      <c r="H210" s="441"/>
      <c r="I210" s="442"/>
    </row>
    <row r="211" spans="1:9" x14ac:dyDescent="0.25">
      <c r="A211" s="438"/>
      <c r="B211" s="437"/>
      <c r="C211" s="438"/>
      <c r="D211" s="438"/>
      <c r="E211" s="438"/>
      <c r="F211" s="441"/>
      <c r="G211" s="441"/>
      <c r="H211" s="441"/>
      <c r="I211" s="442"/>
    </row>
    <row r="212" spans="1:9" x14ac:dyDescent="0.25">
      <c r="A212" s="438"/>
      <c r="B212" s="437"/>
      <c r="C212" s="438"/>
      <c r="D212" s="438"/>
      <c r="E212" s="438"/>
      <c r="F212" s="441"/>
      <c r="G212" s="441"/>
      <c r="H212" s="441"/>
      <c r="I212" s="442"/>
    </row>
    <row r="213" spans="1:9" x14ac:dyDescent="0.25">
      <c r="A213" s="438"/>
      <c r="B213" s="437"/>
      <c r="C213" s="438"/>
      <c r="D213" s="438"/>
      <c r="E213" s="438"/>
      <c r="F213" s="441"/>
      <c r="G213" s="441"/>
      <c r="H213" s="441"/>
      <c r="I213" s="442"/>
    </row>
    <row r="214" spans="1:9" x14ac:dyDescent="0.25">
      <c r="A214" s="438"/>
      <c r="B214" s="437"/>
      <c r="C214" s="438"/>
      <c r="D214" s="438"/>
      <c r="E214" s="438"/>
      <c r="F214" s="441"/>
      <c r="G214" s="441"/>
      <c r="H214" s="441"/>
      <c r="I214" s="442"/>
    </row>
    <row r="215" spans="1:9" x14ac:dyDescent="0.25">
      <c r="A215" s="438"/>
      <c r="B215" s="437"/>
      <c r="C215" s="438"/>
      <c r="D215" s="438"/>
      <c r="E215" s="438"/>
      <c r="F215" s="441"/>
      <c r="G215" s="441"/>
      <c r="H215" s="441"/>
      <c r="I215" s="442"/>
    </row>
    <row r="216" spans="1:9" x14ac:dyDescent="0.25">
      <c r="A216" s="438"/>
      <c r="B216" s="437"/>
      <c r="C216" s="438"/>
      <c r="D216" s="438"/>
      <c r="E216" s="438"/>
      <c r="F216" s="441"/>
      <c r="G216" s="441"/>
      <c r="H216" s="441"/>
      <c r="I216" s="442"/>
    </row>
    <row r="217" spans="1:9" x14ac:dyDescent="0.25">
      <c r="A217" s="438"/>
      <c r="B217" s="437"/>
      <c r="C217" s="438"/>
      <c r="D217" s="438"/>
      <c r="E217" s="438"/>
      <c r="F217" s="441"/>
      <c r="G217" s="441"/>
      <c r="H217" s="441"/>
      <c r="I217" s="442"/>
    </row>
    <row r="218" spans="1:9" x14ac:dyDescent="0.25">
      <c r="A218" s="438"/>
      <c r="B218" s="437"/>
      <c r="C218" s="438"/>
      <c r="D218" s="438"/>
      <c r="E218" s="438"/>
      <c r="F218" s="441"/>
      <c r="G218" s="441"/>
      <c r="H218" s="441"/>
      <c r="I218" s="442"/>
    </row>
    <row r="219" spans="1:9" x14ac:dyDescent="0.25">
      <c r="A219" s="438"/>
      <c r="B219" s="437"/>
      <c r="C219" s="438"/>
      <c r="D219" s="438"/>
      <c r="E219" s="438"/>
      <c r="F219" s="441"/>
      <c r="G219" s="441"/>
      <c r="H219" s="441"/>
      <c r="I219" s="442"/>
    </row>
    <row r="220" spans="1:9" x14ac:dyDescent="0.25">
      <c r="A220" s="438"/>
      <c r="B220" s="437"/>
      <c r="C220" s="438"/>
      <c r="D220" s="438"/>
      <c r="E220" s="438"/>
      <c r="F220" s="441"/>
      <c r="G220" s="441"/>
      <c r="H220" s="441"/>
      <c r="I220" s="442"/>
    </row>
    <row r="221" spans="1:9" x14ac:dyDescent="0.25">
      <c r="A221" s="438"/>
      <c r="B221" s="437"/>
      <c r="C221" s="438"/>
      <c r="D221" s="438"/>
      <c r="E221" s="438"/>
      <c r="F221" s="441"/>
      <c r="G221" s="441"/>
      <c r="H221" s="441"/>
      <c r="I221" s="442"/>
    </row>
    <row r="222" spans="1:9" x14ac:dyDescent="0.25">
      <c r="A222" s="438"/>
      <c r="B222" s="437"/>
      <c r="C222" s="438"/>
      <c r="D222" s="438"/>
      <c r="E222" s="438"/>
      <c r="F222" s="441"/>
      <c r="G222" s="441"/>
      <c r="H222" s="441"/>
      <c r="I222" s="442"/>
    </row>
    <row r="223" spans="1:9" x14ac:dyDescent="0.25">
      <c r="A223" s="438"/>
      <c r="B223" s="437"/>
      <c r="C223" s="438"/>
      <c r="D223" s="438"/>
      <c r="E223" s="438"/>
      <c r="F223" s="441"/>
      <c r="G223" s="441"/>
      <c r="H223" s="441"/>
      <c r="I223" s="442"/>
    </row>
    <row r="224" spans="1:9" x14ac:dyDescent="0.25">
      <c r="A224" s="438"/>
      <c r="B224" s="437"/>
      <c r="C224" s="438"/>
      <c r="D224" s="438"/>
      <c r="E224" s="438"/>
      <c r="F224" s="441"/>
      <c r="G224" s="441"/>
      <c r="H224" s="441"/>
      <c r="I224" s="442"/>
    </row>
    <row r="225" spans="1:9" x14ac:dyDescent="0.25">
      <c r="A225" s="438"/>
      <c r="B225" s="437"/>
      <c r="C225" s="438"/>
      <c r="D225" s="438"/>
      <c r="E225" s="438"/>
      <c r="F225" s="441"/>
      <c r="G225" s="441"/>
      <c r="H225" s="441"/>
      <c r="I225" s="442"/>
    </row>
    <row r="226" spans="1:9" x14ac:dyDescent="0.25">
      <c r="A226" s="438"/>
      <c r="B226" s="437"/>
      <c r="C226" s="438"/>
      <c r="D226" s="438"/>
      <c r="E226" s="438"/>
      <c r="F226" s="441"/>
      <c r="G226" s="441"/>
      <c r="H226" s="441"/>
      <c r="I226" s="442"/>
    </row>
    <row r="227" spans="1:9" x14ac:dyDescent="0.25">
      <c r="A227" s="438"/>
      <c r="B227" s="437"/>
      <c r="C227" s="438"/>
      <c r="D227" s="438"/>
      <c r="E227" s="438"/>
      <c r="F227" s="441"/>
      <c r="G227" s="441"/>
      <c r="H227" s="441"/>
      <c r="I227" s="442"/>
    </row>
    <row r="228" spans="1:9" x14ac:dyDescent="0.25">
      <c r="A228" s="438"/>
      <c r="B228" s="437"/>
      <c r="C228" s="438"/>
      <c r="D228" s="438"/>
      <c r="E228" s="438"/>
      <c r="F228" s="441"/>
      <c r="G228" s="441"/>
      <c r="H228" s="441"/>
      <c r="I228" s="442"/>
    </row>
    <row r="229" spans="1:9" x14ac:dyDescent="0.25">
      <c r="A229" s="438"/>
      <c r="B229" s="437"/>
      <c r="C229" s="438"/>
      <c r="D229" s="438"/>
      <c r="E229" s="438"/>
      <c r="F229" s="441"/>
      <c r="G229" s="441"/>
      <c r="H229" s="441"/>
      <c r="I229" s="442"/>
    </row>
    <row r="230" spans="1:9" x14ac:dyDescent="0.25">
      <c r="A230" s="438"/>
      <c r="B230" s="437"/>
      <c r="C230" s="438"/>
      <c r="D230" s="438"/>
      <c r="E230" s="438"/>
      <c r="F230" s="441"/>
      <c r="G230" s="441"/>
      <c r="H230" s="441"/>
      <c r="I230" s="442"/>
    </row>
    <row r="231" spans="1:9" x14ac:dyDescent="0.25">
      <c r="A231" s="438"/>
      <c r="B231" s="437"/>
      <c r="C231" s="438"/>
      <c r="D231" s="438"/>
      <c r="E231" s="438"/>
      <c r="F231" s="441"/>
      <c r="G231" s="441"/>
      <c r="H231" s="441"/>
      <c r="I231" s="442"/>
    </row>
    <row r="232" spans="1:9" x14ac:dyDescent="0.25">
      <c r="A232" s="438"/>
      <c r="B232" s="437"/>
      <c r="C232" s="438"/>
      <c r="D232" s="438"/>
      <c r="E232" s="438"/>
      <c r="F232" s="441"/>
      <c r="G232" s="441"/>
      <c r="H232" s="441"/>
      <c r="I232" s="442"/>
    </row>
    <row r="233" spans="1:9" x14ac:dyDescent="0.25">
      <c r="A233" s="438"/>
      <c r="B233" s="437"/>
      <c r="C233" s="438"/>
      <c r="D233" s="438"/>
      <c r="E233" s="438"/>
      <c r="F233" s="441"/>
      <c r="G233" s="441"/>
      <c r="H233" s="441"/>
      <c r="I233" s="442"/>
    </row>
    <row r="234" spans="1:9" x14ac:dyDescent="0.25">
      <c r="A234" s="438"/>
      <c r="B234" s="437"/>
      <c r="C234" s="438"/>
      <c r="D234" s="438"/>
      <c r="E234" s="438"/>
      <c r="F234" s="441"/>
      <c r="G234" s="441"/>
      <c r="H234" s="441"/>
      <c r="I234" s="442"/>
    </row>
    <row r="235" spans="1:9" x14ac:dyDescent="0.25">
      <c r="A235" s="438"/>
      <c r="B235" s="437"/>
      <c r="C235" s="438"/>
      <c r="D235" s="438"/>
      <c r="E235" s="438"/>
      <c r="F235" s="441"/>
      <c r="G235" s="441"/>
      <c r="H235" s="441"/>
      <c r="I235" s="442"/>
    </row>
    <row r="236" spans="1:9" x14ac:dyDescent="0.25">
      <c r="A236" s="438"/>
      <c r="B236" s="437"/>
      <c r="C236" s="438"/>
      <c r="D236" s="438"/>
      <c r="E236" s="438"/>
      <c r="F236" s="441"/>
      <c r="G236" s="441"/>
      <c r="H236" s="441"/>
      <c r="I236" s="442"/>
    </row>
    <row r="237" spans="1:9" x14ac:dyDescent="0.25">
      <c r="A237" s="438"/>
      <c r="B237" s="437"/>
      <c r="C237" s="438"/>
      <c r="D237" s="438"/>
      <c r="E237" s="438"/>
      <c r="F237" s="441"/>
      <c r="G237" s="441"/>
      <c r="H237" s="441"/>
      <c r="I237" s="442"/>
    </row>
    <row r="238" spans="1:9" x14ac:dyDescent="0.25">
      <c r="A238" s="438"/>
      <c r="B238" s="437"/>
      <c r="C238" s="438"/>
      <c r="D238" s="438"/>
      <c r="E238" s="438"/>
      <c r="F238" s="441"/>
      <c r="G238" s="441"/>
      <c r="H238" s="441"/>
      <c r="I238" s="442"/>
    </row>
    <row r="239" spans="1:9" x14ac:dyDescent="0.25">
      <c r="A239" s="438"/>
      <c r="B239" s="437"/>
      <c r="C239" s="438"/>
      <c r="D239" s="438"/>
      <c r="E239" s="438"/>
      <c r="F239" s="441"/>
      <c r="G239" s="441"/>
      <c r="H239" s="441"/>
      <c r="I239" s="442"/>
    </row>
    <row r="240" spans="1:9" x14ac:dyDescent="0.25">
      <c r="A240" s="438"/>
      <c r="B240" s="437"/>
      <c r="C240" s="438"/>
      <c r="D240" s="438"/>
      <c r="E240" s="438"/>
      <c r="F240" s="441"/>
      <c r="G240" s="441"/>
      <c r="H240" s="441"/>
      <c r="I240" s="442"/>
    </row>
    <row r="241" spans="1:9" x14ac:dyDescent="0.25">
      <c r="A241" s="438"/>
      <c r="B241" s="437"/>
      <c r="C241" s="438"/>
      <c r="D241" s="438"/>
      <c r="E241" s="438"/>
      <c r="F241" s="441"/>
      <c r="G241" s="441"/>
      <c r="H241" s="441"/>
      <c r="I241" s="442"/>
    </row>
    <row r="242" spans="1:9" x14ac:dyDescent="0.25">
      <c r="A242" s="438"/>
      <c r="B242" s="437"/>
      <c r="C242" s="438"/>
      <c r="D242" s="438"/>
      <c r="E242" s="438"/>
      <c r="F242" s="441"/>
      <c r="G242" s="441"/>
      <c r="H242" s="441"/>
      <c r="I242" s="442"/>
    </row>
    <row r="243" spans="1:9" x14ac:dyDescent="0.25">
      <c r="A243" s="438"/>
      <c r="B243" s="437"/>
      <c r="C243" s="438"/>
      <c r="D243" s="438"/>
      <c r="E243" s="438"/>
      <c r="F243" s="441"/>
      <c r="G243" s="441"/>
      <c r="H243" s="441"/>
      <c r="I243" s="442"/>
    </row>
    <row r="244" spans="1:9" x14ac:dyDescent="0.25">
      <c r="A244" s="438"/>
      <c r="B244" s="437"/>
      <c r="C244" s="438"/>
      <c r="D244" s="438"/>
      <c r="E244" s="438"/>
      <c r="F244" s="441"/>
      <c r="G244" s="441"/>
      <c r="H244" s="441"/>
      <c r="I244" s="442"/>
    </row>
    <row r="245" spans="1:9" x14ac:dyDescent="0.25">
      <c r="A245" s="438"/>
      <c r="B245" s="437"/>
      <c r="C245" s="438"/>
      <c r="D245" s="438"/>
      <c r="E245" s="438"/>
      <c r="F245" s="441"/>
      <c r="G245" s="441"/>
      <c r="H245" s="441"/>
      <c r="I245" s="442"/>
    </row>
    <row r="246" spans="1:9" x14ac:dyDescent="0.25">
      <c r="A246" s="438"/>
      <c r="B246" s="437"/>
      <c r="C246" s="438"/>
      <c r="D246" s="438"/>
      <c r="E246" s="438"/>
      <c r="F246" s="441"/>
      <c r="G246" s="441"/>
      <c r="H246" s="441"/>
      <c r="I246" s="442"/>
    </row>
    <row r="247" spans="1:9" x14ac:dyDescent="0.25">
      <c r="A247" s="438"/>
      <c r="B247" s="437"/>
      <c r="C247" s="438"/>
      <c r="D247" s="438"/>
      <c r="E247" s="438"/>
      <c r="F247" s="441"/>
      <c r="G247" s="441"/>
      <c r="H247" s="441"/>
      <c r="I247" s="442"/>
    </row>
    <row r="248" spans="1:9" x14ac:dyDescent="0.25">
      <c r="A248" s="438"/>
      <c r="B248" s="437"/>
      <c r="C248" s="438"/>
      <c r="D248" s="438"/>
      <c r="E248" s="438"/>
      <c r="F248" s="441"/>
      <c r="G248" s="441"/>
      <c r="H248" s="441"/>
      <c r="I248" s="442"/>
    </row>
    <row r="249" spans="1:9" x14ac:dyDescent="0.25">
      <c r="A249" s="438"/>
      <c r="B249" s="437"/>
      <c r="C249" s="438"/>
      <c r="D249" s="438"/>
      <c r="E249" s="438"/>
      <c r="F249" s="441"/>
      <c r="G249" s="441"/>
      <c r="H249" s="441"/>
      <c r="I249" s="442"/>
    </row>
    <row r="250" spans="1:9" x14ac:dyDescent="0.25">
      <c r="A250" s="438"/>
      <c r="B250" s="437"/>
      <c r="C250" s="438"/>
      <c r="D250" s="438"/>
      <c r="E250" s="438"/>
      <c r="F250" s="441"/>
      <c r="G250" s="441"/>
      <c r="H250" s="441"/>
      <c r="I250" s="442"/>
    </row>
    <row r="251" spans="1:9" x14ac:dyDescent="0.25">
      <c r="A251" s="438"/>
      <c r="B251" s="437"/>
      <c r="C251" s="438"/>
      <c r="D251" s="438"/>
      <c r="E251" s="438"/>
      <c r="F251" s="441"/>
      <c r="G251" s="441"/>
      <c r="H251" s="441"/>
      <c r="I251" s="442"/>
    </row>
    <row r="252" spans="1:9" x14ac:dyDescent="0.25">
      <c r="A252" s="438"/>
      <c r="B252" s="437"/>
      <c r="C252" s="438"/>
      <c r="D252" s="438"/>
      <c r="E252" s="438"/>
      <c r="F252" s="441"/>
      <c r="G252" s="441"/>
      <c r="H252" s="441"/>
      <c r="I252" s="442"/>
    </row>
    <row r="253" spans="1:9" x14ac:dyDescent="0.25">
      <c r="A253" s="438"/>
      <c r="B253" s="437"/>
      <c r="C253" s="438"/>
      <c r="D253" s="438"/>
      <c r="E253" s="438"/>
      <c r="F253" s="441"/>
      <c r="G253" s="441"/>
      <c r="H253" s="441"/>
      <c r="I253" s="442"/>
    </row>
    <row r="254" spans="1:9" x14ac:dyDescent="0.25">
      <c r="A254" s="438"/>
      <c r="B254" s="437"/>
      <c r="C254" s="438"/>
      <c r="D254" s="438"/>
      <c r="E254" s="438"/>
      <c r="F254" s="441"/>
      <c r="G254" s="441"/>
      <c r="H254" s="441"/>
      <c r="I254" s="442"/>
    </row>
    <row r="255" spans="1:9" x14ac:dyDescent="0.25">
      <c r="A255" s="438"/>
      <c r="B255" s="437"/>
      <c r="C255" s="438"/>
      <c r="D255" s="438"/>
      <c r="E255" s="438"/>
      <c r="F255" s="441"/>
      <c r="G255" s="441"/>
      <c r="H255" s="441"/>
      <c r="I255" s="442"/>
    </row>
    <row r="256" spans="1:9" x14ac:dyDescent="0.25">
      <c r="A256" s="438"/>
      <c r="B256" s="437"/>
      <c r="C256" s="438"/>
      <c r="D256" s="438"/>
      <c r="E256" s="438"/>
      <c r="F256" s="441"/>
      <c r="G256" s="441"/>
      <c r="H256" s="441"/>
      <c r="I256" s="442"/>
    </row>
    <row r="257" spans="1:9" x14ac:dyDescent="0.25">
      <c r="A257" s="438"/>
      <c r="B257" s="437"/>
      <c r="C257" s="438"/>
      <c r="D257" s="438"/>
      <c r="E257" s="438"/>
      <c r="F257" s="441"/>
      <c r="G257" s="441"/>
      <c r="H257" s="441"/>
      <c r="I257" s="442"/>
    </row>
    <row r="258" spans="1:9" x14ac:dyDescent="0.25">
      <c r="A258" s="438"/>
      <c r="B258" s="437"/>
      <c r="C258" s="438"/>
      <c r="D258" s="438"/>
      <c r="E258" s="438"/>
      <c r="F258" s="441"/>
      <c r="G258" s="441"/>
      <c r="H258" s="441"/>
      <c r="I258" s="442"/>
    </row>
    <row r="259" spans="1:9" x14ac:dyDescent="0.25">
      <c r="A259" s="438"/>
      <c r="B259" s="437"/>
      <c r="C259" s="438"/>
      <c r="D259" s="438"/>
      <c r="E259" s="438"/>
      <c r="F259" s="441"/>
      <c r="G259" s="441"/>
      <c r="H259" s="441"/>
      <c r="I259" s="442"/>
    </row>
    <row r="260" spans="1:9" x14ac:dyDescent="0.25">
      <c r="A260" s="438"/>
      <c r="B260" s="437"/>
      <c r="C260" s="438"/>
      <c r="D260" s="438"/>
      <c r="E260" s="438"/>
      <c r="F260" s="441"/>
      <c r="G260" s="441"/>
      <c r="H260" s="441"/>
      <c r="I260" s="442"/>
    </row>
    <row r="261" spans="1:9" x14ac:dyDescent="0.25">
      <c r="A261" s="438"/>
      <c r="B261" s="437"/>
      <c r="C261" s="438"/>
      <c r="D261" s="438"/>
      <c r="E261" s="438"/>
      <c r="F261" s="441"/>
      <c r="G261" s="441"/>
      <c r="H261" s="441"/>
      <c r="I261" s="442"/>
    </row>
    <row r="262" spans="1:9" x14ac:dyDescent="0.25">
      <c r="A262" s="438"/>
      <c r="B262" s="437"/>
      <c r="C262" s="438"/>
      <c r="D262" s="438"/>
      <c r="E262" s="438"/>
      <c r="F262" s="441"/>
      <c r="G262" s="441"/>
      <c r="H262" s="441"/>
      <c r="I262" s="442"/>
    </row>
    <row r="263" spans="1:9" x14ac:dyDescent="0.25">
      <c r="A263" s="438"/>
      <c r="B263" s="437"/>
      <c r="C263" s="438"/>
      <c r="D263" s="438"/>
      <c r="E263" s="438"/>
      <c r="F263" s="441"/>
      <c r="G263" s="441"/>
      <c r="H263" s="441"/>
      <c r="I263" s="442"/>
    </row>
    <row r="264" spans="1:9" x14ac:dyDescent="0.25">
      <c r="A264" s="438"/>
      <c r="B264" s="437"/>
      <c r="C264" s="438"/>
      <c r="D264" s="438"/>
      <c r="E264" s="438"/>
      <c r="F264" s="441"/>
      <c r="G264" s="441"/>
      <c r="H264" s="441"/>
      <c r="I264" s="442"/>
    </row>
    <row r="265" spans="1:9" x14ac:dyDescent="0.25">
      <c r="A265" s="438"/>
      <c r="B265" s="437"/>
      <c r="C265" s="438"/>
      <c r="D265" s="438"/>
      <c r="E265" s="438"/>
      <c r="F265" s="441"/>
      <c r="G265" s="441"/>
      <c r="H265" s="441"/>
      <c r="I265" s="442"/>
    </row>
    <row r="266" spans="1:9" x14ac:dyDescent="0.25">
      <c r="A266" s="438"/>
      <c r="B266" s="437"/>
      <c r="C266" s="438"/>
      <c r="D266" s="438"/>
      <c r="E266" s="438"/>
      <c r="F266" s="441"/>
      <c r="G266" s="441"/>
      <c r="H266" s="441"/>
      <c r="I266" s="442"/>
    </row>
    <row r="267" spans="1:9" x14ac:dyDescent="0.25">
      <c r="A267" s="438"/>
      <c r="B267" s="437"/>
      <c r="C267" s="438"/>
      <c r="D267" s="438"/>
      <c r="E267" s="438"/>
      <c r="F267" s="441"/>
      <c r="G267" s="441"/>
      <c r="H267" s="441"/>
      <c r="I267" s="442"/>
    </row>
    <row r="268" spans="1:9" x14ac:dyDescent="0.25">
      <c r="A268" s="438"/>
      <c r="B268" s="437"/>
      <c r="C268" s="438"/>
      <c r="D268" s="438"/>
      <c r="E268" s="438"/>
      <c r="F268" s="441"/>
      <c r="G268" s="441"/>
      <c r="H268" s="441"/>
      <c r="I268" s="442"/>
    </row>
    <row r="269" spans="1:9" x14ac:dyDescent="0.25">
      <c r="A269" s="438"/>
      <c r="B269" s="437"/>
      <c r="C269" s="438"/>
      <c r="D269" s="438"/>
      <c r="E269" s="438"/>
      <c r="F269" s="441"/>
      <c r="G269" s="441"/>
      <c r="H269" s="441"/>
      <c r="I269" s="442"/>
    </row>
    <row r="270" spans="1:9" x14ac:dyDescent="0.25">
      <c r="A270" s="438"/>
      <c r="B270" s="437"/>
      <c r="C270" s="438"/>
      <c r="D270" s="438"/>
      <c r="E270" s="438"/>
      <c r="F270" s="441"/>
      <c r="G270" s="441"/>
      <c r="H270" s="441"/>
      <c r="I270" s="442"/>
    </row>
    <row r="271" spans="1:9" x14ac:dyDescent="0.25">
      <c r="A271" s="438"/>
      <c r="B271" s="437"/>
      <c r="C271" s="438"/>
      <c r="D271" s="438"/>
      <c r="E271" s="438"/>
      <c r="F271" s="441"/>
      <c r="G271" s="441"/>
      <c r="H271" s="441"/>
      <c r="I271" s="442"/>
    </row>
    <row r="272" spans="1:9" x14ac:dyDescent="0.25">
      <c r="A272" s="438"/>
      <c r="B272" s="437"/>
      <c r="C272" s="438"/>
      <c r="D272" s="438"/>
      <c r="E272" s="438"/>
      <c r="F272" s="441"/>
      <c r="G272" s="441"/>
      <c r="H272" s="441"/>
      <c r="I272" s="442"/>
    </row>
    <row r="273" spans="1:9" x14ac:dyDescent="0.25">
      <c r="A273" s="438"/>
      <c r="B273" s="437"/>
      <c r="C273" s="438"/>
      <c r="D273" s="438"/>
      <c r="E273" s="438"/>
      <c r="F273" s="441"/>
      <c r="G273" s="441"/>
      <c r="H273" s="441"/>
      <c r="I273" s="442"/>
    </row>
    <row r="274" spans="1:9" x14ac:dyDescent="0.25">
      <c r="A274" s="438"/>
      <c r="B274" s="437"/>
      <c r="C274" s="438"/>
      <c r="D274" s="438"/>
      <c r="E274" s="438"/>
      <c r="F274" s="441"/>
      <c r="G274" s="441"/>
      <c r="H274" s="441"/>
      <c r="I274" s="442"/>
    </row>
    <row r="275" spans="1:9" x14ac:dyDescent="0.25">
      <c r="A275" s="438"/>
      <c r="B275" s="437"/>
      <c r="C275" s="438"/>
      <c r="D275" s="438"/>
      <c r="E275" s="438"/>
      <c r="F275" s="441"/>
      <c r="G275" s="441"/>
      <c r="H275" s="441"/>
      <c r="I275" s="442"/>
    </row>
    <row r="276" spans="1:9" x14ac:dyDescent="0.25">
      <c r="A276" s="438"/>
      <c r="B276" s="437"/>
      <c r="C276" s="438"/>
      <c r="D276" s="438"/>
      <c r="E276" s="438"/>
      <c r="F276" s="441"/>
      <c r="G276" s="441"/>
      <c r="H276" s="441"/>
      <c r="I276" s="442"/>
    </row>
    <row r="277" spans="1:9" x14ac:dyDescent="0.25">
      <c r="A277" s="438"/>
      <c r="B277" s="437"/>
      <c r="C277" s="438"/>
      <c r="D277" s="438"/>
      <c r="E277" s="438"/>
      <c r="F277" s="441"/>
      <c r="G277" s="441"/>
      <c r="H277" s="441"/>
      <c r="I277" s="442"/>
    </row>
    <row r="278" spans="1:9" x14ac:dyDescent="0.25">
      <c r="A278" s="438"/>
      <c r="B278" s="437"/>
      <c r="C278" s="438"/>
      <c r="D278" s="438"/>
      <c r="E278" s="438"/>
      <c r="F278" s="441"/>
      <c r="G278" s="441"/>
      <c r="H278" s="441"/>
      <c r="I278" s="442"/>
    </row>
    <row r="279" spans="1:9" x14ac:dyDescent="0.25">
      <c r="A279" s="438"/>
      <c r="B279" s="437"/>
      <c r="C279" s="438"/>
      <c r="D279" s="438"/>
      <c r="E279" s="438"/>
      <c r="F279" s="441"/>
      <c r="G279" s="441"/>
      <c r="H279" s="441"/>
      <c r="I279" s="442"/>
    </row>
    <row r="280" spans="1:9" x14ac:dyDescent="0.25">
      <c r="A280" s="438"/>
      <c r="B280" s="437"/>
      <c r="C280" s="438"/>
      <c r="D280" s="438"/>
      <c r="E280" s="438"/>
      <c r="F280" s="441"/>
      <c r="G280" s="441"/>
      <c r="H280" s="441"/>
      <c r="I280" s="442"/>
    </row>
    <row r="281" spans="1:9" x14ac:dyDescent="0.25">
      <c r="A281" s="438"/>
      <c r="B281" s="437"/>
      <c r="C281" s="438"/>
      <c r="D281" s="438"/>
      <c r="E281" s="438"/>
      <c r="F281" s="441"/>
      <c r="G281" s="441"/>
      <c r="H281" s="441"/>
      <c r="I281" s="442"/>
    </row>
    <row r="282" spans="1:9" x14ac:dyDescent="0.25">
      <c r="A282" s="438"/>
      <c r="B282" s="437"/>
      <c r="C282" s="438"/>
      <c r="D282" s="438"/>
      <c r="E282" s="438"/>
      <c r="F282" s="441"/>
      <c r="G282" s="441"/>
      <c r="H282" s="441"/>
      <c r="I282" s="442"/>
    </row>
    <row r="283" spans="1:9" x14ac:dyDescent="0.25">
      <c r="A283" s="438"/>
      <c r="B283" s="437"/>
      <c r="C283" s="438"/>
      <c r="D283" s="438"/>
      <c r="E283" s="438"/>
      <c r="F283" s="441"/>
      <c r="G283" s="441"/>
      <c r="H283" s="441"/>
      <c r="I283" s="442"/>
    </row>
    <row r="284" spans="1:9" x14ac:dyDescent="0.25">
      <c r="A284" s="438"/>
      <c r="B284" s="437"/>
      <c r="C284" s="438"/>
      <c r="D284" s="438"/>
      <c r="E284" s="438"/>
      <c r="F284" s="441"/>
      <c r="G284" s="441"/>
      <c r="H284" s="441"/>
      <c r="I284" s="442"/>
    </row>
    <row r="285" spans="1:9" x14ac:dyDescent="0.25">
      <c r="A285" s="438"/>
      <c r="B285" s="437"/>
      <c r="C285" s="438"/>
      <c r="D285" s="438"/>
      <c r="E285" s="438"/>
      <c r="F285" s="441"/>
      <c r="G285" s="441"/>
      <c r="H285" s="441"/>
      <c r="I285" s="442"/>
    </row>
    <row r="286" spans="1:9" x14ac:dyDescent="0.25">
      <c r="A286" s="438"/>
      <c r="B286" s="437"/>
      <c r="C286" s="438"/>
      <c r="D286" s="438"/>
      <c r="E286" s="438"/>
      <c r="F286" s="441"/>
      <c r="G286" s="441"/>
      <c r="H286" s="441"/>
      <c r="I286" s="442"/>
    </row>
    <row r="287" spans="1:9" x14ac:dyDescent="0.25">
      <c r="A287" s="438"/>
      <c r="B287" s="437"/>
      <c r="C287" s="438"/>
      <c r="D287" s="438"/>
      <c r="E287" s="438"/>
      <c r="F287" s="441"/>
      <c r="G287" s="441"/>
      <c r="H287" s="441"/>
      <c r="I287" s="442"/>
    </row>
    <row r="288" spans="1:9" x14ac:dyDescent="0.25">
      <c r="A288" s="438"/>
      <c r="B288" s="437"/>
      <c r="C288" s="438"/>
      <c r="D288" s="438"/>
      <c r="E288" s="438"/>
      <c r="F288" s="441"/>
      <c r="G288" s="441"/>
      <c r="H288" s="441"/>
      <c r="I288" s="442"/>
    </row>
    <row r="289" spans="1:9" x14ac:dyDescent="0.25">
      <c r="A289" s="438"/>
      <c r="B289" s="437"/>
      <c r="C289" s="438"/>
      <c r="D289" s="438"/>
      <c r="E289" s="438"/>
      <c r="F289" s="441"/>
      <c r="G289" s="441"/>
      <c r="H289" s="441"/>
      <c r="I289" s="442"/>
    </row>
    <row r="290" spans="1:9" x14ac:dyDescent="0.25">
      <c r="A290" s="438"/>
      <c r="B290" s="437"/>
      <c r="C290" s="438"/>
      <c r="D290" s="438"/>
      <c r="E290" s="438"/>
      <c r="F290" s="441"/>
      <c r="G290" s="441"/>
      <c r="H290" s="441"/>
      <c r="I290" s="442"/>
    </row>
    <row r="291" spans="1:9" x14ac:dyDescent="0.25">
      <c r="A291" s="438"/>
      <c r="B291" s="437"/>
      <c r="C291" s="438"/>
      <c r="D291" s="438"/>
      <c r="E291" s="438"/>
      <c r="F291" s="441"/>
      <c r="G291" s="441"/>
      <c r="H291" s="441"/>
      <c r="I291" s="442"/>
    </row>
    <row r="292" spans="1:9" x14ac:dyDescent="0.25">
      <c r="A292" s="438"/>
      <c r="B292" s="437"/>
      <c r="C292" s="438"/>
      <c r="D292" s="438"/>
      <c r="E292" s="438"/>
      <c r="F292" s="441"/>
      <c r="G292" s="441"/>
      <c r="H292" s="441"/>
      <c r="I292" s="442"/>
    </row>
    <row r="293" spans="1:9" x14ac:dyDescent="0.25">
      <c r="A293" s="438"/>
      <c r="B293" s="437"/>
      <c r="C293" s="438"/>
      <c r="D293" s="438"/>
      <c r="E293" s="438"/>
      <c r="F293" s="441"/>
      <c r="G293" s="441"/>
      <c r="H293" s="441"/>
      <c r="I293" s="442"/>
    </row>
    <row r="294" spans="1:9" x14ac:dyDescent="0.25">
      <c r="A294" s="438"/>
      <c r="B294" s="437"/>
      <c r="C294" s="438"/>
      <c r="D294" s="438"/>
      <c r="E294" s="438"/>
      <c r="F294" s="441"/>
      <c r="G294" s="441"/>
      <c r="H294" s="441"/>
      <c r="I294" s="442"/>
    </row>
    <row r="295" spans="1:9" x14ac:dyDescent="0.25">
      <c r="A295" s="438"/>
      <c r="B295" s="437"/>
      <c r="C295" s="438"/>
      <c r="D295" s="438"/>
      <c r="E295" s="438"/>
      <c r="F295" s="441"/>
      <c r="G295" s="441"/>
      <c r="H295" s="441"/>
      <c r="I295" s="442"/>
    </row>
    <row r="296" spans="1:9" x14ac:dyDescent="0.25">
      <c r="A296" s="438"/>
      <c r="B296" s="437"/>
      <c r="C296" s="438"/>
      <c r="D296" s="438"/>
      <c r="E296" s="438"/>
      <c r="F296" s="441"/>
      <c r="G296" s="441"/>
      <c r="H296" s="441"/>
      <c r="I296" s="442"/>
    </row>
    <row r="297" spans="1:9" x14ac:dyDescent="0.25">
      <c r="A297" s="438"/>
      <c r="B297" s="437"/>
      <c r="C297" s="438"/>
      <c r="D297" s="438"/>
      <c r="E297" s="438"/>
      <c r="F297" s="441"/>
      <c r="G297" s="441"/>
      <c r="H297" s="441"/>
      <c r="I297" s="442"/>
    </row>
    <row r="298" spans="1:9" x14ac:dyDescent="0.25">
      <c r="A298" s="438"/>
      <c r="B298" s="437"/>
      <c r="C298" s="438"/>
      <c r="D298" s="438"/>
      <c r="E298" s="438"/>
      <c r="F298" s="441"/>
      <c r="G298" s="441"/>
      <c r="H298" s="441"/>
      <c r="I298" s="442"/>
    </row>
    <row r="299" spans="1:9" x14ac:dyDescent="0.25">
      <c r="A299" s="438"/>
      <c r="B299" s="437"/>
      <c r="C299" s="438"/>
      <c r="D299" s="438"/>
      <c r="E299" s="438"/>
      <c r="F299" s="441"/>
      <c r="G299" s="441"/>
      <c r="H299" s="441"/>
      <c r="I299" s="442"/>
    </row>
    <row r="300" spans="1:9" x14ac:dyDescent="0.25">
      <c r="A300" s="438"/>
      <c r="B300" s="437"/>
      <c r="C300" s="438"/>
      <c r="D300" s="438"/>
      <c r="E300" s="438"/>
      <c r="F300" s="441"/>
      <c r="G300" s="441"/>
      <c r="H300" s="441"/>
      <c r="I300" s="442"/>
    </row>
    <row r="301" spans="1:9" x14ac:dyDescent="0.25">
      <c r="A301" s="438"/>
      <c r="B301" s="437"/>
      <c r="C301" s="438"/>
      <c r="D301" s="438"/>
      <c r="E301" s="438"/>
      <c r="F301" s="441"/>
      <c r="G301" s="441"/>
      <c r="H301" s="441"/>
      <c r="I301" s="442"/>
    </row>
    <row r="302" spans="1:9" x14ac:dyDescent="0.25">
      <c r="A302" s="438"/>
      <c r="B302" s="437"/>
      <c r="C302" s="438"/>
      <c r="D302" s="438"/>
      <c r="E302" s="438"/>
      <c r="F302" s="441"/>
      <c r="G302" s="441"/>
      <c r="H302" s="441"/>
      <c r="I302" s="442"/>
    </row>
  </sheetData>
  <mergeCells count="5">
    <mergeCell ref="C4:E4"/>
    <mergeCell ref="I4:I5"/>
    <mergeCell ref="B4:B5"/>
    <mergeCell ref="F4:H4"/>
    <mergeCell ref="F23:H2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245"/>
  <sheetViews>
    <sheetView zoomScale="85" zoomScaleNormal="85" workbookViewId="0">
      <selection activeCell="M10" sqref="M10"/>
    </sheetView>
  </sheetViews>
  <sheetFormatPr defaultRowHeight="15" x14ac:dyDescent="0.25"/>
  <cols>
    <col min="1" max="1" width="27.85546875" style="464" customWidth="1"/>
    <col min="2" max="2" width="62.5703125" style="464" customWidth="1"/>
    <col min="3" max="16384" width="9.140625" style="464"/>
  </cols>
  <sheetData>
    <row r="2" spans="2:8" x14ac:dyDescent="0.25">
      <c r="B2" s="135" t="s">
        <v>329</v>
      </c>
    </row>
    <row r="3" spans="2:8" x14ac:dyDescent="0.25">
      <c r="B3" s="174" t="s">
        <v>253</v>
      </c>
    </row>
    <row r="4" spans="2:8" x14ac:dyDescent="0.25">
      <c r="B4" s="576" t="s">
        <v>149</v>
      </c>
      <c r="C4" s="506" t="s">
        <v>23</v>
      </c>
      <c r="D4" s="506"/>
      <c r="E4" s="578" t="s">
        <v>150</v>
      </c>
      <c r="F4" s="578"/>
      <c r="G4" s="506" t="s">
        <v>9</v>
      </c>
      <c r="H4" s="506"/>
    </row>
    <row r="5" spans="2:8" x14ac:dyDescent="0.25">
      <c r="B5" s="577"/>
      <c r="C5" s="311" t="s">
        <v>28</v>
      </c>
      <c r="D5" s="311" t="s">
        <v>109</v>
      </c>
      <c r="E5" s="311" t="s">
        <v>28</v>
      </c>
      <c r="F5" s="311" t="s">
        <v>109</v>
      </c>
      <c r="G5" s="311" t="s">
        <v>28</v>
      </c>
      <c r="H5" s="311" t="s">
        <v>109</v>
      </c>
    </row>
    <row r="6" spans="2:8" ht="15.75" customHeight="1" x14ac:dyDescent="0.25">
      <c r="B6" s="310" t="s">
        <v>151</v>
      </c>
      <c r="C6" s="309">
        <v>140</v>
      </c>
      <c r="D6" s="308">
        <v>8.1999999999999993</v>
      </c>
      <c r="E6" s="309">
        <v>129</v>
      </c>
      <c r="F6" s="308">
        <v>11.7</v>
      </c>
      <c r="G6" s="309">
        <v>269</v>
      </c>
      <c r="H6" s="308">
        <v>9.6</v>
      </c>
    </row>
    <row r="7" spans="2:8" x14ac:dyDescent="0.25">
      <c r="B7" s="310" t="s">
        <v>152</v>
      </c>
      <c r="C7" s="309">
        <v>265</v>
      </c>
      <c r="D7" s="308">
        <v>15.5</v>
      </c>
      <c r="E7" s="309">
        <v>34</v>
      </c>
      <c r="F7" s="308">
        <v>3.1</v>
      </c>
      <c r="G7" s="309">
        <v>299</v>
      </c>
      <c r="H7" s="308">
        <v>10.6</v>
      </c>
    </row>
    <row r="8" spans="2:8" x14ac:dyDescent="0.25">
      <c r="B8" s="310" t="s">
        <v>298</v>
      </c>
      <c r="C8" s="309">
        <v>134</v>
      </c>
      <c r="D8" s="308">
        <v>7.9</v>
      </c>
      <c r="E8" s="309">
        <v>20</v>
      </c>
      <c r="F8" s="308">
        <v>1.8</v>
      </c>
      <c r="G8" s="309">
        <v>154</v>
      </c>
      <c r="H8" s="308">
        <v>5.5</v>
      </c>
    </row>
    <row r="9" spans="2:8" x14ac:dyDescent="0.25">
      <c r="B9" s="310" t="s">
        <v>299</v>
      </c>
      <c r="C9" s="309">
        <v>64</v>
      </c>
      <c r="D9" s="308">
        <v>3.7</v>
      </c>
      <c r="E9" s="309">
        <v>9</v>
      </c>
      <c r="F9" s="308">
        <v>0.8</v>
      </c>
      <c r="G9" s="309">
        <v>73</v>
      </c>
      <c r="H9" s="308">
        <v>2.6</v>
      </c>
    </row>
    <row r="10" spans="2:8" x14ac:dyDescent="0.25">
      <c r="B10" s="310" t="s">
        <v>300</v>
      </c>
      <c r="C10" s="309">
        <v>62</v>
      </c>
      <c r="D10" s="308">
        <v>3.6</v>
      </c>
      <c r="E10" s="309">
        <v>5</v>
      </c>
      <c r="F10" s="308">
        <v>0.5</v>
      </c>
      <c r="G10" s="309">
        <v>67</v>
      </c>
      <c r="H10" s="308">
        <v>2.4</v>
      </c>
    </row>
    <row r="11" spans="2:8" x14ac:dyDescent="0.25">
      <c r="B11" s="310" t="s">
        <v>301</v>
      </c>
      <c r="C11" s="309">
        <v>5</v>
      </c>
      <c r="D11" s="308">
        <v>0.3</v>
      </c>
      <c r="E11" s="309" t="s">
        <v>31</v>
      </c>
      <c r="F11" s="308" t="s">
        <v>31</v>
      </c>
      <c r="G11" s="309">
        <v>5</v>
      </c>
      <c r="H11" s="308">
        <v>0.2</v>
      </c>
    </row>
    <row r="12" spans="2:8" x14ac:dyDescent="0.25">
      <c r="B12" s="310" t="s">
        <v>153</v>
      </c>
      <c r="C12" s="309">
        <v>235</v>
      </c>
      <c r="D12" s="308">
        <v>13.8</v>
      </c>
      <c r="E12" s="309">
        <v>208</v>
      </c>
      <c r="F12" s="308">
        <v>18.8</v>
      </c>
      <c r="G12" s="309">
        <v>443</v>
      </c>
      <c r="H12" s="308">
        <v>15.8</v>
      </c>
    </row>
    <row r="13" spans="2:8" x14ac:dyDescent="0.25">
      <c r="B13" s="310" t="s">
        <v>302</v>
      </c>
      <c r="C13" s="309">
        <v>185</v>
      </c>
      <c r="D13" s="308">
        <v>10.8</v>
      </c>
      <c r="E13" s="309">
        <v>195</v>
      </c>
      <c r="F13" s="308">
        <v>17.7</v>
      </c>
      <c r="G13" s="309">
        <v>380</v>
      </c>
      <c r="H13" s="308">
        <v>13.5</v>
      </c>
    </row>
    <row r="14" spans="2:8" x14ac:dyDescent="0.25">
      <c r="B14" s="310" t="s">
        <v>303</v>
      </c>
      <c r="C14" s="309">
        <v>50</v>
      </c>
      <c r="D14" s="308">
        <v>2.9</v>
      </c>
      <c r="E14" s="309">
        <v>13</v>
      </c>
      <c r="F14" s="308">
        <v>1.2</v>
      </c>
      <c r="G14" s="309">
        <v>63</v>
      </c>
      <c r="H14" s="308">
        <v>2.2000000000000002</v>
      </c>
    </row>
    <row r="15" spans="2:8" x14ac:dyDescent="0.25">
      <c r="B15" s="310" t="s">
        <v>154</v>
      </c>
      <c r="C15" s="309">
        <v>125</v>
      </c>
      <c r="D15" s="308">
        <v>7.3</v>
      </c>
      <c r="E15" s="309">
        <v>118</v>
      </c>
      <c r="F15" s="308">
        <v>10.7</v>
      </c>
      <c r="G15" s="309">
        <v>243</v>
      </c>
      <c r="H15" s="308">
        <v>8.6</v>
      </c>
    </row>
    <row r="16" spans="2:8" x14ac:dyDescent="0.25">
      <c r="B16" s="310" t="s">
        <v>155</v>
      </c>
      <c r="C16" s="309">
        <v>195</v>
      </c>
      <c r="D16" s="308">
        <v>11.4</v>
      </c>
      <c r="E16" s="309">
        <v>85</v>
      </c>
      <c r="F16" s="308">
        <v>7.7</v>
      </c>
      <c r="G16" s="309">
        <v>280</v>
      </c>
      <c r="H16" s="308">
        <v>10</v>
      </c>
    </row>
    <row r="17" spans="2:8" x14ac:dyDescent="0.25">
      <c r="B17" s="310" t="s">
        <v>156</v>
      </c>
      <c r="C17" s="309">
        <v>39</v>
      </c>
      <c r="D17" s="308">
        <v>2.2999999999999998</v>
      </c>
      <c r="E17" s="309">
        <v>8</v>
      </c>
      <c r="F17" s="308">
        <v>0.7</v>
      </c>
      <c r="G17" s="309">
        <v>47</v>
      </c>
      <c r="H17" s="308">
        <v>1.7</v>
      </c>
    </row>
    <row r="18" spans="2:8" x14ac:dyDescent="0.25">
      <c r="B18" s="310" t="s">
        <v>157</v>
      </c>
      <c r="C18" s="309">
        <v>45</v>
      </c>
      <c r="D18" s="308">
        <v>2.6</v>
      </c>
      <c r="E18" s="309">
        <v>18</v>
      </c>
      <c r="F18" s="308">
        <v>1.6</v>
      </c>
      <c r="G18" s="309">
        <v>63</v>
      </c>
      <c r="H18" s="308">
        <v>2.2000000000000002</v>
      </c>
    </row>
    <row r="19" spans="2:8" x14ac:dyDescent="0.25">
      <c r="B19" s="310" t="s">
        <v>158</v>
      </c>
      <c r="C19" s="309">
        <v>33</v>
      </c>
      <c r="D19" s="308">
        <v>1.9</v>
      </c>
      <c r="E19" s="309">
        <v>13</v>
      </c>
      <c r="F19" s="308">
        <v>1.2</v>
      </c>
      <c r="G19" s="309">
        <v>46</v>
      </c>
      <c r="H19" s="308">
        <v>1.6</v>
      </c>
    </row>
    <row r="20" spans="2:8" x14ac:dyDescent="0.25">
      <c r="B20" s="310" t="s">
        <v>160</v>
      </c>
      <c r="C20" s="309">
        <v>38</v>
      </c>
      <c r="D20" s="308">
        <v>2.2000000000000002</v>
      </c>
      <c r="E20" s="309">
        <v>37</v>
      </c>
      <c r="F20" s="308">
        <v>3.4</v>
      </c>
      <c r="G20" s="309">
        <v>75</v>
      </c>
      <c r="H20" s="308">
        <v>2.7</v>
      </c>
    </row>
    <row r="21" spans="2:8" x14ac:dyDescent="0.25">
      <c r="B21" s="310" t="s">
        <v>275</v>
      </c>
      <c r="C21" s="309">
        <v>2</v>
      </c>
      <c r="D21" s="308">
        <v>0.1</v>
      </c>
      <c r="E21" s="309">
        <v>5</v>
      </c>
      <c r="F21" s="308">
        <v>0.5</v>
      </c>
      <c r="G21" s="309">
        <v>7</v>
      </c>
      <c r="H21" s="308">
        <v>0.2</v>
      </c>
    </row>
    <row r="22" spans="2:8" x14ac:dyDescent="0.25">
      <c r="B22" s="310" t="s">
        <v>162</v>
      </c>
      <c r="C22" s="309">
        <v>9</v>
      </c>
      <c r="D22" s="308">
        <v>0.5</v>
      </c>
      <c r="E22" s="309">
        <v>12</v>
      </c>
      <c r="F22" s="308">
        <v>1.1000000000000001</v>
      </c>
      <c r="G22" s="309">
        <v>21</v>
      </c>
      <c r="H22" s="308">
        <v>0.7</v>
      </c>
    </row>
    <row r="23" spans="2:8" x14ac:dyDescent="0.25">
      <c r="B23" s="310" t="s">
        <v>159</v>
      </c>
      <c r="C23" s="309">
        <v>61</v>
      </c>
      <c r="D23" s="308">
        <v>3.6</v>
      </c>
      <c r="E23" s="309">
        <v>2</v>
      </c>
      <c r="F23" s="308">
        <v>0.2</v>
      </c>
      <c r="G23" s="309">
        <v>63</v>
      </c>
      <c r="H23" s="308">
        <v>2.2000000000000002</v>
      </c>
    </row>
    <row r="24" spans="2:8" x14ac:dyDescent="0.25">
      <c r="B24" s="310" t="s">
        <v>163</v>
      </c>
      <c r="C24" s="309">
        <v>4</v>
      </c>
      <c r="D24" s="308">
        <v>0.2</v>
      </c>
      <c r="E24" s="309">
        <v>4</v>
      </c>
      <c r="F24" s="308">
        <v>0.4</v>
      </c>
      <c r="G24" s="309">
        <v>8</v>
      </c>
      <c r="H24" s="308">
        <v>0.3</v>
      </c>
    </row>
    <row r="25" spans="2:8" x14ac:dyDescent="0.25">
      <c r="B25" s="310" t="s">
        <v>164</v>
      </c>
      <c r="C25" s="309">
        <v>216</v>
      </c>
      <c r="D25" s="308">
        <v>12.7</v>
      </c>
      <c r="E25" s="309">
        <v>268</v>
      </c>
      <c r="F25" s="308">
        <v>24.3</v>
      </c>
      <c r="G25" s="309">
        <v>484</v>
      </c>
      <c r="H25" s="308">
        <v>17.2</v>
      </c>
    </row>
    <row r="26" spans="2:8" x14ac:dyDescent="0.25">
      <c r="B26" s="310" t="s">
        <v>161</v>
      </c>
      <c r="C26" s="309">
        <v>19</v>
      </c>
      <c r="D26" s="308">
        <v>1.1000000000000001</v>
      </c>
      <c r="E26" s="309">
        <v>7</v>
      </c>
      <c r="F26" s="308">
        <v>0.6</v>
      </c>
      <c r="G26" s="309">
        <v>26</v>
      </c>
      <c r="H26" s="308">
        <v>0.9</v>
      </c>
    </row>
    <row r="27" spans="2:8" x14ac:dyDescent="0.25">
      <c r="B27" s="310" t="s">
        <v>165</v>
      </c>
      <c r="C27" s="309">
        <v>57</v>
      </c>
      <c r="D27" s="308">
        <v>3.3</v>
      </c>
      <c r="E27" s="309">
        <v>37</v>
      </c>
      <c r="F27" s="308">
        <v>3.4</v>
      </c>
      <c r="G27" s="309">
        <v>94</v>
      </c>
      <c r="H27" s="308">
        <v>3.3</v>
      </c>
    </row>
    <row r="28" spans="2:8" x14ac:dyDescent="0.25">
      <c r="B28" s="310" t="s">
        <v>166</v>
      </c>
      <c r="C28" s="309">
        <v>65</v>
      </c>
      <c r="D28" s="308">
        <v>3.8</v>
      </c>
      <c r="E28" s="309">
        <v>16</v>
      </c>
      <c r="F28" s="308">
        <v>1.4</v>
      </c>
      <c r="G28" s="309">
        <v>81</v>
      </c>
      <c r="H28" s="308">
        <v>2.9</v>
      </c>
    </row>
    <row r="29" spans="2:8" x14ac:dyDescent="0.25">
      <c r="B29" s="310" t="s">
        <v>201</v>
      </c>
      <c r="C29" s="309">
        <v>1548</v>
      </c>
      <c r="D29" s="308">
        <v>90.7</v>
      </c>
      <c r="E29" s="309">
        <v>1001</v>
      </c>
      <c r="F29" s="308">
        <v>90.7</v>
      </c>
      <c r="G29" s="309">
        <v>2549</v>
      </c>
      <c r="H29" s="308">
        <v>90.7</v>
      </c>
    </row>
    <row r="30" spans="2:8" x14ac:dyDescent="0.25">
      <c r="B30" s="310" t="s">
        <v>276</v>
      </c>
      <c r="C30" s="309">
        <v>159</v>
      </c>
      <c r="D30" s="308">
        <v>9.3000000000000007</v>
      </c>
      <c r="E30" s="309">
        <v>103</v>
      </c>
      <c r="F30" s="308">
        <v>9.3000000000000007</v>
      </c>
      <c r="G30" s="309">
        <v>262</v>
      </c>
      <c r="H30" s="308">
        <v>9.3000000000000007</v>
      </c>
    </row>
    <row r="31" spans="2:8" x14ac:dyDescent="0.25">
      <c r="B31" s="477" t="s">
        <v>167</v>
      </c>
      <c r="C31" s="478">
        <v>1707</v>
      </c>
      <c r="D31" s="479">
        <v>100</v>
      </c>
      <c r="E31" s="478">
        <v>1104</v>
      </c>
      <c r="F31" s="480">
        <v>100</v>
      </c>
      <c r="G31" s="478">
        <v>2811</v>
      </c>
      <c r="H31" s="480">
        <v>100</v>
      </c>
    </row>
    <row r="32" spans="2:8" ht="23.25" customHeight="1" x14ac:dyDescent="0.25">
      <c r="B32" s="579" t="s">
        <v>168</v>
      </c>
      <c r="C32" s="580"/>
      <c r="D32" s="580"/>
      <c r="E32" s="580"/>
      <c r="F32" s="580"/>
      <c r="G32" s="580"/>
      <c r="H32" s="580"/>
    </row>
    <row r="33" spans="2:8" ht="59.25" customHeight="1" x14ac:dyDescent="0.25">
      <c r="B33" s="581" t="s">
        <v>169</v>
      </c>
      <c r="C33" s="582"/>
      <c r="D33" s="582"/>
      <c r="E33" s="582"/>
      <c r="F33" s="582"/>
      <c r="G33" s="582"/>
      <c r="H33" s="582"/>
    </row>
    <row r="37" spans="2:8" ht="16.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68" ht="34.5" customHeight="1" x14ac:dyDescent="0.25"/>
    <row r="169" ht="34.5" customHeight="1" x14ac:dyDescent="0.25"/>
    <row r="170" ht="34.5" customHeight="1" x14ac:dyDescent="0.25"/>
    <row r="171" ht="34.5" customHeight="1" x14ac:dyDescent="0.25"/>
    <row r="172" ht="34.5" customHeight="1" x14ac:dyDescent="0.25"/>
    <row r="173" ht="34.5" customHeight="1" x14ac:dyDescent="0.25"/>
    <row r="174" ht="34.5" customHeight="1" x14ac:dyDescent="0.25"/>
    <row r="175" ht="34.5" customHeight="1" x14ac:dyDescent="0.25"/>
    <row r="176" ht="34.5" customHeight="1" x14ac:dyDescent="0.25"/>
    <row r="177" ht="34.5" customHeight="1" x14ac:dyDescent="0.25"/>
    <row r="178" ht="34.5" customHeight="1" x14ac:dyDescent="0.25"/>
    <row r="179" ht="34.5" customHeight="1" x14ac:dyDescent="0.25"/>
    <row r="180" ht="34.5" customHeight="1" x14ac:dyDescent="0.25"/>
    <row r="181" ht="34.5" customHeight="1" x14ac:dyDescent="0.25"/>
    <row r="182" ht="34.5" customHeight="1" x14ac:dyDescent="0.25"/>
    <row r="183" ht="34.5" customHeight="1" x14ac:dyDescent="0.25"/>
    <row r="184" ht="34.5" customHeight="1" x14ac:dyDescent="0.25"/>
    <row r="185" ht="34.5" customHeight="1" x14ac:dyDescent="0.25"/>
    <row r="186" ht="34.5" customHeight="1" x14ac:dyDescent="0.25"/>
    <row r="187" ht="34.5" customHeight="1" x14ac:dyDescent="0.25"/>
    <row r="188" ht="34.5" customHeight="1" x14ac:dyDescent="0.25"/>
    <row r="189" ht="34.5" customHeight="1" x14ac:dyDescent="0.25"/>
    <row r="190" ht="34.5" customHeight="1" x14ac:dyDescent="0.25"/>
    <row r="191" ht="34.5" customHeight="1" x14ac:dyDescent="0.25"/>
    <row r="192" ht="34.5" customHeight="1" x14ac:dyDescent="0.25"/>
    <row r="193" ht="34.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A2:S176"/>
  <sheetViews>
    <sheetView topLeftCell="A10" workbookViewId="0">
      <selection activeCell="P33" sqref="P33"/>
    </sheetView>
  </sheetViews>
  <sheetFormatPr defaultRowHeight="15" x14ac:dyDescent="0.25"/>
  <cols>
    <col min="2" max="2" width="11" customWidth="1"/>
    <col min="17" max="17" width="9.5703125" bestFit="1" customWidth="1"/>
  </cols>
  <sheetData>
    <row r="2" spans="2:10" x14ac:dyDescent="0.25">
      <c r="B2" s="298" t="s">
        <v>330</v>
      </c>
      <c r="C2" s="299"/>
      <c r="D2" s="299"/>
      <c r="E2" s="299"/>
      <c r="F2" s="299"/>
      <c r="G2" s="299"/>
      <c r="H2" s="299"/>
      <c r="I2" s="299"/>
      <c r="J2" s="299"/>
    </row>
    <row r="3" spans="2:10" x14ac:dyDescent="0.25">
      <c r="B3" s="297" t="s">
        <v>254</v>
      </c>
      <c r="C3" s="299"/>
      <c r="D3" s="299"/>
      <c r="E3" s="299"/>
      <c r="F3" s="299"/>
      <c r="G3" s="299"/>
      <c r="H3" s="299"/>
      <c r="I3" s="299"/>
      <c r="J3" s="299"/>
    </row>
    <row r="4" spans="2:10" x14ac:dyDescent="0.25">
      <c r="B4" s="548" t="s">
        <v>139</v>
      </c>
      <c r="C4" s="583" t="s">
        <v>2</v>
      </c>
      <c r="D4" s="583"/>
      <c r="E4" s="583"/>
      <c r="F4" s="583"/>
      <c r="G4" s="584" t="s">
        <v>3</v>
      </c>
      <c r="H4" s="584"/>
      <c r="I4" s="584"/>
      <c r="J4" s="584"/>
    </row>
    <row r="5" spans="2:10" ht="27" x14ac:dyDescent="0.25">
      <c r="B5" s="549"/>
      <c r="C5" s="300" t="s">
        <v>91</v>
      </c>
      <c r="D5" s="300" t="s">
        <v>92</v>
      </c>
      <c r="E5" s="300" t="s">
        <v>93</v>
      </c>
      <c r="F5" s="301" t="s">
        <v>9</v>
      </c>
      <c r="G5" s="300" t="s">
        <v>91</v>
      </c>
      <c r="H5" s="300" t="s">
        <v>92</v>
      </c>
      <c r="I5" s="300" t="s">
        <v>93</v>
      </c>
      <c r="J5" s="301" t="s">
        <v>9</v>
      </c>
    </row>
    <row r="6" spans="2:10" x14ac:dyDescent="0.25">
      <c r="B6" s="302"/>
      <c r="C6" s="585" t="s">
        <v>140</v>
      </c>
      <c r="D6" s="585"/>
      <c r="E6" s="585"/>
      <c r="F6" s="585"/>
      <c r="G6" s="585"/>
      <c r="H6" s="585"/>
      <c r="I6" s="585"/>
      <c r="J6" s="585"/>
    </row>
    <row r="7" spans="2:10" x14ac:dyDescent="0.25">
      <c r="B7" s="303" t="s">
        <v>141</v>
      </c>
      <c r="C7" s="309">
        <v>0</v>
      </c>
      <c r="D7" s="305">
        <v>0</v>
      </c>
      <c r="E7" s="309">
        <v>1</v>
      </c>
      <c r="F7" s="305">
        <v>1</v>
      </c>
      <c r="G7" s="309">
        <v>11</v>
      </c>
      <c r="H7" s="305">
        <v>129</v>
      </c>
      <c r="I7" s="309">
        <v>14</v>
      </c>
      <c r="J7" s="305">
        <v>154</v>
      </c>
    </row>
    <row r="8" spans="2:10" x14ac:dyDescent="0.25">
      <c r="B8" s="303" t="s">
        <v>142</v>
      </c>
      <c r="C8" s="309">
        <v>12</v>
      </c>
      <c r="D8" s="305">
        <v>2</v>
      </c>
      <c r="E8" s="309">
        <v>0</v>
      </c>
      <c r="F8" s="305">
        <v>14</v>
      </c>
      <c r="G8" s="309">
        <v>614</v>
      </c>
      <c r="H8" s="305">
        <v>358</v>
      </c>
      <c r="I8" s="309">
        <v>16</v>
      </c>
      <c r="J8" s="305">
        <v>988</v>
      </c>
    </row>
    <row r="9" spans="2:10" x14ac:dyDescent="0.25">
      <c r="B9" s="303" t="s">
        <v>143</v>
      </c>
      <c r="C9" s="309">
        <v>5</v>
      </c>
      <c r="D9" s="305">
        <v>2</v>
      </c>
      <c r="E9" s="309">
        <v>2</v>
      </c>
      <c r="F9" s="305">
        <v>9</v>
      </c>
      <c r="G9" s="309">
        <v>587</v>
      </c>
      <c r="H9" s="305">
        <v>181</v>
      </c>
      <c r="I9" s="309">
        <v>32</v>
      </c>
      <c r="J9" s="305">
        <v>800</v>
      </c>
    </row>
    <row r="10" spans="2:10" x14ac:dyDescent="0.25">
      <c r="B10" s="303" t="s">
        <v>144</v>
      </c>
      <c r="C10" s="309">
        <v>12</v>
      </c>
      <c r="D10" s="305">
        <v>5</v>
      </c>
      <c r="E10" s="309">
        <v>4</v>
      </c>
      <c r="F10" s="305">
        <v>21</v>
      </c>
      <c r="G10" s="309">
        <v>611</v>
      </c>
      <c r="H10" s="305">
        <v>182</v>
      </c>
      <c r="I10" s="309">
        <v>66</v>
      </c>
      <c r="J10" s="305">
        <v>859</v>
      </c>
    </row>
    <row r="11" spans="2:10" x14ac:dyDescent="0.25">
      <c r="B11" s="303" t="s">
        <v>145</v>
      </c>
      <c r="C11" s="309">
        <v>8</v>
      </c>
      <c r="D11" s="305">
        <v>0</v>
      </c>
      <c r="E11" s="309">
        <v>8</v>
      </c>
      <c r="F11" s="305">
        <v>16</v>
      </c>
      <c r="G11" s="309">
        <v>226</v>
      </c>
      <c r="H11" s="305">
        <v>91</v>
      </c>
      <c r="I11" s="309">
        <v>91</v>
      </c>
      <c r="J11" s="305">
        <v>408</v>
      </c>
    </row>
    <row r="12" spans="2:10" x14ac:dyDescent="0.25">
      <c r="B12" s="303" t="s">
        <v>146</v>
      </c>
      <c r="C12" s="309">
        <v>0</v>
      </c>
      <c r="D12" s="305">
        <v>0</v>
      </c>
      <c r="E12" s="309">
        <v>0</v>
      </c>
      <c r="F12" s="305">
        <v>0</v>
      </c>
      <c r="G12" s="309">
        <v>34</v>
      </c>
      <c r="H12" s="305">
        <v>20</v>
      </c>
      <c r="I12" s="309">
        <v>1</v>
      </c>
      <c r="J12" s="305">
        <v>55</v>
      </c>
    </row>
    <row r="13" spans="2:10" x14ac:dyDescent="0.25">
      <c r="B13" s="306" t="s">
        <v>147</v>
      </c>
      <c r="C13" s="318">
        <v>37</v>
      </c>
      <c r="D13" s="318">
        <v>9</v>
      </c>
      <c r="E13" s="318">
        <v>15</v>
      </c>
      <c r="F13" s="318">
        <v>61</v>
      </c>
      <c r="G13" s="318">
        <v>2083</v>
      </c>
      <c r="H13" s="318">
        <v>961</v>
      </c>
      <c r="I13" s="318">
        <v>220</v>
      </c>
      <c r="J13" s="318">
        <v>3264</v>
      </c>
    </row>
    <row r="14" spans="2:10" x14ac:dyDescent="0.25">
      <c r="B14" s="302"/>
      <c r="C14" s="585" t="s">
        <v>148</v>
      </c>
      <c r="D14" s="585"/>
      <c r="E14" s="585"/>
      <c r="F14" s="585"/>
      <c r="G14" s="585"/>
      <c r="H14" s="585"/>
      <c r="I14" s="585"/>
      <c r="J14" s="585"/>
    </row>
    <row r="15" spans="2:10" x14ac:dyDescent="0.25">
      <c r="B15" s="303" t="s">
        <v>141</v>
      </c>
      <c r="C15" s="307">
        <v>0</v>
      </c>
      <c r="D15" s="296">
        <v>0</v>
      </c>
      <c r="E15" s="307">
        <v>6.666666666666667</v>
      </c>
      <c r="F15" s="296">
        <v>1.639344262295082</v>
      </c>
      <c r="G15" s="307">
        <v>0.52808449351896303</v>
      </c>
      <c r="H15" s="296">
        <v>13.423517169614986</v>
      </c>
      <c r="I15" s="307">
        <v>6.3636363636363633</v>
      </c>
      <c r="J15" s="296">
        <v>4.7181372549019605</v>
      </c>
    </row>
    <row r="16" spans="2:10" x14ac:dyDescent="0.25">
      <c r="B16" s="303" t="s">
        <v>142</v>
      </c>
      <c r="C16" s="307">
        <v>32.432432432432435</v>
      </c>
      <c r="D16" s="296">
        <v>22.222222222222221</v>
      </c>
      <c r="E16" s="307">
        <v>0</v>
      </c>
      <c r="F16" s="296">
        <v>22.950819672131146</v>
      </c>
      <c r="G16" s="307">
        <v>29.476716274603938</v>
      </c>
      <c r="H16" s="296">
        <v>37.252861602497397</v>
      </c>
      <c r="I16" s="307">
        <v>7.2727272727272725</v>
      </c>
      <c r="J16" s="296">
        <v>30.269607843137251</v>
      </c>
    </row>
    <row r="17" spans="1:10" x14ac:dyDescent="0.25">
      <c r="B17" s="303" t="s">
        <v>143</v>
      </c>
      <c r="C17" s="307">
        <v>13.513513513513514</v>
      </c>
      <c r="D17" s="296">
        <v>22.222222222222221</v>
      </c>
      <c r="E17" s="307">
        <v>13.333333333333334</v>
      </c>
      <c r="F17" s="296">
        <v>14.754098360655737</v>
      </c>
      <c r="G17" s="307">
        <v>28.18050888142103</v>
      </c>
      <c r="H17" s="296">
        <v>18.834547346514046</v>
      </c>
      <c r="I17" s="307">
        <v>14.545454545454545</v>
      </c>
      <c r="J17" s="296">
        <v>24.509803921568626</v>
      </c>
    </row>
    <row r="18" spans="1:10" x14ac:dyDescent="0.25">
      <c r="B18" s="303" t="s">
        <v>144</v>
      </c>
      <c r="C18" s="307">
        <v>32.432432432432435</v>
      </c>
      <c r="D18" s="296">
        <v>55.555555555555557</v>
      </c>
      <c r="E18" s="307">
        <v>26.666666666666668</v>
      </c>
      <c r="F18" s="296">
        <v>34.42622950819672</v>
      </c>
      <c r="G18" s="307">
        <v>29.332693230916945</v>
      </c>
      <c r="H18" s="296">
        <v>18.938605619146724</v>
      </c>
      <c r="I18" s="307">
        <v>30</v>
      </c>
      <c r="J18" s="296">
        <v>26.317401960784316</v>
      </c>
    </row>
    <row r="19" spans="1:10" x14ac:dyDescent="0.25">
      <c r="B19" s="303" t="s">
        <v>145</v>
      </c>
      <c r="C19" s="307">
        <v>21.621621621621621</v>
      </c>
      <c r="D19" s="296">
        <v>0</v>
      </c>
      <c r="E19" s="307">
        <v>53.333333333333336</v>
      </c>
      <c r="F19" s="296">
        <v>26.229508196721312</v>
      </c>
      <c r="G19" s="307">
        <v>10.849735957753239</v>
      </c>
      <c r="H19" s="296">
        <v>9.469302809573362</v>
      </c>
      <c r="I19" s="307">
        <v>41.363636363636367</v>
      </c>
      <c r="J19" s="296">
        <v>12.5</v>
      </c>
    </row>
    <row r="20" spans="1:10" x14ac:dyDescent="0.25">
      <c r="B20" s="303" t="s">
        <v>146</v>
      </c>
      <c r="C20" s="307">
        <v>0</v>
      </c>
      <c r="D20" s="296">
        <v>0</v>
      </c>
      <c r="E20" s="307">
        <v>0</v>
      </c>
      <c r="F20" s="296">
        <v>0</v>
      </c>
      <c r="G20" s="307">
        <v>1.6322611617858858</v>
      </c>
      <c r="H20" s="296">
        <v>2.0811654526534862</v>
      </c>
      <c r="I20" s="307">
        <v>0.45454545454545453</v>
      </c>
      <c r="J20" s="296">
        <v>1.6850490196078431</v>
      </c>
    </row>
    <row r="21" spans="1:10" x14ac:dyDescent="0.25">
      <c r="B21" s="306" t="s">
        <v>147</v>
      </c>
      <c r="C21" s="326">
        <v>100</v>
      </c>
      <c r="D21" s="326">
        <v>100</v>
      </c>
      <c r="E21" s="326">
        <v>100</v>
      </c>
      <c r="F21" s="326">
        <v>100</v>
      </c>
      <c r="G21" s="326">
        <v>100</v>
      </c>
      <c r="H21" s="326">
        <v>100</v>
      </c>
      <c r="I21" s="326">
        <v>100</v>
      </c>
      <c r="J21" s="326">
        <v>100</v>
      </c>
    </row>
    <row r="28" spans="1:10" x14ac:dyDescent="0.25">
      <c r="A28" s="408"/>
      <c r="B28" s="408"/>
    </row>
    <row r="29" spans="1:10" x14ac:dyDescent="0.25">
      <c r="A29" s="408"/>
      <c r="B29" s="408"/>
    </row>
    <row r="30" spans="1:10" x14ac:dyDescent="0.25">
      <c r="A30" s="447"/>
      <c r="B30" s="447"/>
    </row>
    <row r="31" spans="1:10" x14ac:dyDescent="0.25">
      <c r="A31" s="447"/>
      <c r="B31" s="447"/>
    </row>
    <row r="32" spans="1:10" x14ac:dyDescent="0.25">
      <c r="A32" s="447"/>
      <c r="B32" s="447"/>
    </row>
    <row r="33" spans="1:19" x14ac:dyDescent="0.25">
      <c r="A33" s="447"/>
      <c r="B33" s="447"/>
    </row>
    <row r="34" spans="1:19" x14ac:dyDescent="0.25">
      <c r="A34" s="447"/>
      <c r="B34" s="447"/>
    </row>
    <row r="35" spans="1:19" x14ac:dyDescent="0.25">
      <c r="A35" s="447"/>
      <c r="B35" s="447"/>
    </row>
    <row r="36" spans="1:19" x14ac:dyDescent="0.25">
      <c r="A36" s="447"/>
      <c r="B36" s="447"/>
    </row>
    <row r="37" spans="1:19" x14ac:dyDescent="0.25">
      <c r="A37" s="447"/>
      <c r="B37" s="447"/>
    </row>
    <row r="38" spans="1:19" x14ac:dyDescent="0.25">
      <c r="A38" s="447"/>
      <c r="B38" s="447"/>
    </row>
    <row r="39" spans="1:19" x14ac:dyDescent="0.25">
      <c r="A39" s="447"/>
      <c r="B39" s="447"/>
    </row>
    <row r="40" spans="1:19" x14ac:dyDescent="0.25">
      <c r="A40" s="447"/>
      <c r="B40" s="447"/>
      <c r="C40" s="435"/>
      <c r="D40" s="435"/>
      <c r="E40" s="435"/>
      <c r="F40" s="435"/>
      <c r="G40" s="409"/>
      <c r="H40" s="409"/>
      <c r="I40" s="409"/>
      <c r="J40" s="409"/>
    </row>
    <row r="41" spans="1:19" x14ac:dyDescent="0.25">
      <c r="A41" s="447"/>
      <c r="B41" s="447"/>
      <c r="C41" s="435"/>
      <c r="D41" s="435"/>
      <c r="E41" s="435"/>
      <c r="F41" s="435"/>
      <c r="G41" s="409"/>
      <c r="H41" s="409"/>
      <c r="I41" s="409"/>
      <c r="J41" s="409"/>
    </row>
    <row r="42" spans="1:19" x14ac:dyDescent="0.25">
      <c r="A42" s="447"/>
      <c r="B42" s="447"/>
      <c r="C42" s="435"/>
      <c r="D42" s="435"/>
      <c r="E42" s="435"/>
      <c r="F42" s="435"/>
      <c r="G42" s="409"/>
      <c r="H42" s="409"/>
      <c r="I42" s="409"/>
      <c r="J42" s="409"/>
    </row>
    <row r="43" spans="1:19" x14ac:dyDescent="0.25">
      <c r="A43" s="447"/>
      <c r="B43" s="447"/>
      <c r="C43" s="435"/>
      <c r="D43" s="435"/>
      <c r="E43" s="435"/>
      <c r="F43" s="435"/>
      <c r="G43" s="409"/>
      <c r="H43" s="409"/>
      <c r="I43" s="409"/>
      <c r="J43" s="409"/>
    </row>
    <row r="44" spans="1:19" x14ac:dyDescent="0.25">
      <c r="A44" s="447"/>
      <c r="B44" s="447"/>
      <c r="C44" s="409"/>
      <c r="D44" s="409"/>
      <c r="E44" s="409"/>
      <c r="F44" s="409"/>
      <c r="G44" s="409"/>
      <c r="H44" s="409"/>
      <c r="I44" s="409"/>
      <c r="J44" s="409"/>
    </row>
    <row r="45" spans="1:19" x14ac:dyDescent="0.25">
      <c r="A45" s="447"/>
      <c r="B45" s="447"/>
      <c r="C45" s="409"/>
      <c r="D45" s="409"/>
      <c r="E45" s="409"/>
      <c r="F45" s="409"/>
      <c r="G45" s="409"/>
      <c r="H45" s="409"/>
      <c r="I45" s="409"/>
      <c r="J45" s="409"/>
    </row>
    <row r="46" spans="1:19" x14ac:dyDescent="0.25">
      <c r="A46" s="447"/>
      <c r="B46" s="447"/>
      <c r="C46" s="409"/>
      <c r="D46" s="409"/>
      <c r="E46" s="409"/>
      <c r="F46" s="409"/>
      <c r="G46" s="409"/>
      <c r="H46" s="409"/>
      <c r="I46" s="409"/>
      <c r="J46" s="409"/>
    </row>
    <row r="47" spans="1:19" x14ac:dyDescent="0.25">
      <c r="A47" s="447"/>
      <c r="B47" s="447"/>
      <c r="C47" s="408"/>
      <c r="D47" s="408"/>
      <c r="E47" s="408"/>
      <c r="F47" s="408"/>
      <c r="G47" s="408"/>
      <c r="H47" s="408"/>
      <c r="I47" s="408"/>
      <c r="J47" s="408"/>
      <c r="K47" s="408"/>
      <c r="L47" s="409"/>
      <c r="M47" s="409"/>
      <c r="N47" s="409"/>
      <c r="O47" s="409"/>
      <c r="P47" s="409"/>
      <c r="Q47" s="409"/>
      <c r="R47" s="409"/>
      <c r="S47" s="409"/>
    </row>
    <row r="48" spans="1:19" x14ac:dyDescent="0.25">
      <c r="A48" s="447"/>
      <c r="B48" s="447"/>
      <c r="C48" s="408"/>
      <c r="D48" s="408"/>
      <c r="E48" s="408"/>
      <c r="F48" s="408"/>
      <c r="G48" s="408"/>
      <c r="H48" s="408"/>
      <c r="I48" s="408"/>
      <c r="J48" s="408"/>
      <c r="K48" s="408"/>
      <c r="L48" s="409"/>
      <c r="M48" s="409"/>
      <c r="N48" s="409"/>
      <c r="O48" s="409"/>
      <c r="P48" s="409"/>
      <c r="Q48" s="409"/>
      <c r="R48" s="409"/>
      <c r="S48" s="409"/>
    </row>
    <row r="49" spans="1:19" x14ac:dyDescent="0.25">
      <c r="A49" s="447"/>
      <c r="B49" s="447"/>
      <c r="C49" s="408"/>
      <c r="D49" s="408"/>
      <c r="E49" s="408"/>
      <c r="F49" s="408"/>
      <c r="G49" s="408"/>
      <c r="H49" s="408"/>
      <c r="I49" s="408"/>
      <c r="J49" s="408"/>
      <c r="K49" s="408"/>
      <c r="L49" s="409"/>
      <c r="M49" s="409"/>
      <c r="N49" s="409"/>
      <c r="O49" s="409"/>
      <c r="P49" s="409"/>
      <c r="Q49" s="409"/>
      <c r="R49" s="409"/>
      <c r="S49" s="409"/>
    </row>
    <row r="50" spans="1:19" x14ac:dyDescent="0.25">
      <c r="A50" s="447"/>
      <c r="B50" s="447"/>
      <c r="C50" s="408"/>
      <c r="D50" s="408"/>
      <c r="E50" s="408"/>
      <c r="F50" s="408"/>
      <c r="G50" s="408"/>
      <c r="H50" s="408"/>
      <c r="I50" s="408"/>
      <c r="J50" s="408"/>
      <c r="K50" s="408"/>
      <c r="L50" s="409"/>
      <c r="M50" s="409"/>
      <c r="N50" s="409"/>
      <c r="O50" s="409"/>
      <c r="P50" s="409"/>
      <c r="Q50" s="409"/>
      <c r="R50" s="409"/>
      <c r="S50" s="409"/>
    </row>
    <row r="51" spans="1:19" x14ac:dyDescent="0.25">
      <c r="A51" s="447"/>
      <c r="B51" s="447"/>
      <c r="C51" s="408"/>
      <c r="D51" s="408"/>
      <c r="E51" s="408"/>
      <c r="F51" s="408"/>
      <c r="G51" s="408"/>
      <c r="H51" s="408"/>
      <c r="I51" s="408"/>
      <c r="J51" s="408"/>
      <c r="K51" s="408"/>
      <c r="L51" s="409"/>
      <c r="M51" s="409"/>
      <c r="N51" s="409"/>
      <c r="O51" s="409"/>
      <c r="P51" s="409"/>
      <c r="Q51" s="409"/>
      <c r="R51" s="409"/>
      <c r="S51" s="409"/>
    </row>
    <row r="52" spans="1:19" x14ac:dyDescent="0.25">
      <c r="A52" s="447"/>
      <c r="B52" s="447"/>
      <c r="C52" s="408"/>
      <c r="D52" s="408"/>
      <c r="E52" s="408"/>
      <c r="F52" s="408"/>
      <c r="G52" s="408"/>
      <c r="H52" s="408"/>
      <c r="I52" s="408"/>
      <c r="J52" s="408"/>
      <c r="K52" s="408"/>
      <c r="L52" s="409"/>
      <c r="M52" s="409"/>
      <c r="N52" s="409"/>
      <c r="O52" s="409"/>
      <c r="P52" s="409"/>
      <c r="Q52" s="409"/>
      <c r="R52" s="409"/>
      <c r="S52" s="409"/>
    </row>
    <row r="53" spans="1:19" x14ac:dyDescent="0.25">
      <c r="A53" s="447"/>
      <c r="B53" s="447"/>
      <c r="C53" s="408"/>
      <c r="D53" s="408"/>
      <c r="E53" s="408"/>
      <c r="F53" s="408"/>
      <c r="G53" s="408"/>
      <c r="H53" s="408"/>
      <c r="I53" s="408"/>
      <c r="J53" s="408"/>
      <c r="K53" s="408"/>
      <c r="L53" s="409"/>
      <c r="M53" s="409"/>
      <c r="N53" s="409"/>
      <c r="O53" s="409"/>
      <c r="P53" s="409"/>
      <c r="Q53" s="409"/>
      <c r="R53" s="409"/>
      <c r="S53" s="409"/>
    </row>
    <row r="54" spans="1:19" x14ac:dyDescent="0.25">
      <c r="A54" s="447"/>
      <c r="B54" s="447"/>
      <c r="C54" s="408"/>
      <c r="D54" s="408"/>
      <c r="E54" s="408"/>
      <c r="F54" s="408"/>
      <c r="G54" s="408"/>
      <c r="H54" s="408"/>
      <c r="I54" s="408"/>
      <c r="J54" s="408"/>
      <c r="K54" s="408"/>
      <c r="L54" s="409"/>
      <c r="M54" s="409"/>
      <c r="N54" s="409"/>
      <c r="O54" s="409"/>
      <c r="P54" s="409"/>
      <c r="Q54" s="409"/>
      <c r="R54" s="409"/>
      <c r="S54" s="409"/>
    </row>
    <row r="55" spans="1:19" x14ac:dyDescent="0.25">
      <c r="A55" s="447"/>
      <c r="B55" s="447"/>
      <c r="C55" s="408"/>
      <c r="D55" s="408"/>
      <c r="E55" s="408"/>
      <c r="F55" s="408"/>
      <c r="G55" s="408"/>
      <c r="H55" s="408"/>
      <c r="I55" s="408"/>
      <c r="J55" s="408"/>
      <c r="K55" s="408"/>
      <c r="L55" s="409"/>
      <c r="M55" s="409"/>
      <c r="N55" s="409"/>
      <c r="O55" s="409"/>
      <c r="P55" s="409"/>
      <c r="Q55" s="409"/>
      <c r="R55" s="409"/>
      <c r="S55" s="409"/>
    </row>
    <row r="56" spans="1:19" x14ac:dyDescent="0.25">
      <c r="A56" s="447"/>
      <c r="B56" s="447"/>
      <c r="C56" s="408"/>
      <c r="D56" s="408"/>
      <c r="E56" s="408"/>
      <c r="F56" s="408"/>
      <c r="G56" s="408"/>
      <c r="H56" s="408"/>
      <c r="I56" s="408"/>
      <c r="J56" s="408"/>
      <c r="K56" s="408"/>
      <c r="L56" s="409"/>
      <c r="M56" s="409"/>
      <c r="N56" s="409"/>
      <c r="O56" s="409"/>
      <c r="P56" s="409"/>
      <c r="Q56" s="409"/>
      <c r="R56" s="409"/>
      <c r="S56" s="409"/>
    </row>
    <row r="57" spans="1:19" x14ac:dyDescent="0.25">
      <c r="A57" s="447"/>
      <c r="B57" s="447"/>
      <c r="C57" s="408"/>
      <c r="D57" s="408"/>
      <c r="E57" s="408"/>
      <c r="F57" s="408"/>
      <c r="G57" s="408"/>
      <c r="H57" s="408"/>
      <c r="I57" s="408"/>
      <c r="J57" s="408"/>
      <c r="K57" s="408"/>
      <c r="L57" s="409"/>
      <c r="M57" s="409"/>
      <c r="N57" s="409"/>
      <c r="O57" s="409"/>
      <c r="P57" s="409"/>
      <c r="Q57" s="409"/>
      <c r="R57" s="409"/>
      <c r="S57" s="409"/>
    </row>
    <row r="58" spans="1:19" x14ac:dyDescent="0.25">
      <c r="A58" s="447"/>
      <c r="B58" s="447"/>
      <c r="C58" s="408"/>
      <c r="D58" s="408"/>
      <c r="E58" s="408"/>
      <c r="F58" s="408"/>
      <c r="G58" s="408"/>
      <c r="H58" s="408"/>
      <c r="I58" s="408"/>
      <c r="J58" s="408"/>
      <c r="K58" s="408"/>
      <c r="L58" s="409"/>
      <c r="M58" s="409"/>
      <c r="N58" s="409"/>
      <c r="O58" s="409"/>
      <c r="P58" s="409"/>
      <c r="Q58" s="409"/>
      <c r="R58" s="409"/>
      <c r="S58" s="409"/>
    </row>
    <row r="59" spans="1:19" x14ac:dyDescent="0.25">
      <c r="A59" s="447"/>
      <c r="B59" s="447"/>
      <c r="C59" s="408"/>
      <c r="D59" s="408"/>
      <c r="E59" s="408"/>
      <c r="F59" s="408"/>
      <c r="G59" s="408"/>
      <c r="H59" s="408"/>
      <c r="I59" s="408"/>
      <c r="J59" s="408"/>
      <c r="K59" s="408"/>
      <c r="L59" s="409"/>
      <c r="M59" s="409"/>
      <c r="N59" s="409"/>
      <c r="O59" s="409"/>
      <c r="P59" s="409"/>
      <c r="Q59" s="409"/>
      <c r="R59" s="409"/>
      <c r="S59" s="409"/>
    </row>
    <row r="60" spans="1:19" x14ac:dyDescent="0.25">
      <c r="A60" s="447"/>
      <c r="B60" s="447"/>
      <c r="C60" s="408"/>
      <c r="D60" s="408"/>
      <c r="E60" s="408"/>
      <c r="F60" s="408"/>
      <c r="G60" s="408"/>
      <c r="H60" s="408"/>
      <c r="I60" s="408"/>
      <c r="J60" s="408"/>
      <c r="K60" s="408"/>
      <c r="L60" s="409"/>
      <c r="M60" s="409"/>
      <c r="N60" s="409"/>
      <c r="O60" s="409"/>
      <c r="P60" s="409"/>
      <c r="Q60" s="409"/>
      <c r="R60" s="409"/>
      <c r="S60" s="409"/>
    </row>
    <row r="61" spans="1:19" x14ac:dyDescent="0.25">
      <c r="A61" s="447"/>
      <c r="B61" s="447"/>
      <c r="C61" s="408"/>
      <c r="D61" s="408"/>
      <c r="E61" s="408"/>
      <c r="F61" s="408"/>
      <c r="G61" s="408"/>
      <c r="H61" s="408"/>
      <c r="I61" s="408"/>
      <c r="J61" s="408"/>
      <c r="K61" s="408"/>
      <c r="L61" s="409"/>
      <c r="M61" s="409"/>
      <c r="N61" s="409"/>
      <c r="O61" s="409"/>
      <c r="P61" s="409"/>
      <c r="Q61" s="409"/>
      <c r="R61" s="409"/>
      <c r="S61" s="409"/>
    </row>
    <row r="62" spans="1:19" x14ac:dyDescent="0.25">
      <c r="A62" s="447"/>
      <c r="B62" s="447"/>
      <c r="C62" s="408"/>
      <c r="D62" s="408"/>
      <c r="E62" s="408"/>
      <c r="F62" s="408"/>
      <c r="G62" s="408"/>
      <c r="H62" s="408"/>
      <c r="I62" s="408"/>
      <c r="J62" s="408"/>
      <c r="K62" s="408"/>
      <c r="L62" s="409"/>
      <c r="M62" s="409"/>
      <c r="N62" s="409"/>
      <c r="O62" s="409"/>
      <c r="P62" s="409"/>
      <c r="Q62" s="409"/>
      <c r="R62" s="409"/>
      <c r="S62" s="409"/>
    </row>
    <row r="63" spans="1:19" x14ac:dyDescent="0.25">
      <c r="A63" s="447"/>
      <c r="B63" s="447"/>
      <c r="C63" s="408"/>
      <c r="D63" s="408"/>
      <c r="E63" s="408"/>
      <c r="F63" s="408"/>
      <c r="G63" s="408"/>
      <c r="H63" s="408"/>
      <c r="I63" s="408"/>
      <c r="J63" s="408"/>
      <c r="K63" s="408"/>
      <c r="L63" s="409"/>
      <c r="M63" s="409"/>
      <c r="N63" s="409"/>
      <c r="O63" s="409"/>
      <c r="P63" s="409"/>
      <c r="Q63" s="409"/>
      <c r="R63" s="409"/>
      <c r="S63" s="409"/>
    </row>
    <row r="64" spans="1:19" x14ac:dyDescent="0.25">
      <c r="A64" s="447"/>
      <c r="B64" s="447"/>
      <c r="C64" s="408"/>
      <c r="D64" s="408"/>
      <c r="E64" s="408"/>
      <c r="F64" s="408"/>
      <c r="G64" s="408"/>
      <c r="H64" s="408"/>
      <c r="I64" s="408"/>
      <c r="J64" s="408"/>
      <c r="K64" s="408"/>
      <c r="L64" s="409"/>
      <c r="M64" s="409"/>
      <c r="N64" s="409"/>
      <c r="O64" s="409"/>
      <c r="P64" s="409"/>
      <c r="Q64" s="409"/>
      <c r="R64" s="409"/>
      <c r="S64" s="409"/>
    </row>
    <row r="65" spans="1:19" x14ac:dyDescent="0.25">
      <c r="A65" s="447"/>
      <c r="B65" s="447"/>
      <c r="C65" s="408"/>
      <c r="D65" s="408"/>
      <c r="E65" s="408"/>
      <c r="F65" s="408"/>
      <c r="G65" s="408"/>
      <c r="H65" s="408"/>
      <c r="I65" s="408"/>
      <c r="J65" s="408"/>
      <c r="K65" s="408"/>
      <c r="L65" s="409"/>
      <c r="M65" s="409"/>
      <c r="N65" s="409"/>
      <c r="O65" s="409"/>
      <c r="P65" s="409"/>
      <c r="Q65" s="409"/>
      <c r="R65" s="409"/>
      <c r="S65" s="409"/>
    </row>
    <row r="66" spans="1:19" x14ac:dyDescent="0.25">
      <c r="A66" s="447"/>
      <c r="B66" s="447"/>
      <c r="C66" s="408"/>
      <c r="D66" s="408"/>
      <c r="E66" s="408"/>
      <c r="F66" s="408"/>
      <c r="G66" s="408"/>
      <c r="H66" s="408"/>
      <c r="I66" s="408"/>
      <c r="J66" s="408"/>
      <c r="K66" s="408"/>
      <c r="L66" s="409"/>
      <c r="M66" s="409"/>
      <c r="N66" s="409"/>
      <c r="O66" s="409"/>
      <c r="P66" s="409"/>
      <c r="Q66" s="409"/>
      <c r="R66" s="409"/>
      <c r="S66" s="409"/>
    </row>
    <row r="67" spans="1:19" x14ac:dyDescent="0.25">
      <c r="A67" s="447"/>
      <c r="B67" s="447"/>
      <c r="C67" s="408"/>
      <c r="D67" s="408"/>
      <c r="E67" s="408"/>
      <c r="F67" s="408"/>
      <c r="G67" s="408"/>
      <c r="H67" s="408"/>
      <c r="I67" s="408"/>
      <c r="J67" s="408"/>
      <c r="K67" s="408"/>
      <c r="L67" s="409"/>
      <c r="M67" s="409"/>
      <c r="N67" s="409"/>
      <c r="O67" s="409"/>
      <c r="P67" s="409"/>
      <c r="Q67" s="409"/>
      <c r="R67" s="409"/>
      <c r="S67" s="409"/>
    </row>
    <row r="68" spans="1:19" x14ac:dyDescent="0.25">
      <c r="A68" s="447"/>
      <c r="B68" s="447"/>
      <c r="C68" s="408"/>
      <c r="D68" s="408"/>
      <c r="E68" s="408"/>
      <c r="F68" s="408"/>
      <c r="G68" s="408"/>
      <c r="H68" s="408"/>
      <c r="I68" s="408"/>
      <c r="J68" s="408"/>
      <c r="K68" s="408"/>
      <c r="L68" s="409"/>
      <c r="M68" s="409"/>
      <c r="N68" s="409"/>
      <c r="O68" s="409"/>
      <c r="P68" s="409"/>
      <c r="Q68" s="409"/>
      <c r="R68" s="409"/>
      <c r="S68" s="409"/>
    </row>
    <row r="69" spans="1:19" x14ac:dyDescent="0.25">
      <c r="A69" s="447"/>
      <c r="B69" s="447"/>
      <c r="C69" s="408"/>
      <c r="D69" s="408"/>
      <c r="E69" s="408"/>
      <c r="F69" s="408"/>
      <c r="G69" s="408"/>
      <c r="H69" s="408"/>
      <c r="I69" s="408"/>
      <c r="J69" s="408"/>
      <c r="K69" s="408"/>
      <c r="L69" s="409"/>
      <c r="M69" s="409"/>
      <c r="N69" s="409"/>
      <c r="O69" s="409"/>
      <c r="P69" s="409"/>
      <c r="Q69" s="409"/>
      <c r="R69" s="409"/>
      <c r="S69" s="409"/>
    </row>
    <row r="70" spans="1:19" x14ac:dyDescent="0.25">
      <c r="A70" s="447"/>
      <c r="B70" s="447"/>
      <c r="C70" s="408"/>
      <c r="D70" s="408"/>
      <c r="E70" s="408"/>
      <c r="F70" s="408"/>
      <c r="G70" s="408"/>
      <c r="H70" s="408"/>
      <c r="I70" s="408"/>
      <c r="J70" s="408"/>
      <c r="K70" s="408"/>
      <c r="L70" s="409"/>
      <c r="M70" s="409"/>
      <c r="N70" s="409"/>
      <c r="O70" s="409"/>
      <c r="P70" s="409"/>
      <c r="Q70" s="409"/>
      <c r="R70" s="409"/>
      <c r="S70" s="409"/>
    </row>
    <row r="71" spans="1:19" x14ac:dyDescent="0.25">
      <c r="A71" s="447"/>
      <c r="B71" s="447"/>
      <c r="C71" s="408"/>
      <c r="D71" s="408"/>
      <c r="E71" s="408"/>
      <c r="F71" s="408"/>
      <c r="G71" s="408"/>
      <c r="H71" s="408"/>
      <c r="I71" s="408"/>
      <c r="J71" s="408"/>
      <c r="K71" s="408"/>
      <c r="L71" s="409"/>
      <c r="M71" s="409"/>
      <c r="N71" s="409"/>
      <c r="O71" s="409"/>
      <c r="P71" s="409"/>
      <c r="Q71" s="409"/>
      <c r="R71" s="409"/>
      <c r="S71" s="409"/>
    </row>
    <row r="72" spans="1:19" x14ac:dyDescent="0.25">
      <c r="A72" s="447"/>
      <c r="B72" s="447"/>
      <c r="C72" s="408"/>
      <c r="D72" s="408"/>
      <c r="E72" s="408"/>
      <c r="F72" s="408"/>
      <c r="G72" s="408"/>
      <c r="H72" s="408"/>
      <c r="I72" s="408"/>
      <c r="J72" s="408"/>
      <c r="K72" s="408"/>
      <c r="L72" s="409"/>
      <c r="M72" s="409"/>
      <c r="N72" s="409"/>
      <c r="O72" s="409"/>
      <c r="P72" s="409"/>
      <c r="Q72" s="409"/>
      <c r="R72" s="409"/>
      <c r="S72" s="409"/>
    </row>
    <row r="73" spans="1:19" x14ac:dyDescent="0.25">
      <c r="A73" s="447"/>
      <c r="B73" s="447"/>
      <c r="C73" s="408"/>
      <c r="D73" s="408"/>
      <c r="E73" s="408"/>
      <c r="F73" s="408"/>
      <c r="G73" s="408"/>
      <c r="H73" s="408"/>
      <c r="I73" s="408"/>
      <c r="J73" s="408"/>
      <c r="K73" s="408"/>
      <c r="L73" s="409"/>
      <c r="M73" s="409"/>
      <c r="N73" s="409"/>
      <c r="O73" s="409"/>
      <c r="P73" s="409"/>
      <c r="Q73" s="409"/>
      <c r="R73" s="409"/>
      <c r="S73" s="409"/>
    </row>
    <row r="74" spans="1:19" x14ac:dyDescent="0.25">
      <c r="A74" s="447"/>
      <c r="B74" s="447"/>
      <c r="C74" s="408"/>
      <c r="D74" s="408"/>
      <c r="E74" s="408"/>
      <c r="F74" s="408"/>
      <c r="G74" s="408"/>
      <c r="H74" s="408"/>
      <c r="I74" s="408"/>
      <c r="J74" s="408"/>
      <c r="K74" s="408"/>
      <c r="L74" s="409"/>
      <c r="M74" s="409"/>
      <c r="N74" s="409"/>
      <c r="O74" s="409"/>
      <c r="P74" s="409"/>
      <c r="Q74" s="409"/>
      <c r="R74" s="409"/>
      <c r="S74" s="409"/>
    </row>
    <row r="75" spans="1:19" x14ac:dyDescent="0.25">
      <c r="A75" s="447"/>
      <c r="B75" s="447"/>
      <c r="C75" s="408"/>
      <c r="D75" s="408"/>
      <c r="E75" s="408"/>
      <c r="F75" s="408"/>
      <c r="G75" s="408"/>
      <c r="H75" s="408"/>
      <c r="I75" s="408"/>
      <c r="J75" s="408"/>
      <c r="K75" s="408"/>
      <c r="L75" s="409"/>
      <c r="M75" s="409"/>
      <c r="N75" s="409"/>
      <c r="O75" s="409"/>
      <c r="P75" s="409"/>
      <c r="Q75" s="409"/>
      <c r="R75" s="409"/>
      <c r="S75" s="409"/>
    </row>
    <row r="76" spans="1:19" x14ac:dyDescent="0.25">
      <c r="A76" s="447"/>
      <c r="B76" s="447"/>
      <c r="C76" s="408"/>
      <c r="D76" s="408"/>
      <c r="E76" s="408"/>
      <c r="F76" s="408"/>
      <c r="G76" s="408"/>
      <c r="H76" s="408"/>
      <c r="I76" s="408"/>
      <c r="J76" s="408"/>
      <c r="K76" s="408"/>
      <c r="L76" s="409"/>
      <c r="M76" s="409"/>
      <c r="N76" s="409"/>
      <c r="O76" s="409"/>
      <c r="P76" s="409"/>
      <c r="Q76" s="409"/>
      <c r="R76" s="409"/>
      <c r="S76" s="409"/>
    </row>
    <row r="77" spans="1:19" x14ac:dyDescent="0.25">
      <c r="A77" s="447"/>
      <c r="B77" s="447"/>
      <c r="C77" s="408"/>
      <c r="D77" s="408"/>
      <c r="E77" s="408"/>
      <c r="F77" s="408"/>
      <c r="G77" s="408"/>
      <c r="H77" s="408"/>
      <c r="I77" s="408"/>
      <c r="J77" s="408"/>
      <c r="K77" s="408"/>
      <c r="L77" s="409"/>
      <c r="M77" s="409"/>
      <c r="N77" s="409"/>
      <c r="O77" s="409"/>
      <c r="P77" s="409"/>
      <c r="Q77" s="409"/>
      <c r="R77" s="409"/>
      <c r="S77" s="409"/>
    </row>
    <row r="78" spans="1:19" x14ac:dyDescent="0.25">
      <c r="A78" s="447"/>
      <c r="B78" s="447"/>
      <c r="C78" s="408"/>
      <c r="D78" s="408"/>
      <c r="E78" s="408"/>
      <c r="F78" s="408"/>
      <c r="G78" s="408"/>
      <c r="H78" s="408"/>
      <c r="I78" s="408"/>
      <c r="J78" s="408"/>
      <c r="K78" s="408"/>
      <c r="L78" s="409"/>
      <c r="M78" s="409"/>
      <c r="N78" s="409"/>
      <c r="O78" s="409"/>
      <c r="P78" s="409"/>
      <c r="Q78" s="409"/>
      <c r="R78" s="409"/>
      <c r="S78" s="409"/>
    </row>
    <row r="79" spans="1:19" x14ac:dyDescent="0.25">
      <c r="A79" s="447"/>
      <c r="B79" s="447"/>
      <c r="C79" s="408"/>
      <c r="D79" s="408"/>
      <c r="E79" s="408"/>
      <c r="F79" s="408"/>
      <c r="G79" s="408"/>
      <c r="H79" s="408"/>
      <c r="I79" s="408"/>
      <c r="J79" s="408"/>
      <c r="K79" s="408"/>
      <c r="L79" s="409"/>
      <c r="M79" s="409"/>
      <c r="N79" s="409"/>
      <c r="O79" s="409"/>
      <c r="P79" s="409"/>
      <c r="Q79" s="409"/>
      <c r="R79" s="409"/>
      <c r="S79" s="409"/>
    </row>
    <row r="80" spans="1:19" x14ac:dyDescent="0.25">
      <c r="A80" s="447"/>
      <c r="B80" s="447"/>
      <c r="C80" s="408"/>
      <c r="D80" s="408"/>
      <c r="E80" s="408"/>
      <c r="F80" s="408"/>
      <c r="G80" s="408"/>
      <c r="H80" s="408"/>
      <c r="I80" s="408"/>
      <c r="J80" s="408"/>
      <c r="K80" s="408"/>
      <c r="L80" s="409"/>
      <c r="M80" s="409"/>
      <c r="N80" s="409"/>
      <c r="O80" s="409"/>
      <c r="P80" s="409"/>
      <c r="Q80" s="409"/>
      <c r="R80" s="409"/>
      <c r="S80" s="409"/>
    </row>
    <row r="81" spans="1:19" x14ac:dyDescent="0.25">
      <c r="A81" s="447"/>
      <c r="B81" s="447"/>
      <c r="C81" s="408"/>
      <c r="D81" s="408"/>
      <c r="E81" s="408"/>
      <c r="F81" s="408"/>
      <c r="G81" s="408"/>
      <c r="H81" s="408"/>
      <c r="I81" s="408"/>
      <c r="J81" s="408"/>
      <c r="K81" s="408"/>
      <c r="L81" s="409"/>
      <c r="M81" s="409"/>
      <c r="N81" s="409"/>
      <c r="O81" s="409"/>
      <c r="P81" s="409"/>
      <c r="Q81" s="409"/>
      <c r="R81" s="409"/>
      <c r="S81" s="409"/>
    </row>
    <row r="82" spans="1:19" x14ac:dyDescent="0.25">
      <c r="A82" s="447"/>
      <c r="B82" s="447"/>
      <c r="C82" s="408"/>
      <c r="D82" s="408"/>
      <c r="E82" s="408"/>
      <c r="F82" s="408"/>
      <c r="G82" s="408"/>
      <c r="H82" s="408"/>
      <c r="I82" s="408"/>
      <c r="J82" s="408"/>
      <c r="K82" s="408"/>
      <c r="L82" s="409"/>
      <c r="M82" s="409"/>
      <c r="N82" s="409"/>
      <c r="O82" s="409"/>
      <c r="P82" s="409"/>
      <c r="Q82" s="409"/>
      <c r="R82" s="409"/>
      <c r="S82" s="409"/>
    </row>
    <row r="83" spans="1:19" x14ac:dyDescent="0.25">
      <c r="A83" s="447"/>
      <c r="B83" s="447"/>
      <c r="C83" s="408"/>
      <c r="D83" s="408"/>
      <c r="E83" s="408"/>
      <c r="F83" s="408"/>
      <c r="G83" s="408"/>
      <c r="H83" s="408"/>
      <c r="I83" s="408"/>
      <c r="J83" s="408"/>
      <c r="K83" s="408"/>
      <c r="L83" s="409"/>
      <c r="M83" s="409"/>
      <c r="N83" s="409"/>
      <c r="O83" s="409"/>
      <c r="P83" s="409"/>
      <c r="Q83" s="409"/>
      <c r="R83" s="409"/>
      <c r="S83" s="409"/>
    </row>
    <row r="84" spans="1:19" x14ac:dyDescent="0.25">
      <c r="A84" s="447"/>
      <c r="B84" s="447"/>
      <c r="C84" s="408"/>
      <c r="D84" s="408"/>
      <c r="E84" s="408"/>
      <c r="F84" s="408"/>
      <c r="G84" s="408"/>
      <c r="H84" s="408"/>
      <c r="I84" s="408"/>
      <c r="J84" s="408"/>
      <c r="K84" s="408"/>
      <c r="L84" s="409"/>
      <c r="M84" s="409"/>
      <c r="N84" s="409"/>
      <c r="O84" s="409"/>
      <c r="P84" s="409"/>
      <c r="Q84" s="409"/>
      <c r="R84" s="409"/>
      <c r="S84" s="409"/>
    </row>
    <row r="85" spans="1:19" x14ac:dyDescent="0.25">
      <c r="A85" s="447"/>
      <c r="B85" s="447"/>
      <c r="C85" s="408"/>
      <c r="D85" s="408"/>
      <c r="E85" s="408"/>
      <c r="F85" s="408"/>
      <c r="G85" s="408"/>
      <c r="H85" s="408"/>
      <c r="I85" s="408"/>
      <c r="J85" s="408"/>
      <c r="K85" s="408"/>
      <c r="L85" s="409"/>
      <c r="M85" s="409"/>
      <c r="N85" s="409"/>
      <c r="O85" s="409"/>
      <c r="P85" s="409"/>
      <c r="Q85" s="409"/>
      <c r="R85" s="409"/>
      <c r="S85" s="409"/>
    </row>
    <row r="86" spans="1:19" x14ac:dyDescent="0.25">
      <c r="A86" s="447"/>
      <c r="B86" s="447"/>
      <c r="C86" s="408"/>
      <c r="D86" s="408"/>
      <c r="E86" s="408"/>
      <c r="F86" s="408"/>
      <c r="G86" s="408"/>
      <c r="H86" s="408"/>
      <c r="I86" s="408"/>
      <c r="J86" s="408"/>
      <c r="K86" s="408"/>
      <c r="L86" s="409"/>
      <c r="M86" s="409"/>
      <c r="N86" s="409"/>
      <c r="O86" s="409"/>
      <c r="P86" s="409"/>
      <c r="Q86" s="409"/>
      <c r="R86" s="409"/>
      <c r="S86" s="409"/>
    </row>
    <row r="87" spans="1:19" x14ac:dyDescent="0.25">
      <c r="A87" s="447"/>
      <c r="B87" s="447"/>
      <c r="C87" s="408"/>
      <c r="D87" s="408"/>
      <c r="E87" s="408"/>
      <c r="F87" s="408"/>
      <c r="G87" s="408"/>
      <c r="H87" s="408"/>
      <c r="I87" s="408"/>
      <c r="J87" s="408"/>
      <c r="K87" s="408"/>
      <c r="L87" s="409"/>
      <c r="M87" s="409"/>
      <c r="N87" s="409"/>
      <c r="O87" s="409"/>
      <c r="P87" s="409"/>
      <c r="Q87" s="409"/>
      <c r="R87" s="409"/>
      <c r="S87" s="409"/>
    </row>
    <row r="88" spans="1:19" x14ac:dyDescent="0.25">
      <c r="A88" s="447"/>
      <c r="B88" s="447"/>
      <c r="C88" s="408"/>
      <c r="D88" s="408"/>
      <c r="E88" s="408"/>
      <c r="F88" s="408"/>
      <c r="G88" s="408"/>
      <c r="H88" s="408"/>
      <c r="I88" s="408"/>
      <c r="J88" s="408"/>
      <c r="K88" s="408"/>
      <c r="L88" s="409"/>
      <c r="M88" s="409"/>
      <c r="N88" s="409"/>
      <c r="O88" s="409"/>
      <c r="P88" s="409"/>
      <c r="Q88" s="409"/>
      <c r="R88" s="409"/>
      <c r="S88" s="409"/>
    </row>
    <row r="89" spans="1:19" x14ac:dyDescent="0.25">
      <c r="A89" s="447"/>
      <c r="B89" s="447"/>
      <c r="C89" s="408"/>
      <c r="D89" s="408"/>
      <c r="E89" s="408"/>
      <c r="F89" s="408"/>
      <c r="G89" s="408"/>
      <c r="H89" s="408"/>
      <c r="I89" s="408"/>
      <c r="J89" s="408"/>
      <c r="K89" s="408"/>
      <c r="L89" s="409"/>
      <c r="M89" s="409"/>
      <c r="N89" s="409"/>
      <c r="O89" s="409"/>
      <c r="P89" s="409"/>
      <c r="Q89" s="409"/>
      <c r="R89" s="409"/>
      <c r="S89" s="409"/>
    </row>
    <row r="90" spans="1:19" x14ac:dyDescent="0.25">
      <c r="A90" s="447"/>
      <c r="B90" s="447"/>
      <c r="C90" s="408"/>
      <c r="D90" s="408"/>
      <c r="E90" s="408"/>
      <c r="F90" s="408"/>
      <c r="G90" s="408"/>
      <c r="H90" s="408"/>
      <c r="I90" s="408"/>
      <c r="J90" s="408"/>
      <c r="K90" s="408"/>
      <c r="L90" s="409"/>
      <c r="M90" s="409"/>
      <c r="N90" s="409"/>
      <c r="O90" s="409"/>
      <c r="P90" s="409"/>
      <c r="Q90" s="409"/>
      <c r="R90" s="409"/>
      <c r="S90" s="409"/>
    </row>
    <row r="91" spans="1:19" x14ac:dyDescent="0.25">
      <c r="A91" s="447"/>
      <c r="B91" s="447"/>
      <c r="C91" s="408"/>
      <c r="D91" s="408"/>
      <c r="E91" s="408"/>
      <c r="F91" s="408"/>
      <c r="G91" s="408"/>
      <c r="H91" s="408"/>
      <c r="I91" s="408"/>
      <c r="J91" s="408"/>
      <c r="K91" s="408"/>
      <c r="L91" s="409"/>
      <c r="M91" s="409"/>
      <c r="N91" s="409"/>
      <c r="O91" s="409"/>
      <c r="P91" s="409"/>
      <c r="Q91" s="409"/>
      <c r="R91" s="409"/>
      <c r="S91" s="409"/>
    </row>
    <row r="92" spans="1:19" x14ac:dyDescent="0.25">
      <c r="A92" s="447"/>
      <c r="B92" s="447"/>
      <c r="C92" s="408"/>
      <c r="D92" s="408"/>
      <c r="E92" s="408"/>
      <c r="F92" s="408"/>
      <c r="G92" s="408"/>
      <c r="H92" s="408"/>
      <c r="I92" s="408"/>
      <c r="J92" s="408"/>
      <c r="K92" s="408"/>
      <c r="L92" s="409"/>
      <c r="M92" s="409"/>
      <c r="N92" s="409"/>
      <c r="O92" s="409"/>
      <c r="P92" s="409"/>
      <c r="Q92" s="409"/>
      <c r="R92" s="409"/>
      <c r="S92" s="409"/>
    </row>
    <row r="93" spans="1:19" x14ac:dyDescent="0.25">
      <c r="A93" s="447"/>
      <c r="B93" s="447"/>
      <c r="C93" s="408"/>
      <c r="D93" s="408"/>
      <c r="E93" s="408"/>
      <c r="F93" s="408"/>
      <c r="G93" s="408"/>
      <c r="H93" s="408"/>
      <c r="I93" s="408"/>
      <c r="J93" s="408"/>
      <c r="K93" s="408"/>
      <c r="L93" s="409"/>
      <c r="M93" s="409"/>
      <c r="N93" s="409"/>
      <c r="O93" s="409"/>
      <c r="P93" s="409"/>
      <c r="Q93" s="409"/>
      <c r="R93" s="409"/>
      <c r="S93" s="409"/>
    </row>
    <row r="94" spans="1:19" x14ac:dyDescent="0.25">
      <c r="A94" s="447"/>
      <c r="B94" s="447"/>
      <c r="C94" s="408"/>
      <c r="D94" s="408"/>
      <c r="E94" s="408"/>
      <c r="F94" s="408"/>
      <c r="G94" s="408"/>
      <c r="H94" s="408"/>
      <c r="I94" s="408"/>
      <c r="J94" s="408"/>
      <c r="K94" s="408"/>
      <c r="L94" s="409"/>
      <c r="M94" s="409"/>
      <c r="N94" s="409"/>
      <c r="O94" s="409"/>
      <c r="P94" s="409"/>
      <c r="Q94" s="409"/>
      <c r="R94" s="409"/>
      <c r="S94" s="409"/>
    </row>
    <row r="95" spans="1:19" x14ac:dyDescent="0.25">
      <c r="A95" s="447"/>
      <c r="B95" s="447"/>
      <c r="C95" s="408"/>
      <c r="D95" s="408"/>
      <c r="E95" s="408"/>
      <c r="F95" s="408"/>
      <c r="G95" s="408"/>
      <c r="H95" s="408"/>
      <c r="I95" s="408"/>
      <c r="J95" s="408"/>
      <c r="K95" s="408"/>
      <c r="L95" s="409"/>
      <c r="M95" s="409"/>
      <c r="N95" s="409"/>
      <c r="O95" s="409"/>
      <c r="P95" s="409"/>
      <c r="Q95" s="409"/>
      <c r="R95" s="409"/>
      <c r="S95" s="409"/>
    </row>
    <row r="96" spans="1:19" x14ac:dyDescent="0.25">
      <c r="A96" s="447"/>
      <c r="B96" s="447"/>
      <c r="C96" s="408"/>
      <c r="D96" s="408"/>
      <c r="E96" s="408"/>
      <c r="F96" s="408"/>
      <c r="G96" s="408"/>
      <c r="H96" s="408"/>
      <c r="I96" s="408"/>
      <c r="J96" s="408"/>
      <c r="K96" s="408"/>
      <c r="L96" s="409"/>
      <c r="M96" s="409"/>
      <c r="N96" s="409"/>
      <c r="O96" s="409"/>
      <c r="P96" s="409"/>
      <c r="Q96" s="409"/>
      <c r="R96" s="409"/>
      <c r="S96" s="409"/>
    </row>
    <row r="97" spans="1:19" x14ac:dyDescent="0.25">
      <c r="A97" s="447"/>
      <c r="B97" s="447"/>
      <c r="C97" s="408"/>
      <c r="D97" s="408"/>
      <c r="E97" s="408"/>
      <c r="F97" s="408"/>
      <c r="G97" s="408"/>
      <c r="H97" s="408"/>
      <c r="I97" s="408"/>
      <c r="J97" s="408"/>
      <c r="K97" s="408"/>
      <c r="L97" s="409"/>
      <c r="M97" s="409"/>
      <c r="N97" s="409"/>
      <c r="O97" s="409"/>
      <c r="P97" s="409"/>
      <c r="Q97" s="409"/>
      <c r="R97" s="409"/>
      <c r="S97" s="409"/>
    </row>
    <row r="98" spans="1:19" x14ac:dyDescent="0.25">
      <c r="A98" s="447"/>
      <c r="B98" s="447"/>
      <c r="C98" s="408"/>
      <c r="D98" s="408"/>
      <c r="E98" s="408"/>
      <c r="F98" s="408"/>
      <c r="G98" s="408"/>
      <c r="H98" s="408"/>
      <c r="I98" s="408"/>
      <c r="J98" s="408"/>
      <c r="K98" s="408"/>
      <c r="L98" s="409"/>
      <c r="M98" s="409"/>
      <c r="N98" s="409"/>
      <c r="O98" s="409"/>
      <c r="P98" s="409"/>
      <c r="Q98" s="409"/>
      <c r="R98" s="409"/>
      <c r="S98" s="409"/>
    </row>
    <row r="99" spans="1:19" x14ac:dyDescent="0.25">
      <c r="A99" s="447"/>
      <c r="B99" s="447"/>
      <c r="C99" s="408"/>
      <c r="D99" s="408"/>
      <c r="E99" s="408"/>
      <c r="F99" s="408"/>
      <c r="G99" s="408"/>
      <c r="H99" s="408"/>
      <c r="I99" s="408"/>
      <c r="J99" s="408"/>
      <c r="K99" s="408"/>
      <c r="L99" s="409"/>
      <c r="M99" s="409"/>
      <c r="N99" s="409"/>
      <c r="O99" s="409"/>
      <c r="P99" s="409"/>
      <c r="Q99" s="409"/>
      <c r="R99" s="409"/>
      <c r="S99" s="409"/>
    </row>
    <row r="100" spans="1:19" x14ac:dyDescent="0.25">
      <c r="A100" s="447"/>
      <c r="B100" s="447"/>
      <c r="C100" s="408"/>
      <c r="D100" s="408"/>
      <c r="E100" s="408"/>
      <c r="F100" s="408"/>
      <c r="G100" s="408"/>
      <c r="H100" s="408"/>
      <c r="I100" s="408"/>
      <c r="J100" s="408"/>
      <c r="K100" s="408"/>
      <c r="L100" s="409"/>
      <c r="M100" s="409"/>
      <c r="N100" s="409"/>
      <c r="O100" s="409"/>
      <c r="P100" s="409"/>
      <c r="Q100" s="409"/>
      <c r="R100" s="409"/>
      <c r="S100" s="409"/>
    </row>
    <row r="101" spans="1:19" x14ac:dyDescent="0.25">
      <c r="A101" s="447"/>
      <c r="B101" s="447"/>
      <c r="C101" s="408"/>
      <c r="D101" s="408"/>
      <c r="E101" s="408"/>
      <c r="F101" s="408"/>
      <c r="G101" s="408"/>
      <c r="H101" s="408"/>
      <c r="I101" s="408"/>
      <c r="J101" s="408"/>
      <c r="K101" s="408"/>
      <c r="L101" s="409"/>
      <c r="M101" s="409"/>
      <c r="N101" s="409"/>
      <c r="O101" s="409"/>
      <c r="P101" s="409"/>
      <c r="Q101" s="409"/>
      <c r="R101" s="409"/>
      <c r="S101" s="409"/>
    </row>
    <row r="102" spans="1:19" x14ac:dyDescent="0.25">
      <c r="A102" s="447"/>
      <c r="B102" s="447"/>
      <c r="C102" s="408"/>
      <c r="D102" s="408"/>
      <c r="E102" s="408"/>
      <c r="F102" s="408"/>
      <c r="G102" s="408"/>
      <c r="H102" s="408"/>
      <c r="I102" s="408"/>
      <c r="J102" s="408"/>
      <c r="K102" s="408"/>
      <c r="L102" s="409"/>
      <c r="M102" s="409"/>
      <c r="N102" s="409"/>
      <c r="O102" s="409"/>
      <c r="P102" s="409"/>
      <c r="Q102" s="409"/>
      <c r="R102" s="409"/>
      <c r="S102" s="409"/>
    </row>
    <row r="103" spans="1:19" x14ac:dyDescent="0.25">
      <c r="A103" s="447"/>
      <c r="B103" s="447"/>
      <c r="C103" s="408"/>
      <c r="D103" s="408"/>
      <c r="E103" s="408"/>
      <c r="F103" s="408"/>
      <c r="G103" s="408"/>
      <c r="H103" s="408"/>
      <c r="I103" s="408"/>
      <c r="J103" s="408"/>
      <c r="K103" s="408"/>
      <c r="L103" s="409"/>
      <c r="M103" s="409"/>
      <c r="N103" s="409"/>
      <c r="O103" s="409"/>
      <c r="P103" s="409"/>
      <c r="Q103" s="409"/>
      <c r="R103" s="409"/>
      <c r="S103" s="409"/>
    </row>
    <row r="104" spans="1:19" x14ac:dyDescent="0.25">
      <c r="A104" s="447"/>
      <c r="B104" s="447"/>
      <c r="C104" s="408"/>
      <c r="D104" s="408"/>
      <c r="E104" s="408"/>
      <c r="F104" s="408"/>
      <c r="G104" s="408"/>
      <c r="H104" s="408"/>
      <c r="I104" s="408"/>
      <c r="J104" s="408"/>
      <c r="K104" s="408"/>
      <c r="L104" s="409"/>
      <c r="M104" s="409"/>
      <c r="N104" s="409"/>
      <c r="O104" s="409"/>
      <c r="P104" s="409"/>
      <c r="Q104" s="409"/>
      <c r="R104" s="409"/>
      <c r="S104" s="409"/>
    </row>
    <row r="105" spans="1:19" x14ac:dyDescent="0.25">
      <c r="A105" s="447"/>
      <c r="B105" s="447"/>
      <c r="C105" s="408"/>
      <c r="D105" s="408"/>
      <c r="E105" s="408"/>
      <c r="F105" s="408"/>
      <c r="G105" s="408"/>
      <c r="H105" s="408"/>
      <c r="I105" s="408"/>
      <c r="J105" s="408"/>
      <c r="K105" s="408"/>
      <c r="L105" s="409"/>
      <c r="M105" s="409"/>
      <c r="N105" s="409"/>
      <c r="O105" s="409"/>
      <c r="P105" s="409"/>
      <c r="Q105" s="409"/>
      <c r="R105" s="409"/>
      <c r="S105" s="409"/>
    </row>
    <row r="106" spans="1:19" x14ac:dyDescent="0.25">
      <c r="A106" s="447"/>
      <c r="B106" s="447"/>
      <c r="C106" s="408"/>
      <c r="D106" s="408"/>
      <c r="E106" s="408"/>
      <c r="F106" s="408"/>
      <c r="G106" s="408"/>
      <c r="H106" s="408"/>
      <c r="I106" s="408"/>
      <c r="J106" s="408"/>
      <c r="K106" s="408"/>
      <c r="L106" s="409"/>
      <c r="M106" s="409"/>
      <c r="N106" s="409"/>
      <c r="O106" s="409"/>
      <c r="P106" s="409"/>
      <c r="Q106" s="409"/>
      <c r="R106" s="409"/>
      <c r="S106" s="409"/>
    </row>
    <row r="107" spans="1:19" x14ac:dyDescent="0.25">
      <c r="A107" s="447"/>
      <c r="B107" s="447"/>
      <c r="C107" s="408"/>
      <c r="D107" s="408"/>
      <c r="E107" s="408"/>
      <c r="F107" s="408"/>
      <c r="G107" s="408"/>
      <c r="H107" s="408"/>
      <c r="I107" s="408"/>
      <c r="J107" s="408"/>
      <c r="K107" s="408"/>
      <c r="L107" s="409"/>
      <c r="M107" s="409"/>
      <c r="N107" s="409"/>
      <c r="O107" s="409"/>
      <c r="P107" s="409"/>
      <c r="Q107" s="409"/>
      <c r="R107" s="409"/>
      <c r="S107" s="409"/>
    </row>
    <row r="108" spans="1:19" x14ac:dyDescent="0.25">
      <c r="A108" s="447"/>
      <c r="B108" s="447"/>
      <c r="C108" s="408"/>
      <c r="D108" s="408"/>
      <c r="E108" s="408"/>
      <c r="F108" s="408"/>
      <c r="G108" s="408"/>
      <c r="H108" s="408"/>
      <c r="I108" s="408"/>
      <c r="J108" s="408"/>
      <c r="K108" s="408"/>
      <c r="L108" s="409"/>
      <c r="M108" s="409"/>
      <c r="N108" s="409"/>
      <c r="O108" s="409"/>
      <c r="P108" s="409"/>
      <c r="Q108" s="409"/>
      <c r="R108" s="409"/>
      <c r="S108" s="409"/>
    </row>
    <row r="109" spans="1:19" x14ac:dyDescent="0.25">
      <c r="A109" s="447"/>
      <c r="B109" s="447"/>
      <c r="C109" s="408"/>
      <c r="D109" s="408"/>
      <c r="E109" s="408"/>
      <c r="F109" s="408"/>
      <c r="G109" s="408"/>
      <c r="H109" s="408"/>
      <c r="I109" s="408"/>
      <c r="J109" s="408"/>
      <c r="K109" s="408"/>
      <c r="L109" s="409"/>
      <c r="M109" s="409"/>
      <c r="N109" s="409"/>
      <c r="O109" s="409"/>
      <c r="P109" s="409"/>
      <c r="Q109" s="409"/>
      <c r="R109" s="409"/>
      <c r="S109" s="409"/>
    </row>
    <row r="110" spans="1:19" x14ac:dyDescent="0.25">
      <c r="A110" s="447"/>
      <c r="B110" s="447"/>
      <c r="C110" s="408"/>
      <c r="D110" s="408"/>
      <c r="E110" s="408"/>
      <c r="F110" s="408"/>
      <c r="G110" s="408"/>
      <c r="H110" s="408"/>
      <c r="I110" s="408"/>
      <c r="J110" s="408"/>
      <c r="K110" s="408"/>
      <c r="L110" s="409"/>
      <c r="M110" s="409"/>
      <c r="N110" s="409"/>
      <c r="O110" s="409"/>
      <c r="P110" s="409"/>
      <c r="Q110" s="409"/>
      <c r="R110" s="409"/>
      <c r="S110" s="409"/>
    </row>
    <row r="111" spans="1:19" x14ac:dyDescent="0.25">
      <c r="A111" s="447"/>
      <c r="B111" s="447"/>
      <c r="C111" s="408"/>
      <c r="D111" s="408"/>
      <c r="E111" s="408"/>
      <c r="F111" s="408"/>
      <c r="G111" s="408"/>
      <c r="H111" s="408"/>
      <c r="I111" s="408"/>
      <c r="J111" s="408"/>
      <c r="K111" s="408"/>
      <c r="L111" s="409"/>
      <c r="M111" s="409"/>
      <c r="N111" s="409"/>
      <c r="O111" s="409"/>
      <c r="P111" s="409"/>
      <c r="Q111" s="409"/>
      <c r="R111" s="409"/>
      <c r="S111" s="409"/>
    </row>
    <row r="112" spans="1:19" x14ac:dyDescent="0.25">
      <c r="A112" s="447"/>
      <c r="B112" s="447"/>
      <c r="C112" s="408"/>
      <c r="D112" s="408"/>
      <c r="E112" s="408"/>
      <c r="F112" s="408"/>
      <c r="G112" s="408"/>
      <c r="H112" s="408"/>
      <c r="I112" s="408"/>
      <c r="J112" s="408"/>
      <c r="K112" s="408"/>
      <c r="L112" s="409"/>
      <c r="M112" s="409"/>
      <c r="N112" s="409"/>
      <c r="O112" s="409"/>
      <c r="P112" s="409"/>
      <c r="Q112" s="409"/>
      <c r="R112" s="409"/>
      <c r="S112" s="409"/>
    </row>
    <row r="113" spans="1:19" x14ac:dyDescent="0.25">
      <c r="A113" s="447"/>
      <c r="B113" s="447"/>
      <c r="C113" s="408"/>
      <c r="D113" s="408"/>
      <c r="E113" s="408"/>
      <c r="F113" s="408"/>
      <c r="G113" s="408"/>
      <c r="H113" s="408"/>
      <c r="I113" s="408"/>
      <c r="J113" s="408"/>
      <c r="K113" s="408"/>
      <c r="L113" s="409"/>
      <c r="M113" s="409"/>
      <c r="N113" s="409"/>
      <c r="O113" s="409"/>
      <c r="P113" s="409"/>
      <c r="Q113" s="409"/>
      <c r="R113" s="409"/>
      <c r="S113" s="409"/>
    </row>
    <row r="114" spans="1:19" x14ac:dyDescent="0.25">
      <c r="A114" s="447"/>
      <c r="B114" s="447"/>
      <c r="C114" s="408"/>
      <c r="D114" s="408"/>
      <c r="E114" s="408"/>
      <c r="F114" s="408"/>
      <c r="G114" s="408"/>
      <c r="H114" s="408"/>
      <c r="I114" s="408"/>
      <c r="J114" s="408"/>
      <c r="K114" s="408"/>
      <c r="L114" s="409"/>
      <c r="M114" s="409"/>
      <c r="N114" s="409"/>
      <c r="O114" s="409"/>
      <c r="P114" s="409"/>
      <c r="Q114" s="409"/>
      <c r="R114" s="409"/>
      <c r="S114" s="409"/>
    </row>
    <row r="115" spans="1:19" x14ac:dyDescent="0.25">
      <c r="A115" s="447"/>
      <c r="B115" s="447"/>
      <c r="C115" s="408"/>
      <c r="D115" s="408"/>
      <c r="E115" s="408"/>
      <c r="F115" s="408"/>
      <c r="G115" s="408"/>
      <c r="H115" s="408"/>
      <c r="I115" s="408"/>
      <c r="J115" s="408"/>
      <c r="K115" s="408"/>
      <c r="L115" s="409"/>
      <c r="M115" s="409"/>
      <c r="N115" s="409"/>
      <c r="O115" s="409"/>
      <c r="P115" s="409"/>
      <c r="Q115" s="409"/>
      <c r="R115" s="409"/>
      <c r="S115" s="409"/>
    </row>
    <row r="116" spans="1:19" x14ac:dyDescent="0.25">
      <c r="A116" s="447"/>
      <c r="B116" s="447"/>
      <c r="C116" s="408"/>
      <c r="D116" s="408"/>
      <c r="E116" s="408"/>
      <c r="F116" s="408"/>
      <c r="G116" s="408"/>
      <c r="H116" s="408"/>
      <c r="I116" s="408"/>
      <c r="J116" s="408"/>
      <c r="K116" s="408"/>
      <c r="L116" s="409"/>
      <c r="M116" s="409"/>
      <c r="N116" s="409"/>
      <c r="O116" s="409"/>
      <c r="P116" s="409"/>
      <c r="Q116" s="409"/>
      <c r="R116" s="409"/>
      <c r="S116" s="409"/>
    </row>
    <row r="117" spans="1:19" x14ac:dyDescent="0.25">
      <c r="A117" s="447"/>
      <c r="B117" s="447"/>
      <c r="C117" s="408"/>
      <c r="D117" s="408"/>
      <c r="E117" s="408"/>
      <c r="F117" s="408"/>
      <c r="G117" s="408"/>
      <c r="H117" s="408"/>
      <c r="I117" s="408"/>
      <c r="J117" s="408"/>
      <c r="K117" s="408"/>
      <c r="L117" s="409"/>
      <c r="M117" s="409"/>
      <c r="N117" s="409"/>
      <c r="O117" s="409"/>
      <c r="P117" s="409"/>
      <c r="Q117" s="409"/>
      <c r="R117" s="409"/>
      <c r="S117" s="409"/>
    </row>
    <row r="118" spans="1:19" x14ac:dyDescent="0.25">
      <c r="A118" s="447"/>
      <c r="B118" s="447"/>
      <c r="C118" s="408"/>
      <c r="D118" s="408"/>
      <c r="E118" s="408"/>
      <c r="F118" s="408"/>
      <c r="G118" s="408"/>
      <c r="H118" s="408"/>
      <c r="I118" s="408"/>
      <c r="J118" s="408"/>
      <c r="K118" s="408"/>
      <c r="L118" s="409"/>
      <c r="M118" s="409"/>
      <c r="N118" s="409"/>
      <c r="O118" s="409"/>
      <c r="P118" s="409"/>
      <c r="Q118" s="409"/>
      <c r="R118" s="409"/>
      <c r="S118" s="409"/>
    </row>
    <row r="119" spans="1:19" x14ac:dyDescent="0.25">
      <c r="A119" s="447"/>
      <c r="B119" s="447"/>
      <c r="C119" s="408"/>
      <c r="D119" s="408"/>
      <c r="E119" s="408"/>
      <c r="F119" s="408"/>
      <c r="G119" s="408"/>
      <c r="H119" s="408"/>
      <c r="I119" s="408"/>
      <c r="J119" s="408"/>
      <c r="K119" s="408"/>
      <c r="L119" s="409"/>
      <c r="M119" s="409"/>
      <c r="N119" s="409"/>
      <c r="O119" s="409"/>
      <c r="P119" s="409"/>
      <c r="Q119" s="409"/>
      <c r="R119" s="409"/>
      <c r="S119" s="409"/>
    </row>
    <row r="120" spans="1:19" x14ac:dyDescent="0.25">
      <c r="A120" s="447"/>
      <c r="B120" s="447"/>
      <c r="C120" s="408"/>
      <c r="D120" s="408"/>
      <c r="E120" s="408"/>
      <c r="F120" s="408"/>
      <c r="G120" s="408"/>
      <c r="H120" s="408"/>
      <c r="I120" s="408"/>
      <c r="J120" s="408"/>
      <c r="K120" s="408"/>
      <c r="L120" s="409"/>
      <c r="M120" s="409"/>
      <c r="N120" s="409"/>
      <c r="O120" s="409"/>
      <c r="P120" s="409"/>
      <c r="Q120" s="409"/>
      <c r="R120" s="409"/>
      <c r="S120" s="409"/>
    </row>
    <row r="121" spans="1:19" x14ac:dyDescent="0.25">
      <c r="A121" s="447"/>
      <c r="B121" s="447"/>
      <c r="C121" s="408"/>
      <c r="D121" s="408"/>
      <c r="E121" s="408"/>
      <c r="F121" s="408"/>
      <c r="G121" s="408"/>
      <c r="H121" s="408"/>
      <c r="I121" s="408"/>
      <c r="J121" s="408"/>
      <c r="K121" s="408"/>
      <c r="L121" s="409"/>
      <c r="M121" s="409"/>
      <c r="N121" s="409"/>
      <c r="O121" s="409"/>
      <c r="P121" s="409"/>
      <c r="Q121" s="409"/>
      <c r="R121" s="409"/>
      <c r="S121" s="409"/>
    </row>
    <row r="122" spans="1:19" x14ac:dyDescent="0.25">
      <c r="A122" s="447"/>
      <c r="B122" s="447"/>
      <c r="C122" s="408"/>
      <c r="D122" s="408"/>
      <c r="E122" s="408"/>
      <c r="F122" s="408"/>
      <c r="G122" s="408"/>
      <c r="H122" s="408"/>
      <c r="I122" s="408"/>
      <c r="J122" s="408"/>
      <c r="K122" s="408"/>
      <c r="L122" s="409"/>
      <c r="M122" s="409"/>
      <c r="N122" s="409"/>
      <c r="O122" s="409"/>
      <c r="P122" s="409"/>
      <c r="Q122" s="409"/>
      <c r="R122" s="409"/>
      <c r="S122" s="409"/>
    </row>
    <row r="123" spans="1:19" x14ac:dyDescent="0.25">
      <c r="A123" s="447"/>
      <c r="B123" s="447"/>
      <c r="C123" s="408"/>
      <c r="D123" s="408"/>
      <c r="E123" s="408"/>
      <c r="F123" s="408"/>
      <c r="G123" s="408"/>
      <c r="H123" s="408"/>
      <c r="I123" s="408"/>
      <c r="J123" s="408"/>
      <c r="K123" s="408"/>
      <c r="L123" s="409"/>
      <c r="M123" s="409"/>
      <c r="N123" s="409"/>
      <c r="O123" s="409"/>
      <c r="P123" s="409"/>
      <c r="Q123" s="409"/>
      <c r="R123" s="409"/>
      <c r="S123" s="409"/>
    </row>
    <row r="124" spans="1:19" x14ac:dyDescent="0.25">
      <c r="A124" s="447"/>
      <c r="B124" s="447"/>
      <c r="C124" s="408"/>
      <c r="D124" s="408"/>
      <c r="E124" s="408"/>
      <c r="F124" s="408"/>
      <c r="G124" s="408"/>
      <c r="H124" s="408"/>
      <c r="I124" s="408"/>
      <c r="J124" s="408"/>
      <c r="K124" s="408"/>
      <c r="L124" s="409"/>
      <c r="M124" s="409"/>
      <c r="N124" s="409"/>
      <c r="O124" s="409"/>
      <c r="P124" s="409"/>
      <c r="Q124" s="409"/>
      <c r="R124" s="409"/>
      <c r="S124" s="409"/>
    </row>
    <row r="125" spans="1:19" x14ac:dyDescent="0.25">
      <c r="A125" s="447"/>
      <c r="B125" s="447"/>
      <c r="C125" s="408"/>
      <c r="D125" s="408"/>
      <c r="E125" s="408"/>
      <c r="F125" s="408"/>
      <c r="G125" s="408"/>
      <c r="H125" s="408"/>
      <c r="I125" s="408"/>
      <c r="J125" s="408"/>
      <c r="K125" s="408"/>
      <c r="L125" s="409"/>
      <c r="M125" s="409"/>
      <c r="N125" s="409"/>
      <c r="O125" s="409"/>
      <c r="P125" s="409"/>
      <c r="Q125" s="409"/>
      <c r="R125" s="409"/>
      <c r="S125" s="409"/>
    </row>
    <row r="126" spans="1:19" x14ac:dyDescent="0.25">
      <c r="A126" s="447"/>
      <c r="B126" s="447"/>
      <c r="C126" s="408"/>
      <c r="D126" s="408"/>
      <c r="E126" s="408"/>
      <c r="F126" s="408"/>
      <c r="G126" s="408"/>
      <c r="H126" s="408"/>
      <c r="I126" s="408"/>
      <c r="J126" s="408"/>
      <c r="K126" s="408"/>
      <c r="L126" s="409"/>
      <c r="M126" s="409"/>
      <c r="N126" s="409"/>
      <c r="O126" s="409"/>
      <c r="P126" s="409"/>
      <c r="Q126" s="409"/>
      <c r="R126" s="409"/>
      <c r="S126" s="409"/>
    </row>
    <row r="127" spans="1:19" x14ac:dyDescent="0.25">
      <c r="A127" s="447"/>
      <c r="B127" s="447"/>
      <c r="C127" s="408"/>
      <c r="D127" s="408"/>
      <c r="E127" s="408"/>
      <c r="F127" s="408"/>
      <c r="G127" s="408"/>
      <c r="H127" s="408"/>
      <c r="I127" s="408"/>
      <c r="J127" s="408"/>
      <c r="K127" s="408"/>
      <c r="L127" s="409"/>
      <c r="M127" s="409"/>
      <c r="N127" s="409"/>
      <c r="O127" s="409"/>
      <c r="P127" s="409"/>
      <c r="Q127" s="409"/>
      <c r="R127" s="409"/>
      <c r="S127" s="409"/>
    </row>
    <row r="128" spans="1:19" x14ac:dyDescent="0.25">
      <c r="A128" s="447"/>
      <c r="B128" s="447"/>
      <c r="C128" s="408"/>
      <c r="D128" s="408"/>
      <c r="E128" s="408"/>
      <c r="F128" s="408"/>
      <c r="G128" s="408"/>
      <c r="H128" s="408"/>
      <c r="I128" s="408"/>
      <c r="J128" s="408"/>
      <c r="K128" s="408"/>
      <c r="L128" s="409"/>
      <c r="M128" s="409"/>
      <c r="N128" s="409"/>
      <c r="O128" s="409"/>
      <c r="P128" s="409"/>
      <c r="Q128" s="409"/>
      <c r="R128" s="409"/>
      <c r="S128" s="409"/>
    </row>
    <row r="129" spans="1:19" x14ac:dyDescent="0.25">
      <c r="A129" s="447"/>
      <c r="B129" s="447"/>
      <c r="C129" s="408"/>
      <c r="D129" s="408"/>
      <c r="E129" s="408"/>
      <c r="F129" s="408"/>
      <c r="G129" s="408"/>
      <c r="H129" s="408"/>
      <c r="I129" s="408"/>
      <c r="J129" s="408"/>
      <c r="K129" s="408"/>
      <c r="L129" s="409"/>
      <c r="M129" s="409"/>
      <c r="N129" s="409"/>
      <c r="O129" s="409"/>
      <c r="P129" s="409"/>
      <c r="Q129" s="409"/>
      <c r="R129" s="409"/>
      <c r="S129" s="409"/>
    </row>
    <row r="130" spans="1:19" x14ac:dyDescent="0.25">
      <c r="A130" s="447"/>
      <c r="B130" s="447"/>
      <c r="C130" s="408"/>
      <c r="D130" s="408"/>
      <c r="E130" s="408"/>
      <c r="F130" s="408"/>
      <c r="G130" s="408"/>
      <c r="H130" s="408"/>
      <c r="I130" s="408"/>
      <c r="J130" s="408"/>
      <c r="K130" s="408"/>
      <c r="L130" s="409"/>
      <c r="M130" s="409"/>
      <c r="N130" s="409"/>
      <c r="O130" s="409"/>
      <c r="P130" s="409"/>
      <c r="Q130" s="409"/>
      <c r="R130" s="409"/>
      <c r="S130" s="409"/>
    </row>
    <row r="131" spans="1:19" x14ac:dyDescent="0.25">
      <c r="A131" s="447"/>
      <c r="B131" s="447"/>
      <c r="C131" s="408"/>
      <c r="D131" s="408"/>
      <c r="E131" s="408"/>
      <c r="F131" s="408"/>
      <c r="G131" s="408"/>
      <c r="H131" s="408"/>
      <c r="I131" s="408"/>
      <c r="J131" s="408"/>
      <c r="K131" s="408"/>
      <c r="L131" s="409"/>
      <c r="M131" s="409"/>
      <c r="N131" s="409"/>
      <c r="O131" s="409"/>
      <c r="P131" s="409"/>
      <c r="Q131" s="409"/>
      <c r="R131" s="409"/>
      <c r="S131" s="409"/>
    </row>
    <row r="132" spans="1:19" x14ac:dyDescent="0.25">
      <c r="A132" s="447"/>
      <c r="B132" s="447"/>
      <c r="C132" s="408"/>
      <c r="D132" s="408"/>
      <c r="E132" s="408"/>
      <c r="F132" s="408"/>
      <c r="G132" s="408"/>
      <c r="H132" s="408"/>
      <c r="I132" s="408"/>
      <c r="J132" s="408"/>
      <c r="K132" s="408"/>
      <c r="L132" s="409"/>
      <c r="M132" s="409"/>
      <c r="N132" s="409"/>
      <c r="O132" s="409"/>
      <c r="P132" s="409"/>
      <c r="Q132" s="409"/>
      <c r="R132" s="409"/>
      <c r="S132" s="409"/>
    </row>
    <row r="133" spans="1:19" x14ac:dyDescent="0.25">
      <c r="A133" s="447"/>
      <c r="B133" s="447"/>
      <c r="C133" s="408"/>
      <c r="D133" s="408"/>
      <c r="E133" s="408"/>
      <c r="F133" s="408"/>
      <c r="G133" s="408"/>
      <c r="H133" s="408"/>
      <c r="I133" s="408"/>
      <c r="J133" s="408"/>
      <c r="K133" s="408"/>
      <c r="L133" s="409"/>
      <c r="M133" s="409"/>
      <c r="N133" s="409"/>
      <c r="O133" s="409"/>
      <c r="P133" s="409"/>
      <c r="Q133" s="409"/>
      <c r="R133" s="409"/>
      <c r="S133" s="409"/>
    </row>
    <row r="134" spans="1:19" x14ac:dyDescent="0.25">
      <c r="A134" s="447"/>
      <c r="B134" s="447"/>
      <c r="C134" s="408"/>
      <c r="D134" s="408"/>
      <c r="E134" s="408"/>
      <c r="F134" s="408"/>
      <c r="G134" s="408"/>
      <c r="H134" s="408"/>
      <c r="I134" s="408"/>
      <c r="J134" s="408"/>
      <c r="K134" s="408"/>
      <c r="L134" s="409"/>
      <c r="M134" s="409"/>
      <c r="N134" s="409"/>
      <c r="O134" s="409"/>
      <c r="P134" s="409"/>
      <c r="Q134" s="409"/>
      <c r="R134" s="409"/>
      <c r="S134" s="409"/>
    </row>
    <row r="135" spans="1:19" x14ac:dyDescent="0.25">
      <c r="A135" s="447"/>
      <c r="B135" s="447"/>
      <c r="C135" s="408"/>
      <c r="D135" s="408"/>
      <c r="E135" s="408"/>
      <c r="F135" s="408"/>
      <c r="G135" s="408"/>
      <c r="H135" s="408"/>
      <c r="I135" s="408"/>
      <c r="J135" s="408"/>
      <c r="K135" s="408"/>
      <c r="L135" s="409"/>
      <c r="M135" s="409"/>
      <c r="N135" s="409"/>
      <c r="O135" s="409"/>
      <c r="P135" s="409"/>
      <c r="Q135" s="409"/>
      <c r="R135" s="409"/>
      <c r="S135" s="409"/>
    </row>
    <row r="136" spans="1:19" x14ac:dyDescent="0.25">
      <c r="A136" s="447"/>
      <c r="B136" s="447"/>
      <c r="C136" s="408"/>
      <c r="D136" s="408"/>
      <c r="E136" s="408"/>
      <c r="F136" s="408"/>
      <c r="G136" s="408"/>
      <c r="H136" s="408"/>
      <c r="I136" s="408"/>
      <c r="J136" s="408"/>
      <c r="K136" s="408"/>
      <c r="L136" s="409"/>
      <c r="M136" s="409"/>
      <c r="N136" s="409"/>
      <c r="O136" s="409"/>
      <c r="P136" s="409"/>
      <c r="Q136" s="409"/>
      <c r="R136" s="409"/>
      <c r="S136" s="409"/>
    </row>
    <row r="137" spans="1:19" x14ac:dyDescent="0.25">
      <c r="A137" s="447"/>
      <c r="B137" s="447"/>
      <c r="C137" s="408"/>
      <c r="D137" s="408"/>
      <c r="E137" s="408"/>
      <c r="F137" s="408"/>
      <c r="G137" s="408"/>
      <c r="H137" s="408"/>
      <c r="I137" s="408"/>
      <c r="J137" s="408"/>
      <c r="K137" s="408"/>
      <c r="L137" s="409"/>
      <c r="M137" s="409"/>
      <c r="N137" s="409"/>
      <c r="O137" s="409"/>
      <c r="P137" s="409"/>
      <c r="Q137" s="409"/>
      <c r="R137" s="409"/>
      <c r="S137" s="409"/>
    </row>
    <row r="138" spans="1:19" x14ac:dyDescent="0.25">
      <c r="A138" s="447"/>
      <c r="B138" s="447"/>
      <c r="C138" s="408"/>
      <c r="D138" s="408"/>
      <c r="E138" s="408"/>
      <c r="F138" s="408"/>
      <c r="G138" s="408"/>
      <c r="H138" s="408"/>
      <c r="I138" s="408"/>
      <c r="J138" s="408"/>
      <c r="K138" s="408"/>
      <c r="L138" s="409"/>
      <c r="M138" s="409"/>
      <c r="N138" s="409"/>
      <c r="O138" s="409"/>
      <c r="P138" s="409"/>
      <c r="Q138" s="409"/>
      <c r="R138" s="409"/>
      <c r="S138" s="409"/>
    </row>
    <row r="139" spans="1:19" x14ac:dyDescent="0.25">
      <c r="A139" s="447"/>
      <c r="B139" s="447"/>
      <c r="C139" s="408"/>
      <c r="D139" s="408"/>
      <c r="E139" s="408"/>
      <c r="F139" s="408"/>
      <c r="G139" s="408"/>
      <c r="H139" s="408"/>
      <c r="I139" s="408"/>
      <c r="J139" s="408"/>
      <c r="K139" s="408"/>
      <c r="L139" s="409"/>
      <c r="M139" s="409"/>
      <c r="N139" s="409"/>
      <c r="O139" s="409"/>
      <c r="P139" s="409"/>
      <c r="Q139" s="409"/>
      <c r="R139" s="409"/>
      <c r="S139" s="409"/>
    </row>
    <row r="140" spans="1:19" x14ac:dyDescent="0.25">
      <c r="A140" s="447"/>
      <c r="B140" s="447"/>
      <c r="C140" s="408"/>
      <c r="D140" s="408"/>
      <c r="E140" s="408"/>
      <c r="F140" s="408"/>
      <c r="G140" s="408"/>
      <c r="H140" s="408"/>
      <c r="I140" s="408"/>
      <c r="J140" s="408"/>
      <c r="K140" s="408"/>
      <c r="L140" s="409"/>
      <c r="M140" s="409"/>
      <c r="N140" s="409"/>
      <c r="O140" s="409"/>
      <c r="P140" s="409"/>
      <c r="Q140" s="409"/>
      <c r="R140" s="409"/>
      <c r="S140" s="409"/>
    </row>
    <row r="141" spans="1:19" x14ac:dyDescent="0.25">
      <c r="A141" s="447"/>
      <c r="B141" s="447"/>
      <c r="C141" s="408"/>
      <c r="D141" s="408"/>
      <c r="E141" s="408"/>
      <c r="F141" s="408"/>
      <c r="G141" s="408"/>
      <c r="H141" s="408"/>
      <c r="I141" s="408"/>
      <c r="J141" s="408"/>
      <c r="K141" s="408"/>
      <c r="L141" s="409"/>
      <c r="M141" s="409"/>
      <c r="N141" s="409"/>
      <c r="O141" s="409"/>
      <c r="P141" s="409"/>
      <c r="Q141" s="409"/>
      <c r="R141" s="409"/>
      <c r="S141" s="409"/>
    </row>
    <row r="142" spans="1:19" x14ac:dyDescent="0.25">
      <c r="A142" s="447"/>
      <c r="B142" s="447"/>
      <c r="C142" s="408"/>
      <c r="D142" s="408"/>
      <c r="E142" s="408"/>
      <c r="F142" s="408"/>
      <c r="G142" s="408"/>
      <c r="H142" s="408"/>
      <c r="I142" s="408"/>
      <c r="J142" s="408"/>
      <c r="K142" s="408"/>
      <c r="L142" s="409"/>
      <c r="M142" s="409"/>
      <c r="N142" s="409"/>
      <c r="O142" s="409"/>
      <c r="P142" s="409"/>
      <c r="Q142" s="409"/>
      <c r="R142" s="409"/>
      <c r="S142" s="409"/>
    </row>
    <row r="143" spans="1:19" x14ac:dyDescent="0.25">
      <c r="A143" s="447"/>
      <c r="B143" s="447"/>
      <c r="C143" s="408"/>
      <c r="D143" s="408"/>
      <c r="E143" s="408"/>
      <c r="F143" s="408"/>
      <c r="G143" s="408"/>
      <c r="H143" s="408"/>
      <c r="I143" s="408"/>
      <c r="J143" s="408"/>
      <c r="K143" s="408"/>
      <c r="L143" s="409"/>
      <c r="M143" s="409"/>
      <c r="N143" s="409"/>
      <c r="O143" s="409"/>
      <c r="P143" s="409"/>
      <c r="Q143" s="409"/>
      <c r="R143" s="409"/>
      <c r="S143" s="409"/>
    </row>
    <row r="144" spans="1:19" x14ac:dyDescent="0.25">
      <c r="A144" s="447"/>
      <c r="B144" s="447"/>
      <c r="C144" s="408"/>
      <c r="D144" s="408"/>
      <c r="E144" s="408"/>
      <c r="F144" s="408"/>
      <c r="G144" s="408"/>
      <c r="H144" s="408"/>
      <c r="I144" s="408"/>
      <c r="J144" s="408"/>
      <c r="K144" s="408"/>
      <c r="L144" s="409"/>
      <c r="M144" s="409"/>
      <c r="N144" s="409"/>
      <c r="O144" s="409"/>
      <c r="P144" s="409"/>
      <c r="Q144" s="409"/>
      <c r="R144" s="409"/>
      <c r="S144" s="409"/>
    </row>
    <row r="145" spans="1:19" x14ac:dyDescent="0.25">
      <c r="A145" s="447"/>
      <c r="B145" s="447"/>
      <c r="C145" s="408"/>
      <c r="D145" s="408"/>
      <c r="E145" s="408"/>
      <c r="F145" s="408"/>
      <c r="G145" s="408"/>
      <c r="H145" s="408"/>
      <c r="I145" s="408"/>
      <c r="J145" s="408"/>
      <c r="K145" s="408"/>
      <c r="L145" s="409"/>
      <c r="M145" s="409"/>
      <c r="N145" s="409"/>
      <c r="O145" s="409"/>
      <c r="P145" s="409"/>
      <c r="Q145" s="409"/>
      <c r="R145" s="409"/>
      <c r="S145" s="409"/>
    </row>
    <row r="146" spans="1:19" x14ac:dyDescent="0.25">
      <c r="A146" s="447"/>
      <c r="B146" s="447"/>
      <c r="C146" s="408"/>
      <c r="D146" s="408"/>
      <c r="E146" s="408"/>
      <c r="F146" s="408"/>
      <c r="G146" s="408"/>
      <c r="H146" s="408"/>
      <c r="I146" s="408"/>
      <c r="J146" s="408"/>
      <c r="K146" s="408"/>
      <c r="L146" s="409"/>
      <c r="M146" s="409"/>
      <c r="N146" s="409"/>
      <c r="O146" s="409"/>
      <c r="P146" s="409"/>
      <c r="Q146" s="409"/>
      <c r="R146" s="409"/>
      <c r="S146" s="409"/>
    </row>
    <row r="147" spans="1:19" x14ac:dyDescent="0.25">
      <c r="A147" s="447"/>
      <c r="B147" s="447"/>
      <c r="C147" s="408"/>
      <c r="D147" s="408"/>
      <c r="E147" s="408"/>
      <c r="F147" s="408"/>
      <c r="G147" s="408"/>
      <c r="H147" s="408"/>
      <c r="I147" s="408"/>
      <c r="J147" s="408"/>
      <c r="K147" s="408"/>
      <c r="L147" s="409"/>
      <c r="M147" s="409"/>
      <c r="N147" s="409"/>
      <c r="O147" s="409"/>
      <c r="P147" s="409"/>
      <c r="Q147" s="409"/>
      <c r="R147" s="409"/>
      <c r="S147" s="409"/>
    </row>
    <row r="148" spans="1:19" x14ac:dyDescent="0.25">
      <c r="A148" s="447"/>
      <c r="B148" s="447"/>
      <c r="C148" s="408"/>
      <c r="D148" s="408"/>
      <c r="E148" s="408"/>
      <c r="F148" s="408"/>
      <c r="G148" s="408"/>
      <c r="H148" s="408"/>
      <c r="I148" s="408"/>
      <c r="J148" s="408"/>
      <c r="K148" s="408"/>
      <c r="L148" s="409"/>
      <c r="M148" s="409"/>
      <c r="N148" s="409"/>
      <c r="O148" s="409"/>
      <c r="P148" s="409"/>
      <c r="Q148" s="409"/>
      <c r="R148" s="409"/>
      <c r="S148" s="409"/>
    </row>
    <row r="149" spans="1:19" x14ac:dyDescent="0.25">
      <c r="A149" s="447"/>
      <c r="B149" s="447"/>
      <c r="C149" s="408"/>
      <c r="D149" s="408"/>
      <c r="E149" s="408"/>
      <c r="F149" s="408"/>
      <c r="G149" s="408"/>
      <c r="H149" s="408"/>
      <c r="I149" s="408"/>
      <c r="J149" s="408"/>
      <c r="K149" s="408"/>
      <c r="L149" s="409"/>
      <c r="M149" s="409"/>
      <c r="N149" s="409"/>
      <c r="O149" s="409"/>
      <c r="P149" s="409"/>
      <c r="Q149" s="409"/>
      <c r="R149" s="409"/>
      <c r="S149" s="409"/>
    </row>
    <row r="150" spans="1:19" x14ac:dyDescent="0.25">
      <c r="A150" s="447"/>
      <c r="B150" s="447"/>
      <c r="C150" s="408"/>
      <c r="D150" s="408"/>
      <c r="E150" s="408"/>
      <c r="F150" s="408"/>
      <c r="G150" s="408"/>
      <c r="H150" s="408"/>
      <c r="I150" s="408"/>
      <c r="J150" s="408"/>
      <c r="K150" s="408"/>
      <c r="L150" s="409"/>
      <c r="M150" s="409"/>
      <c r="N150" s="409"/>
      <c r="O150" s="409"/>
      <c r="P150" s="409"/>
      <c r="Q150" s="409"/>
      <c r="R150" s="409"/>
      <c r="S150" s="409"/>
    </row>
    <row r="151" spans="1:19" x14ac:dyDescent="0.25">
      <c r="A151" s="447"/>
      <c r="B151" s="447"/>
      <c r="C151" s="408"/>
      <c r="D151" s="408"/>
      <c r="E151" s="408"/>
      <c r="F151" s="408"/>
      <c r="G151" s="408"/>
      <c r="H151" s="408"/>
      <c r="I151" s="408"/>
      <c r="J151" s="408"/>
      <c r="K151" s="408"/>
      <c r="L151" s="409"/>
      <c r="M151" s="409"/>
      <c r="N151" s="409"/>
      <c r="O151" s="409"/>
      <c r="P151" s="409"/>
      <c r="Q151" s="409"/>
      <c r="R151" s="409"/>
      <c r="S151" s="409"/>
    </row>
    <row r="152" spans="1:19" x14ac:dyDescent="0.25">
      <c r="A152" s="447"/>
      <c r="B152" s="447"/>
      <c r="C152" s="408"/>
      <c r="D152" s="408"/>
      <c r="E152" s="408"/>
      <c r="F152" s="408"/>
      <c r="G152" s="408"/>
      <c r="H152" s="408"/>
      <c r="I152" s="408"/>
      <c r="J152" s="408"/>
      <c r="K152" s="408"/>
      <c r="L152" s="409"/>
      <c r="M152" s="409"/>
      <c r="N152" s="409"/>
      <c r="O152" s="409"/>
      <c r="P152" s="409"/>
      <c r="Q152" s="409"/>
      <c r="R152" s="409"/>
      <c r="S152" s="409"/>
    </row>
    <row r="153" spans="1:19" x14ac:dyDescent="0.25">
      <c r="A153" s="447"/>
      <c r="B153" s="447"/>
      <c r="C153" s="408"/>
      <c r="D153" s="408"/>
      <c r="E153" s="408"/>
      <c r="F153" s="408"/>
      <c r="G153" s="408"/>
      <c r="H153" s="408"/>
      <c r="I153" s="408"/>
      <c r="J153" s="408"/>
      <c r="K153" s="408"/>
      <c r="L153" s="409"/>
      <c r="M153" s="409"/>
      <c r="N153" s="409"/>
      <c r="O153" s="409"/>
      <c r="P153" s="409"/>
      <c r="Q153" s="409"/>
      <c r="R153" s="409"/>
      <c r="S153" s="409"/>
    </row>
    <row r="154" spans="1:19" x14ac:dyDescent="0.25">
      <c r="A154" s="447"/>
      <c r="B154" s="447"/>
      <c r="C154" s="408"/>
      <c r="D154" s="408"/>
      <c r="E154" s="408"/>
      <c r="F154" s="408"/>
      <c r="G154" s="408"/>
      <c r="H154" s="408"/>
      <c r="I154" s="408"/>
      <c r="J154" s="408"/>
      <c r="K154" s="408"/>
      <c r="L154" s="409"/>
      <c r="M154" s="409"/>
      <c r="N154" s="409"/>
      <c r="O154" s="409"/>
      <c r="P154" s="409"/>
      <c r="Q154" s="409"/>
      <c r="R154" s="409"/>
      <c r="S154" s="409"/>
    </row>
    <row r="155" spans="1:19" x14ac:dyDescent="0.25">
      <c r="A155" s="447"/>
      <c r="B155" s="447"/>
      <c r="C155" s="408"/>
      <c r="D155" s="408"/>
      <c r="E155" s="408"/>
      <c r="F155" s="408"/>
      <c r="G155" s="408"/>
      <c r="H155" s="408"/>
      <c r="I155" s="408"/>
      <c r="J155" s="408"/>
      <c r="K155" s="408"/>
      <c r="L155" s="409"/>
      <c r="M155" s="409"/>
      <c r="N155" s="409"/>
      <c r="O155" s="409"/>
      <c r="P155" s="409"/>
      <c r="Q155" s="409"/>
      <c r="R155" s="409"/>
      <c r="S155" s="409"/>
    </row>
    <row r="156" spans="1:19" x14ac:dyDescent="0.25">
      <c r="A156" s="447"/>
      <c r="B156" s="447"/>
      <c r="C156" s="408"/>
      <c r="D156" s="408"/>
      <c r="E156" s="408"/>
      <c r="F156" s="408"/>
      <c r="G156" s="408"/>
      <c r="H156" s="408"/>
      <c r="I156" s="408"/>
      <c r="J156" s="408"/>
      <c r="K156" s="408"/>
      <c r="L156" s="409"/>
      <c r="M156" s="409"/>
      <c r="N156" s="409"/>
      <c r="O156" s="409"/>
      <c r="P156" s="409"/>
      <c r="Q156" s="409"/>
      <c r="R156" s="409"/>
      <c r="S156" s="409"/>
    </row>
    <row r="157" spans="1:19" x14ac:dyDescent="0.25">
      <c r="A157" s="447"/>
      <c r="B157" s="447"/>
      <c r="C157" s="408"/>
      <c r="D157" s="408"/>
      <c r="E157" s="408"/>
      <c r="F157" s="408"/>
      <c r="G157" s="408"/>
      <c r="H157" s="408"/>
      <c r="I157" s="408"/>
      <c r="J157" s="408"/>
      <c r="K157" s="408"/>
      <c r="L157" s="409"/>
      <c r="M157" s="409"/>
      <c r="N157" s="409"/>
      <c r="O157" s="409"/>
      <c r="P157" s="409"/>
      <c r="Q157" s="409"/>
      <c r="R157" s="409"/>
      <c r="S157" s="409"/>
    </row>
    <row r="158" spans="1:19" x14ac:dyDescent="0.25">
      <c r="A158" s="447"/>
      <c r="B158" s="447"/>
      <c r="C158" s="408"/>
      <c r="D158" s="408"/>
      <c r="E158" s="408"/>
      <c r="F158" s="408"/>
      <c r="G158" s="408"/>
      <c r="H158" s="408"/>
      <c r="I158" s="408"/>
      <c r="J158" s="408"/>
      <c r="K158" s="408"/>
      <c r="L158" s="409"/>
      <c r="M158" s="409"/>
      <c r="N158" s="409"/>
      <c r="O158" s="409"/>
      <c r="P158" s="409"/>
      <c r="Q158" s="409"/>
      <c r="R158" s="409"/>
      <c r="S158" s="409"/>
    </row>
    <row r="159" spans="1:19" x14ac:dyDescent="0.25">
      <c r="A159" s="447"/>
      <c r="B159" s="447"/>
      <c r="C159" s="408"/>
      <c r="D159" s="408"/>
      <c r="E159" s="408"/>
      <c r="F159" s="408"/>
      <c r="G159" s="408"/>
      <c r="H159" s="408"/>
      <c r="I159" s="408"/>
      <c r="J159" s="408"/>
      <c r="K159" s="408"/>
      <c r="L159" s="409"/>
      <c r="M159" s="409"/>
      <c r="N159" s="409"/>
      <c r="O159" s="409"/>
      <c r="P159" s="409"/>
      <c r="Q159" s="409"/>
      <c r="R159" s="409"/>
      <c r="S159" s="409"/>
    </row>
    <row r="160" spans="1:19" x14ac:dyDescent="0.25">
      <c r="A160" s="447"/>
      <c r="B160" s="447"/>
      <c r="C160" s="408"/>
      <c r="D160" s="408"/>
      <c r="E160" s="408"/>
      <c r="F160" s="408"/>
      <c r="G160" s="408"/>
      <c r="H160" s="408"/>
      <c r="I160" s="408"/>
      <c r="J160" s="408"/>
      <c r="K160" s="408"/>
      <c r="L160" s="409"/>
      <c r="M160" s="409"/>
      <c r="N160" s="409"/>
      <c r="O160" s="409"/>
      <c r="P160" s="409"/>
      <c r="Q160" s="409"/>
      <c r="R160" s="409"/>
      <c r="S160" s="409"/>
    </row>
    <row r="161" spans="1:19" x14ac:dyDescent="0.25">
      <c r="A161" s="447"/>
      <c r="B161" s="447"/>
      <c r="C161" s="408"/>
      <c r="D161" s="408"/>
      <c r="E161" s="408"/>
      <c r="F161" s="408"/>
      <c r="G161" s="408"/>
      <c r="H161" s="408"/>
      <c r="I161" s="408"/>
      <c r="J161" s="408"/>
      <c r="K161" s="408"/>
      <c r="L161" s="409"/>
      <c r="M161" s="409"/>
      <c r="N161" s="409"/>
      <c r="O161" s="409"/>
      <c r="P161" s="409"/>
      <c r="Q161" s="409"/>
      <c r="R161" s="409"/>
      <c r="S161" s="409"/>
    </row>
    <row r="162" spans="1:19" x14ac:dyDescent="0.25">
      <c r="A162" s="447"/>
      <c r="B162" s="447"/>
      <c r="C162" s="408"/>
      <c r="D162" s="408"/>
      <c r="E162" s="408"/>
      <c r="F162" s="408"/>
      <c r="G162" s="408"/>
      <c r="H162" s="408"/>
      <c r="I162" s="408"/>
      <c r="J162" s="408"/>
      <c r="K162" s="408"/>
      <c r="L162" s="409"/>
      <c r="M162" s="409"/>
      <c r="N162" s="409"/>
      <c r="O162" s="409"/>
      <c r="P162" s="409"/>
      <c r="Q162" s="409"/>
      <c r="R162" s="409"/>
      <c r="S162" s="409"/>
    </row>
    <row r="163" spans="1:19" x14ac:dyDescent="0.25">
      <c r="A163" s="447"/>
      <c r="B163" s="447"/>
      <c r="C163" s="408"/>
      <c r="D163" s="408"/>
      <c r="E163" s="408"/>
      <c r="F163" s="408"/>
      <c r="G163" s="408"/>
      <c r="H163" s="408"/>
      <c r="I163" s="408"/>
      <c r="J163" s="408"/>
      <c r="K163" s="408"/>
      <c r="L163" s="409"/>
      <c r="M163" s="409"/>
      <c r="N163" s="409"/>
      <c r="O163" s="409"/>
      <c r="P163" s="409"/>
      <c r="Q163" s="409"/>
      <c r="R163" s="409"/>
      <c r="S163" s="409"/>
    </row>
    <row r="164" spans="1:19" x14ac:dyDescent="0.25">
      <c r="A164" s="447"/>
      <c r="B164" s="447"/>
      <c r="C164" s="408"/>
      <c r="D164" s="408"/>
      <c r="E164" s="408"/>
      <c r="F164" s="408"/>
      <c r="G164" s="408"/>
      <c r="H164" s="408"/>
      <c r="I164" s="408"/>
      <c r="J164" s="408"/>
      <c r="K164" s="408"/>
      <c r="L164" s="409"/>
      <c r="M164" s="409"/>
      <c r="N164" s="409"/>
      <c r="O164" s="409"/>
      <c r="P164" s="409"/>
      <c r="Q164" s="409"/>
      <c r="R164" s="409"/>
      <c r="S164" s="409"/>
    </row>
    <row r="165" spans="1:19" x14ac:dyDescent="0.25">
      <c r="A165" s="447"/>
      <c r="B165" s="447"/>
      <c r="C165" s="408"/>
      <c r="D165" s="408"/>
      <c r="E165" s="408"/>
      <c r="F165" s="408"/>
      <c r="G165" s="408"/>
      <c r="H165" s="408"/>
      <c r="I165" s="408"/>
      <c r="J165" s="408"/>
      <c r="K165" s="408"/>
      <c r="L165" s="409"/>
      <c r="M165" s="409"/>
      <c r="N165" s="409"/>
      <c r="O165" s="409"/>
      <c r="P165" s="409"/>
      <c r="Q165" s="409"/>
      <c r="R165" s="409"/>
      <c r="S165" s="409"/>
    </row>
    <row r="166" spans="1:19" x14ac:dyDescent="0.25">
      <c r="A166" s="447"/>
      <c r="B166" s="447"/>
      <c r="C166" s="408"/>
      <c r="D166" s="408"/>
      <c r="E166" s="408"/>
      <c r="F166" s="408"/>
      <c r="G166" s="408"/>
      <c r="H166" s="408"/>
      <c r="I166" s="408"/>
      <c r="J166" s="408"/>
      <c r="K166" s="408"/>
      <c r="L166" s="409"/>
      <c r="M166" s="409"/>
      <c r="N166" s="409"/>
      <c r="O166" s="409"/>
      <c r="P166" s="409"/>
      <c r="Q166" s="409"/>
      <c r="R166" s="409"/>
      <c r="S166" s="409"/>
    </row>
    <row r="167" spans="1:19" x14ac:dyDescent="0.25">
      <c r="A167" s="447"/>
      <c r="B167" s="447"/>
      <c r="C167" s="408"/>
      <c r="D167" s="408"/>
      <c r="E167" s="408"/>
      <c r="F167" s="408"/>
      <c r="G167" s="408"/>
      <c r="H167" s="408"/>
      <c r="I167" s="408"/>
      <c r="J167" s="408"/>
      <c r="K167" s="408"/>
      <c r="L167" s="409"/>
      <c r="M167" s="409"/>
      <c r="N167" s="409"/>
      <c r="O167" s="409"/>
      <c r="P167" s="409"/>
      <c r="Q167" s="409"/>
      <c r="R167" s="409"/>
      <c r="S167" s="409"/>
    </row>
    <row r="168" spans="1:19" x14ac:dyDescent="0.25">
      <c r="A168" s="447"/>
      <c r="B168" s="447"/>
      <c r="C168" s="408"/>
      <c r="D168" s="408"/>
      <c r="E168" s="408"/>
      <c r="F168" s="408"/>
      <c r="G168" s="408"/>
      <c r="H168" s="408"/>
      <c r="I168" s="408"/>
      <c r="J168" s="408"/>
      <c r="K168" s="408"/>
      <c r="L168" s="409"/>
      <c r="M168" s="409"/>
      <c r="N168" s="409"/>
      <c r="O168" s="409"/>
      <c r="P168" s="409"/>
      <c r="Q168" s="409"/>
      <c r="R168" s="409"/>
      <c r="S168" s="409"/>
    </row>
    <row r="169" spans="1:19" x14ac:dyDescent="0.25">
      <c r="A169" s="447"/>
      <c r="B169" s="447"/>
      <c r="C169" s="408"/>
      <c r="D169" s="408"/>
      <c r="E169" s="408"/>
      <c r="F169" s="408"/>
      <c r="G169" s="408"/>
      <c r="H169" s="408"/>
      <c r="I169" s="408"/>
      <c r="J169" s="408"/>
      <c r="K169" s="408"/>
      <c r="L169" s="409"/>
      <c r="M169" s="409"/>
      <c r="N169" s="409"/>
      <c r="O169" s="409"/>
      <c r="P169" s="409"/>
      <c r="Q169" s="409"/>
      <c r="R169" s="409"/>
      <c r="S169" s="409"/>
    </row>
    <row r="170" spans="1:19" x14ac:dyDescent="0.25">
      <c r="A170" s="447"/>
      <c r="B170" s="447"/>
      <c r="C170" s="408"/>
      <c r="D170" s="408"/>
      <c r="E170" s="408"/>
      <c r="F170" s="408"/>
      <c r="G170" s="408"/>
      <c r="H170" s="408"/>
      <c r="I170" s="408"/>
      <c r="J170" s="408"/>
      <c r="K170" s="408"/>
      <c r="L170" s="409"/>
      <c r="M170" s="409"/>
      <c r="N170" s="409"/>
      <c r="O170" s="409"/>
      <c r="P170" s="409"/>
      <c r="Q170" s="409"/>
      <c r="R170" s="409"/>
      <c r="S170" s="409"/>
    </row>
    <row r="171" spans="1:19" x14ac:dyDescent="0.25">
      <c r="A171" s="447"/>
      <c r="B171" s="447"/>
      <c r="C171" s="408"/>
      <c r="D171" s="408"/>
      <c r="E171" s="408"/>
      <c r="F171" s="408"/>
      <c r="G171" s="408"/>
      <c r="H171" s="408"/>
      <c r="I171" s="408"/>
      <c r="J171" s="408"/>
      <c r="K171" s="408"/>
      <c r="L171" s="409"/>
      <c r="M171" s="409"/>
      <c r="N171" s="409"/>
      <c r="O171" s="409"/>
      <c r="P171" s="409"/>
      <c r="Q171" s="409"/>
      <c r="R171" s="409"/>
      <c r="S171" s="409"/>
    </row>
    <row r="172" spans="1:19" x14ac:dyDescent="0.25">
      <c r="A172" s="447"/>
      <c r="B172" s="447"/>
      <c r="C172" s="408"/>
      <c r="D172" s="408"/>
      <c r="E172" s="408"/>
      <c r="F172" s="408"/>
      <c r="G172" s="408"/>
      <c r="H172" s="408"/>
      <c r="I172" s="408"/>
      <c r="J172" s="408"/>
      <c r="K172" s="408"/>
      <c r="L172" s="409"/>
      <c r="M172" s="409"/>
      <c r="N172" s="409"/>
      <c r="O172" s="409"/>
      <c r="P172" s="409"/>
      <c r="Q172" s="409"/>
      <c r="R172" s="409"/>
      <c r="S172" s="409"/>
    </row>
    <row r="173" spans="1:19" x14ac:dyDescent="0.25">
      <c r="A173" s="447"/>
      <c r="B173" s="447"/>
      <c r="C173" s="408"/>
      <c r="D173" s="408"/>
      <c r="E173" s="408"/>
      <c r="F173" s="408"/>
      <c r="G173" s="408"/>
      <c r="H173" s="408"/>
      <c r="I173" s="408"/>
      <c r="J173" s="408"/>
      <c r="K173" s="408"/>
      <c r="L173" s="409"/>
      <c r="M173" s="409"/>
      <c r="N173" s="409"/>
      <c r="O173" s="409"/>
      <c r="P173" s="409"/>
      <c r="Q173" s="409"/>
      <c r="R173" s="409"/>
      <c r="S173" s="409"/>
    </row>
    <row r="174" spans="1:19" x14ac:dyDescent="0.25">
      <c r="A174" s="447"/>
      <c r="B174" s="447"/>
      <c r="C174" s="408"/>
      <c r="D174" s="408"/>
      <c r="E174" s="408"/>
      <c r="F174" s="408"/>
      <c r="G174" s="408"/>
      <c r="H174" s="408"/>
      <c r="I174" s="408"/>
      <c r="J174" s="408"/>
      <c r="K174" s="408"/>
      <c r="L174" s="409"/>
      <c r="M174" s="409"/>
      <c r="N174" s="409"/>
      <c r="O174" s="409"/>
      <c r="P174" s="409"/>
      <c r="Q174" s="409"/>
      <c r="R174" s="409"/>
      <c r="S174" s="409"/>
    </row>
    <row r="175" spans="1:19" x14ac:dyDescent="0.25">
      <c r="A175" s="447"/>
      <c r="B175" s="447"/>
      <c r="C175" s="408"/>
      <c r="D175" s="408"/>
      <c r="E175" s="408"/>
      <c r="F175" s="408"/>
      <c r="G175" s="408"/>
      <c r="H175" s="408"/>
      <c r="I175" s="408"/>
      <c r="J175" s="408"/>
      <c r="K175" s="408"/>
      <c r="L175" s="409"/>
      <c r="M175" s="409"/>
      <c r="N175" s="409"/>
      <c r="O175" s="409"/>
      <c r="P175" s="409"/>
      <c r="Q175" s="409"/>
      <c r="R175" s="409"/>
      <c r="S175" s="409"/>
    </row>
    <row r="176" spans="1:19" x14ac:dyDescent="0.25">
      <c r="A176" s="447"/>
      <c r="B176" s="447"/>
      <c r="C176" s="408"/>
      <c r="D176" s="408"/>
      <c r="E176" s="408"/>
      <c r="F176" s="408"/>
      <c r="G176" s="408"/>
      <c r="H176" s="408"/>
      <c r="I176" s="408"/>
      <c r="J176" s="408"/>
      <c r="K176" s="408"/>
      <c r="L176" s="409"/>
      <c r="M176" s="409"/>
      <c r="N176" s="409"/>
      <c r="O176" s="409"/>
      <c r="P176" s="409"/>
      <c r="Q176" s="409"/>
      <c r="R176" s="409"/>
      <c r="S176" s="409"/>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B2:G21"/>
  <sheetViews>
    <sheetView workbookViewId="0">
      <selection activeCell="A29" sqref="A29:I284"/>
    </sheetView>
  </sheetViews>
  <sheetFormatPr defaultRowHeight="15" x14ac:dyDescent="0.25"/>
  <cols>
    <col min="1" max="1" width="9.140625" customWidth="1"/>
    <col min="2" max="2" width="13.140625" customWidth="1"/>
  </cols>
  <sheetData>
    <row r="2" spans="2:7" x14ac:dyDescent="0.25">
      <c r="B2" s="173" t="s">
        <v>331</v>
      </c>
      <c r="C2" s="165"/>
      <c r="D2" s="165"/>
      <c r="E2" s="165"/>
      <c r="F2" s="165"/>
      <c r="G2" s="165"/>
    </row>
    <row r="3" spans="2:7" x14ac:dyDescent="0.25">
      <c r="B3" s="174" t="s">
        <v>255</v>
      </c>
      <c r="C3" s="165"/>
      <c r="D3" s="165"/>
      <c r="E3" s="165"/>
      <c r="F3" s="165"/>
      <c r="G3" s="165"/>
    </row>
    <row r="4" spans="2:7" x14ac:dyDescent="0.25">
      <c r="B4" s="544" t="s">
        <v>85</v>
      </c>
      <c r="C4" s="506" t="s">
        <v>2</v>
      </c>
      <c r="D4" s="506"/>
      <c r="E4" s="507" t="s">
        <v>3</v>
      </c>
      <c r="F4" s="507"/>
      <c r="G4" s="529" t="s">
        <v>86</v>
      </c>
    </row>
    <row r="5" spans="2:7" ht="27" x14ac:dyDescent="0.25">
      <c r="B5" s="586"/>
      <c r="C5" s="166" t="s">
        <v>28</v>
      </c>
      <c r="D5" s="166" t="s">
        <v>87</v>
      </c>
      <c r="E5" s="166" t="s">
        <v>88</v>
      </c>
      <c r="F5" s="166" t="s">
        <v>89</v>
      </c>
      <c r="G5" s="529"/>
    </row>
    <row r="6" spans="2:7" x14ac:dyDescent="0.25">
      <c r="B6" s="175"/>
      <c r="C6" s="587" t="s">
        <v>90</v>
      </c>
      <c r="D6" s="587"/>
      <c r="E6" s="587"/>
      <c r="F6" s="587"/>
      <c r="G6" s="175"/>
    </row>
    <row r="7" spans="2:7" x14ac:dyDescent="0.25">
      <c r="B7" s="310" t="s">
        <v>91</v>
      </c>
      <c r="C7" s="177">
        <v>33</v>
      </c>
      <c r="D7" s="171">
        <v>64.709999999999994</v>
      </c>
      <c r="E7" s="169">
        <v>1636</v>
      </c>
      <c r="F7" s="171">
        <v>74.64</v>
      </c>
      <c r="G7" s="170">
        <v>1.9772318753744758</v>
      </c>
    </row>
    <row r="8" spans="2:7" x14ac:dyDescent="0.25">
      <c r="B8" s="310" t="s">
        <v>92</v>
      </c>
      <c r="C8" s="177">
        <v>7</v>
      </c>
      <c r="D8" s="171">
        <v>13.73</v>
      </c>
      <c r="E8" s="169">
        <v>433</v>
      </c>
      <c r="F8" s="171">
        <v>19.75</v>
      </c>
      <c r="G8" s="170">
        <v>1.5909090909090908</v>
      </c>
    </row>
    <row r="9" spans="2:7" x14ac:dyDescent="0.25">
      <c r="B9" s="310" t="s">
        <v>93</v>
      </c>
      <c r="C9" s="177">
        <v>11</v>
      </c>
      <c r="D9" s="171">
        <v>21.57</v>
      </c>
      <c r="E9" s="169">
        <v>123</v>
      </c>
      <c r="F9" s="171">
        <v>5.61</v>
      </c>
      <c r="G9" s="170">
        <v>8.2089552238805972</v>
      </c>
    </row>
    <row r="10" spans="2:7" x14ac:dyDescent="0.25">
      <c r="B10" s="178" t="s">
        <v>94</v>
      </c>
      <c r="C10" s="179">
        <v>51</v>
      </c>
      <c r="D10" s="180">
        <v>100</v>
      </c>
      <c r="E10" s="181">
        <v>2192</v>
      </c>
      <c r="F10" s="180">
        <v>100</v>
      </c>
      <c r="G10" s="182">
        <v>2.2737405260811414</v>
      </c>
    </row>
    <row r="11" spans="2:7" x14ac:dyDescent="0.25">
      <c r="B11" s="175"/>
      <c r="C11" s="587" t="s">
        <v>95</v>
      </c>
      <c r="D11" s="587"/>
      <c r="E11" s="587"/>
      <c r="F11" s="587"/>
      <c r="G11" s="183"/>
    </row>
    <row r="12" spans="2:7" x14ac:dyDescent="0.25">
      <c r="B12" s="176" t="s">
        <v>91</v>
      </c>
      <c r="C12" s="177">
        <v>4</v>
      </c>
      <c r="D12" s="171">
        <v>40</v>
      </c>
      <c r="E12" s="169">
        <v>447</v>
      </c>
      <c r="F12" s="171">
        <v>41.7</v>
      </c>
      <c r="G12" s="170">
        <v>0.88691796008869184</v>
      </c>
    </row>
    <row r="13" spans="2:7" x14ac:dyDescent="0.25">
      <c r="B13" s="176" t="s">
        <v>92</v>
      </c>
      <c r="C13" s="177">
        <v>2</v>
      </c>
      <c r="D13" s="171">
        <v>20</v>
      </c>
      <c r="E13" s="169">
        <v>528</v>
      </c>
      <c r="F13" s="171">
        <v>49.25</v>
      </c>
      <c r="G13" s="170">
        <v>0.37735849056603776</v>
      </c>
    </row>
    <row r="14" spans="2:7" x14ac:dyDescent="0.25">
      <c r="B14" s="176" t="s">
        <v>93</v>
      </c>
      <c r="C14" s="177">
        <v>4</v>
      </c>
      <c r="D14" s="171">
        <v>40</v>
      </c>
      <c r="E14" s="169">
        <v>97</v>
      </c>
      <c r="F14" s="171">
        <v>9.0500000000000007</v>
      </c>
      <c r="G14" s="170">
        <v>3.9603960396039604</v>
      </c>
    </row>
    <row r="15" spans="2:7" x14ac:dyDescent="0.25">
      <c r="B15" s="178" t="s">
        <v>96</v>
      </c>
      <c r="C15" s="179">
        <v>10</v>
      </c>
      <c r="D15" s="180">
        <v>100</v>
      </c>
      <c r="E15" s="181">
        <v>1072</v>
      </c>
      <c r="F15" s="180">
        <v>100</v>
      </c>
      <c r="G15" s="182">
        <v>0.92421441774491686</v>
      </c>
    </row>
    <row r="16" spans="2:7" x14ac:dyDescent="0.25">
      <c r="B16" s="175"/>
      <c r="C16" s="587" t="s">
        <v>97</v>
      </c>
      <c r="D16" s="587"/>
      <c r="E16" s="587"/>
      <c r="F16" s="587"/>
      <c r="G16" s="183"/>
    </row>
    <row r="17" spans="2:7" x14ac:dyDescent="0.25">
      <c r="B17" s="176" t="s">
        <v>91</v>
      </c>
      <c r="C17" s="177">
        <v>37</v>
      </c>
      <c r="D17" s="171">
        <v>60.66</v>
      </c>
      <c r="E17" s="177">
        <v>2083</v>
      </c>
      <c r="F17" s="171">
        <v>63.82</v>
      </c>
      <c r="G17" s="170">
        <v>1.7452830188679245</v>
      </c>
    </row>
    <row r="18" spans="2:7" x14ac:dyDescent="0.25">
      <c r="B18" s="176" t="s">
        <v>92</v>
      </c>
      <c r="C18" s="177">
        <v>9</v>
      </c>
      <c r="D18" s="171">
        <v>14.75</v>
      </c>
      <c r="E18" s="177">
        <v>961</v>
      </c>
      <c r="F18" s="171">
        <v>29.44</v>
      </c>
      <c r="G18" s="170">
        <v>0.92783505154639179</v>
      </c>
    </row>
    <row r="19" spans="2:7" x14ac:dyDescent="0.25">
      <c r="B19" s="176" t="s">
        <v>93</v>
      </c>
      <c r="C19" s="177">
        <v>15</v>
      </c>
      <c r="D19" s="171">
        <v>24.59</v>
      </c>
      <c r="E19" s="177">
        <v>220</v>
      </c>
      <c r="F19" s="171">
        <v>6.74</v>
      </c>
      <c r="G19" s="170">
        <v>6.3829787234042552</v>
      </c>
    </row>
    <row r="20" spans="2:7" x14ac:dyDescent="0.25">
      <c r="B20" s="167" t="s">
        <v>9</v>
      </c>
      <c r="C20" s="184">
        <v>61</v>
      </c>
      <c r="D20" s="168">
        <v>100</v>
      </c>
      <c r="E20" s="172">
        <v>3264</v>
      </c>
      <c r="F20" s="185">
        <v>100</v>
      </c>
      <c r="G20" s="185">
        <v>1.8345864661654134</v>
      </c>
    </row>
    <row r="21" spans="2:7" ht="26.25" customHeight="1" x14ac:dyDescent="0.25">
      <c r="B21" s="588" t="s">
        <v>98</v>
      </c>
      <c r="C21" s="589"/>
      <c r="D21" s="589"/>
      <c r="E21" s="589"/>
      <c r="F21" s="589"/>
      <c r="G21" s="589"/>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Q492"/>
  <sheetViews>
    <sheetView tabSelected="1" topLeftCell="A2" workbookViewId="0">
      <selection activeCell="P37" sqref="P37"/>
    </sheetView>
  </sheetViews>
  <sheetFormatPr defaultRowHeight="15" x14ac:dyDescent="0.25"/>
  <cols>
    <col min="1" max="5" width="9.140625" style="381"/>
    <col min="6" max="6" width="9.140625" style="389"/>
    <col min="7" max="7" width="9.140625" style="381"/>
    <col min="8" max="8" width="14.140625" style="332" bestFit="1" customWidth="1"/>
    <col min="9" max="9" width="22.5703125" style="332" customWidth="1"/>
    <col min="10" max="16384" width="9.140625" style="332"/>
  </cols>
  <sheetData>
    <row r="1" spans="6:17" x14ac:dyDescent="0.25">
      <c r="F1" s="381"/>
    </row>
    <row r="2" spans="6:17" x14ac:dyDescent="0.25">
      <c r="F2" s="381"/>
      <c r="I2" s="328" t="s">
        <v>332</v>
      </c>
    </row>
    <row r="3" spans="6:17" x14ac:dyDescent="0.25">
      <c r="F3" s="381"/>
      <c r="I3" s="321" t="s">
        <v>247</v>
      </c>
    </row>
    <row r="4" spans="6:17" x14ac:dyDescent="0.25">
      <c r="F4" s="381"/>
      <c r="I4" s="317" t="s">
        <v>170</v>
      </c>
      <c r="J4" s="592" t="s">
        <v>1</v>
      </c>
      <c r="K4" s="592" t="s">
        <v>2</v>
      </c>
      <c r="L4" s="592" t="s">
        <v>3</v>
      </c>
      <c r="M4" s="529" t="s">
        <v>171</v>
      </c>
      <c r="N4" s="529" t="s">
        <v>172</v>
      </c>
      <c r="O4" s="529" t="s">
        <v>173</v>
      </c>
      <c r="P4" s="529" t="s">
        <v>45</v>
      </c>
      <c r="Q4" s="529" t="s">
        <v>46</v>
      </c>
    </row>
    <row r="5" spans="6:17" x14ac:dyDescent="0.25">
      <c r="F5" s="381"/>
      <c r="I5" s="333" t="s">
        <v>174</v>
      </c>
      <c r="J5" s="529"/>
      <c r="K5" s="529"/>
      <c r="L5" s="529"/>
      <c r="M5" s="529"/>
      <c r="N5" s="529"/>
      <c r="O5" s="529"/>
      <c r="P5" s="529"/>
      <c r="Q5" s="529"/>
    </row>
    <row r="6" spans="6:17" x14ac:dyDescent="0.25">
      <c r="F6" s="381"/>
      <c r="H6" s="332">
        <v>1</v>
      </c>
      <c r="I6" s="313" t="s">
        <v>215</v>
      </c>
      <c r="J6" s="324">
        <v>94</v>
      </c>
      <c r="K6" s="325">
        <v>5</v>
      </c>
      <c r="L6" s="324">
        <v>135</v>
      </c>
      <c r="M6" s="322">
        <v>1.43708913010243</v>
      </c>
      <c r="N6" s="323">
        <v>7.6440911175661199</v>
      </c>
      <c r="O6" s="322">
        <v>206.39046017428501</v>
      </c>
      <c r="P6" s="323">
        <v>5.31914893617021</v>
      </c>
      <c r="Q6" s="322">
        <v>143.61702127659601</v>
      </c>
    </row>
    <row r="7" spans="6:17" x14ac:dyDescent="0.25">
      <c r="F7" s="381"/>
      <c r="H7" s="381">
        <v>0</v>
      </c>
      <c r="I7" s="313" t="s">
        <v>283</v>
      </c>
      <c r="J7" s="324">
        <v>5</v>
      </c>
      <c r="K7" s="325">
        <v>0</v>
      </c>
      <c r="L7" s="324">
        <v>11</v>
      </c>
      <c r="M7" s="322">
        <v>0.25207965717166603</v>
      </c>
      <c r="N7" s="323">
        <v>0</v>
      </c>
      <c r="O7" s="322">
        <v>55.457524577766598</v>
      </c>
      <c r="P7" s="323">
        <v>0</v>
      </c>
      <c r="Q7" s="322">
        <v>220</v>
      </c>
    </row>
    <row r="8" spans="6:17" x14ac:dyDescent="0.25">
      <c r="F8" s="381"/>
      <c r="H8" s="381">
        <v>0</v>
      </c>
      <c r="I8" s="313" t="s">
        <v>284</v>
      </c>
      <c r="J8" s="324">
        <v>14</v>
      </c>
      <c r="K8" s="325">
        <v>0</v>
      </c>
      <c r="L8" s="324">
        <v>23</v>
      </c>
      <c r="M8" s="322">
        <v>0.83036773428232502</v>
      </c>
      <c r="N8" s="323">
        <v>0</v>
      </c>
      <c r="O8" s="322">
        <v>136.41755634638201</v>
      </c>
      <c r="P8" s="323">
        <v>0</v>
      </c>
      <c r="Q8" s="322">
        <v>164.28571428571399</v>
      </c>
    </row>
    <row r="9" spans="6:17" x14ac:dyDescent="0.25">
      <c r="F9" s="381"/>
      <c r="H9" s="381">
        <v>0</v>
      </c>
      <c r="I9" s="313" t="s">
        <v>285</v>
      </c>
      <c r="J9" s="324">
        <v>27</v>
      </c>
      <c r="K9" s="325">
        <v>0</v>
      </c>
      <c r="L9" s="324">
        <v>46</v>
      </c>
      <c r="M9" s="322">
        <v>1.25078173858662</v>
      </c>
      <c r="N9" s="323">
        <v>0</v>
      </c>
      <c r="O9" s="322">
        <v>213.09614805549799</v>
      </c>
      <c r="P9" s="323">
        <v>0</v>
      </c>
      <c r="Q9" s="322">
        <v>170.37037037037001</v>
      </c>
    </row>
    <row r="10" spans="6:17" x14ac:dyDescent="0.25">
      <c r="F10" s="381"/>
      <c r="H10" s="381">
        <v>0</v>
      </c>
      <c r="I10" s="313" t="s">
        <v>290</v>
      </c>
      <c r="J10" s="324">
        <v>128</v>
      </c>
      <c r="K10" s="325">
        <v>1</v>
      </c>
      <c r="L10" s="324">
        <v>231</v>
      </c>
      <c r="M10" s="322">
        <v>1.70693977703099</v>
      </c>
      <c r="N10" s="323">
        <v>1.33354670080546</v>
      </c>
      <c r="O10" s="322">
        <v>308.04928788606202</v>
      </c>
      <c r="P10" s="323">
        <v>0.78125</v>
      </c>
      <c r="Q10" s="322">
        <v>180.46875</v>
      </c>
    </row>
    <row r="11" spans="6:17" x14ac:dyDescent="0.25">
      <c r="F11" s="381"/>
      <c r="H11" s="381">
        <v>0</v>
      </c>
      <c r="I11" s="313" t="s">
        <v>286</v>
      </c>
      <c r="J11" s="324">
        <v>24</v>
      </c>
      <c r="K11" s="325">
        <v>1</v>
      </c>
      <c r="L11" s="324">
        <v>36</v>
      </c>
      <c r="M11" s="322">
        <v>1.185155922076</v>
      </c>
      <c r="N11" s="323">
        <v>4.9381496753166596</v>
      </c>
      <c r="O11" s="322">
        <v>177.7733883114</v>
      </c>
      <c r="P11" s="323">
        <v>4.1666666666666696</v>
      </c>
      <c r="Q11" s="322">
        <v>150</v>
      </c>
    </row>
    <row r="12" spans="6:17" x14ac:dyDescent="0.25">
      <c r="F12" s="381"/>
      <c r="H12" s="381">
        <v>0</v>
      </c>
      <c r="I12" s="313" t="s">
        <v>287</v>
      </c>
      <c r="J12" s="324">
        <v>19</v>
      </c>
      <c r="K12" s="325">
        <v>1</v>
      </c>
      <c r="L12" s="324">
        <v>27</v>
      </c>
      <c r="M12" s="322">
        <v>1.23734166910879</v>
      </c>
      <c r="N12" s="323">
        <v>6.5123245742567804</v>
      </c>
      <c r="O12" s="322">
        <v>175.83276350493301</v>
      </c>
      <c r="P12" s="323">
        <v>5.2631578947368398</v>
      </c>
      <c r="Q12" s="322">
        <v>142.105263157895</v>
      </c>
    </row>
    <row r="13" spans="6:17" x14ac:dyDescent="0.25">
      <c r="F13" s="381"/>
      <c r="H13" s="381">
        <v>0</v>
      </c>
      <c r="I13" s="313" t="s">
        <v>288</v>
      </c>
      <c r="J13" s="324">
        <v>62</v>
      </c>
      <c r="K13" s="325">
        <v>1</v>
      </c>
      <c r="L13" s="324">
        <v>107</v>
      </c>
      <c r="M13" s="322">
        <v>1.7384964809466401</v>
      </c>
      <c r="N13" s="323">
        <v>2.8040265821719998</v>
      </c>
      <c r="O13" s="322">
        <v>300.03084429240403</v>
      </c>
      <c r="P13" s="323">
        <v>1.61290322580645</v>
      </c>
      <c r="Q13" s="322">
        <v>172.58064516128999</v>
      </c>
    </row>
    <row r="14" spans="6:17" x14ac:dyDescent="0.25">
      <c r="F14" s="381"/>
      <c r="H14" s="381">
        <v>0</v>
      </c>
      <c r="I14" s="313" t="s">
        <v>289</v>
      </c>
      <c r="J14" s="324">
        <v>6</v>
      </c>
      <c r="K14" s="325">
        <v>1</v>
      </c>
      <c r="L14" s="324">
        <v>12</v>
      </c>
      <c r="M14" s="322">
        <v>0.36338309662962198</v>
      </c>
      <c r="N14" s="323">
        <v>6.0563849438270303</v>
      </c>
      <c r="O14" s="322">
        <v>72.676619325924406</v>
      </c>
      <c r="P14" s="323">
        <v>16.6666666666667</v>
      </c>
      <c r="Q14" s="322">
        <v>200</v>
      </c>
    </row>
    <row r="15" spans="6:17" x14ac:dyDescent="0.25">
      <c r="F15" s="381"/>
      <c r="H15" s="381">
        <v>1</v>
      </c>
      <c r="I15" s="313" t="s">
        <v>217</v>
      </c>
      <c r="J15" s="324">
        <v>105</v>
      </c>
      <c r="K15" s="325">
        <v>2</v>
      </c>
      <c r="L15" s="324">
        <v>151</v>
      </c>
      <c r="M15" s="322">
        <v>1.2069867288935401</v>
      </c>
      <c r="N15" s="323">
        <v>2.2990223407496</v>
      </c>
      <c r="O15" s="322">
        <v>173.57618672659501</v>
      </c>
      <c r="P15" s="323">
        <v>1.9047619047619</v>
      </c>
      <c r="Q15" s="322">
        <v>143.80952380952399</v>
      </c>
    </row>
    <row r="16" spans="6:17" x14ac:dyDescent="0.25">
      <c r="F16" s="381"/>
      <c r="H16" s="381">
        <v>0</v>
      </c>
      <c r="I16" s="313" t="s">
        <v>291</v>
      </c>
      <c r="J16" s="324">
        <v>99</v>
      </c>
      <c r="K16" s="325">
        <v>1</v>
      </c>
      <c r="L16" s="324">
        <v>144</v>
      </c>
      <c r="M16" s="322">
        <v>1.4567499760886999</v>
      </c>
      <c r="N16" s="323">
        <v>1.47146462231182</v>
      </c>
      <c r="O16" s="322">
        <v>211.890905612902</v>
      </c>
      <c r="P16" s="323">
        <v>1.0101010101010099</v>
      </c>
      <c r="Q16" s="322">
        <v>145.45454545454501</v>
      </c>
    </row>
    <row r="17" spans="6:17" x14ac:dyDescent="0.25">
      <c r="F17" s="381"/>
      <c r="H17" s="381">
        <v>1</v>
      </c>
      <c r="I17" s="313" t="s">
        <v>218</v>
      </c>
      <c r="J17" s="324">
        <v>285</v>
      </c>
      <c r="K17" s="325">
        <v>3</v>
      </c>
      <c r="L17" s="324">
        <v>372</v>
      </c>
      <c r="M17" s="322">
        <v>1.6363276214973299</v>
      </c>
      <c r="N17" s="323">
        <v>1.72245012789192</v>
      </c>
      <c r="O17" s="322">
        <v>213.583815858598</v>
      </c>
      <c r="P17" s="323">
        <v>1.0526315789473699</v>
      </c>
      <c r="Q17" s="322">
        <v>130.52631578947401</v>
      </c>
    </row>
    <row r="18" spans="6:17" x14ac:dyDescent="0.25">
      <c r="F18" s="381"/>
      <c r="H18" s="381">
        <v>0</v>
      </c>
      <c r="I18" s="313" t="s">
        <v>292</v>
      </c>
      <c r="J18" s="324">
        <v>26</v>
      </c>
      <c r="K18" s="325">
        <v>1</v>
      </c>
      <c r="L18" s="324">
        <v>45</v>
      </c>
      <c r="M18" s="322">
        <v>1.33549066440661</v>
      </c>
      <c r="N18" s="323">
        <v>5.1365025554100203</v>
      </c>
      <c r="O18" s="322">
        <v>231.14261499345099</v>
      </c>
      <c r="P18" s="323">
        <v>3.8461538461538498</v>
      </c>
      <c r="Q18" s="322">
        <v>173.07692307692301</v>
      </c>
    </row>
    <row r="19" spans="6:17" s="381" customFormat="1" x14ac:dyDescent="0.25">
      <c r="H19" s="381">
        <v>0</v>
      </c>
      <c r="I19" s="313" t="s">
        <v>293</v>
      </c>
      <c r="J19" s="324">
        <v>26</v>
      </c>
      <c r="K19" s="325">
        <v>1</v>
      </c>
      <c r="L19" s="324">
        <v>33</v>
      </c>
      <c r="M19" s="322">
        <v>1.43491818206904</v>
      </c>
      <c r="N19" s="323">
        <v>5.5189160848809298</v>
      </c>
      <c r="O19" s="322">
        <v>182.12423080107101</v>
      </c>
      <c r="P19" s="323">
        <v>3.8461538461538498</v>
      </c>
      <c r="Q19" s="322">
        <v>126.92307692307701</v>
      </c>
    </row>
    <row r="20" spans="6:17" s="381" customFormat="1" x14ac:dyDescent="0.25">
      <c r="H20" s="381">
        <v>0</v>
      </c>
      <c r="I20" s="313" t="s">
        <v>294</v>
      </c>
      <c r="J20" s="324">
        <v>23</v>
      </c>
      <c r="K20" s="325">
        <v>0</v>
      </c>
      <c r="L20" s="324">
        <v>32</v>
      </c>
      <c r="M20" s="322">
        <v>1.32503744671045</v>
      </c>
      <c r="N20" s="323">
        <v>0</v>
      </c>
      <c r="O20" s="322">
        <v>184.35303606406299</v>
      </c>
      <c r="P20" s="323">
        <v>0</v>
      </c>
      <c r="Q20" s="322">
        <v>139.130434782609</v>
      </c>
    </row>
    <row r="21" spans="6:17" s="381" customFormat="1" x14ac:dyDescent="0.25">
      <c r="H21" s="381">
        <v>0</v>
      </c>
      <c r="I21" s="313" t="s">
        <v>295</v>
      </c>
      <c r="J21" s="324">
        <v>19</v>
      </c>
      <c r="K21" s="325">
        <v>0</v>
      </c>
      <c r="L21" s="324">
        <v>26</v>
      </c>
      <c r="M21" s="322">
        <v>1.2619972767427201</v>
      </c>
      <c r="N21" s="323">
        <v>0</v>
      </c>
      <c r="O21" s="322">
        <v>172.69436418584601</v>
      </c>
      <c r="P21" s="323">
        <v>0</v>
      </c>
      <c r="Q21" s="322">
        <v>136.842105263158</v>
      </c>
    </row>
    <row r="22" spans="6:17" s="381" customFormat="1" x14ac:dyDescent="0.25">
      <c r="H22" s="381">
        <v>1</v>
      </c>
      <c r="I22" s="313" t="s">
        <v>219</v>
      </c>
      <c r="J22" s="324">
        <v>124</v>
      </c>
      <c r="K22" s="325">
        <v>4</v>
      </c>
      <c r="L22" s="324">
        <v>204</v>
      </c>
      <c r="M22" s="322">
        <v>2.0476068594829799</v>
      </c>
      <c r="N22" s="323">
        <v>6.6051834176870301</v>
      </c>
      <c r="O22" s="322">
        <v>336.86435430203898</v>
      </c>
      <c r="P22" s="323">
        <v>3.2258064516128999</v>
      </c>
      <c r="Q22" s="322">
        <v>164.51612903225799</v>
      </c>
    </row>
    <row r="23" spans="6:17" s="381" customFormat="1" x14ac:dyDescent="0.25">
      <c r="H23" s="381">
        <v>0</v>
      </c>
      <c r="I23" s="313" t="s">
        <v>296</v>
      </c>
      <c r="J23" s="324">
        <v>20</v>
      </c>
      <c r="K23" s="325">
        <v>2</v>
      </c>
      <c r="L23" s="324">
        <v>39</v>
      </c>
      <c r="M23" s="322">
        <v>1.1317017965766001</v>
      </c>
      <c r="N23" s="323">
        <v>11.317017965766</v>
      </c>
      <c r="O23" s="322">
        <v>220.68185033243699</v>
      </c>
      <c r="P23" s="323">
        <v>10</v>
      </c>
      <c r="Q23" s="322">
        <v>195</v>
      </c>
    </row>
    <row r="24" spans="6:17" s="381" customFormat="1" x14ac:dyDescent="0.25">
      <c r="H24" s="381">
        <v>1</v>
      </c>
      <c r="I24" s="313" t="s">
        <v>220</v>
      </c>
      <c r="J24" s="324">
        <v>54</v>
      </c>
      <c r="K24" s="325">
        <v>2</v>
      </c>
      <c r="L24" s="324">
        <v>86</v>
      </c>
      <c r="M24" s="322">
        <v>1.72667391443371</v>
      </c>
      <c r="N24" s="323">
        <v>6.3950885719767196</v>
      </c>
      <c r="O24" s="322">
        <v>274.988808594999</v>
      </c>
      <c r="P24" s="323">
        <v>3.7037037037037002</v>
      </c>
      <c r="Q24" s="322">
        <v>159.25925925925901</v>
      </c>
    </row>
    <row r="25" spans="6:17" s="381" customFormat="1" x14ac:dyDescent="0.25">
      <c r="H25" s="381">
        <v>1</v>
      </c>
      <c r="I25" s="313" t="s">
        <v>175</v>
      </c>
      <c r="J25" s="324">
        <v>1160</v>
      </c>
      <c r="K25" s="325">
        <v>26</v>
      </c>
      <c r="L25" s="324">
        <v>1760</v>
      </c>
      <c r="M25" s="322">
        <v>1.45895433221396</v>
      </c>
      <c r="N25" s="323">
        <v>3.2700700549623298</v>
      </c>
      <c r="O25" s="322">
        <v>221.358588335912</v>
      </c>
      <c r="P25" s="323">
        <v>2.2413793103448301</v>
      </c>
      <c r="Q25" s="322">
        <v>151.72413793103399</v>
      </c>
    </row>
    <row r="26" spans="6:17" s="381" customFormat="1" x14ac:dyDescent="0.25">
      <c r="H26" s="381">
        <v>1</v>
      </c>
      <c r="I26" s="313" t="s">
        <v>176</v>
      </c>
      <c r="J26" s="324">
        <v>919</v>
      </c>
      <c r="K26" s="325">
        <v>35</v>
      </c>
      <c r="L26" s="324">
        <v>1504</v>
      </c>
      <c r="M26" s="322">
        <v>0.84247851863124301</v>
      </c>
      <c r="N26" s="323">
        <v>3.20856889576643</v>
      </c>
      <c r="O26" s="322">
        <v>137.876789120935</v>
      </c>
      <c r="P26" s="323">
        <v>3.8084874863982598</v>
      </c>
      <c r="Q26" s="322">
        <v>163.65614798694199</v>
      </c>
    </row>
    <row r="27" spans="6:17" x14ac:dyDescent="0.25">
      <c r="F27" s="381"/>
      <c r="H27" s="332">
        <v>1</v>
      </c>
      <c r="I27" s="314" t="s">
        <v>184</v>
      </c>
      <c r="J27" s="318">
        <v>2079</v>
      </c>
      <c r="K27" s="315">
        <v>61</v>
      </c>
      <c r="L27" s="318">
        <v>3264</v>
      </c>
      <c r="M27" s="319">
        <v>1.10238032492382</v>
      </c>
      <c r="N27" s="319">
        <v>3.2344973458563202</v>
      </c>
      <c r="O27" s="326">
        <v>173.07212027663999</v>
      </c>
      <c r="P27" s="316">
        <v>2.9341029341029299</v>
      </c>
      <c r="Q27" s="319">
        <v>156.99855699855701</v>
      </c>
    </row>
    <row r="28" spans="6:17" x14ac:dyDescent="0.25">
      <c r="F28" s="381"/>
      <c r="I28" s="590" t="s">
        <v>49</v>
      </c>
      <c r="J28" s="487"/>
      <c r="K28" s="487"/>
      <c r="L28" s="487"/>
      <c r="M28" s="487"/>
      <c r="N28" s="487"/>
      <c r="O28" s="487"/>
      <c r="P28" s="487"/>
      <c r="Q28" s="487"/>
    </row>
    <row r="29" spans="6:17" x14ac:dyDescent="0.25">
      <c r="F29" s="381"/>
      <c r="I29" s="591" t="s">
        <v>50</v>
      </c>
      <c r="J29" s="485"/>
      <c r="K29" s="485"/>
      <c r="L29" s="485"/>
      <c r="M29" s="485"/>
      <c r="N29" s="485"/>
      <c r="O29" s="485"/>
      <c r="P29" s="485"/>
      <c r="Q29" s="485"/>
    </row>
    <row r="30" spans="6:17" x14ac:dyDescent="0.25">
      <c r="F30" s="381"/>
    </row>
    <row r="31" spans="6:17" x14ac:dyDescent="0.25">
      <c r="F31" s="381"/>
    </row>
    <row r="32" spans="6:17" x14ac:dyDescent="0.25">
      <c r="F32" s="381"/>
    </row>
    <row r="33" spans="1:7" x14ac:dyDescent="0.25">
      <c r="F33" s="381"/>
    </row>
    <row r="34" spans="1:7" x14ac:dyDescent="0.25">
      <c r="A34" s="332"/>
      <c r="B34" s="332"/>
      <c r="C34" s="332"/>
      <c r="D34" s="332"/>
      <c r="E34" s="332"/>
      <c r="F34" s="332"/>
      <c r="G34" s="332"/>
    </row>
    <row r="35" spans="1:7" x14ac:dyDescent="0.25">
      <c r="A35" s="332"/>
      <c r="B35" s="332"/>
      <c r="C35" s="332"/>
      <c r="D35" s="332"/>
      <c r="E35" s="332"/>
      <c r="F35" s="332"/>
      <c r="G35" s="332"/>
    </row>
    <row r="36" spans="1:7" x14ac:dyDescent="0.25">
      <c r="A36" s="332"/>
      <c r="B36" s="332"/>
      <c r="C36" s="332"/>
      <c r="D36" s="332"/>
      <c r="E36" s="332"/>
      <c r="F36" s="332"/>
      <c r="G36" s="332"/>
    </row>
    <row r="37" spans="1:7" x14ac:dyDescent="0.25">
      <c r="A37" s="332"/>
      <c r="B37" s="332"/>
      <c r="C37" s="332"/>
      <c r="D37" s="332"/>
      <c r="E37" s="332"/>
      <c r="F37" s="332"/>
      <c r="G37" s="332"/>
    </row>
    <row r="38" spans="1:7" x14ac:dyDescent="0.25">
      <c r="A38" s="332"/>
      <c r="B38" s="332"/>
      <c r="C38" s="332"/>
      <c r="D38" s="332"/>
      <c r="E38" s="332"/>
      <c r="F38" s="332"/>
      <c r="G38" s="332"/>
    </row>
    <row r="39" spans="1:7" x14ac:dyDescent="0.25">
      <c r="A39" s="332"/>
      <c r="B39" s="332"/>
      <c r="C39" s="332"/>
      <c r="D39" s="332"/>
      <c r="E39" s="332"/>
      <c r="F39" s="332"/>
      <c r="G39" s="332"/>
    </row>
    <row r="40" spans="1:7" x14ac:dyDescent="0.25">
      <c r="A40" s="332"/>
      <c r="B40" s="332"/>
      <c r="C40" s="332"/>
      <c r="D40" s="332"/>
      <c r="E40" s="332"/>
      <c r="F40" s="332"/>
      <c r="G40" s="332"/>
    </row>
    <row r="41" spans="1:7" x14ac:dyDescent="0.25">
      <c r="A41" s="332"/>
      <c r="B41" s="332"/>
      <c r="C41" s="332"/>
      <c r="D41" s="332"/>
      <c r="E41" s="332"/>
      <c r="F41" s="332"/>
      <c r="G41" s="332"/>
    </row>
    <row r="42" spans="1:7" x14ac:dyDescent="0.25">
      <c r="A42" s="332"/>
      <c r="B42" s="332"/>
      <c r="C42" s="332"/>
      <c r="D42" s="332"/>
      <c r="E42" s="332"/>
      <c r="F42" s="332"/>
      <c r="G42" s="332"/>
    </row>
    <row r="43" spans="1:7" x14ac:dyDescent="0.25">
      <c r="A43" s="332"/>
      <c r="B43" s="332"/>
      <c r="C43" s="332"/>
      <c r="D43" s="332"/>
      <c r="E43" s="332"/>
      <c r="F43" s="332"/>
      <c r="G43" s="332"/>
    </row>
    <row r="44" spans="1:7" x14ac:dyDescent="0.25">
      <c r="A44" s="332"/>
      <c r="B44" s="332"/>
      <c r="C44" s="332"/>
      <c r="D44" s="332"/>
      <c r="E44" s="332"/>
      <c r="F44" s="332"/>
      <c r="G44" s="332"/>
    </row>
    <row r="45" spans="1:7" x14ac:dyDescent="0.25">
      <c r="A45" s="332"/>
      <c r="B45" s="332"/>
      <c r="C45" s="332"/>
      <c r="D45" s="332"/>
      <c r="E45" s="332"/>
      <c r="F45" s="332"/>
      <c r="G45" s="332"/>
    </row>
    <row r="46" spans="1:7" x14ac:dyDescent="0.25">
      <c r="A46" s="332"/>
      <c r="B46" s="332"/>
      <c r="C46" s="332"/>
      <c r="D46" s="332"/>
      <c r="E46" s="332"/>
      <c r="F46" s="332"/>
      <c r="G46" s="332"/>
    </row>
    <row r="47" spans="1:7" x14ac:dyDescent="0.25">
      <c r="A47" s="332"/>
      <c r="B47" s="332"/>
      <c r="C47" s="332"/>
      <c r="D47" s="332"/>
      <c r="E47" s="332"/>
      <c r="F47" s="332"/>
      <c r="G47" s="332"/>
    </row>
    <row r="48" spans="1:7" x14ac:dyDescent="0.25">
      <c r="A48" s="332"/>
      <c r="B48" s="332"/>
      <c r="C48" s="332"/>
      <c r="D48" s="332"/>
      <c r="E48" s="332"/>
      <c r="F48" s="332"/>
      <c r="G48" s="332"/>
    </row>
    <row r="49" spans="1:7" x14ac:dyDescent="0.25">
      <c r="A49" s="332"/>
      <c r="B49" s="332"/>
      <c r="C49" s="332"/>
      <c r="D49" s="332"/>
      <c r="E49" s="332"/>
      <c r="F49" s="332"/>
      <c r="G49" s="332"/>
    </row>
    <row r="50" spans="1:7" x14ac:dyDescent="0.25">
      <c r="A50" s="332"/>
      <c r="B50" s="332"/>
      <c r="C50" s="332"/>
      <c r="D50" s="332"/>
      <c r="E50" s="332"/>
      <c r="F50" s="332"/>
      <c r="G50" s="332"/>
    </row>
    <row r="51" spans="1:7" x14ac:dyDescent="0.25">
      <c r="A51" s="332"/>
      <c r="B51" s="332"/>
      <c r="C51" s="332"/>
      <c r="D51" s="332"/>
      <c r="E51" s="332"/>
      <c r="F51" s="332"/>
      <c r="G51" s="332"/>
    </row>
    <row r="52" spans="1:7" x14ac:dyDescent="0.25">
      <c r="A52" s="332"/>
      <c r="B52" s="332"/>
      <c r="C52" s="332"/>
      <c r="D52" s="332"/>
      <c r="E52" s="332"/>
      <c r="F52" s="332"/>
      <c r="G52" s="332"/>
    </row>
    <row r="53" spans="1:7" x14ac:dyDescent="0.25">
      <c r="A53" s="332"/>
      <c r="B53" s="332"/>
      <c r="C53" s="332"/>
      <c r="D53" s="332"/>
      <c r="E53" s="332"/>
      <c r="F53" s="332"/>
      <c r="G53" s="332"/>
    </row>
    <row r="54" spans="1:7" x14ac:dyDescent="0.25">
      <c r="A54" s="332"/>
      <c r="B54" s="332"/>
      <c r="C54" s="332"/>
      <c r="D54" s="332"/>
      <c r="E54" s="332"/>
      <c r="F54" s="332"/>
      <c r="G54" s="332"/>
    </row>
    <row r="55" spans="1:7" x14ac:dyDescent="0.25">
      <c r="A55" s="332"/>
      <c r="B55" s="332"/>
      <c r="C55" s="332"/>
      <c r="D55" s="332"/>
      <c r="E55" s="332"/>
      <c r="F55" s="332"/>
      <c r="G55" s="332"/>
    </row>
    <row r="56" spans="1:7" x14ac:dyDescent="0.25">
      <c r="A56" s="332"/>
      <c r="B56" s="332"/>
      <c r="C56" s="332"/>
      <c r="D56" s="332"/>
      <c r="E56" s="332"/>
      <c r="F56" s="332"/>
      <c r="G56" s="332"/>
    </row>
    <row r="57" spans="1:7" x14ac:dyDescent="0.25">
      <c r="A57" s="332"/>
      <c r="B57" s="332"/>
      <c r="C57" s="332"/>
      <c r="D57" s="332"/>
      <c r="E57" s="332"/>
      <c r="F57" s="332"/>
      <c r="G57" s="332"/>
    </row>
    <row r="58" spans="1:7" x14ac:dyDescent="0.25">
      <c r="A58" s="332"/>
      <c r="B58" s="332"/>
      <c r="C58" s="332"/>
      <c r="D58" s="332"/>
      <c r="E58" s="332"/>
      <c r="F58" s="332"/>
      <c r="G58" s="332"/>
    </row>
    <row r="59" spans="1:7" x14ac:dyDescent="0.25">
      <c r="A59" s="332"/>
      <c r="B59" s="332"/>
      <c r="C59" s="332"/>
      <c r="D59" s="332"/>
      <c r="E59" s="332"/>
      <c r="F59" s="332"/>
      <c r="G59" s="332"/>
    </row>
    <row r="60" spans="1:7" x14ac:dyDescent="0.25">
      <c r="A60" s="332"/>
      <c r="B60" s="332"/>
      <c r="C60" s="332"/>
      <c r="D60" s="332"/>
      <c r="E60" s="332"/>
      <c r="F60" s="332"/>
      <c r="G60" s="332"/>
    </row>
    <row r="61" spans="1:7" x14ac:dyDescent="0.25">
      <c r="A61" s="332"/>
      <c r="B61" s="332"/>
      <c r="C61" s="332"/>
      <c r="D61" s="332"/>
      <c r="E61" s="332"/>
      <c r="F61" s="332"/>
      <c r="G61" s="332"/>
    </row>
    <row r="62" spans="1:7" x14ac:dyDescent="0.25">
      <c r="A62" s="332"/>
      <c r="B62" s="332"/>
      <c r="C62" s="332"/>
      <c r="D62" s="332"/>
      <c r="E62" s="332"/>
      <c r="F62" s="332"/>
      <c r="G62" s="332"/>
    </row>
    <row r="63" spans="1:7" x14ac:dyDescent="0.25">
      <c r="A63" s="332"/>
      <c r="B63" s="332"/>
      <c r="C63" s="332"/>
      <c r="D63" s="332"/>
      <c r="E63" s="332"/>
      <c r="F63" s="332"/>
      <c r="G63" s="332"/>
    </row>
    <row r="64" spans="1:7" x14ac:dyDescent="0.25">
      <c r="A64" s="332"/>
      <c r="B64" s="332"/>
      <c r="C64" s="332"/>
      <c r="D64" s="332"/>
      <c r="E64" s="332"/>
      <c r="F64" s="332"/>
      <c r="G64" s="332"/>
    </row>
    <row r="65" spans="1:7" x14ac:dyDescent="0.25">
      <c r="A65" s="332"/>
      <c r="B65" s="332"/>
      <c r="C65" s="332"/>
      <c r="D65" s="332"/>
      <c r="E65" s="332"/>
      <c r="F65" s="332"/>
      <c r="G65" s="332"/>
    </row>
    <row r="66" spans="1:7" x14ac:dyDescent="0.25">
      <c r="A66" s="332"/>
      <c r="B66" s="332"/>
      <c r="C66" s="332"/>
      <c r="D66" s="332"/>
      <c r="E66" s="332"/>
      <c r="F66" s="332"/>
      <c r="G66" s="332"/>
    </row>
    <row r="67" spans="1:7" x14ac:dyDescent="0.25">
      <c r="A67" s="332"/>
      <c r="B67" s="332"/>
      <c r="C67" s="332"/>
      <c r="D67" s="332"/>
      <c r="E67" s="332"/>
      <c r="F67" s="332"/>
      <c r="G67" s="332"/>
    </row>
    <row r="68" spans="1:7" x14ac:dyDescent="0.25">
      <c r="A68" s="332"/>
      <c r="B68" s="332"/>
      <c r="C68" s="332"/>
      <c r="D68" s="332"/>
      <c r="E68" s="332"/>
      <c r="F68" s="332"/>
      <c r="G68" s="332"/>
    </row>
    <row r="69" spans="1:7" x14ac:dyDescent="0.25">
      <c r="A69" s="332"/>
      <c r="B69" s="332"/>
      <c r="C69" s="332"/>
      <c r="D69" s="332"/>
      <c r="E69" s="332"/>
      <c r="F69" s="332"/>
      <c r="G69" s="332"/>
    </row>
    <row r="70" spans="1:7" x14ac:dyDescent="0.25">
      <c r="A70" s="332"/>
      <c r="B70" s="332"/>
      <c r="C70" s="332"/>
      <c r="D70" s="332"/>
      <c r="E70" s="332"/>
      <c r="F70" s="332"/>
      <c r="G70" s="332"/>
    </row>
    <row r="71" spans="1:7" x14ac:dyDescent="0.25">
      <c r="A71" s="332"/>
      <c r="B71" s="332"/>
      <c r="C71" s="332"/>
      <c r="D71" s="332"/>
      <c r="E71" s="332"/>
      <c r="F71" s="332"/>
      <c r="G71" s="332"/>
    </row>
    <row r="72" spans="1:7" x14ac:dyDescent="0.25">
      <c r="A72" s="332"/>
      <c r="B72" s="332"/>
      <c r="C72" s="332"/>
      <c r="D72" s="332"/>
      <c r="E72" s="332"/>
      <c r="F72" s="332"/>
      <c r="G72" s="332"/>
    </row>
    <row r="73" spans="1:7" x14ac:dyDescent="0.25">
      <c r="A73" s="332"/>
      <c r="B73" s="332"/>
      <c r="C73" s="332"/>
      <c r="D73" s="332"/>
      <c r="E73" s="332"/>
      <c r="F73" s="332"/>
      <c r="G73" s="332"/>
    </row>
    <row r="74" spans="1:7" x14ac:dyDescent="0.25">
      <c r="A74" s="332"/>
      <c r="B74" s="332"/>
      <c r="C74" s="332"/>
      <c r="D74" s="332"/>
      <c r="E74" s="332"/>
      <c r="F74" s="332"/>
      <c r="G74" s="332"/>
    </row>
    <row r="75" spans="1:7" x14ac:dyDescent="0.25">
      <c r="A75" s="332"/>
      <c r="B75" s="332"/>
      <c r="C75" s="332"/>
      <c r="D75" s="332"/>
      <c r="E75" s="332"/>
      <c r="F75" s="332"/>
      <c r="G75" s="332"/>
    </row>
    <row r="76" spans="1:7" x14ac:dyDescent="0.25">
      <c r="A76" s="332"/>
      <c r="B76" s="332"/>
      <c r="C76" s="332"/>
      <c r="D76" s="332"/>
      <c r="E76" s="332"/>
      <c r="F76" s="332"/>
      <c r="G76" s="332"/>
    </row>
    <row r="77" spans="1:7" x14ac:dyDescent="0.25">
      <c r="A77" s="332"/>
      <c r="B77" s="332"/>
      <c r="C77" s="332"/>
      <c r="D77" s="332"/>
      <c r="E77" s="332"/>
      <c r="F77" s="332"/>
      <c r="G77" s="332"/>
    </row>
    <row r="78" spans="1:7" x14ac:dyDescent="0.25">
      <c r="A78" s="332"/>
      <c r="B78" s="332"/>
      <c r="C78" s="332"/>
      <c r="D78" s="332"/>
      <c r="E78" s="332"/>
      <c r="F78" s="332"/>
      <c r="G78" s="332"/>
    </row>
    <row r="79" spans="1:7" x14ac:dyDescent="0.25">
      <c r="A79" s="332"/>
      <c r="B79" s="332"/>
      <c r="C79" s="332"/>
      <c r="D79" s="332"/>
      <c r="E79" s="332"/>
      <c r="F79" s="332"/>
      <c r="G79" s="332"/>
    </row>
    <row r="80" spans="1:7" x14ac:dyDescent="0.25">
      <c r="A80" s="332"/>
      <c r="B80" s="332"/>
      <c r="C80" s="332"/>
      <c r="D80" s="332"/>
      <c r="E80" s="332"/>
      <c r="F80" s="332"/>
      <c r="G80" s="332"/>
    </row>
    <row r="81" spans="1:7" x14ac:dyDescent="0.25">
      <c r="A81" s="332"/>
      <c r="B81" s="332"/>
      <c r="C81" s="332"/>
      <c r="D81" s="332"/>
      <c r="E81" s="332"/>
      <c r="F81" s="332"/>
      <c r="G81" s="332"/>
    </row>
    <row r="82" spans="1:7" x14ac:dyDescent="0.25">
      <c r="A82" s="332"/>
      <c r="B82" s="332"/>
      <c r="C82" s="332"/>
      <c r="D82" s="332"/>
      <c r="E82" s="332"/>
      <c r="F82" s="332"/>
      <c r="G82" s="332"/>
    </row>
    <row r="83" spans="1:7" x14ac:dyDescent="0.25">
      <c r="A83" s="332"/>
      <c r="B83" s="332"/>
      <c r="C83" s="332"/>
      <c r="D83" s="332"/>
      <c r="E83" s="332"/>
      <c r="F83" s="332"/>
      <c r="G83" s="332"/>
    </row>
    <row r="84" spans="1:7" x14ac:dyDescent="0.25">
      <c r="A84" s="332"/>
      <c r="B84" s="332"/>
      <c r="C84" s="332"/>
      <c r="D84" s="332"/>
      <c r="E84" s="332"/>
      <c r="F84" s="332"/>
      <c r="G84" s="332"/>
    </row>
    <row r="85" spans="1:7" x14ac:dyDescent="0.25">
      <c r="A85" s="332"/>
      <c r="B85" s="332"/>
      <c r="C85" s="332"/>
      <c r="D85" s="332"/>
      <c r="E85" s="332"/>
      <c r="F85" s="332"/>
      <c r="G85" s="332"/>
    </row>
    <row r="86" spans="1:7" x14ac:dyDescent="0.25">
      <c r="A86" s="332"/>
      <c r="B86" s="332"/>
      <c r="C86" s="332"/>
      <c r="D86" s="332"/>
      <c r="E86" s="332"/>
      <c r="F86" s="332"/>
      <c r="G86" s="332"/>
    </row>
    <row r="87" spans="1:7" x14ac:dyDescent="0.25">
      <c r="A87" s="332"/>
      <c r="B87" s="332"/>
      <c r="C87" s="332"/>
      <c r="D87" s="332"/>
      <c r="E87" s="332"/>
      <c r="F87" s="332"/>
      <c r="G87" s="332"/>
    </row>
    <row r="88" spans="1:7" x14ac:dyDescent="0.25">
      <c r="A88" s="332"/>
      <c r="B88" s="332"/>
      <c r="C88" s="332"/>
      <c r="D88" s="332"/>
      <c r="E88" s="332"/>
      <c r="F88" s="332"/>
      <c r="G88" s="332"/>
    </row>
    <row r="89" spans="1:7" x14ac:dyDescent="0.25">
      <c r="A89" s="332"/>
      <c r="B89" s="332"/>
      <c r="C89" s="332"/>
      <c r="D89" s="332"/>
      <c r="E89" s="332"/>
      <c r="F89" s="332"/>
      <c r="G89" s="332"/>
    </row>
    <row r="90" spans="1:7" x14ac:dyDescent="0.25">
      <c r="A90" s="332"/>
      <c r="B90" s="332"/>
      <c r="C90" s="332"/>
      <c r="D90" s="332"/>
      <c r="E90" s="332"/>
      <c r="F90" s="332"/>
      <c r="G90" s="332"/>
    </row>
    <row r="91" spans="1:7" x14ac:dyDescent="0.25">
      <c r="A91" s="332"/>
      <c r="B91" s="332"/>
      <c r="C91" s="332"/>
      <c r="D91" s="332"/>
      <c r="E91" s="332"/>
      <c r="F91" s="332"/>
      <c r="G91" s="332"/>
    </row>
    <row r="92" spans="1:7" x14ac:dyDescent="0.25">
      <c r="A92" s="332"/>
      <c r="B92" s="332"/>
      <c r="C92" s="332"/>
      <c r="D92" s="332"/>
      <c r="E92" s="332"/>
      <c r="F92" s="332"/>
      <c r="G92" s="332"/>
    </row>
    <row r="93" spans="1:7" x14ac:dyDescent="0.25">
      <c r="A93" s="332"/>
      <c r="B93" s="332"/>
      <c r="C93" s="332"/>
      <c r="D93" s="332"/>
      <c r="E93" s="332"/>
      <c r="F93" s="332"/>
      <c r="G93" s="332"/>
    </row>
    <row r="94" spans="1:7" x14ac:dyDescent="0.25">
      <c r="A94" s="332"/>
      <c r="B94" s="332"/>
      <c r="C94" s="332"/>
      <c r="D94" s="332"/>
      <c r="E94" s="332"/>
      <c r="F94" s="332"/>
      <c r="G94" s="332"/>
    </row>
    <row r="95" spans="1:7" x14ac:dyDescent="0.25">
      <c r="A95" s="332"/>
      <c r="B95" s="332"/>
      <c r="C95" s="332"/>
      <c r="D95" s="332"/>
      <c r="E95" s="332"/>
      <c r="F95" s="332"/>
      <c r="G95" s="332"/>
    </row>
    <row r="96" spans="1:7" x14ac:dyDescent="0.25">
      <c r="A96" s="332"/>
      <c r="B96" s="332"/>
      <c r="C96" s="332"/>
      <c r="D96" s="332"/>
      <c r="E96" s="332"/>
      <c r="F96" s="332"/>
      <c r="G96" s="332"/>
    </row>
    <row r="97" spans="1:7" x14ac:dyDescent="0.25">
      <c r="A97" s="332"/>
      <c r="B97" s="332"/>
      <c r="C97" s="332"/>
      <c r="D97" s="332"/>
      <c r="E97" s="332"/>
      <c r="F97" s="332"/>
      <c r="G97" s="332"/>
    </row>
    <row r="98" spans="1:7" x14ac:dyDescent="0.25">
      <c r="A98" s="332"/>
      <c r="B98" s="332"/>
      <c r="C98" s="332"/>
      <c r="D98" s="332"/>
      <c r="E98" s="332"/>
      <c r="F98" s="332"/>
      <c r="G98" s="332"/>
    </row>
    <row r="99" spans="1:7" x14ac:dyDescent="0.25">
      <c r="A99" s="332"/>
      <c r="B99" s="332"/>
      <c r="C99" s="332"/>
      <c r="D99" s="332"/>
      <c r="E99" s="332"/>
      <c r="F99" s="332"/>
      <c r="G99" s="332"/>
    </row>
    <row r="100" spans="1:7" x14ac:dyDescent="0.25">
      <c r="A100" s="332"/>
      <c r="B100" s="332"/>
      <c r="C100" s="332"/>
      <c r="D100" s="332"/>
      <c r="E100" s="332"/>
      <c r="F100" s="332"/>
      <c r="G100" s="332"/>
    </row>
    <row r="101" spans="1:7" x14ac:dyDescent="0.25">
      <c r="A101" s="332"/>
      <c r="B101" s="332"/>
      <c r="C101" s="332"/>
      <c r="D101" s="332"/>
      <c r="E101" s="332"/>
      <c r="F101" s="332"/>
      <c r="G101" s="332"/>
    </row>
    <row r="102" spans="1:7" x14ac:dyDescent="0.25">
      <c r="A102" s="332"/>
      <c r="B102" s="332"/>
      <c r="C102" s="332"/>
      <c r="D102" s="332"/>
      <c r="E102" s="332"/>
      <c r="F102" s="332"/>
      <c r="G102" s="332"/>
    </row>
    <row r="103" spans="1:7" x14ac:dyDescent="0.25">
      <c r="A103" s="332"/>
      <c r="B103" s="332"/>
      <c r="C103" s="332"/>
      <c r="D103" s="332"/>
      <c r="E103" s="332"/>
      <c r="F103" s="332"/>
      <c r="G103" s="332"/>
    </row>
    <row r="104" spans="1:7" x14ac:dyDescent="0.25">
      <c r="A104" s="332"/>
      <c r="B104" s="332"/>
      <c r="C104" s="332"/>
      <c r="D104" s="332"/>
      <c r="E104" s="332"/>
      <c r="F104" s="332"/>
      <c r="G104" s="332"/>
    </row>
    <row r="105" spans="1:7" x14ac:dyDescent="0.25">
      <c r="A105" s="332"/>
      <c r="B105" s="332"/>
      <c r="C105" s="332"/>
      <c r="D105" s="332"/>
      <c r="E105" s="332"/>
      <c r="F105" s="332"/>
      <c r="G105" s="332"/>
    </row>
    <row r="106" spans="1:7" x14ac:dyDescent="0.25">
      <c r="A106" s="332"/>
      <c r="B106" s="332"/>
      <c r="C106" s="332"/>
      <c r="D106" s="332"/>
      <c r="E106" s="332"/>
      <c r="F106" s="332"/>
      <c r="G106" s="332"/>
    </row>
    <row r="107" spans="1:7" x14ac:dyDescent="0.25">
      <c r="A107" s="332"/>
      <c r="B107" s="332"/>
      <c r="C107" s="332"/>
      <c r="D107" s="332"/>
      <c r="E107" s="332"/>
      <c r="F107" s="332"/>
      <c r="G107" s="332"/>
    </row>
    <row r="108" spans="1:7" x14ac:dyDescent="0.25">
      <c r="A108" s="332"/>
      <c r="B108" s="332"/>
      <c r="C108" s="332"/>
      <c r="D108" s="332"/>
      <c r="E108" s="332"/>
      <c r="F108" s="332"/>
      <c r="G108" s="332"/>
    </row>
    <row r="109" spans="1:7" x14ac:dyDescent="0.25">
      <c r="A109" s="332"/>
      <c r="B109" s="332"/>
      <c r="C109" s="332"/>
      <c r="D109" s="332"/>
      <c r="E109" s="332"/>
      <c r="F109" s="332"/>
      <c r="G109" s="332"/>
    </row>
    <row r="110" spans="1:7" x14ac:dyDescent="0.25">
      <c r="A110" s="332"/>
      <c r="B110" s="332"/>
      <c r="C110" s="332"/>
      <c r="D110" s="332"/>
      <c r="E110" s="332"/>
      <c r="F110" s="332"/>
      <c r="G110" s="332"/>
    </row>
    <row r="111" spans="1:7" x14ac:dyDescent="0.25">
      <c r="A111" s="332"/>
      <c r="B111" s="332"/>
      <c r="C111" s="332"/>
      <c r="D111" s="332"/>
      <c r="E111" s="332"/>
      <c r="F111" s="332"/>
      <c r="G111" s="332"/>
    </row>
    <row r="112" spans="1:7" x14ac:dyDescent="0.25">
      <c r="A112" s="332"/>
      <c r="B112" s="332"/>
      <c r="C112" s="332"/>
      <c r="D112" s="332"/>
      <c r="E112" s="332"/>
      <c r="F112" s="332"/>
      <c r="G112" s="332"/>
    </row>
    <row r="113" spans="1:7" x14ac:dyDescent="0.25">
      <c r="A113" s="332"/>
      <c r="B113" s="332"/>
      <c r="C113" s="332"/>
      <c r="D113" s="332"/>
      <c r="E113" s="332"/>
      <c r="F113" s="332"/>
      <c r="G113" s="332"/>
    </row>
    <row r="114" spans="1:7" x14ac:dyDescent="0.25">
      <c r="A114" s="332"/>
      <c r="B114" s="332"/>
      <c r="C114" s="332"/>
      <c r="D114" s="332"/>
      <c r="E114" s="332"/>
      <c r="F114" s="332"/>
      <c r="G114" s="332"/>
    </row>
    <row r="115" spans="1:7" x14ac:dyDescent="0.25">
      <c r="A115" s="332"/>
      <c r="B115" s="332"/>
      <c r="C115" s="332"/>
      <c r="D115" s="332"/>
      <c r="E115" s="332"/>
      <c r="F115" s="332"/>
      <c r="G115" s="332"/>
    </row>
    <row r="116" spans="1:7" x14ac:dyDescent="0.25">
      <c r="A116" s="332"/>
      <c r="B116" s="332"/>
      <c r="C116" s="332"/>
      <c r="D116" s="332"/>
      <c r="E116" s="332"/>
      <c r="F116" s="332"/>
      <c r="G116" s="332"/>
    </row>
    <row r="117" spans="1:7" x14ac:dyDescent="0.25">
      <c r="A117" s="332"/>
      <c r="B117" s="332"/>
      <c r="C117" s="332"/>
      <c r="D117" s="332"/>
      <c r="E117" s="332"/>
      <c r="F117" s="332"/>
      <c r="G117" s="332"/>
    </row>
    <row r="118" spans="1:7" x14ac:dyDescent="0.25">
      <c r="A118" s="332"/>
      <c r="B118" s="332"/>
      <c r="C118" s="332"/>
      <c r="D118" s="332"/>
      <c r="E118" s="332"/>
      <c r="F118" s="332"/>
      <c r="G118" s="332"/>
    </row>
    <row r="119" spans="1:7" x14ac:dyDescent="0.25">
      <c r="A119" s="332"/>
      <c r="B119" s="332"/>
      <c r="C119" s="332"/>
      <c r="D119" s="332"/>
      <c r="E119" s="332"/>
      <c r="F119" s="332"/>
      <c r="G119" s="332"/>
    </row>
    <row r="120" spans="1:7" x14ac:dyDescent="0.25">
      <c r="A120" s="332"/>
      <c r="B120" s="332"/>
      <c r="C120" s="332"/>
      <c r="D120" s="332"/>
      <c r="E120" s="332"/>
      <c r="F120" s="332"/>
      <c r="G120" s="332"/>
    </row>
    <row r="121" spans="1:7" x14ac:dyDescent="0.25">
      <c r="A121" s="332"/>
      <c r="B121" s="332"/>
      <c r="C121" s="332"/>
      <c r="D121" s="332"/>
      <c r="E121" s="332"/>
      <c r="F121" s="332"/>
      <c r="G121" s="332"/>
    </row>
    <row r="122" spans="1:7" x14ac:dyDescent="0.25">
      <c r="A122" s="332"/>
      <c r="B122" s="332"/>
      <c r="C122" s="332"/>
      <c r="D122" s="332"/>
      <c r="E122" s="332"/>
      <c r="F122" s="332"/>
      <c r="G122" s="332"/>
    </row>
    <row r="123" spans="1:7" x14ac:dyDescent="0.25">
      <c r="A123" s="332"/>
      <c r="B123" s="332"/>
      <c r="C123" s="332"/>
      <c r="D123" s="332"/>
      <c r="E123" s="332"/>
      <c r="F123" s="332"/>
      <c r="G123" s="332"/>
    </row>
    <row r="124" spans="1:7" x14ac:dyDescent="0.25">
      <c r="A124" s="332"/>
      <c r="B124" s="332"/>
      <c r="C124" s="332"/>
      <c r="D124" s="332"/>
      <c r="E124" s="332"/>
      <c r="F124" s="332"/>
      <c r="G124" s="332"/>
    </row>
    <row r="125" spans="1:7" x14ac:dyDescent="0.25">
      <c r="A125" s="332"/>
      <c r="B125" s="332"/>
      <c r="C125" s="332"/>
      <c r="D125" s="332"/>
      <c r="E125" s="332"/>
      <c r="F125" s="332"/>
      <c r="G125" s="332"/>
    </row>
    <row r="126" spans="1:7" x14ac:dyDescent="0.25">
      <c r="A126" s="332"/>
      <c r="B126" s="332"/>
      <c r="C126" s="332"/>
      <c r="D126" s="332"/>
      <c r="E126" s="332"/>
      <c r="F126" s="332"/>
      <c r="G126" s="332"/>
    </row>
    <row r="127" spans="1:7" x14ac:dyDescent="0.25">
      <c r="A127" s="332"/>
      <c r="B127" s="332"/>
      <c r="C127" s="332"/>
      <c r="D127" s="332"/>
      <c r="E127" s="332"/>
      <c r="F127" s="332"/>
      <c r="G127" s="332"/>
    </row>
    <row r="128" spans="1:7" x14ac:dyDescent="0.25">
      <c r="A128" s="332"/>
      <c r="B128" s="332"/>
      <c r="C128" s="332"/>
      <c r="D128" s="332"/>
      <c r="E128" s="332"/>
      <c r="F128" s="332"/>
      <c r="G128" s="332"/>
    </row>
    <row r="129" spans="1:7" x14ac:dyDescent="0.25">
      <c r="A129" s="332"/>
      <c r="B129" s="332"/>
      <c r="C129" s="332"/>
      <c r="D129" s="332"/>
      <c r="E129" s="332"/>
      <c r="F129" s="332"/>
      <c r="G129" s="332"/>
    </row>
    <row r="130" spans="1:7" x14ac:dyDescent="0.25">
      <c r="A130" s="332"/>
      <c r="B130" s="332"/>
      <c r="C130" s="332"/>
      <c r="D130" s="332"/>
      <c r="E130" s="332"/>
      <c r="F130" s="332"/>
      <c r="G130" s="332"/>
    </row>
    <row r="131" spans="1:7" x14ac:dyDescent="0.25">
      <c r="A131" s="332"/>
      <c r="B131" s="332"/>
      <c r="C131" s="332"/>
      <c r="D131" s="332"/>
      <c r="E131" s="332"/>
      <c r="F131" s="332"/>
      <c r="G131" s="332"/>
    </row>
    <row r="132" spans="1:7" x14ac:dyDescent="0.25">
      <c r="A132" s="332"/>
      <c r="B132" s="332"/>
      <c r="C132" s="332"/>
      <c r="D132" s="332"/>
      <c r="E132" s="332"/>
      <c r="F132" s="332"/>
      <c r="G132" s="332"/>
    </row>
    <row r="133" spans="1:7" x14ac:dyDescent="0.25">
      <c r="A133" s="332"/>
      <c r="B133" s="332"/>
      <c r="C133" s="332"/>
      <c r="D133" s="332"/>
      <c r="E133" s="332"/>
      <c r="F133" s="332"/>
      <c r="G133" s="332"/>
    </row>
    <row r="134" spans="1:7" x14ac:dyDescent="0.25">
      <c r="A134" s="332"/>
      <c r="B134" s="332"/>
      <c r="C134" s="332"/>
      <c r="D134" s="332"/>
      <c r="E134" s="332"/>
      <c r="F134" s="332"/>
      <c r="G134" s="332"/>
    </row>
    <row r="135" spans="1:7" x14ac:dyDescent="0.25">
      <c r="A135" s="332"/>
      <c r="B135" s="332"/>
      <c r="C135" s="332"/>
      <c r="D135" s="332"/>
      <c r="E135" s="332"/>
      <c r="F135" s="332"/>
      <c r="G135" s="332"/>
    </row>
    <row r="136" spans="1:7" x14ac:dyDescent="0.25">
      <c r="A136" s="332"/>
      <c r="B136" s="332"/>
      <c r="C136" s="332"/>
      <c r="D136" s="332"/>
      <c r="E136" s="332"/>
      <c r="F136" s="332"/>
      <c r="G136" s="332"/>
    </row>
    <row r="137" spans="1:7" x14ac:dyDescent="0.25">
      <c r="A137" s="332"/>
      <c r="B137" s="332"/>
      <c r="C137" s="332"/>
      <c r="D137" s="332"/>
      <c r="E137" s="332"/>
      <c r="F137" s="332"/>
      <c r="G137" s="332"/>
    </row>
    <row r="138" spans="1:7" x14ac:dyDescent="0.25">
      <c r="A138" s="332"/>
      <c r="B138" s="332"/>
      <c r="C138" s="332"/>
      <c r="D138" s="332"/>
      <c r="E138" s="332"/>
      <c r="F138" s="332"/>
      <c r="G138" s="332"/>
    </row>
    <row r="139" spans="1:7" x14ac:dyDescent="0.25">
      <c r="A139" s="332"/>
      <c r="B139" s="332"/>
      <c r="C139" s="332"/>
      <c r="D139" s="332"/>
      <c r="E139" s="332"/>
      <c r="F139" s="332"/>
      <c r="G139" s="332"/>
    </row>
    <row r="140" spans="1:7" x14ac:dyDescent="0.25">
      <c r="A140" s="332"/>
      <c r="B140" s="332"/>
      <c r="C140" s="332"/>
      <c r="D140" s="332"/>
      <c r="E140" s="332"/>
      <c r="F140" s="332"/>
      <c r="G140" s="332"/>
    </row>
    <row r="141" spans="1:7" x14ac:dyDescent="0.25">
      <c r="A141" s="332"/>
      <c r="B141" s="332"/>
      <c r="C141" s="332"/>
      <c r="D141" s="332"/>
      <c r="E141" s="332"/>
      <c r="F141" s="332"/>
      <c r="G141" s="332"/>
    </row>
    <row r="142" spans="1:7" x14ac:dyDescent="0.25">
      <c r="A142" s="332"/>
      <c r="B142" s="332"/>
      <c r="C142" s="332"/>
      <c r="D142" s="332"/>
      <c r="E142" s="332"/>
      <c r="F142" s="332"/>
      <c r="G142" s="332"/>
    </row>
    <row r="143" spans="1:7" x14ac:dyDescent="0.25">
      <c r="A143" s="332"/>
      <c r="B143" s="332"/>
      <c r="C143" s="332"/>
      <c r="D143" s="332"/>
      <c r="E143" s="332"/>
      <c r="F143" s="332"/>
      <c r="G143" s="332"/>
    </row>
    <row r="144" spans="1:7" x14ac:dyDescent="0.25">
      <c r="A144" s="332"/>
      <c r="B144" s="332"/>
      <c r="C144" s="332"/>
      <c r="D144" s="332"/>
      <c r="E144" s="332"/>
      <c r="F144" s="332"/>
      <c r="G144" s="332"/>
    </row>
    <row r="145" spans="1:7" x14ac:dyDescent="0.25">
      <c r="A145" s="332"/>
      <c r="B145" s="332"/>
      <c r="C145" s="332"/>
      <c r="D145" s="332"/>
      <c r="E145" s="332"/>
      <c r="F145" s="332"/>
      <c r="G145" s="332"/>
    </row>
    <row r="146" spans="1:7" x14ac:dyDescent="0.25">
      <c r="A146" s="332"/>
      <c r="B146" s="332"/>
      <c r="C146" s="332"/>
      <c r="D146" s="332"/>
      <c r="E146" s="332"/>
      <c r="F146" s="332"/>
      <c r="G146" s="332"/>
    </row>
    <row r="147" spans="1:7" x14ac:dyDescent="0.25">
      <c r="A147" s="332"/>
      <c r="B147" s="332"/>
      <c r="C147" s="332"/>
      <c r="D147" s="332"/>
      <c r="E147" s="332"/>
      <c r="F147" s="332"/>
      <c r="G147" s="332"/>
    </row>
    <row r="148" spans="1:7" x14ac:dyDescent="0.25">
      <c r="A148" s="332"/>
      <c r="B148" s="332"/>
      <c r="C148" s="332"/>
      <c r="D148" s="332"/>
      <c r="E148" s="332"/>
      <c r="F148" s="332"/>
      <c r="G148" s="332"/>
    </row>
    <row r="149" spans="1:7" x14ac:dyDescent="0.25">
      <c r="A149" s="332"/>
      <c r="B149" s="332"/>
      <c r="C149" s="332"/>
      <c r="D149" s="332"/>
      <c r="E149" s="332"/>
      <c r="F149" s="332"/>
      <c r="G149" s="332"/>
    </row>
    <row r="150" spans="1:7" x14ac:dyDescent="0.25">
      <c r="A150" s="332"/>
      <c r="B150" s="332"/>
      <c r="C150" s="332"/>
      <c r="D150" s="332"/>
      <c r="E150" s="332"/>
      <c r="F150" s="332"/>
      <c r="G150" s="332"/>
    </row>
    <row r="151" spans="1:7" x14ac:dyDescent="0.25">
      <c r="A151" s="332"/>
      <c r="B151" s="332"/>
      <c r="C151" s="332"/>
      <c r="D151" s="332"/>
      <c r="E151" s="332"/>
      <c r="F151" s="332"/>
      <c r="G151" s="332"/>
    </row>
    <row r="152" spans="1:7" x14ac:dyDescent="0.25">
      <c r="A152" s="332"/>
      <c r="B152" s="332"/>
      <c r="C152" s="332"/>
      <c r="D152" s="332"/>
      <c r="E152" s="332"/>
      <c r="F152" s="332"/>
      <c r="G152" s="332"/>
    </row>
    <row r="153" spans="1:7" x14ac:dyDescent="0.25">
      <c r="A153" s="332"/>
      <c r="B153" s="332"/>
      <c r="C153" s="332"/>
      <c r="D153" s="332"/>
      <c r="E153" s="332"/>
      <c r="F153" s="332"/>
      <c r="G153" s="332"/>
    </row>
    <row r="154" spans="1:7" x14ac:dyDescent="0.25">
      <c r="A154" s="332"/>
      <c r="B154" s="332"/>
      <c r="C154" s="332"/>
      <c r="D154" s="332"/>
      <c r="E154" s="332"/>
      <c r="F154" s="332"/>
      <c r="G154" s="332"/>
    </row>
    <row r="155" spans="1:7" x14ac:dyDescent="0.25">
      <c r="A155" s="332"/>
      <c r="B155" s="332"/>
      <c r="C155" s="332"/>
      <c r="D155" s="332"/>
      <c r="E155" s="332"/>
      <c r="F155" s="332"/>
      <c r="G155" s="332"/>
    </row>
    <row r="156" spans="1:7" x14ac:dyDescent="0.25">
      <c r="A156" s="332"/>
      <c r="B156" s="332"/>
      <c r="C156" s="332"/>
      <c r="D156" s="332"/>
      <c r="E156" s="332"/>
      <c r="F156" s="332"/>
      <c r="G156" s="332"/>
    </row>
    <row r="157" spans="1:7" x14ac:dyDescent="0.25">
      <c r="A157" s="332"/>
      <c r="B157" s="332"/>
      <c r="C157" s="332"/>
      <c r="D157" s="332"/>
      <c r="E157" s="332"/>
      <c r="F157" s="332"/>
      <c r="G157" s="332"/>
    </row>
    <row r="158" spans="1:7" x14ac:dyDescent="0.25">
      <c r="A158" s="332"/>
      <c r="B158" s="332"/>
      <c r="C158" s="332"/>
      <c r="D158" s="332"/>
      <c r="E158" s="332"/>
      <c r="F158" s="332"/>
      <c r="G158" s="332"/>
    </row>
    <row r="159" spans="1:7" x14ac:dyDescent="0.25">
      <c r="A159" s="332"/>
      <c r="B159" s="332"/>
      <c r="C159" s="332"/>
      <c r="D159" s="332"/>
      <c r="E159" s="332"/>
      <c r="F159" s="332"/>
      <c r="G159" s="332"/>
    </row>
    <row r="160" spans="1:7" x14ac:dyDescent="0.25">
      <c r="A160" s="332"/>
      <c r="B160" s="332"/>
      <c r="C160" s="332"/>
      <c r="D160" s="332"/>
      <c r="E160" s="332"/>
      <c r="F160" s="332"/>
      <c r="G160" s="332"/>
    </row>
    <row r="161" spans="1:7" x14ac:dyDescent="0.25">
      <c r="A161" s="332"/>
      <c r="B161" s="332"/>
      <c r="C161" s="332"/>
      <c r="D161" s="332"/>
      <c r="E161" s="332"/>
      <c r="F161" s="332"/>
      <c r="G161" s="332"/>
    </row>
    <row r="162" spans="1:7" x14ac:dyDescent="0.25">
      <c r="A162" s="332"/>
      <c r="B162" s="332"/>
      <c r="C162" s="332"/>
      <c r="D162" s="332"/>
      <c r="E162" s="332"/>
      <c r="F162" s="332"/>
      <c r="G162" s="332"/>
    </row>
    <row r="163" spans="1:7" x14ac:dyDescent="0.25">
      <c r="A163" s="332"/>
      <c r="B163" s="332"/>
      <c r="C163" s="332"/>
      <c r="D163" s="332"/>
      <c r="E163" s="332"/>
      <c r="F163" s="332"/>
      <c r="G163" s="332"/>
    </row>
    <row r="164" spans="1:7" x14ac:dyDescent="0.25">
      <c r="A164" s="332"/>
      <c r="B164" s="332"/>
      <c r="C164" s="332"/>
      <c r="D164" s="332"/>
      <c r="E164" s="332"/>
      <c r="F164" s="332"/>
      <c r="G164" s="332"/>
    </row>
    <row r="165" spans="1:7" x14ac:dyDescent="0.25">
      <c r="A165" s="332"/>
      <c r="B165" s="332"/>
      <c r="C165" s="332"/>
      <c r="D165" s="332"/>
      <c r="E165" s="332"/>
      <c r="F165" s="332"/>
      <c r="G165" s="332"/>
    </row>
    <row r="166" spans="1:7" x14ac:dyDescent="0.25">
      <c r="A166" s="332"/>
      <c r="B166" s="332"/>
      <c r="C166" s="332"/>
      <c r="D166" s="332"/>
      <c r="E166" s="332"/>
      <c r="F166" s="332"/>
      <c r="G166" s="332"/>
    </row>
    <row r="167" spans="1:7" x14ac:dyDescent="0.25">
      <c r="A167" s="332"/>
      <c r="B167" s="332"/>
      <c r="C167" s="332"/>
      <c r="D167" s="332"/>
      <c r="E167" s="332"/>
      <c r="F167" s="332"/>
      <c r="G167" s="332"/>
    </row>
    <row r="168" spans="1:7" x14ac:dyDescent="0.25">
      <c r="A168" s="332"/>
      <c r="B168" s="332"/>
      <c r="C168" s="332"/>
      <c r="D168" s="332"/>
      <c r="E168" s="332"/>
      <c r="F168" s="332"/>
      <c r="G168" s="332"/>
    </row>
    <row r="169" spans="1:7" x14ac:dyDescent="0.25">
      <c r="A169" s="332"/>
      <c r="B169" s="332"/>
      <c r="C169" s="332"/>
      <c r="D169" s="332"/>
      <c r="E169" s="332"/>
      <c r="F169" s="332"/>
      <c r="G169" s="332"/>
    </row>
    <row r="170" spans="1:7" x14ac:dyDescent="0.25">
      <c r="A170" s="332"/>
      <c r="B170" s="332"/>
      <c r="C170" s="332"/>
      <c r="D170" s="332"/>
      <c r="E170" s="332"/>
      <c r="F170" s="332"/>
      <c r="G170" s="332"/>
    </row>
    <row r="171" spans="1:7" x14ac:dyDescent="0.25">
      <c r="A171" s="332"/>
      <c r="B171" s="332"/>
      <c r="C171" s="332"/>
      <c r="D171" s="332"/>
      <c r="E171" s="332"/>
      <c r="F171" s="332"/>
      <c r="G171" s="332"/>
    </row>
    <row r="172" spans="1:7" x14ac:dyDescent="0.25">
      <c r="A172" s="332"/>
      <c r="B172" s="332"/>
      <c r="C172" s="332"/>
      <c r="D172" s="332"/>
      <c r="E172" s="332"/>
      <c r="F172" s="332"/>
      <c r="G172" s="332"/>
    </row>
    <row r="173" spans="1:7" x14ac:dyDescent="0.25">
      <c r="A173" s="332"/>
      <c r="B173" s="332"/>
      <c r="C173" s="332"/>
      <c r="D173" s="332"/>
      <c r="E173" s="332"/>
      <c r="F173" s="332"/>
      <c r="G173" s="332"/>
    </row>
    <row r="174" spans="1:7" x14ac:dyDescent="0.25">
      <c r="A174" s="332"/>
      <c r="B174" s="332"/>
      <c r="C174" s="332"/>
      <c r="D174" s="332"/>
      <c r="E174" s="332"/>
      <c r="F174" s="332"/>
      <c r="G174" s="332"/>
    </row>
    <row r="175" spans="1:7" x14ac:dyDescent="0.25">
      <c r="A175" s="332"/>
      <c r="B175" s="332"/>
      <c r="C175" s="332"/>
      <c r="D175" s="332"/>
      <c r="E175" s="332"/>
      <c r="F175" s="332"/>
      <c r="G175" s="332"/>
    </row>
    <row r="176" spans="1:7" x14ac:dyDescent="0.25">
      <c r="A176" s="332"/>
      <c r="B176" s="332"/>
      <c r="C176" s="332"/>
      <c r="D176" s="332"/>
      <c r="E176" s="332"/>
      <c r="F176" s="332"/>
      <c r="G176" s="332"/>
    </row>
    <row r="177" spans="1:7" x14ac:dyDescent="0.25">
      <c r="A177" s="332"/>
      <c r="B177" s="332"/>
      <c r="C177" s="332"/>
      <c r="D177" s="332"/>
      <c r="E177" s="332"/>
      <c r="F177" s="332"/>
      <c r="G177" s="332"/>
    </row>
    <row r="178" spans="1:7" x14ac:dyDescent="0.25">
      <c r="A178" s="332"/>
      <c r="B178" s="332"/>
      <c r="C178" s="332"/>
      <c r="D178" s="332"/>
      <c r="E178" s="332"/>
      <c r="F178" s="332"/>
      <c r="G178" s="332"/>
    </row>
    <row r="179" spans="1:7" x14ac:dyDescent="0.25">
      <c r="A179" s="332"/>
      <c r="B179" s="332"/>
      <c r="C179" s="332"/>
      <c r="D179" s="332"/>
      <c r="E179" s="332"/>
      <c r="F179" s="332"/>
      <c r="G179" s="332"/>
    </row>
    <row r="180" spans="1:7" x14ac:dyDescent="0.25">
      <c r="A180" s="332"/>
      <c r="B180" s="332"/>
      <c r="C180" s="332"/>
      <c r="D180" s="332"/>
      <c r="E180" s="332"/>
      <c r="F180" s="332"/>
      <c r="G180" s="332"/>
    </row>
    <row r="181" spans="1:7" x14ac:dyDescent="0.25">
      <c r="A181" s="332"/>
      <c r="B181" s="332"/>
      <c r="C181" s="332"/>
      <c r="D181" s="332"/>
      <c r="E181" s="332"/>
      <c r="F181" s="332"/>
      <c r="G181" s="332"/>
    </row>
    <row r="182" spans="1:7" x14ac:dyDescent="0.25">
      <c r="A182" s="332"/>
      <c r="B182" s="332"/>
      <c r="C182" s="332"/>
      <c r="D182" s="332"/>
      <c r="E182" s="332"/>
      <c r="F182" s="332"/>
      <c r="G182" s="332"/>
    </row>
    <row r="183" spans="1:7" x14ac:dyDescent="0.25">
      <c r="A183" s="332"/>
      <c r="B183" s="332"/>
      <c r="C183" s="332"/>
      <c r="D183" s="332"/>
      <c r="E183" s="332"/>
      <c r="F183" s="332"/>
      <c r="G183" s="332"/>
    </row>
    <row r="184" spans="1:7" x14ac:dyDescent="0.25">
      <c r="A184" s="332"/>
      <c r="B184" s="332"/>
      <c r="C184" s="332"/>
      <c r="D184" s="332"/>
      <c r="E184" s="332"/>
      <c r="F184" s="332"/>
      <c r="G184" s="332"/>
    </row>
    <row r="185" spans="1:7" x14ac:dyDescent="0.25">
      <c r="A185" s="332"/>
      <c r="B185" s="332"/>
      <c r="C185" s="332"/>
      <c r="D185" s="332"/>
      <c r="E185" s="332"/>
      <c r="F185" s="332"/>
      <c r="G185" s="332"/>
    </row>
    <row r="186" spans="1:7" x14ac:dyDescent="0.25">
      <c r="A186" s="332"/>
      <c r="B186" s="332"/>
      <c r="C186" s="332"/>
      <c r="D186" s="332"/>
      <c r="E186" s="332"/>
      <c r="F186" s="332"/>
      <c r="G186" s="332"/>
    </row>
    <row r="187" spans="1:7" x14ac:dyDescent="0.25">
      <c r="A187" s="332"/>
      <c r="B187" s="332"/>
      <c r="C187" s="332"/>
      <c r="D187" s="332"/>
      <c r="E187" s="332"/>
      <c r="F187" s="332"/>
      <c r="G187" s="332"/>
    </row>
    <row r="188" spans="1:7" x14ac:dyDescent="0.25">
      <c r="A188" s="332"/>
      <c r="B188" s="332"/>
      <c r="C188" s="332"/>
      <c r="D188" s="332"/>
      <c r="E188" s="332"/>
      <c r="F188" s="332"/>
      <c r="G188" s="332"/>
    </row>
    <row r="189" spans="1:7" x14ac:dyDescent="0.25">
      <c r="A189" s="332"/>
      <c r="B189" s="332"/>
      <c r="C189" s="332"/>
      <c r="D189" s="332"/>
      <c r="E189" s="332"/>
      <c r="F189" s="332"/>
      <c r="G189" s="332"/>
    </row>
    <row r="190" spans="1:7" x14ac:dyDescent="0.25">
      <c r="A190" s="332"/>
      <c r="B190" s="332"/>
      <c r="C190" s="332"/>
      <c r="D190" s="332"/>
      <c r="E190" s="332"/>
      <c r="F190" s="332"/>
      <c r="G190" s="332"/>
    </row>
    <row r="191" spans="1:7" x14ac:dyDescent="0.25">
      <c r="A191" s="332"/>
      <c r="B191" s="332"/>
      <c r="C191" s="332"/>
      <c r="D191" s="332"/>
      <c r="E191" s="332"/>
      <c r="F191" s="332"/>
      <c r="G191" s="332"/>
    </row>
    <row r="192" spans="1:7" x14ac:dyDescent="0.25">
      <c r="A192" s="332"/>
      <c r="B192" s="332"/>
      <c r="C192" s="332"/>
      <c r="D192" s="332"/>
      <c r="E192" s="332"/>
      <c r="F192" s="332"/>
      <c r="G192" s="332"/>
    </row>
    <row r="193" spans="1:7" x14ac:dyDescent="0.25">
      <c r="A193" s="332"/>
      <c r="B193" s="332"/>
      <c r="C193" s="332"/>
      <c r="D193" s="332"/>
      <c r="E193" s="332"/>
      <c r="F193" s="332"/>
      <c r="G193" s="332"/>
    </row>
    <row r="194" spans="1:7" x14ac:dyDescent="0.25">
      <c r="A194" s="332"/>
      <c r="B194" s="332"/>
      <c r="C194" s="332"/>
      <c r="D194" s="332"/>
      <c r="E194" s="332"/>
      <c r="F194" s="332"/>
      <c r="G194" s="332"/>
    </row>
    <row r="195" spans="1:7" x14ac:dyDescent="0.25">
      <c r="A195" s="332"/>
      <c r="B195" s="332"/>
      <c r="C195" s="332"/>
      <c r="D195" s="332"/>
      <c r="E195" s="332"/>
      <c r="F195" s="332"/>
      <c r="G195" s="332"/>
    </row>
    <row r="196" spans="1:7" x14ac:dyDescent="0.25">
      <c r="A196" s="332"/>
      <c r="B196" s="332"/>
      <c r="C196" s="332"/>
      <c r="D196" s="332"/>
      <c r="E196" s="332"/>
      <c r="F196" s="332"/>
      <c r="G196" s="332"/>
    </row>
    <row r="197" spans="1:7" x14ac:dyDescent="0.25">
      <c r="A197" s="332"/>
      <c r="B197" s="332"/>
      <c r="C197" s="332"/>
      <c r="D197" s="332"/>
      <c r="E197" s="332"/>
      <c r="F197" s="332"/>
      <c r="G197" s="332"/>
    </row>
    <row r="198" spans="1:7" x14ac:dyDescent="0.25">
      <c r="A198" s="332"/>
      <c r="B198" s="332"/>
      <c r="C198" s="332"/>
      <c r="D198" s="332"/>
      <c r="E198" s="332"/>
      <c r="F198" s="332"/>
      <c r="G198" s="332"/>
    </row>
    <row r="199" spans="1:7" x14ac:dyDescent="0.25">
      <c r="A199" s="332"/>
      <c r="B199" s="332"/>
      <c r="C199" s="332"/>
      <c r="D199" s="332"/>
      <c r="E199" s="332"/>
      <c r="F199" s="332"/>
      <c r="G199" s="332"/>
    </row>
    <row r="200" spans="1:7" x14ac:dyDescent="0.25">
      <c r="A200" s="332"/>
      <c r="B200" s="332"/>
      <c r="C200" s="332"/>
      <c r="D200" s="332"/>
      <c r="E200" s="332"/>
      <c r="F200" s="332"/>
      <c r="G200" s="332"/>
    </row>
    <row r="201" spans="1:7" x14ac:dyDescent="0.25">
      <c r="A201" s="332"/>
      <c r="B201" s="332"/>
      <c r="C201" s="332"/>
      <c r="D201" s="332"/>
      <c r="E201" s="332"/>
      <c r="F201" s="332"/>
      <c r="G201" s="332"/>
    </row>
    <row r="202" spans="1:7" x14ac:dyDescent="0.25">
      <c r="A202" s="332"/>
      <c r="B202" s="332"/>
      <c r="C202" s="332"/>
      <c r="D202" s="332"/>
      <c r="E202" s="332"/>
      <c r="F202" s="332"/>
      <c r="G202" s="332"/>
    </row>
    <row r="203" spans="1:7" x14ac:dyDescent="0.25">
      <c r="A203" s="332"/>
      <c r="B203" s="332"/>
      <c r="C203" s="332"/>
      <c r="D203" s="332"/>
      <c r="E203" s="332"/>
      <c r="F203" s="332"/>
      <c r="G203" s="332"/>
    </row>
    <row r="204" spans="1:7" x14ac:dyDescent="0.25">
      <c r="A204" s="332"/>
      <c r="B204" s="332"/>
      <c r="C204" s="332"/>
      <c r="D204" s="332"/>
      <c r="E204" s="332"/>
      <c r="F204" s="332"/>
      <c r="G204" s="332"/>
    </row>
    <row r="205" spans="1:7" x14ac:dyDescent="0.25">
      <c r="A205" s="332"/>
      <c r="B205" s="332"/>
      <c r="C205" s="332"/>
      <c r="D205" s="332"/>
      <c r="E205" s="332"/>
      <c r="F205" s="332"/>
      <c r="G205" s="332"/>
    </row>
    <row r="206" spans="1:7" x14ac:dyDescent="0.25">
      <c r="A206" s="332"/>
      <c r="B206" s="332"/>
      <c r="C206" s="332"/>
      <c r="D206" s="332"/>
      <c r="E206" s="332"/>
      <c r="F206" s="332"/>
      <c r="G206" s="332"/>
    </row>
    <row r="207" spans="1:7" x14ac:dyDescent="0.25">
      <c r="A207" s="332"/>
      <c r="B207" s="332"/>
      <c r="C207" s="332"/>
      <c r="D207" s="332"/>
      <c r="E207" s="332"/>
      <c r="F207" s="332"/>
      <c r="G207" s="332"/>
    </row>
    <row r="208" spans="1:7" x14ac:dyDescent="0.25">
      <c r="A208" s="332"/>
      <c r="B208" s="332"/>
      <c r="C208" s="332"/>
      <c r="D208" s="332"/>
      <c r="E208" s="332"/>
      <c r="F208" s="332"/>
      <c r="G208" s="332"/>
    </row>
    <row r="209" spans="1:7" x14ac:dyDescent="0.25">
      <c r="A209" s="332"/>
      <c r="B209" s="332"/>
      <c r="C209" s="332"/>
      <c r="D209" s="332"/>
      <c r="E209" s="332"/>
      <c r="F209" s="332"/>
      <c r="G209" s="332"/>
    </row>
    <row r="210" spans="1:7" x14ac:dyDescent="0.25">
      <c r="A210" s="332"/>
      <c r="B210" s="332"/>
      <c r="C210" s="332"/>
      <c r="D210" s="332"/>
      <c r="E210" s="332"/>
      <c r="F210" s="332"/>
      <c r="G210" s="332"/>
    </row>
    <row r="211" spans="1:7" x14ac:dyDescent="0.25">
      <c r="A211" s="332"/>
      <c r="B211" s="332"/>
      <c r="C211" s="332"/>
      <c r="D211" s="332"/>
      <c r="E211" s="332"/>
      <c r="F211" s="332"/>
      <c r="G211" s="332"/>
    </row>
    <row r="212" spans="1:7" x14ac:dyDescent="0.25">
      <c r="A212" s="332"/>
      <c r="B212" s="332"/>
      <c r="C212" s="332"/>
      <c r="D212" s="332"/>
      <c r="E212" s="332"/>
      <c r="F212" s="332"/>
      <c r="G212" s="332"/>
    </row>
    <row r="213" spans="1:7" x14ac:dyDescent="0.25">
      <c r="A213" s="332"/>
      <c r="B213" s="332"/>
      <c r="C213" s="332"/>
      <c r="D213" s="332"/>
      <c r="E213" s="332"/>
      <c r="F213" s="332"/>
      <c r="G213" s="332"/>
    </row>
    <row r="214" spans="1:7" x14ac:dyDescent="0.25">
      <c r="A214" s="332"/>
      <c r="B214" s="332"/>
      <c r="C214" s="332"/>
      <c r="D214" s="332"/>
      <c r="E214" s="332"/>
      <c r="F214" s="332"/>
      <c r="G214" s="332"/>
    </row>
    <row r="215" spans="1:7" x14ac:dyDescent="0.25">
      <c r="A215" s="332"/>
      <c r="B215" s="332"/>
      <c r="C215" s="332"/>
      <c r="D215" s="332"/>
      <c r="E215" s="332"/>
      <c r="F215" s="332"/>
      <c r="G215" s="332"/>
    </row>
    <row r="216" spans="1:7" x14ac:dyDescent="0.25">
      <c r="A216" s="332"/>
      <c r="B216" s="332"/>
      <c r="C216" s="332"/>
      <c r="D216" s="332"/>
      <c r="E216" s="332"/>
      <c r="F216" s="332"/>
      <c r="G216" s="332"/>
    </row>
    <row r="217" spans="1:7" x14ac:dyDescent="0.25">
      <c r="A217" s="332"/>
      <c r="B217" s="332"/>
      <c r="C217" s="332"/>
      <c r="D217" s="332"/>
      <c r="E217" s="332"/>
      <c r="F217" s="332"/>
      <c r="G217" s="332"/>
    </row>
    <row r="218" spans="1:7" x14ac:dyDescent="0.25">
      <c r="A218" s="332"/>
      <c r="B218" s="332"/>
      <c r="C218" s="332"/>
      <c r="D218" s="332"/>
      <c r="E218" s="332"/>
      <c r="F218" s="332"/>
      <c r="G218" s="332"/>
    </row>
    <row r="219" spans="1:7" x14ac:dyDescent="0.25">
      <c r="A219" s="332"/>
      <c r="B219" s="332"/>
      <c r="C219" s="332"/>
      <c r="D219" s="332"/>
      <c r="E219" s="332"/>
      <c r="F219" s="332"/>
      <c r="G219" s="332"/>
    </row>
    <row r="220" spans="1:7" x14ac:dyDescent="0.25">
      <c r="A220" s="332"/>
      <c r="B220" s="332"/>
      <c r="C220" s="332"/>
      <c r="D220" s="332"/>
      <c r="E220" s="332"/>
      <c r="F220" s="332"/>
      <c r="G220" s="332"/>
    </row>
    <row r="221" spans="1:7" x14ac:dyDescent="0.25">
      <c r="A221" s="332"/>
      <c r="B221" s="332"/>
      <c r="C221" s="332"/>
      <c r="D221" s="332"/>
      <c r="E221" s="332"/>
      <c r="F221" s="332"/>
      <c r="G221" s="332"/>
    </row>
    <row r="222" spans="1:7" x14ac:dyDescent="0.25">
      <c r="A222" s="332"/>
      <c r="B222" s="332"/>
      <c r="C222" s="332"/>
      <c r="D222" s="332"/>
      <c r="E222" s="332"/>
      <c r="F222" s="332"/>
      <c r="G222" s="332"/>
    </row>
    <row r="223" spans="1:7" x14ac:dyDescent="0.25">
      <c r="A223" s="332"/>
      <c r="B223" s="332"/>
      <c r="C223" s="332"/>
      <c r="D223" s="332"/>
      <c r="E223" s="332"/>
      <c r="F223" s="332"/>
      <c r="G223" s="332"/>
    </row>
    <row r="224" spans="1:7" x14ac:dyDescent="0.25">
      <c r="A224" s="332"/>
      <c r="B224" s="332"/>
      <c r="C224" s="332"/>
      <c r="D224" s="332"/>
      <c r="E224" s="332"/>
      <c r="F224" s="332"/>
      <c r="G224" s="332"/>
    </row>
    <row r="225" spans="1:7" x14ac:dyDescent="0.25">
      <c r="A225" s="332"/>
      <c r="B225" s="332"/>
      <c r="C225" s="332"/>
      <c r="D225" s="332"/>
      <c r="E225" s="332"/>
      <c r="F225" s="332"/>
      <c r="G225" s="332"/>
    </row>
    <row r="226" spans="1:7" x14ac:dyDescent="0.25">
      <c r="A226" s="332"/>
      <c r="B226" s="332"/>
      <c r="C226" s="332"/>
      <c r="D226" s="332"/>
      <c r="E226" s="332"/>
      <c r="F226" s="332"/>
      <c r="G226" s="332"/>
    </row>
    <row r="227" spans="1:7" x14ac:dyDescent="0.25">
      <c r="A227" s="332"/>
      <c r="B227" s="332"/>
      <c r="C227" s="332"/>
      <c r="D227" s="332"/>
      <c r="E227" s="332"/>
      <c r="F227" s="332"/>
      <c r="G227" s="332"/>
    </row>
    <row r="228" spans="1:7" x14ac:dyDescent="0.25">
      <c r="A228" s="332"/>
      <c r="B228" s="332"/>
      <c r="C228" s="332"/>
      <c r="D228" s="332"/>
      <c r="E228" s="332"/>
      <c r="F228" s="332"/>
      <c r="G228" s="332"/>
    </row>
    <row r="229" spans="1:7" x14ac:dyDescent="0.25">
      <c r="A229" s="332"/>
      <c r="B229" s="332"/>
      <c r="C229" s="332"/>
      <c r="D229" s="332"/>
      <c r="E229" s="332"/>
      <c r="F229" s="332"/>
      <c r="G229" s="332"/>
    </row>
    <row r="230" spans="1:7" x14ac:dyDescent="0.25">
      <c r="A230" s="332"/>
      <c r="B230" s="332"/>
      <c r="C230" s="332"/>
      <c r="D230" s="332"/>
      <c r="E230" s="332"/>
      <c r="F230" s="332"/>
      <c r="G230" s="332"/>
    </row>
    <row r="231" spans="1:7" x14ac:dyDescent="0.25">
      <c r="A231" s="332"/>
      <c r="B231" s="332"/>
      <c r="C231" s="332"/>
      <c r="D231" s="332"/>
      <c r="E231" s="332"/>
      <c r="F231" s="332"/>
      <c r="G231" s="332"/>
    </row>
    <row r="232" spans="1:7" x14ac:dyDescent="0.25">
      <c r="A232" s="332"/>
      <c r="B232" s="332"/>
      <c r="C232" s="332"/>
      <c r="D232" s="332"/>
      <c r="E232" s="332"/>
      <c r="F232" s="332"/>
      <c r="G232" s="332"/>
    </row>
    <row r="233" spans="1:7" x14ac:dyDescent="0.25">
      <c r="A233" s="332"/>
      <c r="B233" s="332"/>
      <c r="C233" s="332"/>
      <c r="D233" s="332"/>
      <c r="E233" s="332"/>
      <c r="F233" s="332"/>
      <c r="G233" s="332"/>
    </row>
    <row r="234" spans="1:7" x14ac:dyDescent="0.25">
      <c r="A234" s="332"/>
      <c r="B234" s="332"/>
      <c r="C234" s="332"/>
      <c r="D234" s="332"/>
      <c r="E234" s="332"/>
      <c r="F234" s="332"/>
      <c r="G234" s="332"/>
    </row>
    <row r="235" spans="1:7" x14ac:dyDescent="0.25">
      <c r="A235" s="332"/>
      <c r="B235" s="332"/>
      <c r="C235" s="332"/>
      <c r="D235" s="332"/>
      <c r="E235" s="332"/>
      <c r="F235" s="332"/>
      <c r="G235" s="332"/>
    </row>
    <row r="236" spans="1:7" x14ac:dyDescent="0.25">
      <c r="A236" s="332"/>
      <c r="B236" s="332"/>
      <c r="C236" s="332"/>
      <c r="D236" s="332"/>
      <c r="E236" s="332"/>
      <c r="F236" s="332"/>
      <c r="G236" s="332"/>
    </row>
    <row r="237" spans="1:7" x14ac:dyDescent="0.25">
      <c r="A237" s="332"/>
      <c r="B237" s="332"/>
      <c r="C237" s="332"/>
      <c r="D237" s="332"/>
      <c r="E237" s="332"/>
      <c r="F237" s="332"/>
      <c r="G237" s="332"/>
    </row>
    <row r="238" spans="1:7" x14ac:dyDescent="0.25">
      <c r="A238" s="332"/>
      <c r="B238" s="332"/>
      <c r="C238" s="332"/>
      <c r="D238" s="332"/>
      <c r="E238" s="332"/>
      <c r="F238" s="332"/>
      <c r="G238" s="332"/>
    </row>
    <row r="239" spans="1:7" x14ac:dyDescent="0.25">
      <c r="A239" s="332"/>
      <c r="B239" s="332"/>
      <c r="C239" s="332"/>
      <c r="D239" s="332"/>
      <c r="E239" s="332"/>
      <c r="F239" s="332"/>
      <c r="G239" s="332"/>
    </row>
    <row r="240" spans="1:7" x14ac:dyDescent="0.25">
      <c r="A240" s="332"/>
      <c r="B240" s="332"/>
      <c r="C240" s="332"/>
      <c r="D240" s="332"/>
      <c r="E240" s="332"/>
      <c r="F240" s="332"/>
      <c r="G240" s="332"/>
    </row>
    <row r="241" spans="1:7" x14ac:dyDescent="0.25">
      <c r="A241" s="332"/>
      <c r="B241" s="332"/>
      <c r="C241" s="332"/>
      <c r="D241" s="332"/>
      <c r="E241" s="332"/>
      <c r="F241" s="332"/>
      <c r="G241" s="332"/>
    </row>
    <row r="242" spans="1:7" x14ac:dyDescent="0.25">
      <c r="A242" s="332"/>
      <c r="B242" s="332"/>
      <c r="C242" s="332"/>
      <c r="D242" s="332"/>
      <c r="E242" s="332"/>
      <c r="F242" s="332"/>
      <c r="G242" s="332"/>
    </row>
    <row r="243" spans="1:7" x14ac:dyDescent="0.25">
      <c r="A243" s="332"/>
      <c r="B243" s="332"/>
      <c r="C243" s="332"/>
      <c r="D243" s="332"/>
      <c r="E243" s="332"/>
      <c r="F243" s="332"/>
      <c r="G243" s="332"/>
    </row>
    <row r="244" spans="1:7" x14ac:dyDescent="0.25">
      <c r="A244" s="332"/>
      <c r="B244" s="332"/>
      <c r="C244" s="332"/>
      <c r="D244" s="332"/>
      <c r="E244" s="332"/>
      <c r="F244" s="332"/>
      <c r="G244" s="332"/>
    </row>
    <row r="245" spans="1:7" x14ac:dyDescent="0.25">
      <c r="A245" s="332"/>
      <c r="B245" s="332"/>
      <c r="C245" s="332"/>
      <c r="D245" s="332"/>
      <c r="E245" s="332"/>
      <c r="F245" s="332"/>
      <c r="G245" s="332"/>
    </row>
    <row r="246" spans="1:7" x14ac:dyDescent="0.25">
      <c r="A246" s="332"/>
      <c r="B246" s="332"/>
      <c r="C246" s="332"/>
      <c r="D246" s="332"/>
      <c r="E246" s="332"/>
      <c r="F246" s="332"/>
      <c r="G246" s="332"/>
    </row>
    <row r="247" spans="1:7" x14ac:dyDescent="0.25">
      <c r="A247" s="332"/>
      <c r="B247" s="332"/>
      <c r="C247" s="332"/>
      <c r="D247" s="332"/>
      <c r="E247" s="332"/>
      <c r="F247" s="332"/>
      <c r="G247" s="332"/>
    </row>
    <row r="248" spans="1:7" x14ac:dyDescent="0.25">
      <c r="A248" s="332"/>
      <c r="B248" s="332"/>
      <c r="C248" s="332"/>
      <c r="D248" s="332"/>
      <c r="E248" s="332"/>
      <c r="F248" s="332"/>
      <c r="G248" s="332"/>
    </row>
    <row r="249" spans="1:7" x14ac:dyDescent="0.25">
      <c r="A249" s="332"/>
      <c r="B249" s="332"/>
      <c r="C249" s="332"/>
      <c r="D249" s="332"/>
      <c r="E249" s="332"/>
      <c r="F249" s="332"/>
      <c r="G249" s="332"/>
    </row>
    <row r="250" spans="1:7" x14ac:dyDescent="0.25">
      <c r="A250" s="332"/>
      <c r="B250" s="332"/>
      <c r="C250" s="332"/>
      <c r="D250" s="332"/>
      <c r="E250" s="332"/>
      <c r="F250" s="332"/>
      <c r="G250" s="332"/>
    </row>
    <row r="251" spans="1:7" x14ac:dyDescent="0.25">
      <c r="A251" s="332"/>
      <c r="B251" s="332"/>
      <c r="C251" s="332"/>
      <c r="D251" s="332"/>
      <c r="E251" s="332"/>
      <c r="F251" s="332"/>
      <c r="G251" s="332"/>
    </row>
    <row r="252" spans="1:7" x14ac:dyDescent="0.25">
      <c r="A252" s="332"/>
      <c r="B252" s="332"/>
      <c r="C252" s="332"/>
      <c r="D252" s="332"/>
      <c r="E252" s="332"/>
      <c r="F252" s="332"/>
      <c r="G252" s="332"/>
    </row>
    <row r="253" spans="1:7" x14ac:dyDescent="0.25">
      <c r="A253" s="332"/>
      <c r="B253" s="332"/>
      <c r="C253" s="332"/>
      <c r="D253" s="332"/>
      <c r="E253" s="332"/>
      <c r="F253" s="332"/>
      <c r="G253" s="332"/>
    </row>
    <row r="254" spans="1:7" x14ac:dyDescent="0.25">
      <c r="A254" s="332"/>
      <c r="B254" s="332"/>
      <c r="C254" s="332"/>
      <c r="D254" s="332"/>
      <c r="E254" s="332"/>
      <c r="F254" s="332"/>
      <c r="G254" s="332"/>
    </row>
    <row r="255" spans="1:7" x14ac:dyDescent="0.25">
      <c r="A255" s="332"/>
      <c r="B255" s="332"/>
      <c r="C255" s="332"/>
      <c r="D255" s="332"/>
      <c r="E255" s="332"/>
      <c r="F255" s="332"/>
      <c r="G255" s="332"/>
    </row>
    <row r="256" spans="1:7" x14ac:dyDescent="0.25">
      <c r="A256" s="332"/>
      <c r="B256" s="332"/>
      <c r="C256" s="332"/>
      <c r="D256" s="332"/>
      <c r="E256" s="332"/>
      <c r="F256" s="332"/>
      <c r="G256" s="332"/>
    </row>
    <row r="257" spans="1:7" x14ac:dyDescent="0.25">
      <c r="A257" s="332"/>
      <c r="B257" s="332"/>
      <c r="C257" s="332"/>
      <c r="D257" s="332"/>
      <c r="E257" s="332"/>
      <c r="F257" s="332"/>
      <c r="G257" s="332"/>
    </row>
    <row r="258" spans="1:7" x14ac:dyDescent="0.25">
      <c r="A258" s="332"/>
      <c r="B258" s="332"/>
      <c r="C258" s="332"/>
      <c r="D258" s="332"/>
      <c r="E258" s="332"/>
      <c r="F258" s="332"/>
      <c r="G258" s="332"/>
    </row>
    <row r="259" spans="1:7" x14ac:dyDescent="0.25">
      <c r="A259" s="332"/>
      <c r="B259" s="332"/>
      <c r="C259" s="332"/>
      <c r="D259" s="332"/>
      <c r="E259" s="332"/>
      <c r="F259" s="332"/>
      <c r="G259" s="332"/>
    </row>
    <row r="260" spans="1:7" x14ac:dyDescent="0.25">
      <c r="A260" s="332"/>
      <c r="B260" s="332"/>
      <c r="C260" s="332"/>
      <c r="D260" s="332"/>
      <c r="E260" s="332"/>
      <c r="F260" s="332"/>
      <c r="G260" s="332"/>
    </row>
    <row r="261" spans="1:7" x14ac:dyDescent="0.25">
      <c r="A261" s="332"/>
      <c r="B261" s="332"/>
      <c r="C261" s="332"/>
      <c r="D261" s="332"/>
      <c r="E261" s="332"/>
      <c r="F261" s="332"/>
      <c r="G261" s="332"/>
    </row>
    <row r="262" spans="1:7" x14ac:dyDescent="0.25">
      <c r="A262" s="332"/>
      <c r="B262" s="332"/>
      <c r="C262" s="332"/>
      <c r="D262" s="332"/>
      <c r="E262" s="332"/>
      <c r="F262" s="332"/>
      <c r="G262" s="332"/>
    </row>
    <row r="263" spans="1:7" x14ac:dyDescent="0.25">
      <c r="A263" s="332"/>
      <c r="B263" s="332"/>
      <c r="C263" s="332"/>
      <c r="D263" s="332"/>
      <c r="E263" s="332"/>
      <c r="F263" s="332"/>
      <c r="G263" s="332"/>
    </row>
    <row r="264" spans="1:7" x14ac:dyDescent="0.25">
      <c r="A264" s="332"/>
      <c r="B264" s="332"/>
      <c r="C264" s="332"/>
      <c r="D264" s="332"/>
      <c r="E264" s="332"/>
      <c r="F264" s="332"/>
      <c r="G264" s="332"/>
    </row>
    <row r="265" spans="1:7" x14ac:dyDescent="0.25">
      <c r="A265" s="332"/>
      <c r="B265" s="332"/>
      <c r="C265" s="332"/>
      <c r="D265" s="332"/>
      <c r="E265" s="332"/>
      <c r="F265" s="332"/>
      <c r="G265" s="332"/>
    </row>
    <row r="266" spans="1:7" x14ac:dyDescent="0.25">
      <c r="A266" s="332"/>
      <c r="B266" s="332"/>
      <c r="C266" s="332"/>
      <c r="D266" s="332"/>
      <c r="E266" s="332"/>
      <c r="F266" s="332"/>
      <c r="G266" s="332"/>
    </row>
    <row r="267" spans="1:7" x14ac:dyDescent="0.25">
      <c r="A267" s="332"/>
      <c r="B267" s="332"/>
      <c r="C267" s="332"/>
      <c r="D267" s="332"/>
      <c r="E267" s="332"/>
      <c r="F267" s="332"/>
      <c r="G267" s="332"/>
    </row>
    <row r="268" spans="1:7" x14ac:dyDescent="0.25">
      <c r="A268" s="332"/>
      <c r="B268" s="332"/>
      <c r="C268" s="332"/>
      <c r="D268" s="332"/>
      <c r="E268" s="332"/>
      <c r="F268" s="332"/>
      <c r="G268" s="332"/>
    </row>
    <row r="269" spans="1:7" x14ac:dyDescent="0.25">
      <c r="A269" s="332"/>
      <c r="B269" s="332"/>
      <c r="C269" s="332"/>
      <c r="D269" s="332"/>
      <c r="E269" s="332"/>
      <c r="F269" s="332"/>
      <c r="G269" s="332"/>
    </row>
    <row r="270" spans="1:7" x14ac:dyDescent="0.25">
      <c r="A270" s="332"/>
      <c r="B270" s="332"/>
      <c r="C270" s="332"/>
      <c r="D270" s="332"/>
      <c r="E270" s="332"/>
      <c r="F270" s="332"/>
      <c r="G270" s="332"/>
    </row>
    <row r="271" spans="1:7" x14ac:dyDescent="0.25">
      <c r="A271" s="332"/>
      <c r="B271" s="332"/>
      <c r="C271" s="332"/>
      <c r="D271" s="332"/>
      <c r="E271" s="332"/>
      <c r="F271" s="332"/>
      <c r="G271" s="332"/>
    </row>
    <row r="272" spans="1:7" x14ac:dyDescent="0.25">
      <c r="A272" s="332"/>
      <c r="B272" s="332"/>
      <c r="C272" s="332"/>
      <c r="D272" s="332"/>
      <c r="E272" s="332"/>
      <c r="F272" s="332"/>
      <c r="G272" s="332"/>
    </row>
    <row r="273" spans="1:7" x14ac:dyDescent="0.25">
      <c r="A273" s="332"/>
      <c r="B273" s="332"/>
      <c r="C273" s="332"/>
      <c r="D273" s="332"/>
      <c r="E273" s="332"/>
      <c r="F273" s="332"/>
      <c r="G273" s="332"/>
    </row>
    <row r="274" spans="1:7" x14ac:dyDescent="0.25">
      <c r="A274" s="332"/>
      <c r="B274" s="332"/>
      <c r="C274" s="332"/>
      <c r="D274" s="332"/>
      <c r="E274" s="332"/>
      <c r="F274" s="332"/>
      <c r="G274" s="332"/>
    </row>
    <row r="275" spans="1:7" x14ac:dyDescent="0.25">
      <c r="A275" s="332"/>
      <c r="B275" s="332"/>
      <c r="C275" s="332"/>
      <c r="D275" s="332"/>
      <c r="E275" s="332"/>
      <c r="F275" s="332"/>
      <c r="G275" s="332"/>
    </row>
    <row r="276" spans="1:7" x14ac:dyDescent="0.25">
      <c r="A276" s="332"/>
      <c r="B276" s="332"/>
      <c r="C276" s="332"/>
      <c r="D276" s="332"/>
      <c r="E276" s="332"/>
      <c r="F276" s="332"/>
      <c r="G276" s="332"/>
    </row>
    <row r="277" spans="1:7" x14ac:dyDescent="0.25">
      <c r="A277" s="332"/>
      <c r="B277" s="332"/>
      <c r="C277" s="332"/>
      <c r="D277" s="332"/>
      <c r="E277" s="332"/>
      <c r="F277" s="332"/>
      <c r="G277" s="332"/>
    </row>
    <row r="278" spans="1:7" x14ac:dyDescent="0.25">
      <c r="A278" s="332"/>
      <c r="B278" s="332"/>
      <c r="C278" s="332"/>
      <c r="D278" s="332"/>
      <c r="E278" s="332"/>
      <c r="F278" s="332"/>
      <c r="G278" s="332"/>
    </row>
    <row r="279" spans="1:7" x14ac:dyDescent="0.25">
      <c r="A279" s="332"/>
      <c r="B279" s="332"/>
      <c r="C279" s="332"/>
      <c r="D279" s="332"/>
      <c r="E279" s="332"/>
      <c r="F279" s="332"/>
      <c r="G279" s="332"/>
    </row>
    <row r="280" spans="1:7" x14ac:dyDescent="0.25">
      <c r="A280" s="332"/>
      <c r="B280" s="332"/>
      <c r="C280" s="332"/>
      <c r="D280" s="332"/>
      <c r="E280" s="332"/>
      <c r="F280" s="332"/>
      <c r="G280" s="332"/>
    </row>
    <row r="281" spans="1:7" x14ac:dyDescent="0.25">
      <c r="A281" s="332"/>
      <c r="B281" s="332"/>
      <c r="C281" s="332"/>
      <c r="D281" s="332"/>
      <c r="E281" s="332"/>
      <c r="F281" s="332"/>
      <c r="G281" s="332"/>
    </row>
    <row r="282" spans="1:7" x14ac:dyDescent="0.25">
      <c r="A282" s="332"/>
      <c r="B282" s="332"/>
      <c r="C282" s="332"/>
      <c r="D282" s="332"/>
      <c r="E282" s="332"/>
      <c r="F282" s="332"/>
      <c r="G282" s="332"/>
    </row>
    <row r="283" spans="1:7" x14ac:dyDescent="0.25">
      <c r="A283" s="332"/>
      <c r="B283" s="332"/>
      <c r="C283" s="332"/>
      <c r="D283" s="332"/>
      <c r="E283" s="332"/>
      <c r="F283" s="332"/>
      <c r="G283" s="332"/>
    </row>
    <row r="284" spans="1:7" x14ac:dyDescent="0.25">
      <c r="A284" s="332"/>
      <c r="B284" s="332"/>
      <c r="C284" s="332"/>
      <c r="D284" s="332"/>
      <c r="E284" s="332"/>
      <c r="F284" s="332"/>
      <c r="G284" s="332"/>
    </row>
    <row r="285" spans="1:7" x14ac:dyDescent="0.25">
      <c r="A285" s="332"/>
      <c r="B285" s="332"/>
      <c r="C285" s="332"/>
      <c r="D285" s="332"/>
      <c r="E285" s="332"/>
      <c r="F285" s="332"/>
      <c r="G285" s="332"/>
    </row>
    <row r="286" spans="1:7" x14ac:dyDescent="0.25">
      <c r="A286" s="332"/>
      <c r="B286" s="332"/>
      <c r="C286" s="332"/>
      <c r="D286" s="332"/>
      <c r="E286" s="332"/>
      <c r="F286" s="332"/>
      <c r="G286" s="332"/>
    </row>
    <row r="287" spans="1:7" x14ac:dyDescent="0.25">
      <c r="A287" s="332"/>
      <c r="B287" s="332"/>
      <c r="C287" s="332"/>
      <c r="D287" s="332"/>
      <c r="E287" s="332"/>
      <c r="F287" s="332"/>
      <c r="G287" s="332"/>
    </row>
    <row r="288" spans="1:7" x14ac:dyDescent="0.25">
      <c r="A288" s="332"/>
      <c r="B288" s="332"/>
      <c r="C288" s="332"/>
      <c r="D288" s="332"/>
      <c r="E288" s="332"/>
      <c r="F288" s="332"/>
      <c r="G288" s="332"/>
    </row>
    <row r="289" spans="1:7" x14ac:dyDescent="0.25">
      <c r="A289" s="332"/>
      <c r="B289" s="332"/>
      <c r="C289" s="332"/>
      <c r="D289" s="332"/>
      <c r="E289" s="332"/>
      <c r="F289" s="332"/>
      <c r="G289" s="332"/>
    </row>
    <row r="290" spans="1:7" x14ac:dyDescent="0.25">
      <c r="A290" s="332"/>
      <c r="B290" s="332"/>
      <c r="C290" s="332"/>
      <c r="D290" s="332"/>
      <c r="E290" s="332"/>
      <c r="F290" s="332"/>
      <c r="G290" s="332"/>
    </row>
    <row r="291" spans="1:7" x14ac:dyDescent="0.25">
      <c r="A291" s="332"/>
      <c r="B291" s="332"/>
      <c r="C291" s="332"/>
      <c r="D291" s="332"/>
      <c r="E291" s="332"/>
      <c r="F291" s="332"/>
      <c r="G291" s="332"/>
    </row>
    <row r="292" spans="1:7" x14ac:dyDescent="0.25">
      <c r="A292" s="332"/>
      <c r="B292" s="332"/>
      <c r="C292" s="332"/>
      <c r="D292" s="332"/>
      <c r="E292" s="332"/>
      <c r="F292" s="332"/>
      <c r="G292" s="332"/>
    </row>
    <row r="293" spans="1:7" x14ac:dyDescent="0.25">
      <c r="A293" s="332"/>
      <c r="B293" s="332"/>
      <c r="C293" s="332"/>
      <c r="D293" s="332"/>
      <c r="E293" s="332"/>
      <c r="F293" s="332"/>
      <c r="G293" s="332"/>
    </row>
    <row r="294" spans="1:7" x14ac:dyDescent="0.25">
      <c r="A294" s="332"/>
      <c r="B294" s="332"/>
      <c r="C294" s="332"/>
      <c r="D294" s="332"/>
      <c r="E294" s="332"/>
      <c r="F294" s="332"/>
      <c r="G294" s="332"/>
    </row>
    <row r="295" spans="1:7" x14ac:dyDescent="0.25">
      <c r="A295" s="332"/>
      <c r="B295" s="332"/>
      <c r="C295" s="332"/>
      <c r="D295" s="332"/>
      <c r="E295" s="332"/>
      <c r="F295" s="332"/>
      <c r="G295" s="332"/>
    </row>
    <row r="296" spans="1:7" x14ac:dyDescent="0.25">
      <c r="A296" s="332"/>
      <c r="B296" s="332"/>
      <c r="C296" s="332"/>
      <c r="D296" s="332"/>
      <c r="E296" s="332"/>
      <c r="F296" s="332"/>
      <c r="G296" s="332"/>
    </row>
    <row r="297" spans="1:7" x14ac:dyDescent="0.25">
      <c r="A297" s="332"/>
      <c r="B297" s="332"/>
      <c r="C297" s="332"/>
      <c r="D297" s="332"/>
      <c r="E297" s="332"/>
      <c r="F297" s="332"/>
      <c r="G297" s="332"/>
    </row>
    <row r="298" spans="1:7" x14ac:dyDescent="0.25">
      <c r="A298" s="332"/>
      <c r="B298" s="332"/>
      <c r="C298" s="332"/>
      <c r="D298" s="332"/>
      <c r="E298" s="332"/>
      <c r="F298" s="332"/>
      <c r="G298" s="332"/>
    </row>
    <row r="299" spans="1:7" x14ac:dyDescent="0.25">
      <c r="A299" s="332"/>
      <c r="B299" s="332"/>
      <c r="C299" s="332"/>
      <c r="D299" s="332"/>
      <c r="E299" s="332"/>
      <c r="F299" s="332"/>
      <c r="G299" s="332"/>
    </row>
    <row r="300" spans="1:7" x14ac:dyDescent="0.25">
      <c r="A300" s="332"/>
      <c r="B300" s="332"/>
      <c r="C300" s="332"/>
      <c r="D300" s="332"/>
      <c r="E300" s="332"/>
      <c r="F300" s="332"/>
      <c r="G300" s="332"/>
    </row>
    <row r="301" spans="1:7" x14ac:dyDescent="0.25">
      <c r="A301" s="332"/>
      <c r="B301" s="332"/>
      <c r="C301" s="332"/>
      <c r="D301" s="332"/>
      <c r="E301" s="332"/>
      <c r="F301" s="332"/>
      <c r="G301" s="332"/>
    </row>
    <row r="302" spans="1:7" x14ac:dyDescent="0.25">
      <c r="A302" s="332"/>
      <c r="B302" s="332"/>
      <c r="C302" s="332"/>
      <c r="D302" s="332"/>
      <c r="E302" s="332"/>
      <c r="F302" s="332"/>
      <c r="G302" s="332"/>
    </row>
    <row r="303" spans="1:7" x14ac:dyDescent="0.25">
      <c r="A303" s="332"/>
      <c r="B303" s="332"/>
      <c r="C303" s="332"/>
      <c r="D303" s="332"/>
      <c r="E303" s="332"/>
      <c r="F303" s="332"/>
      <c r="G303" s="332"/>
    </row>
    <row r="304" spans="1:7" x14ac:dyDescent="0.25">
      <c r="A304" s="332"/>
      <c r="B304" s="332"/>
      <c r="C304" s="332"/>
      <c r="D304" s="332"/>
      <c r="E304" s="332"/>
      <c r="F304" s="332"/>
      <c r="G304" s="332"/>
    </row>
    <row r="305" spans="1:7" x14ac:dyDescent="0.25">
      <c r="A305" s="332"/>
      <c r="B305" s="332"/>
      <c r="C305" s="332"/>
      <c r="D305" s="332"/>
      <c r="E305" s="332"/>
      <c r="F305" s="332"/>
      <c r="G305" s="332"/>
    </row>
    <row r="306" spans="1:7" x14ac:dyDescent="0.25">
      <c r="A306" s="332"/>
      <c r="B306" s="332"/>
      <c r="C306" s="332"/>
      <c r="D306" s="332"/>
      <c r="E306" s="332"/>
      <c r="F306" s="332"/>
      <c r="G306" s="332"/>
    </row>
    <row r="307" spans="1:7" x14ac:dyDescent="0.25">
      <c r="A307" s="332"/>
      <c r="B307" s="332"/>
      <c r="C307" s="332"/>
      <c r="D307" s="332"/>
      <c r="E307" s="332"/>
      <c r="F307" s="332"/>
      <c r="G307" s="332"/>
    </row>
    <row r="308" spans="1:7" x14ac:dyDescent="0.25">
      <c r="A308" s="332"/>
      <c r="B308" s="332"/>
      <c r="C308" s="332"/>
      <c r="D308" s="332"/>
      <c r="E308" s="332"/>
      <c r="F308" s="332"/>
      <c r="G308" s="332"/>
    </row>
    <row r="309" spans="1:7" x14ac:dyDescent="0.25">
      <c r="A309" s="332"/>
      <c r="B309" s="332"/>
      <c r="C309" s="332"/>
      <c r="D309" s="332"/>
      <c r="E309" s="332"/>
      <c r="F309" s="332"/>
      <c r="G309" s="332"/>
    </row>
    <row r="310" spans="1:7" x14ac:dyDescent="0.25">
      <c r="A310" s="332"/>
      <c r="B310" s="332"/>
      <c r="C310" s="332"/>
      <c r="D310" s="332"/>
      <c r="E310" s="332"/>
      <c r="F310" s="332"/>
      <c r="G310" s="332"/>
    </row>
    <row r="311" spans="1:7" x14ac:dyDescent="0.25">
      <c r="A311" s="332"/>
      <c r="B311" s="332"/>
      <c r="C311" s="332"/>
      <c r="D311" s="332"/>
      <c r="E311" s="332"/>
      <c r="F311" s="332"/>
      <c r="G311" s="332"/>
    </row>
    <row r="312" spans="1:7" x14ac:dyDescent="0.25">
      <c r="A312" s="332"/>
      <c r="B312" s="332"/>
      <c r="C312" s="332"/>
      <c r="D312" s="332"/>
      <c r="E312" s="332"/>
      <c r="F312" s="332"/>
      <c r="G312" s="332"/>
    </row>
    <row r="313" spans="1:7" x14ac:dyDescent="0.25">
      <c r="A313" s="332"/>
      <c r="B313" s="332"/>
      <c r="C313" s="332"/>
      <c r="D313" s="332"/>
      <c r="E313" s="332"/>
      <c r="F313" s="332"/>
      <c r="G313" s="332"/>
    </row>
    <row r="314" spans="1:7" x14ac:dyDescent="0.25">
      <c r="A314" s="332"/>
      <c r="B314" s="332"/>
      <c r="C314" s="332"/>
      <c r="D314" s="332"/>
      <c r="E314" s="332"/>
      <c r="F314" s="332"/>
      <c r="G314" s="332"/>
    </row>
    <row r="315" spans="1:7" x14ac:dyDescent="0.25">
      <c r="A315" s="332"/>
      <c r="B315" s="332"/>
      <c r="C315" s="332"/>
      <c r="D315" s="332"/>
      <c r="E315" s="332"/>
      <c r="F315" s="332"/>
      <c r="G315" s="332"/>
    </row>
    <row r="316" spans="1:7" x14ac:dyDescent="0.25">
      <c r="A316" s="332"/>
      <c r="B316" s="332"/>
      <c r="C316" s="332"/>
      <c r="D316" s="332"/>
      <c r="E316" s="332"/>
      <c r="F316" s="332"/>
      <c r="G316" s="332"/>
    </row>
    <row r="317" spans="1:7" x14ac:dyDescent="0.25">
      <c r="A317" s="332"/>
      <c r="B317" s="332"/>
      <c r="C317" s="332"/>
      <c r="D317" s="332"/>
      <c r="E317" s="332"/>
      <c r="F317" s="332"/>
      <c r="G317" s="332"/>
    </row>
    <row r="318" spans="1:7" x14ac:dyDescent="0.25">
      <c r="A318" s="332"/>
      <c r="B318" s="332"/>
      <c r="C318" s="332"/>
      <c r="D318" s="332"/>
      <c r="E318" s="332"/>
      <c r="F318" s="332"/>
      <c r="G318" s="332"/>
    </row>
    <row r="319" spans="1:7" x14ac:dyDescent="0.25">
      <c r="A319" s="332"/>
      <c r="B319" s="332"/>
      <c r="C319" s="332"/>
      <c r="D319" s="332"/>
      <c r="E319" s="332"/>
      <c r="F319" s="332"/>
      <c r="G319" s="332"/>
    </row>
    <row r="320" spans="1:7" x14ac:dyDescent="0.25">
      <c r="A320" s="332"/>
      <c r="B320" s="332"/>
      <c r="C320" s="332"/>
      <c r="D320" s="332"/>
      <c r="E320" s="332"/>
      <c r="F320" s="332"/>
      <c r="G320" s="332"/>
    </row>
    <row r="321" spans="1:7" x14ac:dyDescent="0.25">
      <c r="A321" s="332"/>
      <c r="B321" s="332"/>
      <c r="C321" s="332"/>
      <c r="D321" s="332"/>
      <c r="E321" s="332"/>
      <c r="F321" s="332"/>
      <c r="G321" s="332"/>
    </row>
    <row r="322" spans="1:7" x14ac:dyDescent="0.25">
      <c r="A322" s="332"/>
      <c r="B322" s="332"/>
      <c r="C322" s="332"/>
      <c r="D322" s="332"/>
      <c r="E322" s="332"/>
      <c r="F322" s="332"/>
      <c r="G322" s="332"/>
    </row>
    <row r="323" spans="1:7" x14ac:dyDescent="0.25">
      <c r="A323" s="332"/>
      <c r="B323" s="332"/>
      <c r="C323" s="332"/>
      <c r="D323" s="332"/>
      <c r="E323" s="332"/>
      <c r="F323" s="332"/>
      <c r="G323" s="332"/>
    </row>
    <row r="324" spans="1:7" x14ac:dyDescent="0.25">
      <c r="A324" s="332"/>
      <c r="B324" s="332"/>
      <c r="C324" s="332"/>
      <c r="D324" s="332"/>
      <c r="E324" s="332"/>
      <c r="F324" s="332"/>
      <c r="G324" s="332"/>
    </row>
    <row r="325" spans="1:7" x14ac:dyDescent="0.25">
      <c r="A325" s="332"/>
      <c r="B325" s="332"/>
      <c r="C325" s="332"/>
      <c r="D325" s="332"/>
      <c r="E325" s="332"/>
      <c r="F325" s="332"/>
      <c r="G325" s="332"/>
    </row>
    <row r="326" spans="1:7" x14ac:dyDescent="0.25">
      <c r="A326" s="332"/>
      <c r="B326" s="332"/>
      <c r="C326" s="332"/>
      <c r="D326" s="332"/>
      <c r="E326" s="332"/>
      <c r="F326" s="332"/>
      <c r="G326" s="332"/>
    </row>
    <row r="327" spans="1:7" x14ac:dyDescent="0.25">
      <c r="A327" s="332"/>
      <c r="B327" s="332"/>
      <c r="C327" s="332"/>
      <c r="D327" s="332"/>
      <c r="E327" s="332"/>
      <c r="F327" s="332"/>
      <c r="G327" s="332"/>
    </row>
    <row r="328" spans="1:7" x14ac:dyDescent="0.25">
      <c r="A328" s="332"/>
      <c r="B328" s="332"/>
      <c r="C328" s="332"/>
      <c r="D328" s="332"/>
      <c r="E328" s="332"/>
      <c r="F328" s="332"/>
      <c r="G328" s="332"/>
    </row>
    <row r="329" spans="1:7" x14ac:dyDescent="0.25">
      <c r="A329" s="332"/>
      <c r="B329" s="332"/>
      <c r="C329" s="332"/>
      <c r="D329" s="332"/>
      <c r="E329" s="332"/>
      <c r="F329" s="332"/>
      <c r="G329" s="332"/>
    </row>
    <row r="330" spans="1:7" x14ac:dyDescent="0.25">
      <c r="A330" s="332"/>
      <c r="B330" s="332"/>
      <c r="C330" s="332"/>
      <c r="D330" s="332"/>
      <c r="E330" s="332"/>
      <c r="F330" s="332"/>
      <c r="G330" s="332"/>
    </row>
    <row r="331" spans="1:7" x14ac:dyDescent="0.25">
      <c r="A331" s="332"/>
      <c r="B331" s="332"/>
      <c r="C331" s="332"/>
      <c r="D331" s="332"/>
      <c r="E331" s="332"/>
      <c r="F331" s="332"/>
      <c r="G331" s="332"/>
    </row>
    <row r="332" spans="1:7" x14ac:dyDescent="0.25">
      <c r="A332" s="332"/>
      <c r="B332" s="332"/>
      <c r="C332" s="332"/>
      <c r="D332" s="332"/>
      <c r="E332" s="332"/>
      <c r="F332" s="332"/>
      <c r="G332" s="332"/>
    </row>
    <row r="333" spans="1:7" x14ac:dyDescent="0.25">
      <c r="A333" s="332"/>
      <c r="B333" s="332"/>
      <c r="C333" s="332"/>
      <c r="D333" s="332"/>
      <c r="E333" s="332"/>
      <c r="F333" s="332"/>
      <c r="G333" s="332"/>
    </row>
    <row r="334" spans="1:7" x14ac:dyDescent="0.25">
      <c r="A334" s="332"/>
      <c r="B334" s="332"/>
      <c r="C334" s="332"/>
      <c r="D334" s="332"/>
      <c r="E334" s="332"/>
      <c r="F334" s="332"/>
      <c r="G334" s="332"/>
    </row>
    <row r="335" spans="1:7" x14ac:dyDescent="0.25">
      <c r="A335" s="332"/>
      <c r="B335" s="332"/>
      <c r="C335" s="332"/>
      <c r="D335" s="332"/>
      <c r="E335" s="332"/>
      <c r="F335" s="332"/>
      <c r="G335" s="332"/>
    </row>
    <row r="336" spans="1:7" x14ac:dyDescent="0.25">
      <c r="A336" s="332"/>
      <c r="B336" s="332"/>
      <c r="C336" s="332"/>
      <c r="D336" s="332"/>
      <c r="E336" s="332"/>
      <c r="F336" s="332"/>
      <c r="G336" s="332"/>
    </row>
    <row r="337" spans="1:7" x14ac:dyDescent="0.25">
      <c r="A337" s="332"/>
      <c r="B337" s="332"/>
      <c r="C337" s="332"/>
      <c r="D337" s="332"/>
      <c r="E337" s="332"/>
      <c r="F337" s="332"/>
      <c r="G337" s="332"/>
    </row>
    <row r="338" spans="1:7" x14ac:dyDescent="0.25">
      <c r="A338" s="332"/>
      <c r="B338" s="332"/>
      <c r="C338" s="332"/>
      <c r="D338" s="332"/>
      <c r="E338" s="332"/>
      <c r="F338" s="332"/>
      <c r="G338" s="332"/>
    </row>
    <row r="339" spans="1:7" x14ac:dyDescent="0.25">
      <c r="A339" s="332"/>
      <c r="B339" s="332"/>
      <c r="C339" s="332"/>
      <c r="D339" s="332"/>
      <c r="E339" s="332"/>
      <c r="F339" s="332"/>
      <c r="G339" s="332"/>
    </row>
    <row r="340" spans="1:7" x14ac:dyDescent="0.25">
      <c r="A340" s="332"/>
      <c r="B340" s="332"/>
      <c r="C340" s="332"/>
      <c r="D340" s="332"/>
      <c r="E340" s="332"/>
      <c r="F340" s="332"/>
      <c r="G340" s="332"/>
    </row>
    <row r="341" spans="1:7" x14ac:dyDescent="0.25">
      <c r="A341" s="332"/>
      <c r="B341" s="332"/>
      <c r="C341" s="332"/>
      <c r="D341" s="332"/>
      <c r="E341" s="332"/>
      <c r="F341" s="332"/>
      <c r="G341" s="332"/>
    </row>
    <row r="342" spans="1:7" x14ac:dyDescent="0.25">
      <c r="A342" s="332"/>
      <c r="B342" s="332"/>
      <c r="C342" s="332"/>
      <c r="D342" s="332"/>
      <c r="E342" s="332"/>
      <c r="F342" s="332"/>
      <c r="G342" s="332"/>
    </row>
    <row r="343" spans="1:7" x14ac:dyDescent="0.25">
      <c r="A343" s="332"/>
      <c r="B343" s="332"/>
      <c r="C343" s="332"/>
      <c r="D343" s="332"/>
      <c r="E343" s="332"/>
      <c r="F343" s="332"/>
      <c r="G343" s="332"/>
    </row>
    <row r="344" spans="1:7" x14ac:dyDescent="0.25">
      <c r="A344" s="332"/>
      <c r="B344" s="332"/>
      <c r="C344" s="332"/>
      <c r="D344" s="332"/>
      <c r="E344" s="332"/>
      <c r="F344" s="332"/>
      <c r="G344" s="332"/>
    </row>
    <row r="345" spans="1:7" x14ac:dyDescent="0.25">
      <c r="A345" s="332"/>
      <c r="B345" s="332"/>
      <c r="C345" s="332"/>
      <c r="D345" s="332"/>
      <c r="E345" s="332"/>
      <c r="F345" s="332"/>
      <c r="G345" s="332"/>
    </row>
    <row r="346" spans="1:7" x14ac:dyDescent="0.25">
      <c r="A346" s="332"/>
      <c r="B346" s="332"/>
      <c r="C346" s="332"/>
      <c r="D346" s="332"/>
      <c r="E346" s="332"/>
      <c r="F346" s="332"/>
      <c r="G346" s="332"/>
    </row>
    <row r="347" spans="1:7" x14ac:dyDescent="0.25">
      <c r="A347" s="332"/>
      <c r="B347" s="332"/>
      <c r="C347" s="332"/>
      <c r="D347" s="332"/>
      <c r="E347" s="332"/>
      <c r="F347" s="332"/>
      <c r="G347" s="332"/>
    </row>
    <row r="348" spans="1:7" x14ac:dyDescent="0.25">
      <c r="A348" s="332"/>
      <c r="B348" s="332"/>
      <c r="C348" s="332"/>
      <c r="D348" s="332"/>
      <c r="E348" s="332"/>
      <c r="F348" s="332"/>
      <c r="G348" s="332"/>
    </row>
    <row r="349" spans="1:7" x14ac:dyDescent="0.25">
      <c r="A349" s="332"/>
      <c r="B349" s="332"/>
      <c r="C349" s="332"/>
      <c r="D349" s="332"/>
      <c r="E349" s="332"/>
      <c r="F349" s="332"/>
      <c r="G349" s="332"/>
    </row>
    <row r="350" spans="1:7" x14ac:dyDescent="0.25">
      <c r="A350" s="332"/>
      <c r="B350" s="332"/>
      <c r="C350" s="332"/>
      <c r="D350" s="332"/>
      <c r="E350" s="332"/>
      <c r="F350" s="332"/>
      <c r="G350" s="332"/>
    </row>
    <row r="351" spans="1:7" x14ac:dyDescent="0.25">
      <c r="A351" s="332"/>
      <c r="B351" s="332"/>
      <c r="C351" s="332"/>
      <c r="D351" s="332"/>
      <c r="E351" s="332"/>
      <c r="F351" s="332"/>
      <c r="G351" s="332"/>
    </row>
    <row r="352" spans="1:7" x14ac:dyDescent="0.25">
      <c r="A352" s="332"/>
      <c r="B352" s="332"/>
      <c r="C352" s="332"/>
      <c r="D352" s="332"/>
      <c r="E352" s="332"/>
      <c r="F352" s="332"/>
      <c r="G352" s="332"/>
    </row>
    <row r="353" spans="1:7" x14ac:dyDescent="0.25">
      <c r="A353" s="332"/>
      <c r="B353" s="332"/>
      <c r="C353" s="332"/>
      <c r="D353" s="332"/>
      <c r="E353" s="332"/>
      <c r="F353" s="332"/>
      <c r="G353" s="332"/>
    </row>
    <row r="354" spans="1:7" x14ac:dyDescent="0.25">
      <c r="A354" s="332"/>
      <c r="B354" s="332"/>
      <c r="C354" s="332"/>
      <c r="D354" s="332"/>
      <c r="E354" s="332"/>
      <c r="F354" s="332"/>
      <c r="G354" s="332"/>
    </row>
    <row r="355" spans="1:7" x14ac:dyDescent="0.25">
      <c r="A355" s="332"/>
      <c r="B355" s="332"/>
      <c r="C355" s="332"/>
      <c r="D355" s="332"/>
      <c r="E355" s="332"/>
      <c r="F355" s="332"/>
      <c r="G355" s="332"/>
    </row>
    <row r="356" spans="1:7" x14ac:dyDescent="0.25">
      <c r="A356" s="332"/>
      <c r="B356" s="332"/>
      <c r="C356" s="332"/>
      <c r="D356" s="332"/>
      <c r="E356" s="332"/>
      <c r="F356" s="332"/>
      <c r="G356" s="332"/>
    </row>
    <row r="357" spans="1:7" x14ac:dyDescent="0.25">
      <c r="A357" s="332"/>
      <c r="B357" s="332"/>
      <c r="C357" s="332"/>
      <c r="D357" s="332"/>
      <c r="E357" s="332"/>
      <c r="F357" s="332"/>
      <c r="G357" s="332"/>
    </row>
    <row r="358" spans="1:7" x14ac:dyDescent="0.25">
      <c r="A358" s="332"/>
      <c r="B358" s="332"/>
      <c r="C358" s="332"/>
      <c r="D358" s="332"/>
      <c r="E358" s="332"/>
      <c r="F358" s="332"/>
      <c r="G358" s="332"/>
    </row>
    <row r="359" spans="1:7" x14ac:dyDescent="0.25">
      <c r="A359" s="332"/>
      <c r="B359" s="332"/>
      <c r="C359" s="332"/>
      <c r="D359" s="332"/>
      <c r="E359" s="332"/>
      <c r="F359" s="332"/>
      <c r="G359" s="332"/>
    </row>
    <row r="360" spans="1:7" x14ac:dyDescent="0.25">
      <c r="A360" s="332"/>
      <c r="B360" s="332"/>
      <c r="C360" s="332"/>
      <c r="D360" s="332"/>
      <c r="E360" s="332"/>
      <c r="F360" s="332"/>
      <c r="G360" s="332"/>
    </row>
    <row r="361" spans="1:7" x14ac:dyDescent="0.25">
      <c r="A361" s="332"/>
      <c r="B361" s="332"/>
      <c r="C361" s="332"/>
      <c r="D361" s="332"/>
      <c r="E361" s="332"/>
      <c r="F361" s="332"/>
      <c r="G361" s="332"/>
    </row>
    <row r="362" spans="1:7" x14ac:dyDescent="0.25">
      <c r="A362" s="332"/>
      <c r="B362" s="332"/>
      <c r="C362" s="332"/>
      <c r="D362" s="332"/>
      <c r="E362" s="332"/>
      <c r="F362" s="332"/>
      <c r="G362" s="332"/>
    </row>
    <row r="363" spans="1:7" x14ac:dyDescent="0.25">
      <c r="A363" s="332"/>
      <c r="B363" s="332"/>
      <c r="C363" s="332"/>
      <c r="D363" s="332"/>
      <c r="E363" s="332"/>
      <c r="F363" s="332"/>
      <c r="G363" s="332"/>
    </row>
    <row r="364" spans="1:7" x14ac:dyDescent="0.25">
      <c r="A364" s="332"/>
      <c r="B364" s="332"/>
      <c r="C364" s="332"/>
      <c r="D364" s="332"/>
      <c r="E364" s="332"/>
      <c r="F364" s="332"/>
      <c r="G364" s="332"/>
    </row>
    <row r="365" spans="1:7" x14ac:dyDescent="0.25">
      <c r="A365" s="332"/>
      <c r="B365" s="332"/>
      <c r="C365" s="332"/>
      <c r="D365" s="332"/>
      <c r="E365" s="332"/>
      <c r="F365" s="332"/>
      <c r="G365" s="332"/>
    </row>
    <row r="366" spans="1:7" x14ac:dyDescent="0.25">
      <c r="A366" s="332"/>
      <c r="B366" s="332"/>
      <c r="C366" s="332"/>
      <c r="D366" s="332"/>
      <c r="E366" s="332"/>
      <c r="F366" s="332"/>
      <c r="G366" s="332"/>
    </row>
    <row r="367" spans="1:7" x14ac:dyDescent="0.25">
      <c r="A367" s="332"/>
      <c r="B367" s="332"/>
      <c r="C367" s="332"/>
      <c r="D367" s="332"/>
      <c r="E367" s="332"/>
      <c r="F367" s="332"/>
      <c r="G367" s="332"/>
    </row>
    <row r="368" spans="1:7" x14ac:dyDescent="0.25">
      <c r="A368" s="332"/>
      <c r="B368" s="332"/>
      <c r="C368" s="332"/>
      <c r="D368" s="332"/>
      <c r="E368" s="332"/>
      <c r="F368" s="332"/>
      <c r="G368" s="332"/>
    </row>
    <row r="369" spans="1:7" x14ac:dyDescent="0.25">
      <c r="A369" s="332"/>
      <c r="B369" s="332"/>
      <c r="C369" s="332"/>
      <c r="D369" s="332"/>
      <c r="E369" s="332"/>
      <c r="F369" s="332"/>
      <c r="G369" s="332"/>
    </row>
    <row r="370" spans="1:7" x14ac:dyDescent="0.25">
      <c r="A370" s="332"/>
      <c r="B370" s="332"/>
      <c r="C370" s="332"/>
      <c r="D370" s="332"/>
      <c r="E370" s="332"/>
      <c r="F370" s="332"/>
      <c r="G370" s="332"/>
    </row>
    <row r="371" spans="1:7" x14ac:dyDescent="0.25">
      <c r="A371" s="332"/>
      <c r="B371" s="332"/>
      <c r="C371" s="332"/>
      <c r="D371" s="332"/>
      <c r="E371" s="332"/>
      <c r="F371" s="332"/>
      <c r="G371" s="332"/>
    </row>
    <row r="372" spans="1:7" x14ac:dyDescent="0.25">
      <c r="A372" s="332"/>
      <c r="B372" s="332"/>
      <c r="C372" s="332"/>
      <c r="D372" s="332"/>
      <c r="E372" s="332"/>
      <c r="F372" s="332"/>
      <c r="G372" s="332"/>
    </row>
    <row r="373" spans="1:7" x14ac:dyDescent="0.25">
      <c r="A373" s="332"/>
      <c r="B373" s="332"/>
      <c r="C373" s="332"/>
      <c r="D373" s="332"/>
      <c r="E373" s="332"/>
      <c r="F373" s="332"/>
      <c r="G373" s="332"/>
    </row>
    <row r="374" spans="1:7" x14ac:dyDescent="0.25">
      <c r="A374" s="332"/>
      <c r="B374" s="332"/>
      <c r="C374" s="332"/>
      <c r="D374" s="332"/>
      <c r="E374" s="332"/>
      <c r="F374" s="332"/>
      <c r="G374" s="332"/>
    </row>
    <row r="375" spans="1:7" x14ac:dyDescent="0.25">
      <c r="A375" s="332"/>
      <c r="B375" s="332"/>
      <c r="C375" s="332"/>
      <c r="D375" s="332"/>
      <c r="E375" s="332"/>
      <c r="F375" s="332"/>
      <c r="G375" s="332"/>
    </row>
    <row r="376" spans="1:7" x14ac:dyDescent="0.25">
      <c r="A376" s="332"/>
      <c r="B376" s="332"/>
      <c r="C376" s="332"/>
      <c r="D376" s="332"/>
      <c r="E376" s="332"/>
      <c r="F376" s="332"/>
      <c r="G376" s="332"/>
    </row>
    <row r="377" spans="1:7" x14ac:dyDescent="0.25">
      <c r="A377" s="332"/>
      <c r="B377" s="332"/>
      <c r="C377" s="332"/>
      <c r="D377" s="332"/>
      <c r="E377" s="332"/>
      <c r="F377" s="332"/>
      <c r="G377" s="332"/>
    </row>
    <row r="378" spans="1:7" x14ac:dyDescent="0.25">
      <c r="A378" s="332"/>
      <c r="B378" s="332"/>
      <c r="C378" s="332"/>
      <c r="D378" s="332"/>
      <c r="E378" s="332"/>
      <c r="F378" s="332"/>
      <c r="G378" s="332"/>
    </row>
    <row r="379" spans="1:7" x14ac:dyDescent="0.25">
      <c r="A379" s="332"/>
      <c r="B379" s="332"/>
      <c r="C379" s="332"/>
      <c r="D379" s="332"/>
      <c r="E379" s="332"/>
      <c r="F379" s="332"/>
      <c r="G379" s="332"/>
    </row>
    <row r="380" spans="1:7" x14ac:dyDescent="0.25">
      <c r="A380" s="332"/>
      <c r="B380" s="332"/>
      <c r="C380" s="332"/>
      <c r="D380" s="332"/>
      <c r="E380" s="332"/>
      <c r="F380" s="332"/>
      <c r="G380" s="332"/>
    </row>
    <row r="381" spans="1:7" x14ac:dyDescent="0.25">
      <c r="A381" s="332"/>
      <c r="B381" s="332"/>
      <c r="C381" s="332"/>
      <c r="D381" s="332"/>
      <c r="E381" s="332"/>
      <c r="F381" s="332"/>
      <c r="G381" s="332"/>
    </row>
    <row r="382" spans="1:7" x14ac:dyDescent="0.25">
      <c r="A382" s="332"/>
      <c r="B382" s="332"/>
      <c r="C382" s="332"/>
      <c r="D382" s="332"/>
      <c r="E382" s="332"/>
      <c r="F382" s="332"/>
      <c r="G382" s="332"/>
    </row>
    <row r="383" spans="1:7" x14ac:dyDescent="0.25">
      <c r="A383" s="332"/>
      <c r="B383" s="332"/>
      <c r="C383" s="332"/>
      <c r="D383" s="332"/>
      <c r="E383" s="332"/>
      <c r="F383" s="332"/>
      <c r="G383" s="332"/>
    </row>
    <row r="384" spans="1:7" x14ac:dyDescent="0.25">
      <c r="A384" s="332"/>
      <c r="B384" s="332"/>
      <c r="C384" s="332"/>
      <c r="D384" s="332"/>
      <c r="E384" s="332"/>
      <c r="F384" s="332"/>
      <c r="G384" s="332"/>
    </row>
    <row r="385" spans="1:7" x14ac:dyDescent="0.25">
      <c r="A385" s="332"/>
      <c r="B385" s="332"/>
      <c r="C385" s="332"/>
      <c r="D385" s="332"/>
      <c r="E385" s="332"/>
      <c r="F385" s="332"/>
      <c r="G385" s="332"/>
    </row>
    <row r="386" spans="1:7" x14ac:dyDescent="0.25">
      <c r="A386" s="332"/>
      <c r="B386" s="332"/>
      <c r="C386" s="332"/>
      <c r="D386" s="332"/>
      <c r="E386" s="332"/>
      <c r="F386" s="332"/>
      <c r="G386" s="332"/>
    </row>
    <row r="387" spans="1:7" x14ac:dyDescent="0.25">
      <c r="A387" s="332"/>
      <c r="B387" s="332"/>
      <c r="C387" s="332"/>
      <c r="D387" s="332"/>
      <c r="E387" s="332"/>
      <c r="F387" s="332"/>
      <c r="G387" s="332"/>
    </row>
    <row r="388" spans="1:7" x14ac:dyDescent="0.25">
      <c r="A388" s="332"/>
      <c r="B388" s="332"/>
      <c r="C388" s="332"/>
      <c r="D388" s="332"/>
      <c r="E388" s="332"/>
      <c r="F388" s="332"/>
      <c r="G388" s="332"/>
    </row>
    <row r="389" spans="1:7" x14ac:dyDescent="0.25">
      <c r="A389" s="332"/>
      <c r="B389" s="332"/>
      <c r="C389" s="332"/>
      <c r="D389" s="332"/>
      <c r="E389" s="332"/>
      <c r="F389" s="332"/>
      <c r="G389" s="332"/>
    </row>
    <row r="390" spans="1:7" x14ac:dyDescent="0.25">
      <c r="A390" s="332"/>
      <c r="B390" s="332"/>
      <c r="C390" s="332"/>
      <c r="D390" s="332"/>
      <c r="E390" s="332"/>
      <c r="F390" s="332"/>
      <c r="G390" s="332"/>
    </row>
    <row r="391" spans="1:7" x14ac:dyDescent="0.25">
      <c r="A391" s="332"/>
      <c r="B391" s="332"/>
      <c r="C391" s="332"/>
      <c r="D391" s="332"/>
      <c r="E391" s="332"/>
      <c r="F391" s="332"/>
      <c r="G391" s="332"/>
    </row>
    <row r="392" spans="1:7" x14ac:dyDescent="0.25">
      <c r="A392" s="332"/>
      <c r="B392" s="332"/>
      <c r="C392" s="332"/>
      <c r="D392" s="332"/>
      <c r="E392" s="332"/>
      <c r="F392" s="332"/>
      <c r="G392" s="332"/>
    </row>
    <row r="393" spans="1:7" x14ac:dyDescent="0.25">
      <c r="A393" s="332"/>
      <c r="B393" s="332"/>
      <c r="C393" s="332"/>
      <c r="D393" s="332"/>
      <c r="E393" s="332"/>
      <c r="F393" s="332"/>
      <c r="G393" s="332"/>
    </row>
    <row r="394" spans="1:7" x14ac:dyDescent="0.25">
      <c r="A394" s="332"/>
      <c r="B394" s="332"/>
      <c r="C394" s="332"/>
      <c r="D394" s="332"/>
      <c r="E394" s="332"/>
      <c r="F394" s="332"/>
      <c r="G394" s="332"/>
    </row>
    <row r="395" spans="1:7" x14ac:dyDescent="0.25">
      <c r="A395" s="332"/>
      <c r="B395" s="332"/>
      <c r="C395" s="332"/>
      <c r="D395" s="332"/>
      <c r="E395" s="332"/>
      <c r="F395" s="332"/>
      <c r="G395" s="332"/>
    </row>
    <row r="396" spans="1:7" x14ac:dyDescent="0.25">
      <c r="A396" s="332"/>
      <c r="B396" s="332"/>
      <c r="C396" s="332"/>
      <c r="D396" s="332"/>
      <c r="E396" s="332"/>
      <c r="F396" s="332"/>
      <c r="G396" s="332"/>
    </row>
    <row r="397" spans="1:7" x14ac:dyDescent="0.25">
      <c r="A397" s="332"/>
      <c r="B397" s="332"/>
      <c r="C397" s="332"/>
      <c r="D397" s="332"/>
      <c r="E397" s="332"/>
      <c r="F397" s="332"/>
      <c r="G397" s="332"/>
    </row>
    <row r="398" spans="1:7" x14ac:dyDescent="0.25">
      <c r="A398" s="332"/>
      <c r="B398" s="332"/>
      <c r="C398" s="332"/>
      <c r="D398" s="332"/>
      <c r="E398" s="332"/>
      <c r="F398" s="332"/>
      <c r="G398" s="332"/>
    </row>
    <row r="399" spans="1:7" x14ac:dyDescent="0.25">
      <c r="A399" s="332"/>
      <c r="B399" s="332"/>
      <c r="C399" s="332"/>
      <c r="D399" s="332"/>
      <c r="E399" s="332"/>
      <c r="F399" s="332"/>
      <c r="G399" s="332"/>
    </row>
    <row r="400" spans="1:7" x14ac:dyDescent="0.25">
      <c r="A400" s="332"/>
      <c r="B400" s="332"/>
      <c r="C400" s="332"/>
      <c r="D400" s="332"/>
      <c r="E400" s="332"/>
      <c r="F400" s="332"/>
      <c r="G400" s="332"/>
    </row>
    <row r="401" spans="1:7" x14ac:dyDescent="0.25">
      <c r="A401" s="332"/>
      <c r="B401" s="332"/>
      <c r="C401" s="332"/>
      <c r="D401" s="332"/>
      <c r="E401" s="332"/>
      <c r="F401" s="332"/>
      <c r="G401" s="332"/>
    </row>
    <row r="402" spans="1:7" x14ac:dyDescent="0.25">
      <c r="A402" s="332"/>
      <c r="B402" s="332"/>
      <c r="C402" s="332"/>
      <c r="D402" s="332"/>
      <c r="E402" s="332"/>
      <c r="F402" s="332"/>
      <c r="G402" s="332"/>
    </row>
    <row r="403" spans="1:7" x14ac:dyDescent="0.25">
      <c r="A403" s="332"/>
      <c r="B403" s="332"/>
      <c r="C403" s="332"/>
      <c r="D403" s="332"/>
      <c r="E403" s="332"/>
      <c r="F403" s="332"/>
      <c r="G403" s="332"/>
    </row>
    <row r="404" spans="1:7" x14ac:dyDescent="0.25">
      <c r="A404" s="332"/>
      <c r="B404" s="332"/>
      <c r="C404" s="332"/>
      <c r="D404" s="332"/>
      <c r="E404" s="332"/>
      <c r="F404" s="332"/>
      <c r="G404" s="332"/>
    </row>
    <row r="405" spans="1:7" x14ac:dyDescent="0.25">
      <c r="A405" s="332"/>
      <c r="B405" s="332"/>
      <c r="C405" s="332"/>
      <c r="D405" s="332"/>
      <c r="E405" s="332"/>
      <c r="F405" s="332"/>
      <c r="G405" s="332"/>
    </row>
    <row r="406" spans="1:7" x14ac:dyDescent="0.25">
      <c r="A406" s="332"/>
      <c r="B406" s="332"/>
      <c r="C406" s="332"/>
      <c r="D406" s="332"/>
      <c r="E406" s="332"/>
      <c r="F406" s="332"/>
      <c r="G406" s="332"/>
    </row>
    <row r="407" spans="1:7" x14ac:dyDescent="0.25">
      <c r="A407" s="332"/>
      <c r="B407" s="332"/>
      <c r="C407" s="332"/>
      <c r="D407" s="332"/>
      <c r="E407" s="332"/>
      <c r="F407" s="332"/>
      <c r="G407" s="332"/>
    </row>
    <row r="408" spans="1:7" x14ac:dyDescent="0.25">
      <c r="A408" s="332"/>
      <c r="B408" s="332"/>
      <c r="C408" s="332"/>
      <c r="D408" s="332"/>
      <c r="E408" s="332"/>
      <c r="F408" s="332"/>
      <c r="G408" s="332"/>
    </row>
    <row r="409" spans="1:7" x14ac:dyDescent="0.25">
      <c r="A409" s="332"/>
      <c r="B409" s="332"/>
      <c r="C409" s="332"/>
      <c r="D409" s="332"/>
      <c r="E409" s="332"/>
      <c r="F409" s="332"/>
      <c r="G409" s="332"/>
    </row>
    <row r="410" spans="1:7" x14ac:dyDescent="0.25">
      <c r="A410" s="332"/>
      <c r="B410" s="332"/>
      <c r="C410" s="332"/>
      <c r="D410" s="332"/>
      <c r="E410" s="332"/>
      <c r="F410" s="332"/>
      <c r="G410" s="332"/>
    </row>
    <row r="411" spans="1:7" x14ac:dyDescent="0.25">
      <c r="A411" s="332"/>
      <c r="B411" s="332"/>
      <c r="C411" s="332"/>
      <c r="D411" s="332"/>
      <c r="E411" s="332"/>
      <c r="F411" s="332"/>
      <c r="G411" s="332"/>
    </row>
    <row r="412" spans="1:7" x14ac:dyDescent="0.25">
      <c r="A412" s="332"/>
      <c r="B412" s="332"/>
      <c r="C412" s="332"/>
      <c r="D412" s="332"/>
      <c r="E412" s="332"/>
      <c r="F412" s="332"/>
      <c r="G412" s="332"/>
    </row>
    <row r="413" spans="1:7" x14ac:dyDescent="0.25">
      <c r="A413" s="332"/>
      <c r="B413" s="332"/>
      <c r="C413" s="332"/>
      <c r="D413" s="332"/>
      <c r="E413" s="332"/>
      <c r="F413" s="332"/>
      <c r="G413" s="332"/>
    </row>
    <row r="414" spans="1:7" x14ac:dyDescent="0.25">
      <c r="A414" s="332"/>
      <c r="B414" s="332"/>
      <c r="C414" s="332"/>
      <c r="D414" s="332"/>
      <c r="E414" s="332"/>
      <c r="F414" s="332"/>
      <c r="G414" s="332"/>
    </row>
    <row r="415" spans="1:7" x14ac:dyDescent="0.25">
      <c r="A415" s="332"/>
      <c r="B415" s="332"/>
      <c r="C415" s="332"/>
      <c r="D415" s="332"/>
      <c r="E415" s="332"/>
      <c r="F415" s="332"/>
      <c r="G415" s="332"/>
    </row>
    <row r="416" spans="1:7" x14ac:dyDescent="0.25">
      <c r="A416" s="332"/>
      <c r="B416" s="332"/>
      <c r="C416" s="332"/>
      <c r="D416" s="332"/>
      <c r="E416" s="332"/>
      <c r="F416" s="332"/>
      <c r="G416" s="332"/>
    </row>
    <row r="417" spans="1:7" x14ac:dyDescent="0.25">
      <c r="A417" s="332"/>
      <c r="B417" s="332"/>
      <c r="C417" s="332"/>
      <c r="D417" s="332"/>
      <c r="E417" s="332"/>
      <c r="F417" s="332"/>
      <c r="G417" s="332"/>
    </row>
    <row r="418" spans="1:7" x14ac:dyDescent="0.25">
      <c r="A418" s="332"/>
      <c r="B418" s="332"/>
      <c r="C418" s="332"/>
      <c r="D418" s="332"/>
      <c r="E418" s="332"/>
      <c r="F418" s="332"/>
      <c r="G418" s="332"/>
    </row>
    <row r="419" spans="1:7" x14ac:dyDescent="0.25">
      <c r="A419" s="332"/>
      <c r="B419" s="332"/>
      <c r="C419" s="332"/>
      <c r="D419" s="332"/>
      <c r="E419" s="332"/>
      <c r="F419" s="332"/>
      <c r="G419" s="332"/>
    </row>
    <row r="420" spans="1:7" x14ac:dyDescent="0.25">
      <c r="A420" s="332"/>
      <c r="B420" s="332"/>
      <c r="C420" s="332"/>
      <c r="D420" s="332"/>
      <c r="E420" s="332"/>
      <c r="F420" s="332"/>
      <c r="G420" s="332"/>
    </row>
    <row r="421" spans="1:7" x14ac:dyDescent="0.25">
      <c r="A421" s="332"/>
      <c r="B421" s="332"/>
      <c r="C421" s="332"/>
      <c r="D421" s="332"/>
      <c r="E421" s="332"/>
      <c r="F421" s="332"/>
      <c r="G421" s="332"/>
    </row>
    <row r="422" spans="1:7" x14ac:dyDescent="0.25">
      <c r="A422" s="332"/>
      <c r="B422" s="332"/>
      <c r="C422" s="332"/>
      <c r="D422" s="332"/>
      <c r="E422" s="332"/>
      <c r="F422" s="332"/>
      <c r="G422" s="332"/>
    </row>
    <row r="423" spans="1:7" x14ac:dyDescent="0.25">
      <c r="A423" s="332"/>
      <c r="B423" s="332"/>
      <c r="C423" s="332"/>
      <c r="D423" s="332"/>
      <c r="E423" s="332"/>
      <c r="F423" s="332"/>
      <c r="G423" s="332"/>
    </row>
    <row r="424" spans="1:7" x14ac:dyDescent="0.25">
      <c r="A424" s="332"/>
      <c r="B424" s="332"/>
      <c r="C424" s="332"/>
      <c r="D424" s="332"/>
      <c r="E424" s="332"/>
      <c r="F424" s="332"/>
      <c r="G424" s="332"/>
    </row>
    <row r="425" spans="1:7" x14ac:dyDescent="0.25">
      <c r="A425" s="332"/>
      <c r="B425" s="332"/>
      <c r="C425" s="332"/>
      <c r="D425" s="332"/>
      <c r="E425" s="332"/>
      <c r="F425" s="332"/>
      <c r="G425" s="332"/>
    </row>
    <row r="426" spans="1:7" x14ac:dyDescent="0.25">
      <c r="A426" s="332"/>
      <c r="B426" s="332"/>
      <c r="C426" s="332"/>
      <c r="D426" s="332"/>
      <c r="E426" s="332"/>
      <c r="F426" s="332"/>
      <c r="G426" s="332"/>
    </row>
    <row r="427" spans="1:7" x14ac:dyDescent="0.25">
      <c r="A427" s="332"/>
      <c r="B427" s="332"/>
      <c r="C427" s="332"/>
      <c r="D427" s="332"/>
      <c r="E427" s="332"/>
      <c r="F427" s="332"/>
      <c r="G427" s="332"/>
    </row>
    <row r="428" spans="1:7" x14ac:dyDescent="0.25">
      <c r="A428" s="332"/>
      <c r="B428" s="332"/>
      <c r="C428" s="332"/>
      <c r="D428" s="332"/>
      <c r="E428" s="332"/>
      <c r="F428" s="332"/>
      <c r="G428" s="332"/>
    </row>
    <row r="429" spans="1:7" x14ac:dyDescent="0.25">
      <c r="A429" s="332"/>
      <c r="B429" s="332"/>
      <c r="C429" s="332"/>
      <c r="D429" s="332"/>
      <c r="E429" s="332"/>
      <c r="F429" s="332"/>
      <c r="G429" s="332"/>
    </row>
    <row r="430" spans="1:7" x14ac:dyDescent="0.25">
      <c r="A430" s="332"/>
      <c r="B430" s="332"/>
      <c r="C430" s="332"/>
      <c r="D430" s="332"/>
      <c r="E430" s="332"/>
      <c r="F430" s="332"/>
      <c r="G430" s="332"/>
    </row>
    <row r="431" spans="1:7" x14ac:dyDescent="0.25">
      <c r="A431" s="332"/>
      <c r="B431" s="332"/>
      <c r="C431" s="332"/>
      <c r="D431" s="332"/>
      <c r="E431" s="332"/>
      <c r="F431" s="332"/>
      <c r="G431" s="332"/>
    </row>
    <row r="432" spans="1:7" x14ac:dyDescent="0.25">
      <c r="A432" s="332"/>
      <c r="B432" s="332"/>
      <c r="C432" s="332"/>
      <c r="D432" s="332"/>
      <c r="E432" s="332"/>
      <c r="F432" s="332"/>
      <c r="G432" s="332"/>
    </row>
    <row r="433" spans="1:7" x14ac:dyDescent="0.25">
      <c r="A433" s="332"/>
      <c r="B433" s="332"/>
      <c r="C433" s="332"/>
      <c r="D433" s="332"/>
      <c r="E433" s="332"/>
      <c r="F433" s="332"/>
      <c r="G433" s="332"/>
    </row>
    <row r="434" spans="1:7" x14ac:dyDescent="0.25">
      <c r="A434" s="332"/>
      <c r="B434" s="332"/>
      <c r="C434" s="332"/>
      <c r="D434" s="332"/>
      <c r="E434" s="332"/>
      <c r="F434" s="332"/>
      <c r="G434" s="332"/>
    </row>
    <row r="435" spans="1:7" x14ac:dyDescent="0.25">
      <c r="A435" s="332"/>
      <c r="B435" s="332"/>
      <c r="C435" s="332"/>
      <c r="D435" s="332"/>
      <c r="E435" s="332"/>
      <c r="F435" s="332"/>
      <c r="G435" s="332"/>
    </row>
    <row r="436" spans="1:7" x14ac:dyDescent="0.25">
      <c r="A436" s="332"/>
      <c r="B436" s="332"/>
      <c r="C436" s="332"/>
      <c r="D436" s="332"/>
      <c r="E436" s="332"/>
      <c r="F436" s="332"/>
      <c r="G436" s="332"/>
    </row>
    <row r="437" spans="1:7" x14ac:dyDescent="0.25">
      <c r="A437" s="332"/>
      <c r="B437" s="332"/>
      <c r="C437" s="332"/>
      <c r="D437" s="332"/>
      <c r="E437" s="332"/>
      <c r="F437" s="332"/>
      <c r="G437" s="332"/>
    </row>
    <row r="438" spans="1:7" x14ac:dyDescent="0.25">
      <c r="A438" s="332"/>
      <c r="B438" s="332"/>
      <c r="C438" s="332"/>
      <c r="D438" s="332"/>
      <c r="E438" s="332"/>
      <c r="F438" s="332"/>
      <c r="G438" s="332"/>
    </row>
    <row r="439" spans="1:7" x14ac:dyDescent="0.25">
      <c r="A439" s="332"/>
      <c r="B439" s="332"/>
      <c r="C439" s="332"/>
      <c r="D439" s="332"/>
      <c r="E439" s="332"/>
      <c r="F439" s="332"/>
      <c r="G439" s="332"/>
    </row>
    <row r="440" spans="1:7" x14ac:dyDescent="0.25">
      <c r="A440" s="332"/>
      <c r="B440" s="332"/>
      <c r="C440" s="332"/>
      <c r="D440" s="332"/>
      <c r="E440" s="332"/>
      <c r="F440" s="332"/>
      <c r="G440" s="332"/>
    </row>
    <row r="441" spans="1:7" x14ac:dyDescent="0.25">
      <c r="A441" s="332"/>
      <c r="B441" s="332"/>
      <c r="C441" s="332"/>
      <c r="D441" s="332"/>
      <c r="E441" s="332"/>
      <c r="F441" s="332"/>
      <c r="G441" s="332"/>
    </row>
    <row r="442" spans="1:7" x14ac:dyDescent="0.25">
      <c r="A442" s="332"/>
      <c r="B442" s="332"/>
      <c r="C442" s="332"/>
      <c r="D442" s="332"/>
      <c r="E442" s="332"/>
      <c r="F442" s="332"/>
      <c r="G442" s="332"/>
    </row>
    <row r="443" spans="1:7" x14ac:dyDescent="0.25">
      <c r="A443" s="332"/>
      <c r="B443" s="332"/>
      <c r="C443" s="332"/>
      <c r="D443" s="332"/>
      <c r="E443" s="332"/>
      <c r="F443" s="332"/>
      <c r="G443" s="332"/>
    </row>
    <row r="444" spans="1:7" x14ac:dyDescent="0.25">
      <c r="A444" s="332"/>
      <c r="B444" s="332"/>
      <c r="C444" s="332"/>
      <c r="D444" s="332"/>
      <c r="E444" s="332"/>
      <c r="F444" s="332"/>
      <c r="G444" s="332"/>
    </row>
    <row r="445" spans="1:7" x14ac:dyDescent="0.25">
      <c r="A445" s="332"/>
      <c r="B445" s="332"/>
      <c r="C445" s="332"/>
      <c r="D445" s="332"/>
      <c r="E445" s="332"/>
      <c r="F445" s="332"/>
      <c r="G445" s="332"/>
    </row>
    <row r="446" spans="1:7" x14ac:dyDescent="0.25">
      <c r="A446" s="332"/>
      <c r="B446" s="332"/>
      <c r="C446" s="332"/>
      <c r="D446" s="332"/>
      <c r="E446" s="332"/>
      <c r="F446" s="332"/>
      <c r="G446" s="332"/>
    </row>
    <row r="447" spans="1:7" x14ac:dyDescent="0.25">
      <c r="A447" s="332"/>
      <c r="B447" s="332"/>
      <c r="C447" s="332"/>
      <c r="D447" s="332"/>
      <c r="E447" s="332"/>
      <c r="F447" s="332"/>
      <c r="G447" s="332"/>
    </row>
    <row r="448" spans="1:7" x14ac:dyDescent="0.25">
      <c r="A448" s="332"/>
      <c r="B448" s="332"/>
      <c r="C448" s="332"/>
      <c r="D448" s="332"/>
      <c r="E448" s="332"/>
      <c r="F448" s="332"/>
      <c r="G448" s="332"/>
    </row>
    <row r="449" spans="1:7" x14ac:dyDescent="0.25">
      <c r="A449" s="332"/>
      <c r="B449" s="332"/>
      <c r="C449" s="332"/>
      <c r="D449" s="332"/>
      <c r="E449" s="332"/>
      <c r="F449" s="332"/>
      <c r="G449" s="332"/>
    </row>
    <row r="450" spans="1:7" x14ac:dyDescent="0.25">
      <c r="A450" s="332"/>
      <c r="B450" s="332"/>
      <c r="C450" s="332"/>
      <c r="D450" s="332"/>
      <c r="E450" s="332"/>
      <c r="F450" s="332"/>
      <c r="G450" s="332"/>
    </row>
    <row r="451" spans="1:7" x14ac:dyDescent="0.25">
      <c r="A451" s="332"/>
      <c r="B451" s="332"/>
      <c r="C451" s="332"/>
      <c r="D451" s="332"/>
      <c r="E451" s="332"/>
      <c r="F451" s="332"/>
      <c r="G451" s="332"/>
    </row>
    <row r="452" spans="1:7" x14ac:dyDescent="0.25">
      <c r="A452" s="332"/>
      <c r="B452" s="332"/>
      <c r="C452" s="332"/>
      <c r="D452" s="332"/>
      <c r="E452" s="332"/>
      <c r="F452" s="332"/>
      <c r="G452" s="332"/>
    </row>
    <row r="453" spans="1:7" x14ac:dyDescent="0.25">
      <c r="A453" s="332"/>
      <c r="B453" s="332"/>
      <c r="C453" s="332"/>
      <c r="D453" s="332"/>
      <c r="E453" s="332"/>
      <c r="F453" s="332"/>
      <c r="G453" s="332"/>
    </row>
    <row r="454" spans="1:7" x14ac:dyDescent="0.25">
      <c r="A454" s="332"/>
      <c r="B454" s="332"/>
      <c r="C454" s="332"/>
      <c r="D454" s="332"/>
      <c r="E454" s="332"/>
      <c r="F454" s="332"/>
      <c r="G454" s="332"/>
    </row>
    <row r="455" spans="1:7" x14ac:dyDescent="0.25">
      <c r="A455" s="332"/>
      <c r="B455" s="332"/>
      <c r="C455" s="332"/>
      <c r="D455" s="332"/>
      <c r="E455" s="332"/>
      <c r="F455" s="332"/>
      <c r="G455" s="332"/>
    </row>
    <row r="456" spans="1:7" x14ac:dyDescent="0.25">
      <c r="A456" s="332"/>
      <c r="B456" s="332"/>
      <c r="C456" s="332"/>
      <c r="D456" s="332"/>
      <c r="E456" s="332"/>
      <c r="F456" s="332"/>
      <c r="G456" s="332"/>
    </row>
    <row r="457" spans="1:7" x14ac:dyDescent="0.25">
      <c r="A457" s="332"/>
      <c r="B457" s="332"/>
      <c r="C457" s="332"/>
      <c r="D457" s="332"/>
      <c r="E457" s="332"/>
      <c r="F457" s="332"/>
      <c r="G457" s="332"/>
    </row>
    <row r="458" spans="1:7" x14ac:dyDescent="0.25">
      <c r="A458" s="332"/>
      <c r="B458" s="332"/>
      <c r="C458" s="332"/>
      <c r="D458" s="332"/>
      <c r="E458" s="332"/>
      <c r="F458" s="332"/>
      <c r="G458" s="332"/>
    </row>
    <row r="459" spans="1:7" x14ac:dyDescent="0.25">
      <c r="A459" s="332"/>
      <c r="B459" s="332"/>
      <c r="C459" s="332"/>
      <c r="D459" s="332"/>
      <c r="E459" s="332"/>
      <c r="F459" s="332"/>
      <c r="G459" s="332"/>
    </row>
    <row r="460" spans="1:7" x14ac:dyDescent="0.25">
      <c r="A460" s="332"/>
      <c r="B460" s="332"/>
      <c r="C460" s="332"/>
      <c r="D460" s="332"/>
      <c r="E460" s="332"/>
      <c r="F460" s="332"/>
      <c r="G460" s="332"/>
    </row>
    <row r="461" spans="1:7" x14ac:dyDescent="0.25">
      <c r="A461" s="332"/>
      <c r="B461" s="332"/>
      <c r="C461" s="332"/>
      <c r="D461" s="332"/>
      <c r="E461" s="332"/>
      <c r="F461" s="332"/>
      <c r="G461" s="332"/>
    </row>
    <row r="462" spans="1:7" x14ac:dyDescent="0.25">
      <c r="A462" s="332"/>
      <c r="B462" s="332"/>
      <c r="C462" s="332"/>
      <c r="D462" s="332"/>
      <c r="E462" s="332"/>
      <c r="F462" s="332"/>
      <c r="G462" s="332"/>
    </row>
    <row r="463" spans="1:7" x14ac:dyDescent="0.25">
      <c r="A463" s="332"/>
      <c r="B463" s="332"/>
      <c r="C463" s="332"/>
      <c r="D463" s="332"/>
      <c r="E463" s="332"/>
      <c r="F463" s="332"/>
      <c r="G463" s="332"/>
    </row>
    <row r="464" spans="1:7" x14ac:dyDescent="0.25">
      <c r="A464" s="332"/>
      <c r="B464" s="332"/>
      <c r="C464" s="332"/>
      <c r="D464" s="332"/>
      <c r="E464" s="332"/>
      <c r="F464" s="332"/>
      <c r="G464" s="332"/>
    </row>
    <row r="465" spans="1:7" x14ac:dyDescent="0.25">
      <c r="A465" s="332"/>
      <c r="B465" s="332"/>
      <c r="C465" s="332"/>
      <c r="D465" s="332"/>
      <c r="E465" s="332"/>
      <c r="F465" s="332"/>
      <c r="G465" s="332"/>
    </row>
    <row r="466" spans="1:7" x14ac:dyDescent="0.25">
      <c r="A466" s="332"/>
      <c r="B466" s="332"/>
      <c r="C466" s="332"/>
      <c r="D466" s="332"/>
      <c r="E466" s="332"/>
      <c r="F466" s="332"/>
      <c r="G466" s="332"/>
    </row>
    <row r="467" spans="1:7" x14ac:dyDescent="0.25">
      <c r="A467" s="332"/>
      <c r="B467" s="332"/>
      <c r="C467" s="332"/>
      <c r="D467" s="332"/>
      <c r="E467" s="332"/>
      <c r="F467" s="332"/>
      <c r="G467" s="332"/>
    </row>
    <row r="468" spans="1:7" x14ac:dyDescent="0.25">
      <c r="A468" s="332"/>
      <c r="B468" s="332"/>
      <c r="C468" s="332"/>
      <c r="D468" s="332"/>
      <c r="E468" s="332"/>
      <c r="F468" s="332"/>
      <c r="G468" s="332"/>
    </row>
    <row r="469" spans="1:7" x14ac:dyDescent="0.25">
      <c r="A469" s="332"/>
      <c r="B469" s="332"/>
      <c r="C469" s="332"/>
      <c r="D469" s="332"/>
      <c r="E469" s="332"/>
      <c r="F469" s="332"/>
      <c r="G469" s="332"/>
    </row>
    <row r="470" spans="1:7" x14ac:dyDescent="0.25">
      <c r="A470" s="332"/>
      <c r="B470" s="332"/>
      <c r="C470" s="332"/>
      <c r="D470" s="332"/>
      <c r="E470" s="332"/>
      <c r="F470" s="332"/>
      <c r="G470" s="332"/>
    </row>
    <row r="471" spans="1:7" x14ac:dyDescent="0.25">
      <c r="A471" s="332"/>
      <c r="B471" s="332"/>
      <c r="C471" s="332"/>
      <c r="D471" s="332"/>
      <c r="E471" s="332"/>
      <c r="F471" s="332"/>
      <c r="G471" s="332"/>
    </row>
    <row r="472" spans="1:7" x14ac:dyDescent="0.25">
      <c r="A472" s="332"/>
      <c r="B472" s="332"/>
      <c r="C472" s="332"/>
      <c r="D472" s="332"/>
      <c r="E472" s="332"/>
      <c r="F472" s="332"/>
      <c r="G472" s="332"/>
    </row>
    <row r="473" spans="1:7" x14ac:dyDescent="0.25">
      <c r="A473" s="332"/>
      <c r="B473" s="332"/>
      <c r="C473" s="332"/>
      <c r="D473" s="332"/>
      <c r="E473" s="332"/>
      <c r="F473" s="332"/>
      <c r="G473" s="332"/>
    </row>
    <row r="474" spans="1:7" x14ac:dyDescent="0.25">
      <c r="A474" s="332"/>
      <c r="B474" s="332"/>
      <c r="C474" s="332"/>
      <c r="D474" s="332"/>
      <c r="E474" s="332"/>
      <c r="F474" s="332"/>
      <c r="G474" s="332"/>
    </row>
    <row r="475" spans="1:7" x14ac:dyDescent="0.25">
      <c r="A475" s="332"/>
      <c r="B475" s="332"/>
      <c r="C475" s="332"/>
      <c r="D475" s="332"/>
      <c r="E475" s="332"/>
      <c r="F475" s="332"/>
      <c r="G475" s="332"/>
    </row>
    <row r="476" spans="1:7" x14ac:dyDescent="0.25">
      <c r="A476" s="332"/>
      <c r="B476" s="332"/>
      <c r="C476" s="332"/>
      <c r="D476" s="332"/>
      <c r="E476" s="332"/>
      <c r="F476" s="332"/>
      <c r="G476" s="332"/>
    </row>
    <row r="477" spans="1:7" x14ac:dyDescent="0.25">
      <c r="A477" s="332"/>
      <c r="B477" s="332"/>
      <c r="C477" s="332"/>
      <c r="D477" s="332"/>
      <c r="E477" s="332"/>
      <c r="F477" s="332"/>
      <c r="G477" s="332"/>
    </row>
    <row r="478" spans="1:7" x14ac:dyDescent="0.25">
      <c r="A478" s="332"/>
      <c r="B478" s="332"/>
      <c r="C478" s="332"/>
      <c r="D478" s="332"/>
      <c r="E478" s="332"/>
      <c r="F478" s="332"/>
      <c r="G478" s="332"/>
    </row>
    <row r="479" spans="1:7" x14ac:dyDescent="0.25">
      <c r="A479" s="332"/>
      <c r="B479" s="332"/>
      <c r="C479" s="332"/>
      <c r="D479" s="332"/>
      <c r="E479" s="332"/>
      <c r="F479" s="332"/>
      <c r="G479" s="332"/>
    </row>
    <row r="480" spans="1:7" x14ac:dyDescent="0.25">
      <c r="A480" s="332"/>
      <c r="B480" s="332"/>
      <c r="C480" s="332"/>
      <c r="D480" s="332"/>
      <c r="E480" s="332"/>
      <c r="F480" s="332"/>
      <c r="G480" s="332"/>
    </row>
    <row r="481" spans="1:7" x14ac:dyDescent="0.25">
      <c r="A481" s="332"/>
      <c r="B481" s="332"/>
      <c r="C481" s="332"/>
      <c r="D481" s="332"/>
      <c r="E481" s="332"/>
      <c r="F481" s="332"/>
      <c r="G481" s="332"/>
    </row>
    <row r="482" spans="1:7" x14ac:dyDescent="0.25">
      <c r="A482" s="332"/>
      <c r="B482" s="332"/>
      <c r="C482" s="332"/>
      <c r="D482" s="332"/>
      <c r="E482" s="332"/>
      <c r="F482" s="332"/>
      <c r="G482" s="332"/>
    </row>
    <row r="483" spans="1:7" x14ac:dyDescent="0.25">
      <c r="A483" s="332"/>
      <c r="B483" s="332"/>
      <c r="C483" s="332"/>
      <c r="D483" s="332"/>
      <c r="E483" s="332"/>
      <c r="F483" s="332"/>
      <c r="G483" s="332"/>
    </row>
    <row r="484" spans="1:7" x14ac:dyDescent="0.25">
      <c r="A484" s="332"/>
      <c r="B484" s="332"/>
      <c r="C484" s="332"/>
      <c r="D484" s="332"/>
      <c r="E484" s="332"/>
      <c r="F484" s="332"/>
      <c r="G484" s="332"/>
    </row>
    <row r="485" spans="1:7" x14ac:dyDescent="0.25">
      <c r="A485" s="332"/>
      <c r="B485" s="332"/>
      <c r="C485" s="332"/>
      <c r="D485" s="332"/>
      <c r="E485" s="332"/>
      <c r="F485" s="332"/>
      <c r="G485" s="332"/>
    </row>
    <row r="486" spans="1:7" x14ac:dyDescent="0.25">
      <c r="A486" s="332"/>
      <c r="B486" s="332"/>
      <c r="C486" s="332"/>
      <c r="D486" s="332"/>
      <c r="E486" s="332"/>
      <c r="F486" s="332"/>
      <c r="G486" s="332"/>
    </row>
    <row r="487" spans="1:7" x14ac:dyDescent="0.25">
      <c r="A487" s="332"/>
      <c r="B487" s="332"/>
      <c r="C487" s="332"/>
      <c r="D487" s="332"/>
      <c r="E487" s="332"/>
      <c r="F487" s="332"/>
      <c r="G487" s="332"/>
    </row>
    <row r="488" spans="1:7" x14ac:dyDescent="0.25">
      <c r="A488" s="332"/>
      <c r="B488" s="332"/>
      <c r="C488" s="332"/>
      <c r="D488" s="332"/>
      <c r="E488" s="332"/>
      <c r="F488" s="332"/>
      <c r="G488" s="332"/>
    </row>
    <row r="489" spans="1:7" x14ac:dyDescent="0.25">
      <c r="A489" s="332"/>
      <c r="B489" s="332"/>
      <c r="C489" s="332"/>
      <c r="D489" s="332"/>
      <c r="E489" s="332"/>
      <c r="F489" s="332"/>
      <c r="G489" s="332"/>
    </row>
    <row r="490" spans="1:7" x14ac:dyDescent="0.25">
      <c r="A490" s="332"/>
      <c r="B490" s="332"/>
      <c r="C490" s="332"/>
      <c r="D490" s="332"/>
      <c r="E490" s="332"/>
      <c r="F490" s="332"/>
      <c r="G490" s="332"/>
    </row>
    <row r="491" spans="1:7" x14ac:dyDescent="0.25">
      <c r="A491" s="332"/>
      <c r="B491" s="332"/>
      <c r="C491" s="332"/>
      <c r="D491" s="332"/>
      <c r="E491" s="332"/>
      <c r="F491" s="332"/>
      <c r="G491" s="332"/>
    </row>
    <row r="492" spans="1:7" x14ac:dyDescent="0.25">
      <c r="A492" s="332"/>
      <c r="B492" s="332"/>
      <c r="C492" s="332"/>
      <c r="D492" s="332"/>
      <c r="E492" s="332"/>
      <c r="F492" s="332"/>
      <c r="G492" s="332"/>
    </row>
  </sheetData>
  <mergeCells count="10">
    <mergeCell ref="P4:P5"/>
    <mergeCell ref="Q4:Q5"/>
    <mergeCell ref="I28:Q28"/>
    <mergeCell ref="I29:Q29"/>
    <mergeCell ref="J4:J5"/>
    <mergeCell ref="K4:K5"/>
    <mergeCell ref="L4:L5"/>
    <mergeCell ref="M4:M5"/>
    <mergeCell ref="N4:N5"/>
    <mergeCell ref="O4:O5"/>
  </mergeCells>
  <conditionalFormatting sqref="H6:Q26">
    <cfRule type="expression" dxfId="4" priority="5">
      <formula>$H6&gt;0</formula>
    </cfRule>
  </conditionalFormatting>
  <conditionalFormatting sqref="H27:Q27">
    <cfRule type="expression" dxfId="3" priority="2">
      <formula>$H27&gt;0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S490"/>
  <sheetViews>
    <sheetView topLeftCell="A19" workbookViewId="0">
      <selection activeCell="M30" sqref="A30:O490"/>
    </sheetView>
  </sheetViews>
  <sheetFormatPr defaultRowHeight="15" x14ac:dyDescent="0.25"/>
  <cols>
    <col min="1" max="7" width="9.140625" style="381"/>
    <col min="9" max="9" width="23.140625" customWidth="1"/>
  </cols>
  <sheetData>
    <row r="2" spans="8:19" x14ac:dyDescent="0.25">
      <c r="I2" s="328" t="s">
        <v>333</v>
      </c>
      <c r="J2" s="327"/>
      <c r="K2" s="330"/>
      <c r="L2" s="327"/>
      <c r="M2" s="327"/>
      <c r="N2" s="330"/>
      <c r="O2" s="327"/>
    </row>
    <row r="3" spans="8:19" x14ac:dyDescent="0.25">
      <c r="I3" s="350" t="s">
        <v>244</v>
      </c>
      <c r="J3" s="350"/>
      <c r="K3" s="350"/>
      <c r="L3" s="350"/>
      <c r="M3" s="350"/>
      <c r="N3" s="350"/>
      <c r="O3" s="350"/>
    </row>
    <row r="4" spans="8:19" x14ac:dyDescent="0.25">
      <c r="I4" s="548" t="s">
        <v>177</v>
      </c>
      <c r="J4" s="595" t="s">
        <v>23</v>
      </c>
      <c r="K4" s="595"/>
      <c r="L4" s="595"/>
      <c r="M4" s="578" t="s">
        <v>178</v>
      </c>
      <c r="N4" s="578"/>
      <c r="O4" s="578"/>
    </row>
    <row r="5" spans="8:19" ht="24" customHeight="1" x14ac:dyDescent="0.25">
      <c r="I5" s="549"/>
      <c r="J5" s="329" t="s">
        <v>1</v>
      </c>
      <c r="K5" s="329" t="s">
        <v>2</v>
      </c>
      <c r="L5" s="329" t="s">
        <v>3</v>
      </c>
      <c r="M5" s="329" t="s">
        <v>1</v>
      </c>
      <c r="N5" s="329" t="s">
        <v>2</v>
      </c>
      <c r="O5" s="329" t="s">
        <v>3</v>
      </c>
    </row>
    <row r="6" spans="8:19" x14ac:dyDescent="0.25">
      <c r="H6" s="408">
        <v>1</v>
      </c>
      <c r="I6" s="313" t="s">
        <v>215</v>
      </c>
      <c r="J6" s="324">
        <v>84</v>
      </c>
      <c r="K6" s="325">
        <v>3</v>
      </c>
      <c r="L6" s="324">
        <v>125</v>
      </c>
      <c r="M6" s="322">
        <v>10</v>
      </c>
      <c r="N6" s="323">
        <v>2</v>
      </c>
      <c r="O6" s="322">
        <v>10</v>
      </c>
    </row>
    <row r="7" spans="8:19" x14ac:dyDescent="0.25">
      <c r="H7" s="408">
        <v>0</v>
      </c>
      <c r="I7" s="313" t="s">
        <v>283</v>
      </c>
      <c r="J7" s="324">
        <v>4</v>
      </c>
      <c r="K7" s="325">
        <v>0</v>
      </c>
      <c r="L7" s="324">
        <v>7</v>
      </c>
      <c r="M7" s="322">
        <v>1</v>
      </c>
      <c r="N7" s="323">
        <v>0</v>
      </c>
      <c r="O7" s="322">
        <v>4</v>
      </c>
    </row>
    <row r="8" spans="8:19" x14ac:dyDescent="0.25">
      <c r="H8" s="408">
        <v>0</v>
      </c>
      <c r="I8" s="313" t="s">
        <v>284</v>
      </c>
      <c r="J8" s="324">
        <v>8</v>
      </c>
      <c r="K8" s="325">
        <v>0</v>
      </c>
      <c r="L8" s="324">
        <v>14</v>
      </c>
      <c r="M8" s="322">
        <v>6</v>
      </c>
      <c r="N8" s="323">
        <v>0</v>
      </c>
      <c r="O8" s="322">
        <v>9</v>
      </c>
    </row>
    <row r="9" spans="8:19" x14ac:dyDescent="0.25">
      <c r="H9" s="408">
        <v>0</v>
      </c>
      <c r="I9" s="313" t="s">
        <v>285</v>
      </c>
      <c r="J9" s="324">
        <v>16</v>
      </c>
      <c r="K9" s="325">
        <v>0</v>
      </c>
      <c r="L9" s="324">
        <v>25</v>
      </c>
      <c r="M9" s="322">
        <v>11</v>
      </c>
      <c r="N9" s="323">
        <v>0</v>
      </c>
      <c r="O9" s="322">
        <v>21</v>
      </c>
    </row>
    <row r="10" spans="8:19" x14ac:dyDescent="0.25">
      <c r="H10" s="408">
        <v>0</v>
      </c>
      <c r="I10" s="313" t="s">
        <v>290</v>
      </c>
      <c r="J10" s="324">
        <v>83</v>
      </c>
      <c r="K10" s="325">
        <v>0</v>
      </c>
      <c r="L10" s="324">
        <v>146</v>
      </c>
      <c r="M10" s="322">
        <v>45</v>
      </c>
      <c r="N10" s="323">
        <v>1</v>
      </c>
      <c r="O10" s="322">
        <v>85</v>
      </c>
    </row>
    <row r="11" spans="8:19" x14ac:dyDescent="0.25">
      <c r="H11" s="408">
        <v>0</v>
      </c>
      <c r="I11" s="313" t="s">
        <v>286</v>
      </c>
      <c r="J11" s="324">
        <v>15</v>
      </c>
      <c r="K11" s="325">
        <v>1</v>
      </c>
      <c r="L11" s="324">
        <v>24</v>
      </c>
      <c r="M11" s="322">
        <v>9</v>
      </c>
      <c r="N11" s="323">
        <v>0</v>
      </c>
      <c r="O11" s="322">
        <v>12</v>
      </c>
      <c r="S11" s="332"/>
    </row>
    <row r="12" spans="8:19" x14ac:dyDescent="0.25">
      <c r="H12" s="408">
        <v>0</v>
      </c>
      <c r="I12" s="313" t="s">
        <v>287</v>
      </c>
      <c r="J12" s="324">
        <v>14</v>
      </c>
      <c r="K12" s="325">
        <v>0</v>
      </c>
      <c r="L12" s="324">
        <v>19</v>
      </c>
      <c r="M12" s="322">
        <v>5</v>
      </c>
      <c r="N12" s="323">
        <v>1</v>
      </c>
      <c r="O12" s="322">
        <v>8</v>
      </c>
      <c r="S12" s="332"/>
    </row>
    <row r="13" spans="8:19" x14ac:dyDescent="0.25">
      <c r="H13" s="408">
        <v>0</v>
      </c>
      <c r="I13" s="313" t="s">
        <v>288</v>
      </c>
      <c r="J13" s="324">
        <v>52</v>
      </c>
      <c r="K13" s="325">
        <v>0</v>
      </c>
      <c r="L13" s="324">
        <v>82</v>
      </c>
      <c r="M13" s="322">
        <v>10</v>
      </c>
      <c r="N13" s="323">
        <v>1</v>
      </c>
      <c r="O13" s="322">
        <v>25</v>
      </c>
      <c r="S13" s="332"/>
    </row>
    <row r="14" spans="8:19" s="381" customFormat="1" x14ac:dyDescent="0.25">
      <c r="H14" s="408">
        <v>0</v>
      </c>
      <c r="I14" s="313" t="s">
        <v>289</v>
      </c>
      <c r="J14" s="324">
        <v>5</v>
      </c>
      <c r="K14" s="325">
        <v>1</v>
      </c>
      <c r="L14" s="324">
        <v>8</v>
      </c>
      <c r="M14" s="322">
        <v>1</v>
      </c>
      <c r="N14" s="323">
        <v>0</v>
      </c>
      <c r="O14" s="322">
        <v>4</v>
      </c>
    </row>
    <row r="15" spans="8:19" s="381" customFormat="1" x14ac:dyDescent="0.25">
      <c r="H15" s="408">
        <v>1</v>
      </c>
      <c r="I15" s="313" t="s">
        <v>217</v>
      </c>
      <c r="J15" s="324">
        <v>88</v>
      </c>
      <c r="K15" s="325">
        <v>2</v>
      </c>
      <c r="L15" s="324">
        <v>125</v>
      </c>
      <c r="M15" s="322">
        <v>17</v>
      </c>
      <c r="N15" s="323">
        <v>0</v>
      </c>
      <c r="O15" s="322">
        <v>26</v>
      </c>
    </row>
    <row r="16" spans="8:19" s="381" customFormat="1" x14ac:dyDescent="0.25">
      <c r="H16" s="408">
        <v>0</v>
      </c>
      <c r="I16" s="313" t="s">
        <v>291</v>
      </c>
      <c r="J16" s="324">
        <v>84</v>
      </c>
      <c r="K16" s="325">
        <v>1</v>
      </c>
      <c r="L16" s="324">
        <v>122</v>
      </c>
      <c r="M16" s="322">
        <v>15</v>
      </c>
      <c r="N16" s="323">
        <v>0</v>
      </c>
      <c r="O16" s="322">
        <v>22</v>
      </c>
    </row>
    <row r="17" spans="1:15" s="381" customFormat="1" x14ac:dyDescent="0.25">
      <c r="H17" s="408">
        <v>1</v>
      </c>
      <c r="I17" s="313" t="s">
        <v>218</v>
      </c>
      <c r="J17" s="324">
        <v>224</v>
      </c>
      <c r="K17" s="325">
        <v>3</v>
      </c>
      <c r="L17" s="324">
        <v>267</v>
      </c>
      <c r="M17" s="322">
        <v>61</v>
      </c>
      <c r="N17" s="323">
        <v>0</v>
      </c>
      <c r="O17" s="322">
        <v>105</v>
      </c>
    </row>
    <row r="18" spans="1:15" s="381" customFormat="1" x14ac:dyDescent="0.25">
      <c r="H18" s="408">
        <v>0</v>
      </c>
      <c r="I18" s="313" t="s">
        <v>292</v>
      </c>
      <c r="J18" s="324">
        <v>15</v>
      </c>
      <c r="K18" s="325">
        <v>1</v>
      </c>
      <c r="L18" s="324">
        <v>27</v>
      </c>
      <c r="M18" s="322">
        <v>11</v>
      </c>
      <c r="N18" s="323">
        <v>0</v>
      </c>
      <c r="O18" s="322">
        <v>18</v>
      </c>
    </row>
    <row r="19" spans="1:15" s="381" customFormat="1" x14ac:dyDescent="0.25">
      <c r="H19" s="408">
        <v>0</v>
      </c>
      <c r="I19" s="313" t="s">
        <v>293</v>
      </c>
      <c r="J19" s="324">
        <v>18</v>
      </c>
      <c r="K19" s="325">
        <v>0</v>
      </c>
      <c r="L19" s="324">
        <v>24</v>
      </c>
      <c r="M19" s="322">
        <v>8</v>
      </c>
      <c r="N19" s="323">
        <v>1</v>
      </c>
      <c r="O19" s="322">
        <v>9</v>
      </c>
    </row>
    <row r="20" spans="1:15" s="381" customFormat="1" x14ac:dyDescent="0.25">
      <c r="H20" s="408">
        <v>0</v>
      </c>
      <c r="I20" s="313" t="s">
        <v>294</v>
      </c>
      <c r="J20" s="324">
        <v>21</v>
      </c>
      <c r="K20" s="325">
        <v>0</v>
      </c>
      <c r="L20" s="324">
        <v>30</v>
      </c>
      <c r="M20" s="322">
        <v>2</v>
      </c>
      <c r="N20" s="323">
        <v>0</v>
      </c>
      <c r="O20" s="322">
        <v>2</v>
      </c>
    </row>
    <row r="21" spans="1:15" s="381" customFormat="1" x14ac:dyDescent="0.25">
      <c r="H21" s="408">
        <v>0</v>
      </c>
      <c r="I21" s="313" t="s">
        <v>295</v>
      </c>
      <c r="J21" s="324">
        <v>12</v>
      </c>
      <c r="K21" s="325">
        <v>0</v>
      </c>
      <c r="L21" s="324">
        <v>16</v>
      </c>
      <c r="M21" s="322">
        <v>7</v>
      </c>
      <c r="N21" s="323">
        <v>0</v>
      </c>
      <c r="O21" s="322">
        <v>10</v>
      </c>
    </row>
    <row r="22" spans="1:15" s="381" customFormat="1" x14ac:dyDescent="0.25">
      <c r="H22" s="408">
        <v>1</v>
      </c>
      <c r="I22" s="313" t="s">
        <v>219</v>
      </c>
      <c r="J22" s="324">
        <v>88</v>
      </c>
      <c r="K22" s="325">
        <v>1</v>
      </c>
      <c r="L22" s="324">
        <v>133</v>
      </c>
      <c r="M22" s="322">
        <v>36</v>
      </c>
      <c r="N22" s="323">
        <v>3</v>
      </c>
      <c r="O22" s="322">
        <v>71</v>
      </c>
    </row>
    <row r="23" spans="1:15" s="381" customFormat="1" x14ac:dyDescent="0.25">
      <c r="H23" s="408">
        <v>0</v>
      </c>
      <c r="I23" s="313" t="s">
        <v>296</v>
      </c>
      <c r="J23" s="324">
        <v>6</v>
      </c>
      <c r="K23" s="325">
        <v>0</v>
      </c>
      <c r="L23" s="324">
        <v>10</v>
      </c>
      <c r="M23" s="322">
        <v>14</v>
      </c>
      <c r="N23" s="323">
        <v>2</v>
      </c>
      <c r="O23" s="322">
        <v>29</v>
      </c>
    </row>
    <row r="24" spans="1:15" s="381" customFormat="1" x14ac:dyDescent="0.25">
      <c r="H24" s="408">
        <v>1</v>
      </c>
      <c r="I24" s="313" t="s">
        <v>220</v>
      </c>
      <c r="J24" s="324">
        <v>39</v>
      </c>
      <c r="K24" s="325">
        <v>1</v>
      </c>
      <c r="L24" s="324">
        <v>57</v>
      </c>
      <c r="M24" s="322">
        <v>15</v>
      </c>
      <c r="N24" s="323">
        <v>1</v>
      </c>
      <c r="O24" s="322">
        <v>29</v>
      </c>
    </row>
    <row r="25" spans="1:15" s="381" customFormat="1" x14ac:dyDescent="0.25">
      <c r="H25" s="408">
        <v>1</v>
      </c>
      <c r="I25" s="313" t="s">
        <v>175</v>
      </c>
      <c r="J25" s="324">
        <v>876</v>
      </c>
      <c r="K25" s="325">
        <v>14</v>
      </c>
      <c r="L25" s="324">
        <v>1261</v>
      </c>
      <c r="M25" s="322">
        <v>284</v>
      </c>
      <c r="N25" s="323">
        <v>12</v>
      </c>
      <c r="O25" s="322">
        <v>499</v>
      </c>
    </row>
    <row r="26" spans="1:15" s="381" customFormat="1" x14ac:dyDescent="0.25">
      <c r="H26" s="408">
        <v>1</v>
      </c>
      <c r="I26" s="313" t="s">
        <v>174</v>
      </c>
      <c r="J26" s="324">
        <v>410</v>
      </c>
      <c r="K26" s="325">
        <v>12</v>
      </c>
      <c r="L26" s="324">
        <v>643</v>
      </c>
      <c r="M26" s="322">
        <v>509</v>
      </c>
      <c r="N26" s="323">
        <v>23</v>
      </c>
      <c r="O26" s="322">
        <v>861</v>
      </c>
    </row>
    <row r="27" spans="1:15" x14ac:dyDescent="0.25">
      <c r="H27" s="408">
        <v>1</v>
      </c>
      <c r="I27" s="314" t="s">
        <v>184</v>
      </c>
      <c r="J27" s="318">
        <v>1286</v>
      </c>
      <c r="K27" s="315">
        <v>26</v>
      </c>
      <c r="L27" s="318">
        <v>1904</v>
      </c>
      <c r="M27" s="319">
        <v>793</v>
      </c>
      <c r="N27" s="319">
        <v>35</v>
      </c>
      <c r="O27" s="326">
        <v>1360</v>
      </c>
    </row>
    <row r="30" spans="1:15" ht="15" customHeight="1" x14ac:dyDescent="0.25">
      <c r="A30" s="426"/>
      <c r="B30" s="426"/>
      <c r="C30" s="426"/>
      <c r="D30" s="426"/>
      <c r="E30" s="426"/>
      <c r="F30" s="426"/>
      <c r="G30" s="426"/>
      <c r="H30" s="426"/>
      <c r="I30" s="449"/>
      <c r="J30" s="593"/>
      <c r="K30" s="593"/>
      <c r="L30" s="593"/>
      <c r="M30" s="594"/>
      <c r="N30" s="594"/>
      <c r="O30" s="594"/>
    </row>
    <row r="31" spans="1:15" s="390" customFormat="1" ht="15" hidden="1" customHeight="1" x14ac:dyDescent="0.25">
      <c r="A31" s="426"/>
      <c r="B31" s="426"/>
      <c r="C31" s="426"/>
      <c r="D31" s="426"/>
      <c r="E31" s="426"/>
      <c r="F31" s="426"/>
      <c r="G31" s="426"/>
      <c r="H31" s="426"/>
      <c r="I31" s="450"/>
      <c r="J31" s="451"/>
      <c r="K31" s="451"/>
      <c r="L31" s="451"/>
      <c r="M31" s="452"/>
      <c r="N31" s="452"/>
      <c r="O31" s="452"/>
    </row>
    <row r="32" spans="1:15" x14ac:dyDescent="0.25">
      <c r="A32" s="426"/>
      <c r="B32" s="426"/>
      <c r="C32" s="426"/>
      <c r="D32" s="426"/>
      <c r="E32" s="426"/>
      <c r="F32" s="426"/>
      <c r="G32" s="426"/>
      <c r="H32" s="426"/>
      <c r="I32" s="453"/>
      <c r="J32" s="413"/>
      <c r="K32" s="413"/>
      <c r="L32" s="413"/>
      <c r="M32" s="413"/>
      <c r="N32" s="413"/>
      <c r="O32" s="413"/>
    </row>
    <row r="33" spans="1:15" x14ac:dyDescent="0.25">
      <c r="A33" s="426"/>
      <c r="B33" s="426"/>
      <c r="C33" s="426"/>
      <c r="D33" s="426"/>
      <c r="E33" s="426"/>
      <c r="F33" s="426"/>
      <c r="G33" s="426"/>
      <c r="H33" s="426"/>
      <c r="I33" s="426"/>
      <c r="J33" s="454"/>
      <c r="K33" s="454"/>
      <c r="L33" s="454"/>
      <c r="M33" s="454"/>
      <c r="N33" s="454"/>
      <c r="O33" s="454"/>
    </row>
    <row r="34" spans="1:15" x14ac:dyDescent="0.25">
      <c r="A34" s="426"/>
      <c r="B34" s="426"/>
      <c r="C34" s="426"/>
      <c r="D34" s="426"/>
      <c r="E34" s="426"/>
      <c r="F34" s="426"/>
      <c r="G34" s="426"/>
      <c r="H34" s="426"/>
      <c r="I34" s="426"/>
      <c r="J34" s="454"/>
      <c r="K34" s="454"/>
      <c r="L34" s="454"/>
      <c r="M34" s="454"/>
      <c r="N34" s="454"/>
      <c r="O34" s="454"/>
    </row>
    <row r="35" spans="1:15" x14ac:dyDescent="0.25">
      <c r="A35" s="426"/>
      <c r="B35" s="426"/>
      <c r="C35" s="426"/>
      <c r="D35" s="426"/>
      <c r="E35" s="426"/>
      <c r="F35" s="426"/>
      <c r="G35" s="426"/>
      <c r="H35" s="426"/>
      <c r="I35" s="426"/>
      <c r="J35" s="454"/>
      <c r="K35" s="454"/>
      <c r="L35" s="454"/>
      <c r="M35" s="454"/>
      <c r="N35" s="454"/>
      <c r="O35" s="454"/>
    </row>
    <row r="36" spans="1:15" x14ac:dyDescent="0.25">
      <c r="A36" s="426"/>
      <c r="B36" s="426"/>
      <c r="C36" s="426"/>
      <c r="D36" s="426"/>
      <c r="E36" s="426"/>
      <c r="F36" s="426"/>
      <c r="G36" s="426"/>
      <c r="H36" s="426"/>
      <c r="I36" s="426"/>
      <c r="J36" s="454"/>
      <c r="K36" s="454"/>
      <c r="L36" s="454"/>
      <c r="M36" s="454"/>
      <c r="N36" s="454"/>
      <c r="O36" s="454"/>
    </row>
    <row r="37" spans="1:15" x14ac:dyDescent="0.25">
      <c r="A37" s="426"/>
      <c r="B37" s="426"/>
      <c r="C37" s="426"/>
      <c r="D37" s="426"/>
      <c r="E37" s="426"/>
      <c r="F37" s="426"/>
      <c r="G37" s="426"/>
      <c r="H37" s="426"/>
      <c r="I37" s="426"/>
      <c r="J37" s="454"/>
      <c r="K37" s="454"/>
      <c r="L37" s="454"/>
      <c r="M37" s="454"/>
      <c r="N37" s="454"/>
      <c r="O37" s="454"/>
    </row>
    <row r="38" spans="1:15" x14ac:dyDescent="0.25">
      <c r="A38" s="426"/>
      <c r="B38" s="426"/>
      <c r="C38" s="426"/>
      <c r="D38" s="426"/>
      <c r="E38" s="426"/>
      <c r="F38" s="426"/>
      <c r="G38" s="426"/>
      <c r="H38" s="426"/>
      <c r="I38" s="426"/>
      <c r="J38" s="454"/>
      <c r="K38" s="454"/>
      <c r="L38" s="454"/>
      <c r="M38" s="454"/>
      <c r="N38" s="454"/>
      <c r="O38" s="454"/>
    </row>
    <row r="39" spans="1:15" x14ac:dyDescent="0.25">
      <c r="A39" s="426"/>
      <c r="B39" s="426"/>
      <c r="C39" s="426"/>
      <c r="D39" s="426"/>
      <c r="E39" s="426"/>
      <c r="F39" s="426"/>
      <c r="G39" s="426"/>
      <c r="H39" s="426"/>
      <c r="I39" s="426"/>
      <c r="J39" s="454"/>
      <c r="K39" s="454"/>
      <c r="L39" s="454"/>
      <c r="M39" s="454"/>
      <c r="N39" s="454"/>
      <c r="O39" s="454"/>
    </row>
    <row r="40" spans="1:15" x14ac:dyDescent="0.25">
      <c r="A40" s="426"/>
      <c r="B40" s="426"/>
      <c r="C40" s="426"/>
      <c r="D40" s="426"/>
      <c r="E40" s="426"/>
      <c r="F40" s="426"/>
      <c r="G40" s="426"/>
      <c r="H40" s="426"/>
      <c r="I40" s="426"/>
      <c r="J40" s="454"/>
      <c r="K40" s="454"/>
      <c r="L40" s="454"/>
      <c r="M40" s="454"/>
      <c r="N40" s="454"/>
      <c r="O40" s="454"/>
    </row>
    <row r="41" spans="1:15" x14ac:dyDescent="0.25">
      <c r="A41" s="426"/>
      <c r="B41" s="426"/>
      <c r="C41" s="426"/>
      <c r="D41" s="426"/>
      <c r="E41" s="426"/>
      <c r="F41" s="426"/>
      <c r="G41" s="426"/>
      <c r="H41" s="426"/>
      <c r="I41" s="426"/>
      <c r="J41" s="454"/>
      <c r="K41" s="454"/>
      <c r="L41" s="454"/>
      <c r="M41" s="454"/>
      <c r="N41" s="454"/>
      <c r="O41" s="454"/>
    </row>
    <row r="42" spans="1:15" x14ac:dyDescent="0.25">
      <c r="A42" s="426"/>
      <c r="B42" s="426"/>
      <c r="C42" s="426"/>
      <c r="D42" s="426"/>
      <c r="E42" s="426"/>
      <c r="F42" s="426"/>
      <c r="G42" s="426"/>
      <c r="H42" s="426"/>
      <c r="I42" s="426"/>
      <c r="J42" s="454"/>
      <c r="K42" s="454"/>
      <c r="L42" s="454"/>
      <c r="M42" s="454"/>
      <c r="N42" s="454"/>
      <c r="O42" s="454"/>
    </row>
    <row r="43" spans="1:15" x14ac:dyDescent="0.25">
      <c r="A43" s="426"/>
      <c r="B43" s="426"/>
      <c r="C43" s="426"/>
      <c r="D43" s="426"/>
      <c r="E43" s="426"/>
      <c r="F43" s="426"/>
      <c r="G43" s="426"/>
      <c r="H43" s="426"/>
      <c r="I43" s="426"/>
      <c r="J43" s="454"/>
      <c r="K43" s="454"/>
      <c r="L43" s="454"/>
      <c r="M43" s="454"/>
      <c r="N43" s="454"/>
      <c r="O43" s="454"/>
    </row>
    <row r="44" spans="1:15" x14ac:dyDescent="0.25">
      <c r="A44" s="426"/>
      <c r="B44" s="426"/>
      <c r="C44" s="426"/>
      <c r="D44" s="426"/>
      <c r="E44" s="426"/>
      <c r="F44" s="426"/>
      <c r="G44" s="426"/>
      <c r="H44" s="426"/>
      <c r="I44" s="426"/>
      <c r="J44" s="454"/>
      <c r="K44" s="454"/>
      <c r="L44" s="454"/>
      <c r="M44" s="454"/>
      <c r="N44" s="454"/>
      <c r="O44" s="454"/>
    </row>
    <row r="45" spans="1:15" x14ac:dyDescent="0.25">
      <c r="A45" s="426"/>
      <c r="B45" s="426"/>
      <c r="C45" s="426"/>
      <c r="D45" s="426"/>
      <c r="E45" s="426"/>
      <c r="F45" s="426"/>
      <c r="G45" s="426"/>
      <c r="H45" s="426"/>
      <c r="I45" s="426"/>
      <c r="J45" s="454"/>
      <c r="K45" s="454"/>
      <c r="L45" s="454"/>
      <c r="M45" s="454"/>
      <c r="N45" s="454"/>
      <c r="O45" s="454"/>
    </row>
    <row r="46" spans="1:15" x14ac:dyDescent="0.25">
      <c r="A46" s="426"/>
      <c r="B46" s="426"/>
      <c r="C46" s="426"/>
      <c r="D46" s="426"/>
      <c r="E46" s="426"/>
      <c r="F46" s="426"/>
      <c r="G46" s="426"/>
      <c r="H46" s="426"/>
      <c r="I46" s="426"/>
      <c r="J46" s="454"/>
      <c r="K46" s="454"/>
      <c r="L46" s="454"/>
      <c r="M46" s="454"/>
      <c r="N46" s="454"/>
      <c r="O46" s="454"/>
    </row>
    <row r="47" spans="1:15" x14ac:dyDescent="0.25">
      <c r="A47" s="426"/>
      <c r="B47" s="426"/>
      <c r="C47" s="426"/>
      <c r="D47" s="426"/>
      <c r="E47" s="426"/>
      <c r="F47" s="426"/>
      <c r="G47" s="426"/>
      <c r="H47" s="426"/>
      <c r="I47" s="426"/>
      <c r="J47" s="454"/>
      <c r="K47" s="454"/>
      <c r="L47" s="454"/>
      <c r="M47" s="454"/>
      <c r="N47" s="454"/>
      <c r="O47" s="454"/>
    </row>
    <row r="48" spans="1:15" x14ac:dyDescent="0.25">
      <c r="A48" s="426"/>
      <c r="B48" s="426"/>
      <c r="C48" s="426"/>
      <c r="D48" s="426"/>
      <c r="E48" s="426"/>
      <c r="F48" s="426"/>
      <c r="G48" s="426"/>
      <c r="H48" s="426"/>
      <c r="I48" s="426"/>
      <c r="J48" s="454"/>
      <c r="K48" s="454"/>
      <c r="L48" s="454"/>
      <c r="M48" s="454"/>
      <c r="N48" s="454"/>
      <c r="O48" s="454"/>
    </row>
    <row r="49" spans="1:15" x14ac:dyDescent="0.25">
      <c r="A49" s="426"/>
      <c r="B49" s="426"/>
      <c r="C49" s="426"/>
      <c r="D49" s="426"/>
      <c r="E49" s="426"/>
      <c r="F49" s="426"/>
      <c r="G49" s="426"/>
      <c r="H49" s="426"/>
      <c r="I49" s="426"/>
      <c r="J49" s="454"/>
      <c r="K49" s="454"/>
      <c r="L49" s="454"/>
      <c r="M49" s="454"/>
      <c r="N49" s="454"/>
      <c r="O49" s="454"/>
    </row>
    <row r="50" spans="1:15" x14ac:dyDescent="0.25">
      <c r="A50" s="426"/>
      <c r="B50" s="426"/>
      <c r="C50" s="426"/>
      <c r="D50" s="426"/>
      <c r="E50" s="426"/>
      <c r="F50" s="426"/>
      <c r="G50" s="426"/>
      <c r="H50" s="426"/>
      <c r="I50" s="426"/>
      <c r="J50" s="454"/>
      <c r="K50" s="454"/>
      <c r="L50" s="454"/>
      <c r="M50" s="454"/>
      <c r="N50" s="454"/>
      <c r="O50" s="454"/>
    </row>
    <row r="51" spans="1:15" x14ac:dyDescent="0.25">
      <c r="A51" s="426"/>
      <c r="B51" s="426"/>
      <c r="C51" s="426"/>
      <c r="D51" s="426"/>
      <c r="E51" s="426"/>
      <c r="F51" s="426"/>
      <c r="G51" s="426"/>
      <c r="H51" s="426"/>
      <c r="I51" s="426"/>
      <c r="J51" s="454"/>
      <c r="K51" s="454"/>
      <c r="L51" s="454"/>
      <c r="M51" s="454"/>
      <c r="N51" s="454"/>
      <c r="O51" s="454"/>
    </row>
    <row r="52" spans="1:15" x14ac:dyDescent="0.25">
      <c r="A52" s="426"/>
      <c r="B52" s="426"/>
      <c r="C52" s="448"/>
      <c r="D52" s="426"/>
      <c r="E52" s="426"/>
      <c r="F52" s="426"/>
      <c r="G52" s="426"/>
      <c r="H52" s="426"/>
      <c r="I52" s="426"/>
      <c r="J52" s="454"/>
      <c r="K52" s="454"/>
      <c r="L52" s="454"/>
      <c r="M52" s="454"/>
      <c r="N52" s="454"/>
      <c r="O52" s="454"/>
    </row>
    <row r="53" spans="1:15" x14ac:dyDescent="0.25">
      <c r="A53" s="426"/>
      <c r="B53" s="426"/>
      <c r="C53" s="448"/>
      <c r="D53" s="426"/>
      <c r="E53" s="426"/>
      <c r="F53" s="426"/>
      <c r="G53" s="426"/>
      <c r="H53" s="426"/>
      <c r="I53" s="426"/>
      <c r="J53" s="454"/>
      <c r="K53" s="454"/>
      <c r="L53" s="454"/>
      <c r="M53" s="454"/>
      <c r="N53" s="454"/>
      <c r="O53" s="454"/>
    </row>
    <row r="54" spans="1:15" x14ac:dyDescent="0.25">
      <c r="A54" s="426"/>
      <c r="B54" s="426"/>
      <c r="C54" s="448"/>
      <c r="D54" s="426"/>
      <c r="E54" s="426"/>
      <c r="F54" s="426"/>
      <c r="G54" s="426"/>
      <c r="H54" s="426"/>
      <c r="I54" s="426"/>
      <c r="J54" s="454"/>
      <c r="K54" s="454"/>
      <c r="L54" s="454"/>
      <c r="M54" s="454"/>
      <c r="N54" s="454"/>
      <c r="O54" s="454"/>
    </row>
    <row r="55" spans="1:15" x14ac:dyDescent="0.25">
      <c r="A55" s="426"/>
      <c r="B55" s="426"/>
      <c r="C55" s="426"/>
      <c r="D55" s="426"/>
      <c r="E55" s="426"/>
      <c r="F55" s="426"/>
      <c r="G55" s="426"/>
      <c r="H55" s="426"/>
      <c r="I55" s="426"/>
      <c r="J55" s="454"/>
      <c r="K55" s="454"/>
      <c r="L55" s="454"/>
      <c r="M55" s="454"/>
      <c r="N55" s="454"/>
      <c r="O55" s="454"/>
    </row>
    <row r="56" spans="1:15" x14ac:dyDescent="0.25">
      <c r="A56" s="426"/>
      <c r="B56" s="426"/>
      <c r="C56" s="426"/>
      <c r="D56" s="426"/>
      <c r="E56" s="426"/>
      <c r="F56" s="426"/>
      <c r="G56" s="426"/>
      <c r="H56" s="426"/>
      <c r="I56" s="426"/>
      <c r="J56" s="454"/>
      <c r="K56" s="454"/>
      <c r="L56" s="454"/>
      <c r="M56" s="454"/>
      <c r="N56" s="454"/>
      <c r="O56" s="454"/>
    </row>
    <row r="57" spans="1:15" x14ac:dyDescent="0.25">
      <c r="A57" s="426"/>
      <c r="B57" s="426"/>
      <c r="C57" s="426"/>
      <c r="D57" s="426"/>
      <c r="E57" s="426"/>
      <c r="F57" s="426"/>
      <c r="G57" s="426"/>
      <c r="H57" s="426"/>
      <c r="I57" s="426"/>
      <c r="J57" s="454"/>
      <c r="K57" s="454"/>
      <c r="L57" s="454"/>
      <c r="M57" s="454"/>
      <c r="N57" s="454"/>
      <c r="O57" s="454"/>
    </row>
    <row r="58" spans="1:15" x14ac:dyDescent="0.25">
      <c r="A58" s="426"/>
      <c r="B58" s="426"/>
      <c r="C58" s="426"/>
      <c r="D58" s="426"/>
      <c r="E58" s="426"/>
      <c r="F58" s="426"/>
      <c r="G58" s="426"/>
      <c r="H58" s="426"/>
      <c r="I58" s="426"/>
      <c r="J58" s="454"/>
      <c r="K58" s="454"/>
      <c r="L58" s="454"/>
      <c r="M58" s="454"/>
      <c r="N58" s="454"/>
      <c r="O58" s="454"/>
    </row>
    <row r="59" spans="1:15" x14ac:dyDescent="0.25">
      <c r="A59" s="426"/>
      <c r="B59" s="426"/>
      <c r="C59" s="426"/>
      <c r="D59" s="426"/>
      <c r="E59" s="426"/>
      <c r="F59" s="426"/>
      <c r="G59" s="426"/>
      <c r="H59" s="426"/>
      <c r="I59" s="426"/>
      <c r="J59" s="454"/>
      <c r="K59" s="454"/>
      <c r="L59" s="454"/>
      <c r="M59" s="454"/>
      <c r="N59" s="454"/>
      <c r="O59" s="454"/>
    </row>
    <row r="60" spans="1:15" x14ac:dyDescent="0.25">
      <c r="A60" s="426"/>
      <c r="B60" s="426"/>
      <c r="C60" s="426"/>
      <c r="D60" s="426"/>
      <c r="E60" s="426"/>
      <c r="F60" s="426"/>
      <c r="G60" s="426"/>
      <c r="H60" s="426"/>
      <c r="I60" s="426"/>
      <c r="J60" s="454"/>
      <c r="K60" s="454"/>
      <c r="L60" s="454"/>
      <c r="M60" s="454"/>
      <c r="N60" s="454"/>
      <c r="O60" s="454"/>
    </row>
    <row r="61" spans="1:15" x14ac:dyDescent="0.25">
      <c r="A61" s="426"/>
      <c r="B61" s="426"/>
      <c r="C61" s="426"/>
      <c r="D61" s="426"/>
      <c r="E61" s="426"/>
      <c r="F61" s="426"/>
      <c r="G61" s="426"/>
      <c r="H61" s="426"/>
      <c r="I61" s="426"/>
      <c r="J61" s="454"/>
      <c r="K61" s="454"/>
      <c r="L61" s="454"/>
      <c r="M61" s="454"/>
      <c r="N61" s="454"/>
      <c r="O61" s="454"/>
    </row>
    <row r="62" spans="1:15" x14ac:dyDescent="0.25">
      <c r="A62" s="426"/>
      <c r="B62" s="426"/>
      <c r="C62" s="426"/>
      <c r="D62" s="426"/>
      <c r="E62" s="426"/>
      <c r="F62" s="426"/>
      <c r="G62" s="426"/>
      <c r="H62" s="426"/>
      <c r="I62" s="426"/>
      <c r="J62" s="454"/>
      <c r="K62" s="454"/>
      <c r="L62" s="454"/>
      <c r="M62" s="454"/>
      <c r="N62" s="454"/>
      <c r="O62" s="454"/>
    </row>
    <row r="63" spans="1:15" x14ac:dyDescent="0.25">
      <c r="A63" s="426"/>
      <c r="B63" s="426"/>
      <c r="C63" s="426"/>
      <c r="D63" s="426"/>
      <c r="E63" s="426"/>
      <c r="F63" s="426"/>
      <c r="G63" s="426"/>
      <c r="H63" s="426"/>
      <c r="I63" s="426"/>
      <c r="J63" s="454"/>
      <c r="K63" s="454"/>
      <c r="L63" s="454"/>
      <c r="M63" s="454"/>
      <c r="N63" s="454"/>
      <c r="O63" s="454"/>
    </row>
    <row r="64" spans="1:15" x14ac:dyDescent="0.25">
      <c r="A64" s="426"/>
      <c r="B64" s="426"/>
      <c r="C64" s="448"/>
      <c r="D64" s="426"/>
      <c r="E64" s="426"/>
      <c r="F64" s="426"/>
      <c r="G64" s="426"/>
      <c r="H64" s="426"/>
      <c r="I64" s="426"/>
      <c r="J64" s="454"/>
      <c r="K64" s="454"/>
      <c r="L64" s="454"/>
      <c r="M64" s="454"/>
      <c r="N64" s="454"/>
      <c r="O64" s="454"/>
    </row>
    <row r="65" spans="1:15" x14ac:dyDescent="0.25">
      <c r="A65" s="426"/>
      <c r="B65" s="426"/>
      <c r="C65" s="448"/>
      <c r="D65" s="426"/>
      <c r="E65" s="426"/>
      <c r="F65" s="426"/>
      <c r="G65" s="426"/>
      <c r="H65" s="426"/>
      <c r="I65" s="426"/>
      <c r="J65" s="454"/>
      <c r="K65" s="454"/>
      <c r="L65" s="454"/>
      <c r="M65" s="454"/>
      <c r="N65" s="454"/>
      <c r="O65" s="454"/>
    </row>
    <row r="66" spans="1:15" x14ac:dyDescent="0.25">
      <c r="A66" s="426"/>
      <c r="B66" s="426"/>
      <c r="C66" s="448"/>
      <c r="D66" s="426"/>
      <c r="E66" s="426"/>
      <c r="F66" s="426"/>
      <c r="G66" s="426"/>
      <c r="H66" s="426"/>
      <c r="I66" s="426"/>
      <c r="J66" s="454"/>
      <c r="K66" s="454"/>
      <c r="L66" s="454"/>
      <c r="M66" s="454"/>
      <c r="N66" s="454"/>
      <c r="O66" s="454"/>
    </row>
    <row r="67" spans="1:15" x14ac:dyDescent="0.25">
      <c r="A67" s="426"/>
      <c r="B67" s="426"/>
      <c r="C67" s="426"/>
      <c r="D67" s="426"/>
      <c r="E67" s="426"/>
      <c r="F67" s="426"/>
      <c r="G67" s="426"/>
      <c r="H67" s="426"/>
      <c r="I67" s="426"/>
      <c r="J67" s="454"/>
      <c r="K67" s="454"/>
      <c r="L67" s="454"/>
      <c r="M67" s="454"/>
      <c r="N67" s="454"/>
      <c r="O67" s="454"/>
    </row>
    <row r="68" spans="1:15" x14ac:dyDescent="0.25">
      <c r="A68" s="426"/>
      <c r="B68" s="426"/>
      <c r="C68" s="426"/>
      <c r="D68" s="426"/>
      <c r="E68" s="426"/>
      <c r="F68" s="426"/>
      <c r="G68" s="426"/>
      <c r="H68" s="426"/>
      <c r="I68" s="426"/>
      <c r="J68" s="454"/>
      <c r="K68" s="454"/>
      <c r="L68" s="454"/>
      <c r="M68" s="454"/>
      <c r="N68" s="454"/>
      <c r="O68" s="454"/>
    </row>
    <row r="69" spans="1:15" x14ac:dyDescent="0.25">
      <c r="A69" s="426"/>
      <c r="B69" s="426"/>
      <c r="C69" s="426"/>
      <c r="D69" s="426"/>
      <c r="E69" s="426"/>
      <c r="F69" s="426"/>
      <c r="G69" s="426"/>
      <c r="H69" s="426"/>
      <c r="I69" s="426"/>
      <c r="J69" s="454"/>
      <c r="K69" s="454"/>
      <c r="L69" s="454"/>
      <c r="M69" s="454"/>
      <c r="N69" s="454"/>
      <c r="O69" s="454"/>
    </row>
    <row r="70" spans="1:15" x14ac:dyDescent="0.25">
      <c r="A70" s="426"/>
      <c r="B70" s="426"/>
      <c r="C70" s="426"/>
      <c r="D70" s="426"/>
      <c r="E70" s="426"/>
      <c r="F70" s="426"/>
      <c r="G70" s="426"/>
      <c r="H70" s="426"/>
      <c r="I70" s="426"/>
      <c r="J70" s="454"/>
      <c r="K70" s="454"/>
      <c r="L70" s="454"/>
      <c r="M70" s="454"/>
      <c r="N70" s="454"/>
      <c r="O70" s="454"/>
    </row>
    <row r="71" spans="1:15" x14ac:dyDescent="0.25">
      <c r="A71" s="426"/>
      <c r="B71" s="426"/>
      <c r="C71" s="426"/>
      <c r="D71" s="426"/>
      <c r="E71" s="426"/>
      <c r="F71" s="426"/>
      <c r="G71" s="426"/>
      <c r="H71" s="426"/>
      <c r="I71" s="426"/>
      <c r="J71" s="454"/>
      <c r="K71" s="454"/>
      <c r="L71" s="454"/>
      <c r="M71" s="454"/>
      <c r="N71" s="454"/>
      <c r="O71" s="454"/>
    </row>
    <row r="72" spans="1:15" x14ac:dyDescent="0.25">
      <c r="A72" s="426"/>
      <c r="B72" s="426"/>
      <c r="C72" s="426"/>
      <c r="D72" s="426"/>
      <c r="E72" s="426"/>
      <c r="F72" s="426"/>
      <c r="G72" s="426"/>
      <c r="H72" s="426"/>
      <c r="I72" s="426"/>
      <c r="J72" s="454"/>
      <c r="K72" s="454"/>
      <c r="L72" s="454"/>
      <c r="M72" s="454"/>
      <c r="N72" s="454"/>
      <c r="O72" s="454"/>
    </row>
    <row r="73" spans="1:15" x14ac:dyDescent="0.25">
      <c r="A73" s="426"/>
      <c r="B73" s="426"/>
      <c r="C73" s="426"/>
      <c r="D73" s="426"/>
      <c r="E73" s="426"/>
      <c r="F73" s="426"/>
      <c r="G73" s="426"/>
      <c r="H73" s="426"/>
      <c r="I73" s="426"/>
      <c r="J73" s="454"/>
      <c r="K73" s="454"/>
      <c r="L73" s="454"/>
      <c r="M73" s="454"/>
      <c r="N73" s="454"/>
      <c r="O73" s="454"/>
    </row>
    <row r="74" spans="1:15" x14ac:dyDescent="0.25">
      <c r="A74" s="426"/>
      <c r="B74" s="426"/>
      <c r="C74" s="426"/>
      <c r="D74" s="426"/>
      <c r="E74" s="426"/>
      <c r="F74" s="426"/>
      <c r="G74" s="426"/>
      <c r="H74" s="426"/>
      <c r="I74" s="426"/>
      <c r="J74" s="454"/>
      <c r="K74" s="454"/>
      <c r="L74" s="454"/>
      <c r="M74" s="454"/>
      <c r="N74" s="454"/>
      <c r="O74" s="454"/>
    </row>
    <row r="75" spans="1:15" x14ac:dyDescent="0.25">
      <c r="A75" s="426"/>
      <c r="B75" s="426"/>
      <c r="C75" s="426"/>
      <c r="D75" s="426"/>
      <c r="E75" s="426"/>
      <c r="F75" s="426"/>
      <c r="G75" s="426"/>
      <c r="H75" s="426"/>
      <c r="I75" s="426"/>
      <c r="J75" s="454"/>
      <c r="K75" s="454"/>
      <c r="L75" s="454"/>
      <c r="M75" s="454"/>
      <c r="N75" s="454"/>
      <c r="O75" s="454"/>
    </row>
    <row r="76" spans="1:15" x14ac:dyDescent="0.25">
      <c r="A76" s="426"/>
      <c r="B76" s="426"/>
      <c r="C76" s="426"/>
      <c r="D76" s="426"/>
      <c r="E76" s="426"/>
      <c r="F76" s="426"/>
      <c r="G76" s="426"/>
      <c r="H76" s="426"/>
      <c r="I76" s="426"/>
      <c r="J76" s="454"/>
      <c r="K76" s="454"/>
      <c r="L76" s="454"/>
      <c r="M76" s="454"/>
      <c r="N76" s="454"/>
      <c r="O76" s="454"/>
    </row>
    <row r="77" spans="1:15" x14ac:dyDescent="0.25">
      <c r="A77" s="426"/>
      <c r="B77" s="426"/>
      <c r="C77" s="426"/>
      <c r="D77" s="426"/>
      <c r="E77" s="426"/>
      <c r="F77" s="426"/>
      <c r="G77" s="426"/>
      <c r="H77" s="426"/>
      <c r="I77" s="426"/>
      <c r="J77" s="454"/>
      <c r="K77" s="454"/>
      <c r="L77" s="454"/>
      <c r="M77" s="454"/>
      <c r="N77" s="454"/>
      <c r="O77" s="454"/>
    </row>
    <row r="78" spans="1:15" x14ac:dyDescent="0.25">
      <c r="A78" s="426"/>
      <c r="B78" s="426"/>
      <c r="C78" s="426"/>
      <c r="D78" s="426"/>
      <c r="E78" s="426"/>
      <c r="F78" s="426"/>
      <c r="G78" s="426"/>
      <c r="H78" s="426"/>
      <c r="I78" s="426"/>
      <c r="J78" s="454"/>
      <c r="K78" s="454"/>
      <c r="L78" s="454"/>
      <c r="M78" s="454"/>
      <c r="N78" s="454"/>
      <c r="O78" s="454"/>
    </row>
    <row r="79" spans="1:15" x14ac:dyDescent="0.25">
      <c r="A79" s="426"/>
      <c r="B79" s="426"/>
      <c r="C79" s="426"/>
      <c r="D79" s="426"/>
      <c r="E79" s="426"/>
      <c r="F79" s="426"/>
      <c r="G79" s="426"/>
      <c r="H79" s="426"/>
      <c r="I79" s="426"/>
      <c r="J79" s="454"/>
      <c r="K79" s="454"/>
      <c r="L79" s="454"/>
      <c r="M79" s="454"/>
      <c r="N79" s="454"/>
      <c r="O79" s="454"/>
    </row>
    <row r="80" spans="1:15" x14ac:dyDescent="0.25">
      <c r="A80" s="426"/>
      <c r="B80" s="426"/>
      <c r="C80" s="426"/>
      <c r="D80" s="426"/>
      <c r="E80" s="426"/>
      <c r="F80" s="426"/>
      <c r="G80" s="426"/>
      <c r="H80" s="426"/>
      <c r="I80" s="426"/>
      <c r="J80" s="454"/>
      <c r="K80" s="454"/>
      <c r="L80" s="454"/>
      <c r="M80" s="454"/>
      <c r="N80" s="454"/>
      <c r="O80" s="454"/>
    </row>
    <row r="81" spans="1:15" x14ac:dyDescent="0.25">
      <c r="A81" s="426"/>
      <c r="B81" s="426"/>
      <c r="C81" s="426"/>
      <c r="D81" s="426"/>
      <c r="E81" s="426"/>
      <c r="F81" s="426"/>
      <c r="G81" s="426"/>
      <c r="H81" s="426"/>
      <c r="I81" s="426"/>
      <c r="J81" s="454"/>
      <c r="K81" s="454"/>
      <c r="L81" s="454"/>
      <c r="M81" s="454"/>
      <c r="N81" s="454"/>
      <c r="O81" s="454"/>
    </row>
    <row r="82" spans="1:15" x14ac:dyDescent="0.25">
      <c r="A82" s="426"/>
      <c r="B82" s="426"/>
      <c r="C82" s="426"/>
      <c r="D82" s="426"/>
      <c r="E82" s="426"/>
      <c r="F82" s="426"/>
      <c r="G82" s="426"/>
      <c r="H82" s="426"/>
      <c r="I82" s="426"/>
      <c r="J82" s="454"/>
      <c r="K82" s="454"/>
      <c r="L82" s="454"/>
      <c r="M82" s="454"/>
      <c r="N82" s="454"/>
      <c r="O82" s="454"/>
    </row>
    <row r="83" spans="1:15" x14ac:dyDescent="0.25">
      <c r="A83" s="426"/>
      <c r="B83" s="426"/>
      <c r="C83" s="426"/>
      <c r="D83" s="426"/>
      <c r="E83" s="426"/>
      <c r="F83" s="426"/>
      <c r="G83" s="426"/>
      <c r="H83" s="426"/>
      <c r="I83" s="426"/>
      <c r="J83" s="454"/>
      <c r="K83" s="454"/>
      <c r="L83" s="454"/>
      <c r="M83" s="454"/>
      <c r="N83" s="454"/>
      <c r="O83" s="454"/>
    </row>
    <row r="84" spans="1:15" x14ac:dyDescent="0.25">
      <c r="A84" s="426"/>
      <c r="B84" s="426"/>
      <c r="C84" s="426"/>
      <c r="D84" s="426"/>
      <c r="E84" s="426"/>
      <c r="F84" s="426"/>
      <c r="G84" s="426"/>
      <c r="H84" s="426"/>
      <c r="I84" s="426"/>
      <c r="J84" s="454"/>
      <c r="K84" s="454"/>
      <c r="L84" s="454"/>
      <c r="M84" s="454"/>
      <c r="N84" s="454"/>
      <c r="O84" s="454"/>
    </row>
    <row r="85" spans="1:15" x14ac:dyDescent="0.25">
      <c r="A85" s="426"/>
      <c r="B85" s="426"/>
      <c r="C85" s="426"/>
      <c r="D85" s="426"/>
      <c r="E85" s="426"/>
      <c r="F85" s="426"/>
      <c r="G85" s="426"/>
      <c r="H85" s="426"/>
      <c r="I85" s="426"/>
      <c r="J85" s="454"/>
      <c r="K85" s="454"/>
      <c r="L85" s="454"/>
      <c r="M85" s="454"/>
      <c r="N85" s="454"/>
      <c r="O85" s="454"/>
    </row>
    <row r="86" spans="1:15" x14ac:dyDescent="0.25">
      <c r="A86" s="426"/>
      <c r="B86" s="426"/>
      <c r="C86" s="426"/>
      <c r="D86" s="426"/>
      <c r="E86" s="426"/>
      <c r="F86" s="426"/>
      <c r="G86" s="426"/>
      <c r="H86" s="426"/>
      <c r="I86" s="426"/>
      <c r="J86" s="454"/>
      <c r="K86" s="454"/>
      <c r="L86" s="454"/>
      <c r="M86" s="454"/>
      <c r="N86" s="454"/>
      <c r="O86" s="454"/>
    </row>
    <row r="87" spans="1:15" x14ac:dyDescent="0.25">
      <c r="A87" s="426"/>
      <c r="B87" s="426"/>
      <c r="C87" s="426"/>
      <c r="D87" s="426"/>
      <c r="E87" s="426"/>
      <c r="F87" s="426"/>
      <c r="G87" s="426"/>
      <c r="H87" s="426"/>
      <c r="I87" s="426"/>
      <c r="J87" s="454"/>
      <c r="K87" s="454"/>
      <c r="L87" s="454"/>
      <c r="M87" s="454"/>
      <c r="N87" s="454"/>
      <c r="O87" s="454"/>
    </row>
    <row r="88" spans="1:15" x14ac:dyDescent="0.25">
      <c r="A88" s="426"/>
      <c r="B88" s="426"/>
      <c r="C88" s="426"/>
      <c r="D88" s="426"/>
      <c r="E88" s="426"/>
      <c r="F88" s="426"/>
      <c r="G88" s="426"/>
      <c r="H88" s="426"/>
      <c r="I88" s="426"/>
      <c r="J88" s="454"/>
      <c r="K88" s="454"/>
      <c r="L88" s="454"/>
      <c r="M88" s="454"/>
      <c r="N88" s="454"/>
      <c r="O88" s="454"/>
    </row>
    <row r="89" spans="1:15" x14ac:dyDescent="0.25">
      <c r="A89" s="426"/>
      <c r="B89" s="426"/>
      <c r="C89" s="426"/>
      <c r="D89" s="426"/>
      <c r="E89" s="426"/>
      <c r="F89" s="426"/>
      <c r="G89" s="426"/>
      <c r="H89" s="426"/>
      <c r="I89" s="426"/>
      <c r="J89" s="454"/>
      <c r="K89" s="454"/>
      <c r="L89" s="454"/>
      <c r="M89" s="454"/>
      <c r="N89" s="454"/>
      <c r="O89" s="454"/>
    </row>
    <row r="90" spans="1:15" x14ac:dyDescent="0.25">
      <c r="A90" s="426"/>
      <c r="B90" s="426"/>
      <c r="C90" s="426"/>
      <c r="D90" s="426"/>
      <c r="E90" s="426"/>
      <c r="F90" s="426"/>
      <c r="G90" s="426"/>
      <c r="H90" s="426"/>
      <c r="I90" s="426"/>
      <c r="J90" s="454"/>
      <c r="K90" s="454"/>
      <c r="L90" s="454"/>
      <c r="M90" s="454"/>
      <c r="N90" s="454"/>
      <c r="O90" s="454"/>
    </row>
    <row r="91" spans="1:15" x14ac:dyDescent="0.25">
      <c r="A91" s="426"/>
      <c r="B91" s="426"/>
      <c r="C91" s="426"/>
      <c r="D91" s="426"/>
      <c r="E91" s="426"/>
      <c r="F91" s="426"/>
      <c r="G91" s="426"/>
      <c r="H91" s="426"/>
      <c r="I91" s="426"/>
      <c r="J91" s="454"/>
      <c r="K91" s="454"/>
      <c r="L91" s="454"/>
      <c r="M91" s="454"/>
      <c r="N91" s="454"/>
      <c r="O91" s="454"/>
    </row>
    <row r="92" spans="1:15" x14ac:dyDescent="0.25">
      <c r="A92" s="426"/>
      <c r="B92" s="426"/>
      <c r="C92" s="426"/>
      <c r="D92" s="426"/>
      <c r="E92" s="426"/>
      <c r="F92" s="426"/>
      <c r="G92" s="426"/>
      <c r="H92" s="426"/>
      <c r="I92" s="426"/>
      <c r="J92" s="454"/>
      <c r="K92" s="454"/>
      <c r="L92" s="454"/>
      <c r="M92" s="454"/>
      <c r="N92" s="454"/>
      <c r="O92" s="454"/>
    </row>
    <row r="93" spans="1:15" x14ac:dyDescent="0.25">
      <c r="A93" s="426"/>
      <c r="B93" s="426"/>
      <c r="C93" s="426"/>
      <c r="D93" s="426"/>
      <c r="E93" s="426"/>
      <c r="F93" s="426"/>
      <c r="G93" s="426"/>
      <c r="H93" s="426"/>
      <c r="I93" s="426"/>
      <c r="J93" s="454"/>
      <c r="K93" s="454"/>
      <c r="L93" s="454"/>
      <c r="M93" s="454"/>
      <c r="N93" s="454"/>
      <c r="O93" s="454"/>
    </row>
    <row r="94" spans="1:15" x14ac:dyDescent="0.25">
      <c r="A94" s="426"/>
      <c r="B94" s="426"/>
      <c r="C94" s="426"/>
      <c r="D94" s="426"/>
      <c r="E94" s="426"/>
      <c r="F94" s="426"/>
      <c r="G94" s="426"/>
      <c r="H94" s="426"/>
      <c r="I94" s="426"/>
      <c r="J94" s="454"/>
      <c r="K94" s="454"/>
      <c r="L94" s="454"/>
      <c r="M94" s="454"/>
      <c r="N94" s="454"/>
      <c r="O94" s="454"/>
    </row>
    <row r="95" spans="1:15" x14ac:dyDescent="0.25">
      <c r="A95" s="426"/>
      <c r="B95" s="426"/>
      <c r="C95" s="426"/>
      <c r="D95" s="426"/>
      <c r="E95" s="426"/>
      <c r="F95" s="426"/>
      <c r="G95" s="426"/>
      <c r="H95" s="426"/>
      <c r="I95" s="426"/>
      <c r="J95" s="454"/>
      <c r="K95" s="454"/>
      <c r="L95" s="454"/>
      <c r="M95" s="454"/>
      <c r="N95" s="454"/>
      <c r="O95" s="454"/>
    </row>
    <row r="96" spans="1:15" x14ac:dyDescent="0.25">
      <c r="A96" s="426"/>
      <c r="B96" s="426"/>
      <c r="C96" s="426"/>
      <c r="D96" s="426"/>
      <c r="E96" s="426"/>
      <c r="F96" s="426"/>
      <c r="G96" s="426"/>
      <c r="H96" s="426"/>
      <c r="I96" s="426"/>
      <c r="J96" s="454"/>
      <c r="K96" s="454"/>
      <c r="L96" s="454"/>
      <c r="M96" s="454"/>
      <c r="N96" s="454"/>
      <c r="O96" s="454"/>
    </row>
    <row r="97" spans="1:15" x14ac:dyDescent="0.25">
      <c r="A97" s="426"/>
      <c r="B97" s="426"/>
      <c r="C97" s="426"/>
      <c r="D97" s="426"/>
      <c r="E97" s="426"/>
      <c r="F97" s="426"/>
      <c r="G97" s="426"/>
      <c r="H97" s="426"/>
      <c r="I97" s="426"/>
      <c r="J97" s="454"/>
      <c r="K97" s="454"/>
      <c r="L97" s="454"/>
      <c r="M97" s="454"/>
      <c r="N97" s="454"/>
      <c r="O97" s="454"/>
    </row>
    <row r="98" spans="1:15" x14ac:dyDescent="0.25">
      <c r="A98" s="426"/>
      <c r="B98" s="426"/>
      <c r="C98" s="426"/>
      <c r="D98" s="426"/>
      <c r="E98" s="426"/>
      <c r="F98" s="426"/>
      <c r="G98" s="426"/>
      <c r="H98" s="426"/>
      <c r="I98" s="426"/>
      <c r="J98" s="454"/>
      <c r="K98" s="454"/>
      <c r="L98" s="454"/>
      <c r="M98" s="454"/>
      <c r="N98" s="454"/>
      <c r="O98" s="454"/>
    </row>
    <row r="99" spans="1:15" x14ac:dyDescent="0.25">
      <c r="A99" s="426"/>
      <c r="B99" s="426"/>
      <c r="C99" s="426"/>
      <c r="D99" s="426"/>
      <c r="E99" s="426"/>
      <c r="F99" s="426"/>
      <c r="G99" s="426"/>
      <c r="H99" s="426"/>
      <c r="I99" s="426"/>
      <c r="J99" s="454"/>
      <c r="K99" s="454"/>
      <c r="L99" s="454"/>
      <c r="M99" s="454"/>
      <c r="N99" s="454"/>
      <c r="O99" s="454"/>
    </row>
    <row r="100" spans="1:15" x14ac:dyDescent="0.25">
      <c r="A100" s="426"/>
      <c r="B100" s="426"/>
      <c r="C100" s="448"/>
      <c r="D100" s="426"/>
      <c r="E100" s="426"/>
      <c r="F100" s="426"/>
      <c r="G100" s="426"/>
      <c r="H100" s="426"/>
      <c r="I100" s="426"/>
      <c r="J100" s="454"/>
      <c r="K100" s="454"/>
      <c r="L100" s="454"/>
      <c r="M100" s="454"/>
      <c r="N100" s="454"/>
      <c r="O100" s="454"/>
    </row>
    <row r="101" spans="1:15" x14ac:dyDescent="0.25">
      <c r="A101" s="426"/>
      <c r="B101" s="426"/>
      <c r="C101" s="448"/>
      <c r="D101" s="426"/>
      <c r="E101" s="426"/>
      <c r="F101" s="426"/>
      <c r="G101" s="426"/>
      <c r="H101" s="426"/>
      <c r="I101" s="426"/>
      <c r="J101" s="454"/>
      <c r="K101" s="454"/>
      <c r="L101" s="454"/>
      <c r="M101" s="454"/>
      <c r="N101" s="454"/>
      <c r="O101" s="454"/>
    </row>
    <row r="102" spans="1:15" x14ac:dyDescent="0.25">
      <c r="A102" s="426"/>
      <c r="B102" s="426"/>
      <c r="C102" s="448"/>
      <c r="D102" s="426"/>
      <c r="E102" s="426"/>
      <c r="F102" s="426"/>
      <c r="G102" s="426"/>
      <c r="H102" s="426"/>
      <c r="I102" s="426"/>
      <c r="J102" s="454"/>
      <c r="K102" s="454"/>
      <c r="L102" s="454"/>
      <c r="M102" s="454"/>
      <c r="N102" s="454"/>
      <c r="O102" s="454"/>
    </row>
    <row r="103" spans="1:15" x14ac:dyDescent="0.25">
      <c r="A103" s="426"/>
      <c r="B103" s="426"/>
      <c r="C103" s="426"/>
      <c r="D103" s="426"/>
      <c r="E103" s="426"/>
      <c r="F103" s="426"/>
      <c r="G103" s="426"/>
      <c r="H103" s="426"/>
      <c r="I103" s="426"/>
      <c r="J103" s="454"/>
      <c r="K103" s="454"/>
      <c r="L103" s="454"/>
      <c r="M103" s="454"/>
      <c r="N103" s="454"/>
      <c r="O103" s="454"/>
    </row>
    <row r="104" spans="1:15" x14ac:dyDescent="0.25">
      <c r="A104" s="426"/>
      <c r="B104" s="426"/>
      <c r="C104" s="426"/>
      <c r="D104" s="426"/>
      <c r="E104" s="426"/>
      <c r="F104" s="426"/>
      <c r="G104" s="426"/>
      <c r="H104" s="426"/>
      <c r="I104" s="426"/>
      <c r="J104" s="454"/>
      <c r="K104" s="454"/>
      <c r="L104" s="454"/>
      <c r="M104" s="454"/>
      <c r="N104" s="454"/>
      <c r="O104" s="454"/>
    </row>
    <row r="105" spans="1:15" x14ac:dyDescent="0.25">
      <c r="A105" s="426"/>
      <c r="B105" s="426"/>
      <c r="C105" s="426"/>
      <c r="D105" s="426"/>
      <c r="E105" s="426"/>
      <c r="F105" s="426"/>
      <c r="G105" s="426"/>
      <c r="H105" s="426"/>
      <c r="I105" s="426"/>
      <c r="J105" s="454"/>
      <c r="K105" s="454"/>
      <c r="L105" s="454"/>
      <c r="M105" s="454"/>
      <c r="N105" s="454"/>
      <c r="O105" s="454"/>
    </row>
    <row r="106" spans="1:15" x14ac:dyDescent="0.25">
      <c r="A106" s="426"/>
      <c r="B106" s="426"/>
      <c r="C106" s="426"/>
      <c r="D106" s="426"/>
      <c r="E106" s="426"/>
      <c r="F106" s="426"/>
      <c r="G106" s="426"/>
      <c r="H106" s="426"/>
      <c r="I106" s="426"/>
      <c r="J106" s="454"/>
      <c r="K106" s="454"/>
      <c r="L106" s="454"/>
      <c r="M106" s="454"/>
      <c r="N106" s="454"/>
      <c r="O106" s="454"/>
    </row>
    <row r="107" spans="1:15" x14ac:dyDescent="0.25">
      <c r="A107" s="426"/>
      <c r="B107" s="426"/>
      <c r="C107" s="426"/>
      <c r="D107" s="426"/>
      <c r="E107" s="426"/>
      <c r="F107" s="426"/>
      <c r="G107" s="426"/>
      <c r="H107" s="426"/>
      <c r="I107" s="426"/>
      <c r="J107" s="454"/>
      <c r="K107" s="454"/>
      <c r="L107" s="454"/>
      <c r="M107" s="454"/>
      <c r="N107" s="454"/>
      <c r="O107" s="454"/>
    </row>
    <row r="108" spans="1:15" x14ac:dyDescent="0.25">
      <c r="A108" s="426"/>
      <c r="B108" s="426"/>
      <c r="C108" s="426"/>
      <c r="D108" s="426"/>
      <c r="E108" s="426"/>
      <c r="F108" s="426"/>
      <c r="G108" s="426"/>
      <c r="H108" s="426"/>
      <c r="I108" s="426"/>
      <c r="J108" s="454"/>
      <c r="K108" s="454"/>
      <c r="L108" s="454"/>
      <c r="M108" s="454"/>
      <c r="N108" s="454"/>
      <c r="O108" s="454"/>
    </row>
    <row r="109" spans="1:15" x14ac:dyDescent="0.25">
      <c r="A109" s="426"/>
      <c r="B109" s="426"/>
      <c r="C109" s="426"/>
      <c r="D109" s="426"/>
      <c r="E109" s="426"/>
      <c r="F109" s="426"/>
      <c r="G109" s="426"/>
      <c r="H109" s="426"/>
      <c r="I109" s="426"/>
      <c r="J109" s="454"/>
      <c r="K109" s="454"/>
      <c r="L109" s="454"/>
      <c r="M109" s="454"/>
      <c r="N109" s="454"/>
      <c r="O109" s="454"/>
    </row>
    <row r="110" spans="1:15" x14ac:dyDescent="0.25">
      <c r="A110" s="426"/>
      <c r="B110" s="426"/>
      <c r="C110" s="426"/>
      <c r="D110" s="426"/>
      <c r="E110" s="426"/>
      <c r="F110" s="426"/>
      <c r="G110" s="426"/>
      <c r="H110" s="426"/>
      <c r="I110" s="426"/>
      <c r="J110" s="454"/>
      <c r="K110" s="454"/>
      <c r="L110" s="454"/>
      <c r="M110" s="454"/>
      <c r="N110" s="454"/>
      <c r="O110" s="454"/>
    </row>
    <row r="111" spans="1:15" x14ac:dyDescent="0.25">
      <c r="A111" s="426"/>
      <c r="B111" s="426"/>
      <c r="C111" s="426"/>
      <c r="D111" s="426"/>
      <c r="E111" s="426"/>
      <c r="F111" s="426"/>
      <c r="G111" s="426"/>
      <c r="H111" s="426"/>
      <c r="I111" s="426"/>
      <c r="J111" s="454"/>
      <c r="K111" s="454"/>
      <c r="L111" s="454"/>
      <c r="M111" s="454"/>
      <c r="N111" s="454"/>
      <c r="O111" s="454"/>
    </row>
    <row r="112" spans="1:15" x14ac:dyDescent="0.25">
      <c r="A112" s="426"/>
      <c r="B112" s="426"/>
      <c r="C112" s="426"/>
      <c r="D112" s="426"/>
      <c r="E112" s="426"/>
      <c r="F112" s="426"/>
      <c r="G112" s="426"/>
      <c r="H112" s="426"/>
      <c r="I112" s="426"/>
      <c r="J112" s="454"/>
      <c r="K112" s="454"/>
      <c r="L112" s="454"/>
      <c r="M112" s="454"/>
      <c r="N112" s="454"/>
      <c r="O112" s="454"/>
    </row>
    <row r="113" spans="1:15" x14ac:dyDescent="0.25">
      <c r="A113" s="426"/>
      <c r="B113" s="426"/>
      <c r="C113" s="426"/>
      <c r="D113" s="426"/>
      <c r="E113" s="426"/>
      <c r="F113" s="426"/>
      <c r="G113" s="426"/>
      <c r="H113" s="426"/>
      <c r="I113" s="426"/>
      <c r="J113" s="454"/>
      <c r="K113" s="454"/>
      <c r="L113" s="454"/>
      <c r="M113" s="454"/>
      <c r="N113" s="454"/>
      <c r="O113" s="454"/>
    </row>
    <row r="114" spans="1:15" x14ac:dyDescent="0.25">
      <c r="A114" s="426"/>
      <c r="B114" s="426"/>
      <c r="C114" s="426"/>
      <c r="D114" s="426"/>
      <c r="E114" s="426"/>
      <c r="F114" s="426"/>
      <c r="G114" s="426"/>
      <c r="H114" s="426"/>
      <c r="I114" s="426"/>
      <c r="J114" s="454"/>
      <c r="K114" s="454"/>
      <c r="L114" s="454"/>
      <c r="M114" s="454"/>
      <c r="N114" s="454"/>
      <c r="O114" s="454"/>
    </row>
    <row r="115" spans="1:15" x14ac:dyDescent="0.25">
      <c r="A115" s="426"/>
      <c r="B115" s="426"/>
      <c r="C115" s="426"/>
      <c r="D115" s="426"/>
      <c r="E115" s="426"/>
      <c r="F115" s="426"/>
      <c r="G115" s="426"/>
      <c r="H115" s="426"/>
      <c r="I115" s="426"/>
      <c r="J115" s="454"/>
      <c r="K115" s="454"/>
      <c r="L115" s="454"/>
      <c r="M115" s="454"/>
      <c r="N115" s="454"/>
      <c r="O115" s="454"/>
    </row>
    <row r="116" spans="1:15" x14ac:dyDescent="0.25">
      <c r="A116" s="426"/>
      <c r="B116" s="426"/>
      <c r="C116" s="448"/>
      <c r="D116" s="426"/>
      <c r="E116" s="426"/>
      <c r="F116" s="426"/>
      <c r="G116" s="426"/>
      <c r="H116" s="426"/>
      <c r="I116" s="426"/>
      <c r="J116" s="454"/>
      <c r="K116" s="454"/>
      <c r="L116" s="454"/>
      <c r="M116" s="454"/>
      <c r="N116" s="454"/>
      <c r="O116" s="454"/>
    </row>
    <row r="117" spans="1:15" x14ac:dyDescent="0.25">
      <c r="A117" s="426"/>
      <c r="B117" s="426"/>
      <c r="C117" s="448"/>
      <c r="D117" s="426"/>
      <c r="E117" s="426"/>
      <c r="F117" s="426"/>
      <c r="G117" s="426"/>
      <c r="H117" s="426"/>
      <c r="I117" s="426"/>
      <c r="J117" s="454"/>
      <c r="K117" s="454"/>
      <c r="L117" s="454"/>
      <c r="M117" s="454"/>
      <c r="N117" s="454"/>
      <c r="O117" s="454"/>
    </row>
    <row r="118" spans="1:15" x14ac:dyDescent="0.25">
      <c r="A118" s="426"/>
      <c r="B118" s="426"/>
      <c r="C118" s="448"/>
      <c r="D118" s="426"/>
      <c r="E118" s="426"/>
      <c r="F118" s="426"/>
      <c r="G118" s="426"/>
      <c r="H118" s="426"/>
      <c r="I118" s="426"/>
      <c r="J118" s="454"/>
      <c r="K118" s="454"/>
      <c r="L118" s="454"/>
      <c r="M118" s="454"/>
      <c r="N118" s="454"/>
      <c r="O118" s="454"/>
    </row>
    <row r="119" spans="1:15" x14ac:dyDescent="0.25">
      <c r="A119" s="426"/>
      <c r="B119" s="426"/>
      <c r="C119" s="426"/>
      <c r="D119" s="426"/>
      <c r="E119" s="426"/>
      <c r="F119" s="426"/>
      <c r="G119" s="426"/>
      <c r="H119" s="426"/>
      <c r="I119" s="426"/>
      <c r="J119" s="454"/>
      <c r="K119" s="454"/>
      <c r="L119" s="454"/>
      <c r="M119" s="454"/>
      <c r="N119" s="454"/>
      <c r="O119" s="454"/>
    </row>
    <row r="120" spans="1:15" x14ac:dyDescent="0.25">
      <c r="A120" s="426"/>
      <c r="B120" s="426"/>
      <c r="C120" s="426"/>
      <c r="D120" s="426"/>
      <c r="E120" s="426"/>
      <c r="F120" s="426"/>
      <c r="G120" s="426"/>
      <c r="H120" s="426"/>
      <c r="I120" s="426"/>
      <c r="J120" s="454"/>
      <c r="K120" s="454"/>
      <c r="L120" s="454"/>
      <c r="M120" s="454"/>
      <c r="N120" s="454"/>
      <c r="O120" s="454"/>
    </row>
    <row r="121" spans="1:15" x14ac:dyDescent="0.25">
      <c r="A121" s="426"/>
      <c r="B121" s="426"/>
      <c r="C121" s="426"/>
      <c r="D121" s="426"/>
      <c r="E121" s="426"/>
      <c r="F121" s="426"/>
      <c r="G121" s="426"/>
      <c r="H121" s="426"/>
      <c r="I121" s="426"/>
      <c r="J121" s="454"/>
      <c r="K121" s="454"/>
      <c r="L121" s="454"/>
      <c r="M121" s="454"/>
      <c r="N121" s="454"/>
      <c r="O121" s="454"/>
    </row>
    <row r="122" spans="1:15" x14ac:dyDescent="0.25">
      <c r="A122" s="426"/>
      <c r="B122" s="426"/>
      <c r="C122" s="426"/>
      <c r="D122" s="426"/>
      <c r="E122" s="426"/>
      <c r="F122" s="426"/>
      <c r="G122" s="426"/>
      <c r="H122" s="426"/>
      <c r="I122" s="426"/>
      <c r="J122" s="454"/>
      <c r="K122" s="454"/>
      <c r="L122" s="454"/>
      <c r="M122" s="454"/>
      <c r="N122" s="454"/>
      <c r="O122" s="454"/>
    </row>
    <row r="123" spans="1:15" x14ac:dyDescent="0.25">
      <c r="A123" s="426"/>
      <c r="B123" s="426"/>
      <c r="C123" s="426"/>
      <c r="D123" s="426"/>
      <c r="E123" s="426"/>
      <c r="F123" s="426"/>
      <c r="G123" s="426"/>
      <c r="H123" s="426"/>
      <c r="I123" s="426"/>
      <c r="J123" s="454"/>
      <c r="K123" s="454"/>
      <c r="L123" s="454"/>
      <c r="M123" s="454"/>
      <c r="N123" s="454"/>
      <c r="O123" s="454"/>
    </row>
    <row r="124" spans="1:15" x14ac:dyDescent="0.25">
      <c r="A124" s="426"/>
      <c r="B124" s="426"/>
      <c r="C124" s="426"/>
      <c r="D124" s="426"/>
      <c r="E124" s="426"/>
      <c r="F124" s="426"/>
      <c r="G124" s="426"/>
      <c r="H124" s="426"/>
      <c r="I124" s="426"/>
      <c r="J124" s="454"/>
      <c r="K124" s="454"/>
      <c r="L124" s="454"/>
      <c r="M124" s="454"/>
      <c r="N124" s="454"/>
      <c r="O124" s="454"/>
    </row>
    <row r="125" spans="1:15" x14ac:dyDescent="0.25">
      <c r="A125" s="426"/>
      <c r="B125" s="426"/>
      <c r="C125" s="426"/>
      <c r="D125" s="426"/>
      <c r="E125" s="426"/>
      <c r="F125" s="426"/>
      <c r="G125" s="426"/>
      <c r="H125" s="426"/>
      <c r="I125" s="426"/>
      <c r="J125" s="454"/>
      <c r="K125" s="454"/>
      <c r="L125" s="454"/>
      <c r="M125" s="454"/>
      <c r="N125" s="454"/>
      <c r="O125" s="454"/>
    </row>
    <row r="126" spans="1:15" x14ac:dyDescent="0.25">
      <c r="A126" s="426"/>
      <c r="B126" s="426"/>
      <c r="C126" s="426"/>
      <c r="D126" s="426"/>
      <c r="E126" s="426"/>
      <c r="F126" s="426"/>
      <c r="G126" s="426"/>
      <c r="H126" s="426"/>
      <c r="I126" s="426"/>
      <c r="J126" s="454"/>
      <c r="K126" s="454"/>
      <c r="L126" s="454"/>
      <c r="M126" s="454"/>
      <c r="N126" s="454"/>
      <c r="O126" s="454"/>
    </row>
    <row r="127" spans="1:15" x14ac:dyDescent="0.25">
      <c r="A127" s="426"/>
      <c r="B127" s="426"/>
      <c r="C127" s="426"/>
      <c r="D127" s="426"/>
      <c r="E127" s="426"/>
      <c r="F127" s="426"/>
      <c r="G127" s="426"/>
      <c r="H127" s="426"/>
      <c r="I127" s="426"/>
      <c r="J127" s="454"/>
      <c r="K127" s="454"/>
      <c r="L127" s="454"/>
      <c r="M127" s="454"/>
      <c r="N127" s="454"/>
      <c r="O127" s="454"/>
    </row>
    <row r="128" spans="1:15" x14ac:dyDescent="0.25">
      <c r="A128" s="426"/>
      <c r="B128" s="426"/>
      <c r="C128" s="426"/>
      <c r="D128" s="426"/>
      <c r="E128" s="426"/>
      <c r="F128" s="426"/>
      <c r="G128" s="426"/>
      <c r="H128" s="426"/>
      <c r="I128" s="426"/>
      <c r="J128" s="454"/>
      <c r="K128" s="454"/>
      <c r="L128" s="454"/>
      <c r="M128" s="454"/>
      <c r="N128" s="454"/>
      <c r="O128" s="454"/>
    </row>
    <row r="129" spans="1:15" x14ac:dyDescent="0.25">
      <c r="A129" s="426"/>
      <c r="B129" s="426"/>
      <c r="C129" s="426"/>
      <c r="D129" s="426"/>
      <c r="E129" s="426"/>
      <c r="F129" s="426"/>
      <c r="G129" s="426"/>
      <c r="H129" s="426"/>
      <c r="I129" s="426"/>
      <c r="J129" s="454"/>
      <c r="K129" s="454"/>
      <c r="L129" s="454"/>
      <c r="M129" s="454"/>
      <c r="N129" s="454"/>
      <c r="O129" s="454"/>
    </row>
    <row r="130" spans="1:15" x14ac:dyDescent="0.25">
      <c r="A130" s="426"/>
      <c r="B130" s="426"/>
      <c r="C130" s="426"/>
      <c r="D130" s="426"/>
      <c r="E130" s="426"/>
      <c r="F130" s="426"/>
      <c r="G130" s="426"/>
      <c r="H130" s="426"/>
      <c r="I130" s="426"/>
      <c r="J130" s="454"/>
      <c r="K130" s="454"/>
      <c r="L130" s="454"/>
      <c r="M130" s="454"/>
      <c r="N130" s="454"/>
      <c r="O130" s="454"/>
    </row>
    <row r="131" spans="1:15" x14ac:dyDescent="0.25">
      <c r="A131" s="426"/>
      <c r="B131" s="426"/>
      <c r="C131" s="426"/>
      <c r="D131" s="426"/>
      <c r="E131" s="426"/>
      <c r="F131" s="426"/>
      <c r="G131" s="426"/>
      <c r="H131" s="426"/>
      <c r="I131" s="426"/>
      <c r="J131" s="454"/>
      <c r="K131" s="454"/>
      <c r="L131" s="454"/>
      <c r="M131" s="454"/>
      <c r="N131" s="454"/>
      <c r="O131" s="454"/>
    </row>
    <row r="132" spans="1:15" x14ac:dyDescent="0.25">
      <c r="A132" s="426"/>
      <c r="B132" s="426"/>
      <c r="C132" s="426"/>
      <c r="D132" s="426"/>
      <c r="E132" s="426"/>
      <c r="F132" s="426"/>
      <c r="G132" s="426"/>
      <c r="H132" s="426"/>
      <c r="I132" s="426"/>
      <c r="J132" s="454"/>
      <c r="K132" s="454"/>
      <c r="L132" s="454"/>
      <c r="M132" s="454"/>
      <c r="N132" s="454"/>
      <c r="O132" s="454"/>
    </row>
    <row r="133" spans="1:15" x14ac:dyDescent="0.25">
      <c r="A133" s="426"/>
      <c r="B133" s="426"/>
      <c r="C133" s="426"/>
      <c r="D133" s="426"/>
      <c r="E133" s="426"/>
      <c r="F133" s="426"/>
      <c r="G133" s="426"/>
      <c r="H133" s="426"/>
      <c r="I133" s="426"/>
      <c r="J133" s="454"/>
      <c r="K133" s="454"/>
      <c r="L133" s="454"/>
      <c r="M133" s="454"/>
      <c r="N133" s="454"/>
      <c r="O133" s="454"/>
    </row>
    <row r="134" spans="1:15" x14ac:dyDescent="0.25">
      <c r="A134" s="426"/>
      <c r="B134" s="426"/>
      <c r="C134" s="426"/>
      <c r="D134" s="426"/>
      <c r="E134" s="426"/>
      <c r="F134" s="426"/>
      <c r="G134" s="426"/>
      <c r="H134" s="426"/>
      <c r="I134" s="426"/>
      <c r="J134" s="454"/>
      <c r="K134" s="454"/>
      <c r="L134" s="454"/>
      <c r="M134" s="454"/>
      <c r="N134" s="454"/>
      <c r="O134" s="454"/>
    </row>
    <row r="135" spans="1:15" x14ac:dyDescent="0.25">
      <c r="A135" s="426"/>
      <c r="B135" s="426"/>
      <c r="C135" s="448"/>
      <c r="D135" s="426"/>
      <c r="E135" s="426"/>
      <c r="F135" s="426"/>
      <c r="G135" s="426"/>
      <c r="H135" s="426"/>
      <c r="I135" s="426"/>
      <c r="J135" s="454"/>
      <c r="K135" s="454"/>
      <c r="L135" s="454"/>
      <c r="M135" s="454"/>
      <c r="N135" s="454"/>
      <c r="O135" s="454"/>
    </row>
    <row r="136" spans="1:15" x14ac:dyDescent="0.25">
      <c r="A136" s="426"/>
      <c r="B136" s="426"/>
      <c r="C136" s="448"/>
      <c r="D136" s="426"/>
      <c r="E136" s="426"/>
      <c r="F136" s="426"/>
      <c r="G136" s="426"/>
      <c r="H136" s="426"/>
      <c r="I136" s="426"/>
      <c r="J136" s="454"/>
      <c r="K136" s="454"/>
      <c r="L136" s="454"/>
      <c r="M136" s="454"/>
      <c r="N136" s="454"/>
      <c r="O136" s="454"/>
    </row>
    <row r="137" spans="1:15" x14ac:dyDescent="0.25">
      <c r="A137" s="426"/>
      <c r="B137" s="426"/>
      <c r="C137" s="448"/>
      <c r="D137" s="426"/>
      <c r="E137" s="426"/>
      <c r="F137" s="426"/>
      <c r="G137" s="426"/>
      <c r="H137" s="426"/>
      <c r="I137" s="426"/>
      <c r="J137" s="454"/>
      <c r="K137" s="454"/>
      <c r="L137" s="454"/>
      <c r="M137" s="454"/>
      <c r="N137" s="454"/>
      <c r="O137" s="454"/>
    </row>
    <row r="138" spans="1:15" x14ac:dyDescent="0.25">
      <c r="A138" s="426"/>
      <c r="B138" s="426"/>
      <c r="C138" s="426"/>
      <c r="D138" s="426"/>
      <c r="E138" s="426"/>
      <c r="F138" s="426"/>
      <c r="G138" s="426"/>
      <c r="H138" s="426"/>
      <c r="I138" s="426"/>
      <c r="J138" s="454"/>
      <c r="K138" s="454"/>
      <c r="L138" s="454"/>
      <c r="M138" s="454"/>
      <c r="N138" s="454"/>
      <c r="O138" s="454"/>
    </row>
    <row r="139" spans="1:15" x14ac:dyDescent="0.25">
      <c r="A139" s="426"/>
      <c r="B139" s="426"/>
      <c r="C139" s="426"/>
      <c r="D139" s="426"/>
      <c r="E139" s="426"/>
      <c r="F139" s="426"/>
      <c r="G139" s="426"/>
      <c r="H139" s="426"/>
      <c r="I139" s="426"/>
      <c r="J139" s="454"/>
      <c r="K139" s="454"/>
      <c r="L139" s="454"/>
      <c r="M139" s="454"/>
      <c r="N139" s="454"/>
      <c r="O139" s="454"/>
    </row>
    <row r="140" spans="1:15" x14ac:dyDescent="0.25">
      <c r="A140" s="426"/>
      <c r="B140" s="426"/>
      <c r="C140" s="426"/>
      <c r="D140" s="426"/>
      <c r="E140" s="426"/>
      <c r="F140" s="426"/>
      <c r="G140" s="426"/>
      <c r="H140" s="426"/>
      <c r="I140" s="426"/>
      <c r="J140" s="454"/>
      <c r="K140" s="454"/>
      <c r="L140" s="454"/>
      <c r="M140" s="454"/>
      <c r="N140" s="454"/>
      <c r="O140" s="454"/>
    </row>
    <row r="141" spans="1:15" x14ac:dyDescent="0.25">
      <c r="A141" s="426"/>
      <c r="B141" s="426"/>
      <c r="C141" s="426"/>
      <c r="D141" s="426"/>
      <c r="E141" s="426"/>
      <c r="F141" s="426"/>
      <c r="G141" s="426"/>
      <c r="H141" s="426"/>
      <c r="I141" s="426"/>
      <c r="J141" s="454"/>
      <c r="K141" s="454"/>
      <c r="L141" s="454"/>
      <c r="M141" s="454"/>
      <c r="N141" s="454"/>
      <c r="O141" s="454"/>
    </row>
    <row r="142" spans="1:15" x14ac:dyDescent="0.25">
      <c r="A142" s="426"/>
      <c r="B142" s="426"/>
      <c r="C142" s="426"/>
      <c r="D142" s="426"/>
      <c r="E142" s="426"/>
      <c r="F142" s="426"/>
      <c r="G142" s="426"/>
      <c r="H142" s="426"/>
      <c r="I142" s="426"/>
      <c r="J142" s="454"/>
      <c r="K142" s="454"/>
      <c r="L142" s="454"/>
      <c r="M142" s="454"/>
      <c r="N142" s="454"/>
      <c r="O142" s="454"/>
    </row>
    <row r="143" spans="1:15" x14ac:dyDescent="0.25">
      <c r="A143" s="426"/>
      <c r="B143" s="426"/>
      <c r="C143" s="426"/>
      <c r="D143" s="426"/>
      <c r="E143" s="426"/>
      <c r="F143" s="426"/>
      <c r="G143" s="426"/>
      <c r="H143" s="426"/>
      <c r="I143" s="426"/>
      <c r="J143" s="454"/>
      <c r="K143" s="454"/>
      <c r="L143" s="454"/>
      <c r="M143" s="454"/>
      <c r="N143" s="454"/>
      <c r="O143" s="454"/>
    </row>
    <row r="144" spans="1:15" x14ac:dyDescent="0.25">
      <c r="A144" s="426"/>
      <c r="B144" s="426"/>
      <c r="C144" s="426"/>
      <c r="D144" s="426"/>
      <c r="E144" s="426"/>
      <c r="F144" s="426"/>
      <c r="G144" s="426"/>
      <c r="H144" s="426"/>
      <c r="I144" s="426"/>
      <c r="J144" s="454"/>
      <c r="K144" s="454"/>
      <c r="L144" s="454"/>
      <c r="M144" s="454"/>
      <c r="N144" s="454"/>
      <c r="O144" s="454"/>
    </row>
    <row r="145" spans="1:15" x14ac:dyDescent="0.25">
      <c r="A145" s="426"/>
      <c r="B145" s="426"/>
      <c r="C145" s="426"/>
      <c r="D145" s="426"/>
      <c r="E145" s="426"/>
      <c r="F145" s="426"/>
      <c r="G145" s="426"/>
      <c r="H145" s="426"/>
      <c r="I145" s="426"/>
      <c r="J145" s="454"/>
      <c r="K145" s="454"/>
      <c r="L145" s="454"/>
      <c r="M145" s="454"/>
      <c r="N145" s="454"/>
      <c r="O145" s="454"/>
    </row>
    <row r="146" spans="1:15" x14ac:dyDescent="0.25">
      <c r="A146" s="426"/>
      <c r="B146" s="426"/>
      <c r="C146" s="426"/>
      <c r="D146" s="426"/>
      <c r="E146" s="426"/>
      <c r="F146" s="426"/>
      <c r="G146" s="426"/>
      <c r="H146" s="426"/>
      <c r="I146" s="426"/>
      <c r="J146" s="454"/>
      <c r="K146" s="454"/>
      <c r="L146" s="454"/>
      <c r="M146" s="454"/>
      <c r="N146" s="454"/>
      <c r="O146" s="454"/>
    </row>
    <row r="147" spans="1:15" x14ac:dyDescent="0.25">
      <c r="A147" s="426"/>
      <c r="B147" s="426"/>
      <c r="C147" s="426"/>
      <c r="D147" s="426"/>
      <c r="E147" s="426"/>
      <c r="F147" s="426"/>
      <c r="G147" s="426"/>
      <c r="H147" s="426"/>
      <c r="I147" s="426"/>
      <c r="J147" s="454"/>
      <c r="K147" s="454"/>
      <c r="L147" s="454"/>
      <c r="M147" s="454"/>
      <c r="N147" s="454"/>
      <c r="O147" s="454"/>
    </row>
    <row r="148" spans="1:15" x14ac:dyDescent="0.25">
      <c r="A148" s="426"/>
      <c r="B148" s="426"/>
      <c r="C148" s="426"/>
      <c r="D148" s="426"/>
      <c r="E148" s="426"/>
      <c r="F148" s="426"/>
      <c r="G148" s="426"/>
      <c r="H148" s="426"/>
      <c r="I148" s="426"/>
      <c r="J148" s="454"/>
      <c r="K148" s="454"/>
      <c r="L148" s="454"/>
      <c r="M148" s="454"/>
      <c r="N148" s="454"/>
      <c r="O148" s="454"/>
    </row>
    <row r="149" spans="1:15" x14ac:dyDescent="0.25">
      <c r="A149" s="426"/>
      <c r="B149" s="426"/>
      <c r="C149" s="426"/>
      <c r="D149" s="426"/>
      <c r="E149" s="426"/>
      <c r="F149" s="426"/>
      <c r="G149" s="426"/>
      <c r="H149" s="426"/>
      <c r="I149" s="426"/>
      <c r="J149" s="454"/>
      <c r="K149" s="454"/>
      <c r="L149" s="454"/>
      <c r="M149" s="454"/>
      <c r="N149" s="454"/>
      <c r="O149" s="454"/>
    </row>
    <row r="150" spans="1:15" x14ac:dyDescent="0.25">
      <c r="A150" s="426"/>
      <c r="B150" s="426"/>
      <c r="C150" s="426"/>
      <c r="D150" s="426"/>
      <c r="E150" s="426"/>
      <c r="F150" s="426"/>
      <c r="G150" s="426"/>
      <c r="H150" s="426"/>
      <c r="I150" s="426"/>
      <c r="J150" s="454"/>
      <c r="K150" s="454"/>
      <c r="L150" s="454"/>
      <c r="M150" s="454"/>
      <c r="N150" s="454"/>
      <c r="O150" s="454"/>
    </row>
    <row r="151" spans="1:15" x14ac:dyDescent="0.25">
      <c r="A151" s="426"/>
      <c r="B151" s="426"/>
      <c r="C151" s="426"/>
      <c r="D151" s="426"/>
      <c r="E151" s="426"/>
      <c r="F151" s="426"/>
      <c r="G151" s="426"/>
      <c r="H151" s="426"/>
      <c r="I151" s="426"/>
      <c r="J151" s="454"/>
      <c r="K151" s="454"/>
      <c r="L151" s="454"/>
      <c r="M151" s="454"/>
      <c r="N151" s="454"/>
      <c r="O151" s="454"/>
    </row>
    <row r="152" spans="1:15" x14ac:dyDescent="0.25">
      <c r="A152" s="426"/>
      <c r="B152" s="426"/>
      <c r="C152" s="426"/>
      <c r="D152" s="426"/>
      <c r="E152" s="426"/>
      <c r="F152" s="426"/>
      <c r="G152" s="426"/>
      <c r="H152" s="426"/>
      <c r="I152" s="426"/>
      <c r="J152" s="454"/>
      <c r="K152" s="454"/>
      <c r="L152" s="454"/>
      <c r="M152" s="454"/>
      <c r="N152" s="454"/>
      <c r="O152" s="454"/>
    </row>
    <row r="153" spans="1:15" x14ac:dyDescent="0.25">
      <c r="A153" s="426"/>
      <c r="B153" s="426"/>
      <c r="C153" s="426"/>
      <c r="D153" s="426"/>
      <c r="E153" s="426"/>
      <c r="F153" s="426"/>
      <c r="G153" s="426"/>
      <c r="H153" s="426"/>
      <c r="I153" s="426"/>
      <c r="J153" s="454"/>
      <c r="K153" s="454"/>
      <c r="L153" s="454"/>
      <c r="M153" s="454"/>
      <c r="N153" s="454"/>
      <c r="O153" s="454"/>
    </row>
    <row r="154" spans="1:15" x14ac:dyDescent="0.25">
      <c r="A154" s="426"/>
      <c r="B154" s="426"/>
      <c r="C154" s="426"/>
      <c r="D154" s="426"/>
      <c r="E154" s="426"/>
      <c r="F154" s="426"/>
      <c r="G154" s="426"/>
      <c r="H154" s="426"/>
      <c r="I154" s="426"/>
      <c r="J154" s="454"/>
      <c r="K154" s="454"/>
      <c r="L154" s="454"/>
      <c r="M154" s="454"/>
      <c r="N154" s="454"/>
      <c r="O154" s="454"/>
    </row>
    <row r="155" spans="1:15" x14ac:dyDescent="0.25">
      <c r="A155" s="426"/>
      <c r="B155" s="426"/>
      <c r="C155" s="426"/>
      <c r="D155" s="426"/>
      <c r="E155" s="426"/>
      <c r="F155" s="426"/>
      <c r="G155" s="426"/>
      <c r="H155" s="426"/>
      <c r="I155" s="426"/>
      <c r="J155" s="454"/>
      <c r="K155" s="454"/>
      <c r="L155" s="454"/>
      <c r="M155" s="454"/>
      <c r="N155" s="454"/>
      <c r="O155" s="454"/>
    </row>
    <row r="156" spans="1:15" x14ac:dyDescent="0.25">
      <c r="A156" s="426"/>
      <c r="B156" s="426"/>
      <c r="C156" s="426"/>
      <c r="D156" s="426"/>
      <c r="E156" s="426"/>
      <c r="F156" s="426"/>
      <c r="G156" s="426"/>
      <c r="H156" s="426"/>
      <c r="I156" s="426"/>
      <c r="J156" s="454"/>
      <c r="K156" s="454"/>
      <c r="L156" s="454"/>
      <c r="M156" s="454"/>
      <c r="N156" s="454"/>
      <c r="O156" s="454"/>
    </row>
    <row r="157" spans="1:15" x14ac:dyDescent="0.25">
      <c r="A157" s="426"/>
      <c r="B157" s="426"/>
      <c r="C157" s="426"/>
      <c r="D157" s="426"/>
      <c r="E157" s="426"/>
      <c r="F157" s="426"/>
      <c r="G157" s="426"/>
      <c r="H157" s="426"/>
      <c r="I157" s="426"/>
      <c r="J157" s="454"/>
      <c r="K157" s="454"/>
      <c r="L157" s="454"/>
      <c r="M157" s="454"/>
      <c r="N157" s="454"/>
      <c r="O157" s="454"/>
    </row>
    <row r="158" spans="1:15" x14ac:dyDescent="0.25">
      <c r="A158" s="426"/>
      <c r="B158" s="426"/>
      <c r="C158" s="426"/>
      <c r="D158" s="426"/>
      <c r="E158" s="426"/>
      <c r="F158" s="426"/>
      <c r="G158" s="426"/>
      <c r="H158" s="426"/>
      <c r="I158" s="426"/>
      <c r="J158" s="454"/>
      <c r="K158" s="454"/>
      <c r="L158" s="454"/>
      <c r="M158" s="454"/>
      <c r="N158" s="454"/>
      <c r="O158" s="454"/>
    </row>
    <row r="159" spans="1:15" x14ac:dyDescent="0.25">
      <c r="A159" s="426"/>
      <c r="B159" s="426"/>
      <c r="C159" s="426"/>
      <c r="D159" s="426"/>
      <c r="E159" s="426"/>
      <c r="F159" s="426"/>
      <c r="G159" s="426"/>
      <c r="H159" s="426"/>
      <c r="I159" s="426"/>
      <c r="J159" s="454"/>
      <c r="K159" s="454"/>
      <c r="L159" s="454"/>
      <c r="M159" s="454"/>
      <c r="N159" s="454"/>
      <c r="O159" s="454"/>
    </row>
    <row r="160" spans="1:15" x14ac:dyDescent="0.25">
      <c r="A160" s="426"/>
      <c r="B160" s="426"/>
      <c r="C160" s="426"/>
      <c r="D160" s="426"/>
      <c r="E160" s="426"/>
      <c r="F160" s="426"/>
      <c r="G160" s="426"/>
      <c r="H160" s="426"/>
      <c r="I160" s="426"/>
      <c r="J160" s="454"/>
      <c r="K160" s="454"/>
      <c r="L160" s="454"/>
      <c r="M160" s="454"/>
      <c r="N160" s="454"/>
      <c r="O160" s="454"/>
    </row>
    <row r="161" spans="1:15" x14ac:dyDescent="0.25">
      <c r="A161" s="426"/>
      <c r="B161" s="426"/>
      <c r="C161" s="448"/>
      <c r="D161" s="426"/>
      <c r="E161" s="426"/>
      <c r="F161" s="426"/>
      <c r="G161" s="426"/>
      <c r="H161" s="426"/>
      <c r="I161" s="426"/>
      <c r="J161" s="454"/>
      <c r="K161" s="454"/>
      <c r="L161" s="454"/>
      <c r="M161" s="454"/>
      <c r="N161" s="454"/>
      <c r="O161" s="454"/>
    </row>
    <row r="162" spans="1:15" x14ac:dyDescent="0.25">
      <c r="A162" s="426"/>
      <c r="B162" s="426"/>
      <c r="C162" s="448"/>
      <c r="D162" s="426"/>
      <c r="E162" s="426"/>
      <c r="F162" s="426"/>
      <c r="G162" s="426"/>
      <c r="H162" s="426"/>
      <c r="I162" s="426"/>
      <c r="J162" s="454"/>
      <c r="K162" s="454"/>
      <c r="L162" s="454"/>
      <c r="M162" s="454"/>
      <c r="N162" s="454"/>
      <c r="O162" s="454"/>
    </row>
    <row r="163" spans="1:15" x14ac:dyDescent="0.25">
      <c r="A163" s="426"/>
      <c r="B163" s="426"/>
      <c r="C163" s="448"/>
      <c r="D163" s="426"/>
      <c r="E163" s="426"/>
      <c r="F163" s="426"/>
      <c r="G163" s="426"/>
      <c r="H163" s="426"/>
      <c r="I163" s="426"/>
      <c r="J163" s="454"/>
      <c r="K163" s="454"/>
      <c r="L163" s="454"/>
      <c r="M163" s="454"/>
      <c r="N163" s="454"/>
      <c r="O163" s="454"/>
    </row>
    <row r="164" spans="1:15" x14ac:dyDescent="0.25">
      <c r="A164" s="426"/>
      <c r="B164" s="426"/>
      <c r="C164" s="426"/>
      <c r="D164" s="426"/>
      <c r="E164" s="426"/>
      <c r="F164" s="426"/>
      <c r="G164" s="426"/>
      <c r="H164" s="426"/>
      <c r="I164" s="426"/>
      <c r="J164" s="454"/>
      <c r="K164" s="454"/>
      <c r="L164" s="454"/>
      <c r="M164" s="454"/>
      <c r="N164" s="454"/>
      <c r="O164" s="454"/>
    </row>
    <row r="165" spans="1:15" x14ac:dyDescent="0.25">
      <c r="A165" s="426"/>
      <c r="B165" s="426"/>
      <c r="C165" s="426"/>
      <c r="D165" s="426"/>
      <c r="E165" s="426"/>
      <c r="F165" s="426"/>
      <c r="G165" s="426"/>
      <c r="H165" s="426"/>
      <c r="I165" s="426"/>
      <c r="J165" s="454"/>
      <c r="K165" s="454"/>
      <c r="L165" s="454"/>
      <c r="M165" s="454"/>
      <c r="N165" s="454"/>
      <c r="O165" s="454"/>
    </row>
    <row r="166" spans="1:15" x14ac:dyDescent="0.25">
      <c r="A166" s="426"/>
      <c r="B166" s="426"/>
      <c r="C166" s="426"/>
      <c r="D166" s="426"/>
      <c r="E166" s="426"/>
      <c r="F166" s="426"/>
      <c r="G166" s="426"/>
      <c r="H166" s="426"/>
      <c r="I166" s="426"/>
      <c r="J166" s="454"/>
      <c r="K166" s="454"/>
      <c r="L166" s="454"/>
      <c r="M166" s="454"/>
      <c r="N166" s="454"/>
      <c r="O166" s="454"/>
    </row>
    <row r="167" spans="1:15" x14ac:dyDescent="0.25">
      <c r="A167" s="426"/>
      <c r="B167" s="426"/>
      <c r="C167" s="426"/>
      <c r="D167" s="426"/>
      <c r="E167" s="426"/>
      <c r="F167" s="426"/>
      <c r="G167" s="426"/>
      <c r="H167" s="426"/>
      <c r="I167" s="426"/>
      <c r="J167" s="454"/>
      <c r="K167" s="454"/>
      <c r="L167" s="454"/>
      <c r="M167" s="454"/>
      <c r="N167" s="454"/>
      <c r="O167" s="454"/>
    </row>
    <row r="168" spans="1:15" x14ac:dyDescent="0.25">
      <c r="A168" s="426"/>
      <c r="B168" s="426"/>
      <c r="C168" s="426"/>
      <c r="D168" s="426"/>
      <c r="E168" s="426"/>
      <c r="F168" s="426"/>
      <c r="G168" s="426"/>
      <c r="H168" s="426"/>
      <c r="I168" s="426"/>
      <c r="J168" s="454"/>
      <c r="K168" s="454"/>
      <c r="L168" s="454"/>
      <c r="M168" s="454"/>
      <c r="N168" s="454"/>
      <c r="O168" s="454"/>
    </row>
    <row r="169" spans="1:15" x14ac:dyDescent="0.25">
      <c r="A169" s="426"/>
      <c r="B169" s="426"/>
      <c r="C169" s="426"/>
      <c r="D169" s="426"/>
      <c r="E169" s="426"/>
      <c r="F169" s="426"/>
      <c r="G169" s="426"/>
      <c r="H169" s="426"/>
      <c r="I169" s="426"/>
      <c r="J169" s="454"/>
      <c r="K169" s="454"/>
      <c r="L169" s="454"/>
      <c r="M169" s="454"/>
      <c r="N169" s="454"/>
      <c r="O169" s="454"/>
    </row>
    <row r="170" spans="1:15" x14ac:dyDescent="0.25">
      <c r="A170" s="426"/>
      <c r="B170" s="426"/>
      <c r="C170" s="426"/>
      <c r="D170" s="426"/>
      <c r="E170" s="426"/>
      <c r="F170" s="426"/>
      <c r="G170" s="426"/>
      <c r="H170" s="426"/>
      <c r="I170" s="426"/>
      <c r="J170" s="454"/>
      <c r="K170" s="454"/>
      <c r="L170" s="454"/>
      <c r="M170" s="454"/>
      <c r="N170" s="454"/>
      <c r="O170" s="454"/>
    </row>
    <row r="171" spans="1:15" x14ac:dyDescent="0.25">
      <c r="A171" s="426"/>
      <c r="B171" s="426"/>
      <c r="C171" s="426"/>
      <c r="D171" s="426"/>
      <c r="E171" s="426"/>
      <c r="F171" s="426"/>
      <c r="G171" s="426"/>
      <c r="H171" s="426"/>
      <c r="I171" s="426"/>
      <c r="J171" s="454"/>
      <c r="K171" s="454"/>
      <c r="L171" s="454"/>
      <c r="M171" s="454"/>
      <c r="N171" s="454"/>
      <c r="O171" s="454"/>
    </row>
    <row r="172" spans="1:15" x14ac:dyDescent="0.25">
      <c r="A172" s="426"/>
      <c r="B172" s="426"/>
      <c r="C172" s="426"/>
      <c r="D172" s="426"/>
      <c r="E172" s="426"/>
      <c r="F172" s="426"/>
      <c r="G172" s="426"/>
      <c r="H172" s="426"/>
      <c r="I172" s="426"/>
      <c r="J172" s="454"/>
      <c r="K172" s="454"/>
      <c r="L172" s="454"/>
      <c r="M172" s="454"/>
      <c r="N172" s="454"/>
      <c r="O172" s="454"/>
    </row>
    <row r="173" spans="1:15" x14ac:dyDescent="0.25">
      <c r="A173" s="426"/>
      <c r="B173" s="426"/>
      <c r="C173" s="426"/>
      <c r="D173" s="426"/>
      <c r="E173" s="426"/>
      <c r="F173" s="426"/>
      <c r="G173" s="426"/>
      <c r="H173" s="426"/>
      <c r="I173" s="426"/>
      <c r="J173" s="454"/>
      <c r="K173" s="454"/>
      <c r="L173" s="454"/>
      <c r="M173" s="454"/>
      <c r="N173" s="454"/>
      <c r="O173" s="454"/>
    </row>
    <row r="174" spans="1:15" x14ac:dyDescent="0.25">
      <c r="A174" s="426"/>
      <c r="B174" s="426"/>
      <c r="C174" s="426"/>
      <c r="D174" s="426"/>
      <c r="E174" s="426"/>
      <c r="F174" s="426"/>
      <c r="G174" s="426"/>
      <c r="H174" s="426"/>
      <c r="I174" s="426"/>
      <c r="J174" s="454"/>
      <c r="K174" s="454"/>
      <c r="L174" s="454"/>
      <c r="M174" s="454"/>
      <c r="N174" s="454"/>
      <c r="O174" s="454"/>
    </row>
    <row r="175" spans="1:15" x14ac:dyDescent="0.25">
      <c r="A175" s="426"/>
      <c r="B175" s="426"/>
      <c r="C175" s="426"/>
      <c r="D175" s="426"/>
      <c r="E175" s="426"/>
      <c r="F175" s="426"/>
      <c r="G175" s="426"/>
      <c r="H175" s="426"/>
      <c r="I175" s="426"/>
      <c r="J175" s="454"/>
      <c r="K175" s="454"/>
      <c r="L175" s="454"/>
      <c r="M175" s="454"/>
      <c r="N175" s="454"/>
      <c r="O175" s="454"/>
    </row>
    <row r="176" spans="1:15" x14ac:dyDescent="0.25">
      <c r="A176" s="426"/>
      <c r="B176" s="426"/>
      <c r="C176" s="426"/>
      <c r="D176" s="426"/>
      <c r="E176" s="426"/>
      <c r="F176" s="426"/>
      <c r="G176" s="426"/>
      <c r="H176" s="426"/>
      <c r="I176" s="426"/>
      <c r="J176" s="454"/>
      <c r="K176" s="454"/>
      <c r="L176" s="454"/>
      <c r="M176" s="454"/>
      <c r="N176" s="454"/>
      <c r="O176" s="454"/>
    </row>
    <row r="177" spans="1:15" x14ac:dyDescent="0.25">
      <c r="A177" s="426"/>
      <c r="B177" s="426"/>
      <c r="C177" s="426"/>
      <c r="D177" s="426"/>
      <c r="E177" s="426"/>
      <c r="F177" s="426"/>
      <c r="G177" s="426"/>
      <c r="H177" s="426"/>
      <c r="I177" s="426"/>
      <c r="J177" s="454"/>
      <c r="K177" s="454"/>
      <c r="L177" s="454"/>
      <c r="M177" s="454"/>
      <c r="N177" s="454"/>
      <c r="O177" s="454"/>
    </row>
    <row r="178" spans="1:15" x14ac:dyDescent="0.25">
      <c r="A178" s="426"/>
      <c r="B178" s="426"/>
      <c r="C178" s="426"/>
      <c r="D178" s="426"/>
      <c r="E178" s="426"/>
      <c r="F178" s="426"/>
      <c r="G178" s="426"/>
      <c r="H178" s="426"/>
      <c r="I178" s="426"/>
      <c r="J178" s="454"/>
      <c r="K178" s="454"/>
      <c r="L178" s="454"/>
      <c r="M178" s="454"/>
      <c r="N178" s="454"/>
      <c r="O178" s="454"/>
    </row>
    <row r="179" spans="1:15" x14ac:dyDescent="0.25">
      <c r="A179" s="426"/>
      <c r="B179" s="426"/>
      <c r="C179" s="426"/>
      <c r="D179" s="426"/>
      <c r="E179" s="426"/>
      <c r="F179" s="426"/>
      <c r="G179" s="426"/>
      <c r="H179" s="426"/>
      <c r="I179" s="426"/>
      <c r="J179" s="454"/>
      <c r="K179" s="454"/>
      <c r="L179" s="454"/>
      <c r="M179" s="454"/>
      <c r="N179" s="454"/>
      <c r="O179" s="454"/>
    </row>
    <row r="180" spans="1:15" x14ac:dyDescent="0.25">
      <c r="A180" s="426"/>
      <c r="B180" s="426"/>
      <c r="C180" s="426"/>
      <c r="D180" s="426"/>
      <c r="E180" s="426"/>
      <c r="F180" s="426"/>
      <c r="G180" s="426"/>
      <c r="H180" s="426"/>
      <c r="I180" s="426"/>
      <c r="J180" s="454"/>
      <c r="K180" s="454"/>
      <c r="L180" s="454"/>
      <c r="M180" s="454"/>
      <c r="N180" s="454"/>
      <c r="O180" s="454"/>
    </row>
    <row r="181" spans="1:15" x14ac:dyDescent="0.25">
      <c r="A181" s="426"/>
      <c r="B181" s="426"/>
      <c r="C181" s="426"/>
      <c r="D181" s="426"/>
      <c r="E181" s="426"/>
      <c r="F181" s="426"/>
      <c r="G181" s="426"/>
      <c r="H181" s="426"/>
      <c r="I181" s="426"/>
      <c r="J181" s="454"/>
      <c r="K181" s="454"/>
      <c r="L181" s="454"/>
      <c r="M181" s="454"/>
      <c r="N181" s="454"/>
      <c r="O181" s="454"/>
    </row>
    <row r="182" spans="1:15" x14ac:dyDescent="0.25">
      <c r="A182" s="426"/>
      <c r="B182" s="426"/>
      <c r="C182" s="426"/>
      <c r="D182" s="426"/>
      <c r="E182" s="426"/>
      <c r="F182" s="426"/>
      <c r="G182" s="426"/>
      <c r="H182" s="426"/>
      <c r="I182" s="426"/>
      <c r="J182" s="454"/>
      <c r="K182" s="454"/>
      <c r="L182" s="454"/>
      <c r="M182" s="454"/>
      <c r="N182" s="454"/>
      <c r="O182" s="454"/>
    </row>
    <row r="183" spans="1:15" x14ac:dyDescent="0.25">
      <c r="A183" s="426"/>
      <c r="B183" s="426"/>
      <c r="C183" s="426"/>
      <c r="D183" s="426"/>
      <c r="E183" s="426"/>
      <c r="F183" s="426"/>
      <c r="G183" s="426"/>
      <c r="H183" s="426"/>
      <c r="I183" s="426"/>
      <c r="J183" s="454"/>
      <c r="K183" s="454"/>
      <c r="L183" s="454"/>
      <c r="M183" s="454"/>
      <c r="N183" s="454"/>
      <c r="O183" s="454"/>
    </row>
    <row r="184" spans="1:15" x14ac:dyDescent="0.25">
      <c r="A184" s="426"/>
      <c r="B184" s="426"/>
      <c r="C184" s="426"/>
      <c r="D184" s="426"/>
      <c r="E184" s="426"/>
      <c r="F184" s="426"/>
      <c r="G184" s="426"/>
      <c r="H184" s="426"/>
      <c r="I184" s="426"/>
      <c r="J184" s="454"/>
      <c r="K184" s="454"/>
      <c r="L184" s="454"/>
      <c r="M184" s="454"/>
      <c r="N184" s="454"/>
      <c r="O184" s="454"/>
    </row>
    <row r="185" spans="1:15" x14ac:dyDescent="0.25">
      <c r="A185" s="426"/>
      <c r="B185" s="426"/>
      <c r="C185" s="448"/>
      <c r="D185" s="426"/>
      <c r="E185" s="426"/>
      <c r="F185" s="426"/>
      <c r="G185" s="426"/>
      <c r="H185" s="426"/>
      <c r="I185" s="426"/>
      <c r="J185" s="454"/>
      <c r="K185" s="454"/>
      <c r="L185" s="454"/>
      <c r="M185" s="454"/>
      <c r="N185" s="454"/>
      <c r="O185" s="454"/>
    </row>
    <row r="186" spans="1:15" x14ac:dyDescent="0.25">
      <c r="A186" s="426"/>
      <c r="B186" s="426"/>
      <c r="C186" s="448"/>
      <c r="D186" s="426"/>
      <c r="E186" s="426"/>
      <c r="F186" s="426"/>
      <c r="G186" s="426"/>
      <c r="H186" s="426"/>
      <c r="I186" s="426"/>
      <c r="J186" s="454"/>
      <c r="K186" s="454"/>
      <c r="L186" s="454"/>
      <c r="M186" s="454"/>
      <c r="N186" s="454"/>
      <c r="O186" s="454"/>
    </row>
    <row r="187" spans="1:15" x14ac:dyDescent="0.25">
      <c r="A187" s="426"/>
      <c r="B187" s="426"/>
      <c r="C187" s="448"/>
      <c r="D187" s="426"/>
      <c r="E187" s="426"/>
      <c r="F187" s="426"/>
      <c r="G187" s="426"/>
      <c r="H187" s="426"/>
      <c r="I187" s="426"/>
      <c r="J187" s="454"/>
      <c r="K187" s="454"/>
      <c r="L187" s="454"/>
      <c r="M187" s="454"/>
      <c r="N187" s="454"/>
      <c r="O187" s="454"/>
    </row>
    <row r="188" spans="1:15" x14ac:dyDescent="0.25">
      <c r="A188" s="426"/>
      <c r="B188" s="426"/>
      <c r="C188" s="426"/>
      <c r="D188" s="426"/>
      <c r="E188" s="426"/>
      <c r="F188" s="426"/>
      <c r="G188" s="426"/>
      <c r="H188" s="426"/>
      <c r="I188" s="426"/>
      <c r="J188" s="454"/>
      <c r="K188" s="454"/>
      <c r="L188" s="454"/>
      <c r="M188" s="454"/>
      <c r="N188" s="454"/>
      <c r="O188" s="454"/>
    </row>
    <row r="189" spans="1:15" x14ac:dyDescent="0.25">
      <c r="A189" s="426"/>
      <c r="B189" s="426"/>
      <c r="C189" s="426"/>
      <c r="D189" s="426"/>
      <c r="E189" s="426"/>
      <c r="F189" s="426"/>
      <c r="G189" s="426"/>
      <c r="H189" s="426"/>
      <c r="I189" s="426"/>
      <c r="J189" s="454"/>
      <c r="K189" s="454"/>
      <c r="L189" s="454"/>
      <c r="M189" s="454"/>
      <c r="N189" s="454"/>
      <c r="O189" s="454"/>
    </row>
    <row r="190" spans="1:15" x14ac:dyDescent="0.25">
      <c r="A190" s="426"/>
      <c r="B190" s="426"/>
      <c r="C190" s="426"/>
      <c r="D190" s="426"/>
      <c r="E190" s="426"/>
      <c r="F190" s="426"/>
      <c r="G190" s="426"/>
      <c r="H190" s="426"/>
      <c r="I190" s="426"/>
      <c r="J190" s="454"/>
      <c r="K190" s="454"/>
      <c r="L190" s="454"/>
      <c r="M190" s="454"/>
      <c r="N190" s="454"/>
      <c r="O190" s="454"/>
    </row>
    <row r="191" spans="1:15" x14ac:dyDescent="0.25">
      <c r="A191" s="426"/>
      <c r="B191" s="426"/>
      <c r="C191" s="426"/>
      <c r="D191" s="426"/>
      <c r="E191" s="426"/>
      <c r="F191" s="426"/>
      <c r="G191" s="426"/>
      <c r="H191" s="426"/>
      <c r="I191" s="426"/>
      <c r="J191" s="454"/>
      <c r="K191" s="454"/>
      <c r="L191" s="454"/>
      <c r="M191" s="454"/>
      <c r="N191" s="454"/>
      <c r="O191" s="454"/>
    </row>
    <row r="192" spans="1:15" x14ac:dyDescent="0.25">
      <c r="A192" s="426"/>
      <c r="B192" s="426"/>
      <c r="C192" s="426"/>
      <c r="D192" s="426"/>
      <c r="E192" s="426"/>
      <c r="F192" s="426"/>
      <c r="G192" s="426"/>
      <c r="H192" s="426"/>
      <c r="I192" s="426"/>
      <c r="J192" s="454"/>
      <c r="K192" s="454"/>
      <c r="L192" s="454"/>
      <c r="M192" s="454"/>
      <c r="N192" s="454"/>
      <c r="O192" s="454"/>
    </row>
    <row r="193" spans="1:15" x14ac:dyDescent="0.25">
      <c r="A193" s="426"/>
      <c r="B193" s="426"/>
      <c r="C193" s="426"/>
      <c r="D193" s="426"/>
      <c r="E193" s="426"/>
      <c r="F193" s="426"/>
      <c r="G193" s="426"/>
      <c r="H193" s="426"/>
      <c r="I193" s="426"/>
      <c r="J193" s="454"/>
      <c r="K193" s="454"/>
      <c r="L193" s="454"/>
      <c r="M193" s="454"/>
      <c r="N193" s="454"/>
      <c r="O193" s="454"/>
    </row>
    <row r="194" spans="1:15" x14ac:dyDescent="0.25">
      <c r="A194" s="426"/>
      <c r="B194" s="426"/>
      <c r="C194" s="426"/>
      <c r="D194" s="426"/>
      <c r="E194" s="426"/>
      <c r="F194" s="426"/>
      <c r="G194" s="426"/>
      <c r="H194" s="426"/>
      <c r="I194" s="426"/>
      <c r="J194" s="454"/>
      <c r="K194" s="454"/>
      <c r="L194" s="454"/>
      <c r="M194" s="454"/>
      <c r="N194" s="454"/>
      <c r="O194" s="454"/>
    </row>
    <row r="195" spans="1:15" x14ac:dyDescent="0.25">
      <c r="A195" s="426"/>
      <c r="B195" s="426"/>
      <c r="C195" s="426"/>
      <c r="D195" s="426"/>
      <c r="E195" s="426"/>
      <c r="F195" s="426"/>
      <c r="G195" s="426"/>
      <c r="H195" s="426"/>
      <c r="I195" s="426"/>
      <c r="J195" s="454"/>
      <c r="K195" s="454"/>
      <c r="L195" s="454"/>
      <c r="M195" s="454"/>
      <c r="N195" s="454"/>
      <c r="O195" s="454"/>
    </row>
    <row r="196" spans="1:15" x14ac:dyDescent="0.25">
      <c r="A196" s="426"/>
      <c r="B196" s="426"/>
      <c r="C196" s="426"/>
      <c r="D196" s="426"/>
      <c r="E196" s="426"/>
      <c r="F196" s="426"/>
      <c r="G196" s="426"/>
      <c r="H196" s="426"/>
      <c r="I196" s="426"/>
      <c r="J196" s="454"/>
      <c r="K196" s="454"/>
      <c r="L196" s="454"/>
      <c r="M196" s="454"/>
      <c r="N196" s="454"/>
      <c r="O196" s="454"/>
    </row>
    <row r="197" spans="1:15" x14ac:dyDescent="0.25">
      <c r="A197" s="426"/>
      <c r="B197" s="426"/>
      <c r="C197" s="426"/>
      <c r="D197" s="426"/>
      <c r="E197" s="426"/>
      <c r="F197" s="426"/>
      <c r="G197" s="426"/>
      <c r="H197" s="426"/>
      <c r="I197" s="426"/>
      <c r="J197" s="454"/>
      <c r="K197" s="454"/>
      <c r="L197" s="454"/>
      <c r="M197" s="454"/>
      <c r="N197" s="454"/>
      <c r="O197" s="454"/>
    </row>
    <row r="198" spans="1:15" x14ac:dyDescent="0.25">
      <c r="A198" s="426"/>
      <c r="B198" s="426"/>
      <c r="C198" s="426"/>
      <c r="D198" s="426"/>
      <c r="E198" s="426"/>
      <c r="F198" s="426"/>
      <c r="G198" s="426"/>
      <c r="H198" s="426"/>
      <c r="I198" s="426"/>
      <c r="J198" s="454"/>
      <c r="K198" s="454"/>
      <c r="L198" s="454"/>
      <c r="M198" s="454"/>
      <c r="N198" s="454"/>
      <c r="O198" s="454"/>
    </row>
    <row r="199" spans="1:15" x14ac:dyDescent="0.25">
      <c r="A199" s="426"/>
      <c r="B199" s="426"/>
      <c r="C199" s="426"/>
      <c r="D199" s="426"/>
      <c r="E199" s="426"/>
      <c r="F199" s="426"/>
      <c r="G199" s="426"/>
      <c r="H199" s="426"/>
      <c r="I199" s="426"/>
      <c r="J199" s="454"/>
      <c r="K199" s="454"/>
      <c r="L199" s="454"/>
      <c r="M199" s="454"/>
      <c r="N199" s="454"/>
      <c r="O199" s="454"/>
    </row>
    <row r="200" spans="1:15" x14ac:dyDescent="0.25">
      <c r="A200" s="426"/>
      <c r="B200" s="426"/>
      <c r="C200" s="426"/>
      <c r="D200" s="426"/>
      <c r="E200" s="426"/>
      <c r="F200" s="426"/>
      <c r="G200" s="426"/>
      <c r="H200" s="426"/>
      <c r="I200" s="426"/>
      <c r="J200" s="454"/>
      <c r="K200" s="454"/>
      <c r="L200" s="454"/>
      <c r="M200" s="454"/>
      <c r="N200" s="454"/>
      <c r="O200" s="454"/>
    </row>
    <row r="201" spans="1:15" x14ac:dyDescent="0.25">
      <c r="A201" s="426"/>
      <c r="B201" s="426"/>
      <c r="C201" s="426"/>
      <c r="D201" s="426"/>
      <c r="E201" s="426"/>
      <c r="F201" s="426"/>
      <c r="G201" s="426"/>
      <c r="H201" s="426"/>
      <c r="I201" s="426"/>
      <c r="J201" s="454"/>
      <c r="K201" s="454"/>
      <c r="L201" s="454"/>
      <c r="M201" s="454"/>
      <c r="N201" s="454"/>
      <c r="O201" s="454"/>
    </row>
    <row r="202" spans="1:15" x14ac:dyDescent="0.25">
      <c r="A202" s="426"/>
      <c r="B202" s="426"/>
      <c r="C202" s="426"/>
      <c r="D202" s="426"/>
      <c r="E202" s="426"/>
      <c r="F202" s="426"/>
      <c r="G202" s="426"/>
      <c r="H202" s="426"/>
      <c r="I202" s="426"/>
      <c r="J202" s="454"/>
      <c r="K202" s="454"/>
      <c r="L202" s="454"/>
      <c r="M202" s="454"/>
      <c r="N202" s="454"/>
      <c r="O202" s="454"/>
    </row>
    <row r="203" spans="1:15" x14ac:dyDescent="0.25">
      <c r="A203" s="426"/>
      <c r="B203" s="426"/>
      <c r="C203" s="426"/>
      <c r="D203" s="426"/>
      <c r="E203" s="426"/>
      <c r="F203" s="426"/>
      <c r="G203" s="426"/>
      <c r="H203" s="426"/>
      <c r="I203" s="426"/>
      <c r="J203" s="454"/>
      <c r="K203" s="454"/>
      <c r="L203" s="454"/>
      <c r="M203" s="454"/>
      <c r="N203" s="454"/>
      <c r="O203" s="454"/>
    </row>
    <row r="204" spans="1:15" x14ac:dyDescent="0.25">
      <c r="A204" s="426"/>
      <c r="B204" s="426"/>
      <c r="C204" s="426"/>
      <c r="D204" s="426"/>
      <c r="E204" s="426"/>
      <c r="F204" s="426"/>
      <c r="G204" s="426"/>
      <c r="H204" s="426"/>
      <c r="I204" s="426"/>
      <c r="J204" s="454"/>
      <c r="K204" s="454"/>
      <c r="L204" s="454"/>
      <c r="M204" s="454"/>
      <c r="N204" s="454"/>
      <c r="O204" s="454"/>
    </row>
    <row r="205" spans="1:15" x14ac:dyDescent="0.25">
      <c r="A205" s="426"/>
      <c r="B205" s="426"/>
      <c r="C205" s="426"/>
      <c r="D205" s="426"/>
      <c r="E205" s="426"/>
      <c r="F205" s="426"/>
      <c r="G205" s="426"/>
      <c r="H205" s="426"/>
      <c r="I205" s="426"/>
      <c r="J205" s="454"/>
      <c r="K205" s="454"/>
      <c r="L205" s="454"/>
      <c r="M205" s="454"/>
      <c r="N205" s="454"/>
      <c r="O205" s="454"/>
    </row>
    <row r="206" spans="1:15" x14ac:dyDescent="0.25">
      <c r="A206" s="426"/>
      <c r="B206" s="426"/>
      <c r="C206" s="426"/>
      <c r="D206" s="426"/>
      <c r="E206" s="426"/>
      <c r="F206" s="426"/>
      <c r="G206" s="426"/>
      <c r="H206" s="426"/>
      <c r="I206" s="426"/>
      <c r="J206" s="454"/>
      <c r="K206" s="454"/>
      <c r="L206" s="454"/>
      <c r="M206" s="454"/>
      <c r="N206" s="454"/>
      <c r="O206" s="454"/>
    </row>
    <row r="207" spans="1:15" x14ac:dyDescent="0.25">
      <c r="A207" s="426"/>
      <c r="B207" s="426"/>
      <c r="C207" s="426"/>
      <c r="D207" s="426"/>
      <c r="E207" s="426"/>
      <c r="F207" s="426"/>
      <c r="G207" s="426"/>
      <c r="H207" s="426"/>
      <c r="I207" s="426"/>
      <c r="J207" s="454"/>
      <c r="K207" s="454"/>
      <c r="L207" s="454"/>
      <c r="M207" s="454"/>
      <c r="N207" s="454"/>
      <c r="O207" s="454"/>
    </row>
    <row r="208" spans="1:15" x14ac:dyDescent="0.25">
      <c r="A208" s="426"/>
      <c r="B208" s="426"/>
      <c r="C208" s="426"/>
      <c r="D208" s="426"/>
      <c r="E208" s="426"/>
      <c r="F208" s="426"/>
      <c r="G208" s="426"/>
      <c r="H208" s="426"/>
      <c r="I208" s="426"/>
      <c r="J208" s="454"/>
      <c r="K208" s="454"/>
      <c r="L208" s="454"/>
      <c r="M208" s="454"/>
      <c r="N208" s="454"/>
      <c r="O208" s="454"/>
    </row>
    <row r="209" spans="1:15" x14ac:dyDescent="0.25">
      <c r="A209" s="426"/>
      <c r="B209" s="426"/>
      <c r="C209" s="426"/>
      <c r="D209" s="426"/>
      <c r="E209" s="426"/>
      <c r="F209" s="426"/>
      <c r="G209" s="426"/>
      <c r="H209" s="426"/>
      <c r="I209" s="426"/>
      <c r="J209" s="454"/>
      <c r="K209" s="454"/>
      <c r="L209" s="454"/>
      <c r="M209" s="454"/>
      <c r="N209" s="454"/>
      <c r="O209" s="454"/>
    </row>
    <row r="210" spans="1:15" x14ac:dyDescent="0.25">
      <c r="A210" s="426"/>
      <c r="B210" s="426"/>
      <c r="C210" s="448"/>
      <c r="D210" s="426"/>
      <c r="E210" s="426"/>
      <c r="F210" s="426"/>
      <c r="G210" s="426"/>
      <c r="H210" s="426"/>
      <c r="I210" s="426"/>
      <c r="J210" s="454"/>
      <c r="K210" s="454"/>
      <c r="L210" s="454"/>
      <c r="M210" s="454"/>
      <c r="N210" s="454"/>
      <c r="O210" s="454"/>
    </row>
    <row r="211" spans="1:15" x14ac:dyDescent="0.25">
      <c r="A211" s="426"/>
      <c r="B211" s="426"/>
      <c r="C211" s="448"/>
      <c r="D211" s="426"/>
      <c r="E211" s="426"/>
      <c r="F211" s="426"/>
      <c r="G211" s="426"/>
      <c r="H211" s="426"/>
      <c r="I211" s="426"/>
      <c r="J211" s="454"/>
      <c r="K211" s="454"/>
      <c r="L211" s="454"/>
      <c r="M211" s="454"/>
      <c r="N211" s="454"/>
      <c r="O211" s="454"/>
    </row>
    <row r="212" spans="1:15" x14ac:dyDescent="0.25">
      <c r="A212" s="426"/>
      <c r="B212" s="426"/>
      <c r="C212" s="448"/>
      <c r="D212" s="426"/>
      <c r="E212" s="426"/>
      <c r="F212" s="426"/>
      <c r="G212" s="426"/>
      <c r="H212" s="426"/>
      <c r="I212" s="426"/>
      <c r="J212" s="454"/>
      <c r="K212" s="454"/>
      <c r="L212" s="454"/>
      <c r="M212" s="454"/>
      <c r="N212" s="454"/>
      <c r="O212" s="454"/>
    </row>
    <row r="213" spans="1:15" x14ac:dyDescent="0.25">
      <c r="A213" s="426"/>
      <c r="B213" s="426"/>
      <c r="C213" s="426"/>
      <c r="D213" s="426"/>
      <c r="E213" s="426"/>
      <c r="F213" s="426"/>
      <c r="G213" s="426"/>
      <c r="H213" s="426"/>
      <c r="I213" s="426"/>
      <c r="J213" s="454"/>
      <c r="K213" s="454"/>
      <c r="L213" s="454"/>
      <c r="M213" s="454"/>
      <c r="N213" s="454"/>
      <c r="O213" s="454"/>
    </row>
    <row r="214" spans="1:15" x14ac:dyDescent="0.25">
      <c r="A214" s="426"/>
      <c r="B214" s="426"/>
      <c r="C214" s="426"/>
      <c r="D214" s="426"/>
      <c r="E214" s="426"/>
      <c r="F214" s="426"/>
      <c r="G214" s="426"/>
      <c r="H214" s="426"/>
      <c r="I214" s="426"/>
      <c r="J214" s="454"/>
      <c r="K214" s="454"/>
      <c r="L214" s="454"/>
      <c r="M214" s="454"/>
      <c r="N214" s="454"/>
      <c r="O214" s="454"/>
    </row>
    <row r="215" spans="1:15" x14ac:dyDescent="0.25">
      <c r="A215" s="426"/>
      <c r="B215" s="426"/>
      <c r="C215" s="426"/>
      <c r="D215" s="426"/>
      <c r="E215" s="426"/>
      <c r="F215" s="426"/>
      <c r="G215" s="426"/>
      <c r="H215" s="426"/>
      <c r="I215" s="426"/>
      <c r="J215" s="454"/>
      <c r="K215" s="454"/>
      <c r="L215" s="454"/>
      <c r="M215" s="454"/>
      <c r="N215" s="454"/>
      <c r="O215" s="454"/>
    </row>
    <row r="216" spans="1:15" x14ac:dyDescent="0.25">
      <c r="A216" s="426"/>
      <c r="B216" s="426"/>
      <c r="C216" s="426"/>
      <c r="D216" s="426"/>
      <c r="E216" s="426"/>
      <c r="F216" s="426"/>
      <c r="G216" s="426"/>
      <c r="H216" s="426"/>
      <c r="I216" s="426"/>
      <c r="J216" s="454"/>
      <c r="K216" s="454"/>
      <c r="L216" s="454"/>
      <c r="M216" s="454"/>
      <c r="N216" s="454"/>
      <c r="O216" s="454"/>
    </row>
    <row r="217" spans="1:15" x14ac:dyDescent="0.25">
      <c r="A217" s="426"/>
      <c r="B217" s="426"/>
      <c r="C217" s="426"/>
      <c r="D217" s="426"/>
      <c r="E217" s="426"/>
      <c r="F217" s="426"/>
      <c r="G217" s="426"/>
      <c r="H217" s="426"/>
      <c r="I217" s="426"/>
      <c r="J217" s="454"/>
      <c r="K217" s="454"/>
      <c r="L217" s="454"/>
      <c r="M217" s="454"/>
      <c r="N217" s="454"/>
      <c r="O217" s="454"/>
    </row>
    <row r="218" spans="1:15" x14ac:dyDescent="0.25">
      <c r="A218" s="426"/>
      <c r="B218" s="426"/>
      <c r="C218" s="426"/>
      <c r="D218" s="426"/>
      <c r="E218" s="426"/>
      <c r="F218" s="426"/>
      <c r="G218" s="426"/>
      <c r="H218" s="426"/>
      <c r="I218" s="426"/>
      <c r="J218" s="454"/>
      <c r="K218" s="454"/>
      <c r="L218" s="454"/>
      <c r="M218" s="454"/>
      <c r="N218" s="454"/>
      <c r="O218" s="454"/>
    </row>
    <row r="219" spans="1:15" x14ac:dyDescent="0.25">
      <c r="A219" s="426"/>
      <c r="B219" s="426"/>
      <c r="C219" s="426"/>
      <c r="D219" s="426"/>
      <c r="E219" s="426"/>
      <c r="F219" s="426"/>
      <c r="G219" s="426"/>
      <c r="H219" s="426"/>
      <c r="I219" s="426"/>
      <c r="J219" s="454"/>
      <c r="K219" s="454"/>
      <c r="L219" s="454"/>
      <c r="M219" s="454"/>
      <c r="N219" s="454"/>
      <c r="O219" s="454"/>
    </row>
    <row r="220" spans="1:15" x14ac:dyDescent="0.25">
      <c r="A220" s="426"/>
      <c r="B220" s="426"/>
      <c r="C220" s="426"/>
      <c r="D220" s="426"/>
      <c r="E220" s="426"/>
      <c r="F220" s="426"/>
      <c r="G220" s="426"/>
      <c r="H220" s="426"/>
      <c r="I220" s="426"/>
      <c r="J220" s="454"/>
      <c r="K220" s="454"/>
      <c r="L220" s="454"/>
      <c r="M220" s="454"/>
      <c r="N220" s="454"/>
      <c r="O220" s="454"/>
    </row>
    <row r="221" spans="1:15" x14ac:dyDescent="0.25">
      <c r="A221" s="426"/>
      <c r="B221" s="426"/>
      <c r="C221" s="426"/>
      <c r="D221" s="426"/>
      <c r="E221" s="426"/>
      <c r="F221" s="426"/>
      <c r="G221" s="426"/>
      <c r="H221" s="426"/>
      <c r="I221" s="426"/>
      <c r="J221" s="454"/>
      <c r="K221" s="454"/>
      <c r="L221" s="454"/>
      <c r="M221" s="454"/>
      <c r="N221" s="454"/>
      <c r="O221" s="454"/>
    </row>
    <row r="222" spans="1:15" x14ac:dyDescent="0.25">
      <c r="A222" s="426"/>
      <c r="B222" s="426"/>
      <c r="C222" s="426"/>
      <c r="D222" s="426"/>
      <c r="E222" s="426"/>
      <c r="F222" s="426"/>
      <c r="G222" s="426"/>
      <c r="H222" s="426"/>
      <c r="I222" s="426"/>
      <c r="J222" s="454"/>
      <c r="K222" s="454"/>
      <c r="L222" s="454"/>
      <c r="M222" s="454"/>
      <c r="N222" s="454"/>
      <c r="O222" s="454"/>
    </row>
    <row r="223" spans="1:15" x14ac:dyDescent="0.25">
      <c r="A223" s="426"/>
      <c r="B223" s="426"/>
      <c r="C223" s="426"/>
      <c r="D223" s="426"/>
      <c r="E223" s="426"/>
      <c r="F223" s="426"/>
      <c r="G223" s="426"/>
      <c r="H223" s="426"/>
      <c r="I223" s="426"/>
      <c r="J223" s="454"/>
      <c r="K223" s="454"/>
      <c r="L223" s="454"/>
      <c r="M223" s="454"/>
      <c r="N223" s="454"/>
      <c r="O223" s="454"/>
    </row>
    <row r="224" spans="1:15" x14ac:dyDescent="0.25">
      <c r="A224" s="426"/>
      <c r="B224" s="426"/>
      <c r="C224" s="426"/>
      <c r="D224" s="426"/>
      <c r="E224" s="426"/>
      <c r="F224" s="426"/>
      <c r="G224" s="426"/>
      <c r="H224" s="426"/>
      <c r="I224" s="426"/>
      <c r="J224" s="454"/>
      <c r="K224" s="454"/>
      <c r="L224" s="454"/>
      <c r="M224" s="454"/>
      <c r="N224" s="454"/>
      <c r="O224" s="454"/>
    </row>
    <row r="225" spans="1:15" x14ac:dyDescent="0.25">
      <c r="A225" s="426"/>
      <c r="B225" s="426"/>
      <c r="C225" s="426"/>
      <c r="D225" s="426"/>
      <c r="E225" s="426"/>
      <c r="F225" s="426"/>
      <c r="G225" s="426"/>
      <c r="H225" s="426"/>
      <c r="I225" s="426"/>
      <c r="J225" s="454"/>
      <c r="K225" s="454"/>
      <c r="L225" s="454"/>
      <c r="M225" s="454"/>
      <c r="N225" s="454"/>
      <c r="O225" s="454"/>
    </row>
    <row r="226" spans="1:15" x14ac:dyDescent="0.25">
      <c r="A226" s="426"/>
      <c r="B226" s="426"/>
      <c r="C226" s="426"/>
      <c r="D226" s="426"/>
      <c r="E226" s="426"/>
      <c r="F226" s="426"/>
      <c r="G226" s="426"/>
      <c r="H226" s="426"/>
      <c r="I226" s="426"/>
      <c r="J226" s="454"/>
      <c r="K226" s="454"/>
      <c r="L226" s="454"/>
      <c r="M226" s="454"/>
      <c r="N226" s="454"/>
      <c r="O226" s="454"/>
    </row>
    <row r="227" spans="1:15" x14ac:dyDescent="0.25">
      <c r="A227" s="426"/>
      <c r="B227" s="426"/>
      <c r="C227" s="426"/>
      <c r="D227" s="426"/>
      <c r="E227" s="426"/>
      <c r="F227" s="426"/>
      <c r="G227" s="426"/>
      <c r="H227" s="426"/>
      <c r="I227" s="426"/>
      <c r="J227" s="454"/>
      <c r="K227" s="454"/>
      <c r="L227" s="454"/>
      <c r="M227" s="454"/>
      <c r="N227" s="454"/>
      <c r="O227" s="454"/>
    </row>
    <row r="228" spans="1:15" x14ac:dyDescent="0.25">
      <c r="A228" s="426"/>
      <c r="B228" s="426"/>
      <c r="C228" s="426"/>
      <c r="D228" s="426"/>
      <c r="E228" s="426"/>
      <c r="F228" s="426"/>
      <c r="G228" s="426"/>
      <c r="H228" s="426"/>
      <c r="I228" s="426"/>
      <c r="J228" s="454"/>
      <c r="K228" s="454"/>
      <c r="L228" s="454"/>
      <c r="M228" s="454"/>
      <c r="N228" s="454"/>
      <c r="O228" s="454"/>
    </row>
    <row r="229" spans="1:15" x14ac:dyDescent="0.25">
      <c r="A229" s="426"/>
      <c r="B229" s="426"/>
      <c r="C229" s="426"/>
      <c r="D229" s="426"/>
      <c r="E229" s="426"/>
      <c r="F229" s="426"/>
      <c r="G229" s="426"/>
      <c r="H229" s="426"/>
      <c r="I229" s="426"/>
      <c r="J229" s="454"/>
      <c r="K229" s="454"/>
      <c r="L229" s="454"/>
      <c r="M229" s="454"/>
      <c r="N229" s="454"/>
      <c r="O229" s="454"/>
    </row>
    <row r="230" spans="1:15" x14ac:dyDescent="0.25">
      <c r="A230" s="426"/>
      <c r="B230" s="426"/>
      <c r="C230" s="426"/>
      <c r="D230" s="426"/>
      <c r="E230" s="426"/>
      <c r="F230" s="426"/>
      <c r="G230" s="426"/>
      <c r="H230" s="426"/>
      <c r="I230" s="426"/>
      <c r="J230" s="454"/>
      <c r="K230" s="454"/>
      <c r="L230" s="454"/>
      <c r="M230" s="454"/>
      <c r="N230" s="454"/>
      <c r="O230" s="454"/>
    </row>
    <row r="231" spans="1:15" x14ac:dyDescent="0.25">
      <c r="A231" s="426"/>
      <c r="B231" s="426"/>
      <c r="C231" s="448"/>
      <c r="D231" s="426"/>
      <c r="E231" s="426"/>
      <c r="F231" s="426"/>
      <c r="G231" s="426"/>
      <c r="H231" s="426"/>
      <c r="I231" s="426"/>
      <c r="J231" s="454"/>
      <c r="K231" s="454"/>
      <c r="L231" s="454"/>
      <c r="M231" s="454"/>
      <c r="N231" s="454"/>
      <c r="O231" s="454"/>
    </row>
    <row r="232" spans="1:15" x14ac:dyDescent="0.25">
      <c r="A232" s="426"/>
      <c r="B232" s="426"/>
      <c r="C232" s="448"/>
      <c r="D232" s="426"/>
      <c r="E232" s="426"/>
      <c r="F232" s="426"/>
      <c r="G232" s="426"/>
      <c r="H232" s="426"/>
      <c r="I232" s="426"/>
      <c r="J232" s="454"/>
      <c r="K232" s="454"/>
      <c r="L232" s="454"/>
      <c r="M232" s="454"/>
      <c r="N232" s="454"/>
      <c r="O232" s="454"/>
    </row>
    <row r="233" spans="1:15" x14ac:dyDescent="0.25">
      <c r="A233" s="426"/>
      <c r="B233" s="426"/>
      <c r="C233" s="448"/>
      <c r="D233" s="426"/>
      <c r="E233" s="426"/>
      <c r="F233" s="426"/>
      <c r="G233" s="426"/>
      <c r="H233" s="426"/>
      <c r="I233" s="426"/>
      <c r="J233" s="454"/>
      <c r="K233" s="454"/>
      <c r="L233" s="454"/>
      <c r="M233" s="454"/>
      <c r="N233" s="454"/>
      <c r="O233" s="454"/>
    </row>
    <row r="234" spans="1:15" x14ac:dyDescent="0.25">
      <c r="A234" s="426"/>
      <c r="B234" s="426"/>
      <c r="C234" s="426"/>
      <c r="D234" s="426"/>
      <c r="E234" s="426"/>
      <c r="F234" s="426"/>
      <c r="G234" s="426"/>
      <c r="H234" s="426"/>
      <c r="I234" s="426"/>
      <c r="J234" s="454"/>
      <c r="K234" s="454"/>
      <c r="L234" s="454"/>
      <c r="M234" s="454"/>
      <c r="N234" s="454"/>
      <c r="O234" s="454"/>
    </row>
    <row r="235" spans="1:15" x14ac:dyDescent="0.25">
      <c r="A235" s="426"/>
      <c r="B235" s="426"/>
      <c r="C235" s="426"/>
      <c r="D235" s="426"/>
      <c r="E235" s="426"/>
      <c r="F235" s="426"/>
      <c r="G235" s="426"/>
      <c r="H235" s="426"/>
      <c r="I235" s="426"/>
      <c r="J235" s="454"/>
      <c r="K235" s="454"/>
      <c r="L235" s="454"/>
      <c r="M235" s="454"/>
      <c r="N235" s="454"/>
      <c r="O235" s="454"/>
    </row>
    <row r="236" spans="1:15" x14ac:dyDescent="0.25">
      <c r="A236" s="426"/>
      <c r="B236" s="426"/>
      <c r="C236" s="426"/>
      <c r="D236" s="426"/>
      <c r="E236" s="426"/>
      <c r="F236" s="426"/>
      <c r="G236" s="426"/>
      <c r="H236" s="426"/>
      <c r="I236" s="426"/>
      <c r="J236" s="454"/>
      <c r="K236" s="454"/>
      <c r="L236" s="454"/>
      <c r="M236" s="454"/>
      <c r="N236" s="454"/>
      <c r="O236" s="454"/>
    </row>
    <row r="237" spans="1:15" x14ac:dyDescent="0.25">
      <c r="A237" s="426"/>
      <c r="B237" s="426"/>
      <c r="C237" s="426"/>
      <c r="D237" s="426"/>
      <c r="E237" s="426"/>
      <c r="F237" s="426"/>
      <c r="G237" s="426"/>
      <c r="H237" s="426"/>
      <c r="I237" s="426"/>
      <c r="J237" s="454"/>
      <c r="K237" s="454"/>
      <c r="L237" s="454"/>
      <c r="M237" s="454"/>
      <c r="N237" s="454"/>
      <c r="O237" s="454"/>
    </row>
    <row r="238" spans="1:15" x14ac:dyDescent="0.25">
      <c r="A238" s="426"/>
      <c r="B238" s="426"/>
      <c r="C238" s="426"/>
      <c r="D238" s="426"/>
      <c r="E238" s="426"/>
      <c r="F238" s="426"/>
      <c r="G238" s="426"/>
      <c r="H238" s="426"/>
      <c r="I238" s="426"/>
      <c r="J238" s="454"/>
      <c r="K238" s="454"/>
      <c r="L238" s="454"/>
      <c r="M238" s="454"/>
      <c r="N238" s="454"/>
      <c r="O238" s="454"/>
    </row>
    <row r="239" spans="1:15" x14ac:dyDescent="0.25">
      <c r="A239" s="426"/>
      <c r="B239" s="426"/>
      <c r="C239" s="426"/>
      <c r="D239" s="426"/>
      <c r="E239" s="426"/>
      <c r="F239" s="426"/>
      <c r="G239" s="426"/>
      <c r="H239" s="426"/>
      <c r="I239" s="426"/>
      <c r="J239" s="454"/>
      <c r="K239" s="454"/>
      <c r="L239" s="454"/>
      <c r="M239" s="454"/>
      <c r="N239" s="454"/>
      <c r="O239" s="454"/>
    </row>
    <row r="240" spans="1:15" x14ac:dyDescent="0.25">
      <c r="A240" s="426"/>
      <c r="B240" s="426"/>
      <c r="C240" s="426"/>
      <c r="D240" s="426"/>
      <c r="E240" s="426"/>
      <c r="F240" s="426"/>
      <c r="G240" s="426"/>
      <c r="H240" s="426"/>
      <c r="I240" s="426"/>
      <c r="J240" s="454"/>
      <c r="K240" s="454"/>
      <c r="L240" s="454"/>
      <c r="M240" s="454"/>
      <c r="N240" s="454"/>
      <c r="O240" s="454"/>
    </row>
    <row r="241" spans="1:15" x14ac:dyDescent="0.25">
      <c r="A241" s="426"/>
      <c r="B241" s="426"/>
      <c r="C241" s="426"/>
      <c r="D241" s="426"/>
      <c r="E241" s="426"/>
      <c r="F241" s="426"/>
      <c r="G241" s="426"/>
      <c r="H241" s="426"/>
      <c r="I241" s="426"/>
      <c r="J241" s="454"/>
      <c r="K241" s="454"/>
      <c r="L241" s="454"/>
      <c r="M241" s="454"/>
      <c r="N241" s="454"/>
      <c r="O241" s="454"/>
    </row>
    <row r="242" spans="1:15" x14ac:dyDescent="0.25">
      <c r="A242" s="426"/>
      <c r="B242" s="426"/>
      <c r="C242" s="426"/>
      <c r="D242" s="426"/>
      <c r="E242" s="426"/>
      <c r="F242" s="426"/>
      <c r="G242" s="426"/>
      <c r="H242" s="426"/>
      <c r="I242" s="426"/>
      <c r="J242" s="454"/>
      <c r="K242" s="454"/>
      <c r="L242" s="454"/>
      <c r="M242" s="454"/>
      <c r="N242" s="454"/>
      <c r="O242" s="454"/>
    </row>
    <row r="243" spans="1:15" x14ac:dyDescent="0.25">
      <c r="A243" s="426"/>
      <c r="B243" s="426"/>
      <c r="C243" s="426"/>
      <c r="D243" s="426"/>
      <c r="E243" s="426"/>
      <c r="F243" s="426"/>
      <c r="G243" s="426"/>
      <c r="H243" s="426"/>
      <c r="I243" s="426"/>
      <c r="J243" s="454"/>
      <c r="K243" s="454"/>
      <c r="L243" s="454"/>
      <c r="M243" s="454"/>
      <c r="N243" s="454"/>
      <c r="O243" s="454"/>
    </row>
    <row r="244" spans="1:15" x14ac:dyDescent="0.25">
      <c r="A244" s="426"/>
      <c r="B244" s="426"/>
      <c r="C244" s="426"/>
      <c r="D244" s="426"/>
      <c r="E244" s="426"/>
      <c r="F244" s="426"/>
      <c r="G244" s="426"/>
      <c r="H244" s="426"/>
      <c r="I244" s="426"/>
      <c r="J244" s="454"/>
      <c r="K244" s="454"/>
      <c r="L244" s="454"/>
      <c r="M244" s="454"/>
      <c r="N244" s="454"/>
      <c r="O244" s="454"/>
    </row>
    <row r="245" spans="1:15" x14ac:dyDescent="0.25">
      <c r="A245" s="426"/>
      <c r="B245" s="426"/>
      <c r="C245" s="426"/>
      <c r="D245" s="426"/>
      <c r="E245" s="426"/>
      <c r="F245" s="426"/>
      <c r="G245" s="426"/>
      <c r="H245" s="426"/>
      <c r="I245" s="426"/>
      <c r="J245" s="454"/>
      <c r="K245" s="454"/>
      <c r="L245" s="454"/>
      <c r="M245" s="454"/>
      <c r="N245" s="454"/>
      <c r="O245" s="454"/>
    </row>
    <row r="246" spans="1:15" x14ac:dyDescent="0.25">
      <c r="A246" s="426"/>
      <c r="B246" s="426"/>
      <c r="C246" s="426"/>
      <c r="D246" s="426"/>
      <c r="E246" s="426"/>
      <c r="F246" s="426"/>
      <c r="G246" s="426"/>
      <c r="H246" s="426"/>
      <c r="I246" s="426"/>
      <c r="J246" s="454"/>
      <c r="K246" s="454"/>
      <c r="L246" s="454"/>
      <c r="M246" s="454"/>
      <c r="N246" s="454"/>
      <c r="O246" s="454"/>
    </row>
    <row r="247" spans="1:15" x14ac:dyDescent="0.25">
      <c r="A247" s="426"/>
      <c r="B247" s="426"/>
      <c r="C247" s="426"/>
      <c r="D247" s="426"/>
      <c r="E247" s="426"/>
      <c r="F247" s="426"/>
      <c r="G247" s="426"/>
      <c r="H247" s="426"/>
      <c r="I247" s="426"/>
      <c r="J247" s="454"/>
      <c r="K247" s="454"/>
      <c r="L247" s="454"/>
      <c r="M247" s="454"/>
      <c r="N247" s="454"/>
      <c r="O247" s="454"/>
    </row>
    <row r="248" spans="1:15" x14ac:dyDescent="0.25">
      <c r="A248" s="426"/>
      <c r="B248" s="426"/>
      <c r="C248" s="448"/>
      <c r="D248" s="426"/>
      <c r="E248" s="426"/>
      <c r="F248" s="426"/>
      <c r="G248" s="426"/>
      <c r="H248" s="426"/>
      <c r="I248" s="426"/>
      <c r="J248" s="454"/>
      <c r="K248" s="454"/>
      <c r="L248" s="454"/>
      <c r="M248" s="454"/>
      <c r="N248" s="454"/>
      <c r="O248" s="454"/>
    </row>
    <row r="249" spans="1:15" x14ac:dyDescent="0.25">
      <c r="A249" s="426"/>
      <c r="B249" s="426"/>
      <c r="C249" s="448"/>
      <c r="D249" s="426"/>
      <c r="E249" s="426"/>
      <c r="F249" s="426"/>
      <c r="G249" s="426"/>
      <c r="H249" s="426"/>
      <c r="I249" s="426"/>
      <c r="J249" s="454"/>
      <c r="K249" s="454"/>
      <c r="L249" s="454"/>
      <c r="M249" s="454"/>
      <c r="N249" s="454"/>
      <c r="O249" s="454"/>
    </row>
    <row r="250" spans="1:15" x14ac:dyDescent="0.25">
      <c r="A250" s="426"/>
      <c r="B250" s="426"/>
      <c r="C250" s="448"/>
      <c r="D250" s="426"/>
      <c r="E250" s="426"/>
      <c r="F250" s="426"/>
      <c r="G250" s="426"/>
      <c r="H250" s="426"/>
      <c r="I250" s="426"/>
      <c r="J250" s="454"/>
      <c r="K250" s="454"/>
      <c r="L250" s="454"/>
      <c r="M250" s="454"/>
      <c r="N250" s="454"/>
      <c r="O250" s="454"/>
    </row>
    <row r="251" spans="1:15" x14ac:dyDescent="0.25">
      <c r="A251" s="426"/>
      <c r="B251" s="426"/>
      <c r="C251" s="426"/>
      <c r="D251" s="426"/>
      <c r="E251" s="426"/>
      <c r="F251" s="426"/>
      <c r="G251" s="426"/>
      <c r="H251" s="426"/>
      <c r="I251" s="426"/>
      <c r="J251" s="454"/>
      <c r="K251" s="454"/>
      <c r="L251" s="454"/>
      <c r="M251" s="454"/>
      <c r="N251" s="454"/>
      <c r="O251" s="454"/>
    </row>
    <row r="252" spans="1:15" x14ac:dyDescent="0.25">
      <c r="A252" s="426"/>
      <c r="B252" s="426"/>
      <c r="C252" s="426"/>
      <c r="D252" s="426"/>
      <c r="E252" s="426"/>
      <c r="F252" s="426"/>
      <c r="G252" s="426"/>
      <c r="H252" s="426"/>
      <c r="I252" s="426"/>
      <c r="J252" s="454"/>
      <c r="K252" s="454"/>
      <c r="L252" s="454"/>
      <c r="M252" s="454"/>
      <c r="N252" s="454"/>
      <c r="O252" s="454"/>
    </row>
    <row r="253" spans="1:15" x14ac:dyDescent="0.25">
      <c r="A253" s="426"/>
      <c r="B253" s="426"/>
      <c r="C253" s="426"/>
      <c r="D253" s="426"/>
      <c r="E253" s="426"/>
      <c r="F253" s="426"/>
      <c r="G253" s="426"/>
      <c r="H253" s="426"/>
      <c r="I253" s="426"/>
      <c r="J253" s="454"/>
      <c r="K253" s="454"/>
      <c r="L253" s="454"/>
      <c r="M253" s="454"/>
      <c r="N253" s="454"/>
      <c r="O253" s="454"/>
    </row>
    <row r="254" spans="1:15" x14ac:dyDescent="0.25">
      <c r="A254" s="426"/>
      <c r="B254" s="426"/>
      <c r="C254" s="426"/>
      <c r="D254" s="426"/>
      <c r="E254" s="426"/>
      <c r="F254" s="426"/>
      <c r="G254" s="426"/>
      <c r="H254" s="426"/>
      <c r="I254" s="426"/>
      <c r="J254" s="454"/>
      <c r="K254" s="454"/>
      <c r="L254" s="454"/>
      <c r="M254" s="454"/>
      <c r="N254" s="454"/>
      <c r="O254" s="454"/>
    </row>
    <row r="255" spans="1:15" x14ac:dyDescent="0.25">
      <c r="A255" s="426"/>
      <c r="B255" s="426"/>
      <c r="C255" s="426"/>
      <c r="D255" s="426"/>
      <c r="E255" s="426"/>
      <c r="F255" s="426"/>
      <c r="G255" s="426"/>
      <c r="H255" s="426"/>
      <c r="I255" s="426"/>
      <c r="J255" s="454"/>
      <c r="K255" s="454"/>
      <c r="L255" s="454"/>
      <c r="M255" s="454"/>
      <c r="N255" s="454"/>
      <c r="O255" s="454"/>
    </row>
    <row r="256" spans="1:15" x14ac:dyDescent="0.25">
      <c r="A256" s="426"/>
      <c r="B256" s="426"/>
      <c r="C256" s="426"/>
      <c r="D256" s="426"/>
      <c r="E256" s="426"/>
      <c r="F256" s="426"/>
      <c r="G256" s="426"/>
      <c r="H256" s="426"/>
      <c r="I256" s="426"/>
      <c r="J256" s="454"/>
      <c r="K256" s="454"/>
      <c r="L256" s="454"/>
      <c r="M256" s="454"/>
      <c r="N256" s="454"/>
      <c r="O256" s="454"/>
    </row>
    <row r="257" spans="1:15" x14ac:dyDescent="0.25">
      <c r="A257" s="426"/>
      <c r="B257" s="426"/>
      <c r="C257" s="426"/>
      <c r="D257" s="426"/>
      <c r="E257" s="426"/>
      <c r="F257" s="426"/>
      <c r="G257" s="426"/>
      <c r="H257" s="426"/>
      <c r="I257" s="426"/>
      <c r="J257" s="454"/>
      <c r="K257" s="454"/>
      <c r="L257" s="454"/>
      <c r="M257" s="454"/>
      <c r="N257" s="454"/>
      <c r="O257" s="454"/>
    </row>
    <row r="258" spans="1:15" x14ac:dyDescent="0.25">
      <c r="A258" s="426"/>
      <c r="B258" s="426"/>
      <c r="C258" s="426"/>
      <c r="D258" s="426"/>
      <c r="E258" s="426"/>
      <c r="F258" s="426"/>
      <c r="G258" s="426"/>
      <c r="H258" s="426"/>
      <c r="I258" s="426"/>
      <c r="J258" s="454"/>
      <c r="K258" s="454"/>
      <c r="L258" s="454"/>
      <c r="M258" s="454"/>
      <c r="N258" s="454"/>
      <c r="O258" s="454"/>
    </row>
    <row r="259" spans="1:15" x14ac:dyDescent="0.25">
      <c r="A259" s="426"/>
      <c r="B259" s="426"/>
      <c r="C259" s="426"/>
      <c r="D259" s="426"/>
      <c r="E259" s="426"/>
      <c r="F259" s="426"/>
      <c r="G259" s="426"/>
      <c r="H259" s="426"/>
      <c r="I259" s="426"/>
      <c r="J259" s="454"/>
      <c r="K259" s="454"/>
      <c r="L259" s="454"/>
      <c r="M259" s="454"/>
      <c r="N259" s="454"/>
      <c r="O259" s="454"/>
    </row>
    <row r="260" spans="1:15" x14ac:dyDescent="0.25">
      <c r="A260" s="426"/>
      <c r="B260" s="426"/>
      <c r="C260" s="426"/>
      <c r="D260" s="426"/>
      <c r="E260" s="426"/>
      <c r="F260" s="426"/>
      <c r="G260" s="426"/>
      <c r="H260" s="426"/>
      <c r="I260" s="426"/>
      <c r="J260" s="454"/>
      <c r="K260" s="454"/>
      <c r="L260" s="454"/>
      <c r="M260" s="454"/>
      <c r="N260" s="454"/>
      <c r="O260" s="454"/>
    </row>
    <row r="261" spans="1:15" x14ac:dyDescent="0.25">
      <c r="A261" s="426"/>
      <c r="B261" s="426"/>
      <c r="C261" s="426"/>
      <c r="D261" s="426"/>
      <c r="E261" s="426"/>
      <c r="F261" s="426"/>
      <c r="G261" s="426"/>
      <c r="H261" s="426"/>
      <c r="I261" s="426"/>
      <c r="J261" s="454"/>
      <c r="K261" s="454"/>
      <c r="L261" s="454"/>
      <c r="M261" s="454"/>
      <c r="N261" s="454"/>
      <c r="O261" s="454"/>
    </row>
    <row r="262" spans="1:15" x14ac:dyDescent="0.25">
      <c r="A262" s="426"/>
      <c r="B262" s="426"/>
      <c r="C262" s="426"/>
      <c r="D262" s="426"/>
      <c r="E262" s="426"/>
      <c r="F262" s="426"/>
      <c r="G262" s="426"/>
      <c r="H262" s="426"/>
      <c r="I262" s="426"/>
      <c r="J262" s="454"/>
      <c r="K262" s="454"/>
      <c r="L262" s="454"/>
      <c r="M262" s="454"/>
      <c r="N262" s="454"/>
      <c r="O262" s="454"/>
    </row>
    <row r="263" spans="1:15" x14ac:dyDescent="0.25">
      <c r="A263" s="426"/>
      <c r="B263" s="426"/>
      <c r="C263" s="426"/>
      <c r="D263" s="426"/>
      <c r="E263" s="426"/>
      <c r="F263" s="426"/>
      <c r="G263" s="426"/>
      <c r="H263" s="426"/>
      <c r="I263" s="426"/>
      <c r="J263" s="454"/>
      <c r="K263" s="454"/>
      <c r="L263" s="454"/>
      <c r="M263" s="454"/>
      <c r="N263" s="454"/>
      <c r="O263" s="454"/>
    </row>
    <row r="264" spans="1:15" x14ac:dyDescent="0.25">
      <c r="A264" s="426"/>
      <c r="B264" s="426"/>
      <c r="C264" s="426"/>
      <c r="D264" s="426"/>
      <c r="E264" s="426"/>
      <c r="F264" s="426"/>
      <c r="G264" s="426"/>
      <c r="H264" s="426"/>
      <c r="I264" s="426"/>
      <c r="J264" s="454"/>
      <c r="K264" s="454"/>
      <c r="L264" s="454"/>
      <c r="M264" s="454"/>
      <c r="N264" s="454"/>
      <c r="O264" s="454"/>
    </row>
    <row r="265" spans="1:15" x14ac:dyDescent="0.25">
      <c r="A265" s="426"/>
      <c r="B265" s="426"/>
      <c r="C265" s="426"/>
      <c r="D265" s="426"/>
      <c r="E265" s="426"/>
      <c r="F265" s="426"/>
      <c r="G265" s="426"/>
      <c r="H265" s="426"/>
      <c r="I265" s="426"/>
      <c r="J265" s="454"/>
      <c r="K265" s="454"/>
      <c r="L265" s="454"/>
      <c r="M265" s="454"/>
      <c r="N265" s="454"/>
      <c r="O265" s="454"/>
    </row>
    <row r="266" spans="1:15" x14ac:dyDescent="0.25">
      <c r="A266" s="426"/>
      <c r="B266" s="426"/>
      <c r="C266" s="426"/>
      <c r="D266" s="426"/>
      <c r="E266" s="426"/>
      <c r="F266" s="426"/>
      <c r="G266" s="426"/>
      <c r="H266" s="426"/>
      <c r="I266" s="426"/>
      <c r="J266" s="454"/>
      <c r="K266" s="454"/>
      <c r="L266" s="454"/>
      <c r="M266" s="454"/>
      <c r="N266" s="454"/>
      <c r="O266" s="454"/>
    </row>
    <row r="267" spans="1:15" x14ac:dyDescent="0.25">
      <c r="A267" s="426"/>
      <c r="B267" s="426"/>
      <c r="C267" s="426"/>
      <c r="D267" s="426"/>
      <c r="E267" s="426"/>
      <c r="F267" s="426"/>
      <c r="G267" s="426"/>
      <c r="H267" s="426"/>
      <c r="I267" s="426"/>
      <c r="J267" s="454"/>
      <c r="K267" s="454"/>
      <c r="L267" s="454"/>
      <c r="M267" s="454"/>
      <c r="N267" s="454"/>
      <c r="O267" s="454"/>
    </row>
    <row r="268" spans="1:15" x14ac:dyDescent="0.25">
      <c r="A268" s="426"/>
      <c r="B268" s="426"/>
      <c r="C268" s="426"/>
      <c r="D268" s="426"/>
      <c r="E268" s="426"/>
      <c r="F268" s="426"/>
      <c r="G268" s="426"/>
      <c r="H268" s="426"/>
      <c r="I268" s="426"/>
      <c r="J268" s="454"/>
      <c r="K268" s="454"/>
      <c r="L268" s="454"/>
      <c r="M268" s="454"/>
      <c r="N268" s="454"/>
      <c r="O268" s="454"/>
    </row>
    <row r="269" spans="1:15" x14ac:dyDescent="0.25">
      <c r="A269" s="426"/>
      <c r="B269" s="426"/>
      <c r="C269" s="426"/>
      <c r="D269" s="426"/>
      <c r="E269" s="426"/>
      <c r="F269" s="426"/>
      <c r="G269" s="426"/>
      <c r="H269" s="426"/>
      <c r="I269" s="426"/>
      <c r="J269" s="454"/>
      <c r="K269" s="454"/>
      <c r="L269" s="454"/>
      <c r="M269" s="454"/>
      <c r="N269" s="454"/>
      <c r="O269" s="454"/>
    </row>
    <row r="270" spans="1:15" x14ac:dyDescent="0.25">
      <c r="A270" s="426"/>
      <c r="B270" s="426"/>
      <c r="C270" s="426"/>
      <c r="D270" s="426"/>
      <c r="E270" s="426"/>
      <c r="F270" s="426"/>
      <c r="G270" s="426"/>
      <c r="H270" s="426"/>
      <c r="I270" s="426"/>
      <c r="J270" s="454"/>
      <c r="K270" s="454"/>
      <c r="L270" s="454"/>
      <c r="M270" s="454"/>
      <c r="N270" s="454"/>
      <c r="O270" s="454"/>
    </row>
    <row r="271" spans="1:15" x14ac:dyDescent="0.25">
      <c r="A271" s="426"/>
      <c r="B271" s="426"/>
      <c r="C271" s="426"/>
      <c r="D271" s="426"/>
      <c r="E271" s="426"/>
      <c r="F271" s="426"/>
      <c r="G271" s="426"/>
      <c r="H271" s="426"/>
      <c r="I271" s="426"/>
      <c r="J271" s="454"/>
      <c r="K271" s="454"/>
      <c r="L271" s="454"/>
      <c r="M271" s="454"/>
      <c r="N271" s="454"/>
      <c r="O271" s="454"/>
    </row>
    <row r="272" spans="1:15" x14ac:dyDescent="0.25">
      <c r="A272" s="426"/>
      <c r="B272" s="426"/>
      <c r="C272" s="426"/>
      <c r="D272" s="426"/>
      <c r="E272" s="426"/>
      <c r="F272" s="426"/>
      <c r="G272" s="426"/>
      <c r="H272" s="426"/>
      <c r="I272" s="426"/>
      <c r="J272" s="454"/>
      <c r="K272" s="454"/>
      <c r="L272" s="454"/>
      <c r="M272" s="454"/>
      <c r="N272" s="454"/>
      <c r="O272" s="454"/>
    </row>
    <row r="273" spans="1:15" x14ac:dyDescent="0.25">
      <c r="A273" s="426"/>
      <c r="B273" s="426"/>
      <c r="C273" s="426"/>
      <c r="D273" s="426"/>
      <c r="E273" s="426"/>
      <c r="F273" s="426"/>
      <c r="G273" s="426"/>
      <c r="H273" s="426"/>
      <c r="I273" s="426"/>
      <c r="J273" s="454"/>
      <c r="K273" s="454"/>
      <c r="L273" s="454"/>
      <c r="M273" s="454"/>
      <c r="N273" s="454"/>
      <c r="O273" s="454"/>
    </row>
    <row r="274" spans="1:15" x14ac:dyDescent="0.25">
      <c r="A274" s="426"/>
      <c r="B274" s="426"/>
      <c r="C274" s="448"/>
      <c r="D274" s="426"/>
      <c r="E274" s="426"/>
      <c r="F274" s="426"/>
      <c r="G274" s="426"/>
      <c r="H274" s="426"/>
      <c r="I274" s="426"/>
      <c r="J274" s="454"/>
      <c r="K274" s="454"/>
      <c r="L274" s="454"/>
      <c r="M274" s="454"/>
      <c r="N274" s="454"/>
      <c r="O274" s="454"/>
    </row>
    <row r="275" spans="1:15" x14ac:dyDescent="0.25">
      <c r="A275" s="426"/>
      <c r="B275" s="426"/>
      <c r="C275" s="448"/>
      <c r="D275" s="426"/>
      <c r="E275" s="426"/>
      <c r="F275" s="426"/>
      <c r="G275" s="426"/>
      <c r="H275" s="426"/>
      <c r="I275" s="426"/>
      <c r="J275" s="454"/>
      <c r="K275" s="454"/>
      <c r="L275" s="454"/>
      <c r="M275" s="454"/>
      <c r="N275" s="454"/>
      <c r="O275" s="454"/>
    </row>
    <row r="276" spans="1:15" x14ac:dyDescent="0.25">
      <c r="A276" s="426"/>
      <c r="B276" s="426"/>
      <c r="C276" s="448"/>
      <c r="D276" s="426"/>
      <c r="E276" s="426"/>
      <c r="F276" s="426"/>
      <c r="G276" s="426"/>
      <c r="H276" s="426"/>
      <c r="I276" s="426"/>
      <c r="J276" s="454"/>
      <c r="K276" s="454"/>
      <c r="L276" s="454"/>
      <c r="M276" s="454"/>
      <c r="N276" s="454"/>
      <c r="O276" s="454"/>
    </row>
    <row r="277" spans="1:15" x14ac:dyDescent="0.25">
      <c r="A277" s="426"/>
      <c r="B277" s="426"/>
      <c r="C277" s="426"/>
      <c r="D277" s="426"/>
      <c r="E277" s="426"/>
      <c r="F277" s="426"/>
      <c r="G277" s="426"/>
      <c r="H277" s="426"/>
      <c r="I277" s="426"/>
      <c r="J277" s="454"/>
      <c r="K277" s="454"/>
      <c r="L277" s="454"/>
      <c r="M277" s="454"/>
      <c r="N277" s="454"/>
      <c r="O277" s="454"/>
    </row>
    <row r="278" spans="1:15" x14ac:dyDescent="0.25">
      <c r="A278" s="426"/>
      <c r="B278" s="426"/>
      <c r="C278" s="426"/>
      <c r="D278" s="426"/>
      <c r="E278" s="426"/>
      <c r="F278" s="426"/>
      <c r="G278" s="426"/>
      <c r="H278" s="426"/>
      <c r="I278" s="426"/>
      <c r="J278" s="454"/>
      <c r="K278" s="454"/>
      <c r="L278" s="454"/>
      <c r="M278" s="454"/>
      <c r="N278" s="454"/>
      <c r="O278" s="454"/>
    </row>
    <row r="279" spans="1:15" x14ac:dyDescent="0.25">
      <c r="A279" s="426"/>
      <c r="B279" s="426"/>
      <c r="C279" s="426"/>
      <c r="D279" s="426"/>
      <c r="E279" s="426"/>
      <c r="F279" s="426"/>
      <c r="G279" s="426"/>
      <c r="H279" s="426"/>
      <c r="I279" s="426"/>
      <c r="J279" s="454"/>
      <c r="K279" s="454"/>
      <c r="L279" s="454"/>
      <c r="M279" s="454"/>
      <c r="N279" s="454"/>
      <c r="O279" s="454"/>
    </row>
    <row r="280" spans="1:15" x14ac:dyDescent="0.25">
      <c r="A280" s="426"/>
      <c r="B280" s="426"/>
      <c r="C280" s="426"/>
      <c r="D280" s="426"/>
      <c r="E280" s="426"/>
      <c r="F280" s="426"/>
      <c r="G280" s="426"/>
      <c r="H280" s="426"/>
      <c r="I280" s="426"/>
      <c r="J280" s="454"/>
      <c r="K280" s="454"/>
      <c r="L280" s="454"/>
      <c r="M280" s="454"/>
      <c r="N280" s="454"/>
      <c r="O280" s="454"/>
    </row>
    <row r="281" spans="1:15" x14ac:dyDescent="0.25">
      <c r="A281" s="426"/>
      <c r="B281" s="426"/>
      <c r="C281" s="426"/>
      <c r="D281" s="426"/>
      <c r="E281" s="426"/>
      <c r="F281" s="426"/>
      <c r="G281" s="426"/>
      <c r="H281" s="426"/>
      <c r="I281" s="426"/>
      <c r="J281" s="454"/>
      <c r="K281" s="454"/>
      <c r="L281" s="454"/>
      <c r="M281" s="454"/>
      <c r="N281" s="454"/>
      <c r="O281" s="454"/>
    </row>
    <row r="282" spans="1:15" x14ac:dyDescent="0.25">
      <c r="A282" s="426"/>
      <c r="B282" s="426"/>
      <c r="C282" s="426"/>
      <c r="D282" s="426"/>
      <c r="E282" s="426"/>
      <c r="F282" s="426"/>
      <c r="G282" s="426"/>
      <c r="H282" s="426"/>
      <c r="I282" s="426"/>
      <c r="J282" s="454"/>
      <c r="K282" s="454"/>
      <c r="L282" s="454"/>
      <c r="M282" s="454"/>
      <c r="N282" s="454"/>
      <c r="O282" s="454"/>
    </row>
    <row r="283" spans="1:15" x14ac:dyDescent="0.25">
      <c r="A283" s="426"/>
      <c r="B283" s="426"/>
      <c r="C283" s="426"/>
      <c r="D283" s="426"/>
      <c r="E283" s="426"/>
      <c r="F283" s="426"/>
      <c r="G283" s="426"/>
      <c r="H283" s="426"/>
      <c r="I283" s="426"/>
      <c r="J283" s="454"/>
      <c r="K283" s="454"/>
      <c r="L283" s="454"/>
      <c r="M283" s="454"/>
      <c r="N283" s="454"/>
      <c r="O283" s="454"/>
    </row>
    <row r="284" spans="1:15" x14ac:dyDescent="0.25">
      <c r="A284" s="426"/>
      <c r="B284" s="426"/>
      <c r="C284" s="426"/>
      <c r="D284" s="426"/>
      <c r="E284" s="426"/>
      <c r="F284" s="426"/>
      <c r="G284" s="426"/>
      <c r="H284" s="426"/>
      <c r="I284" s="426"/>
      <c r="J284" s="454"/>
      <c r="K284" s="454"/>
      <c r="L284" s="454"/>
      <c r="M284" s="454"/>
      <c r="N284" s="454"/>
      <c r="O284" s="454"/>
    </row>
    <row r="285" spans="1:15" x14ac:dyDescent="0.25">
      <c r="A285" s="426"/>
      <c r="B285" s="426"/>
      <c r="C285" s="426"/>
      <c r="D285" s="426"/>
      <c r="E285" s="426"/>
      <c r="F285" s="426"/>
      <c r="G285" s="426"/>
      <c r="H285" s="426"/>
      <c r="I285" s="426"/>
      <c r="J285" s="454"/>
      <c r="K285" s="454"/>
      <c r="L285" s="454"/>
      <c r="M285" s="454"/>
      <c r="N285" s="454"/>
      <c r="O285" s="454"/>
    </row>
    <row r="286" spans="1:15" x14ac:dyDescent="0.25">
      <c r="A286" s="426"/>
      <c r="B286" s="426"/>
      <c r="C286" s="426"/>
      <c r="D286" s="426"/>
      <c r="E286" s="426"/>
      <c r="F286" s="426"/>
      <c r="G286" s="426"/>
      <c r="H286" s="426"/>
      <c r="I286" s="426"/>
      <c r="J286" s="454"/>
      <c r="K286" s="454"/>
      <c r="L286" s="454"/>
      <c r="M286" s="454"/>
      <c r="N286" s="454"/>
      <c r="O286" s="454"/>
    </row>
    <row r="287" spans="1:15" x14ac:dyDescent="0.25">
      <c r="A287" s="426"/>
      <c r="B287" s="426"/>
      <c r="C287" s="426"/>
      <c r="D287" s="426"/>
      <c r="E287" s="426"/>
      <c r="F287" s="426"/>
      <c r="G287" s="426"/>
      <c r="H287" s="426"/>
      <c r="I287" s="426"/>
      <c r="J287" s="454"/>
      <c r="K287" s="454"/>
      <c r="L287" s="454"/>
      <c r="M287" s="454"/>
      <c r="N287" s="454"/>
      <c r="O287" s="454"/>
    </row>
    <row r="288" spans="1:15" x14ac:dyDescent="0.25">
      <c r="A288" s="426"/>
      <c r="B288" s="426"/>
      <c r="C288" s="426"/>
      <c r="D288" s="426"/>
      <c r="E288" s="426"/>
      <c r="F288" s="426"/>
      <c r="G288" s="426"/>
      <c r="H288" s="426"/>
      <c r="I288" s="426"/>
      <c r="J288" s="454"/>
      <c r="K288" s="454"/>
      <c r="L288" s="454"/>
      <c r="M288" s="454"/>
      <c r="N288" s="454"/>
      <c r="O288" s="454"/>
    </row>
    <row r="289" spans="1:15" x14ac:dyDescent="0.25">
      <c r="A289" s="426"/>
      <c r="B289" s="426"/>
      <c r="C289" s="426"/>
      <c r="D289" s="426"/>
      <c r="E289" s="426"/>
      <c r="F289" s="426"/>
      <c r="G289" s="426"/>
      <c r="H289" s="426"/>
      <c r="I289" s="426"/>
      <c r="J289" s="454"/>
      <c r="K289" s="454"/>
      <c r="L289" s="454"/>
      <c r="M289" s="454"/>
      <c r="N289" s="454"/>
      <c r="O289" s="454"/>
    </row>
    <row r="290" spans="1:15" x14ac:dyDescent="0.25">
      <c r="A290" s="426"/>
      <c r="B290" s="426"/>
      <c r="C290" s="426"/>
      <c r="D290" s="426"/>
      <c r="E290" s="426"/>
      <c r="F290" s="426"/>
      <c r="G290" s="426"/>
      <c r="H290" s="426"/>
      <c r="I290" s="426"/>
      <c r="J290" s="454"/>
      <c r="K290" s="454"/>
      <c r="L290" s="454"/>
      <c r="M290" s="454"/>
      <c r="N290" s="454"/>
      <c r="O290" s="454"/>
    </row>
    <row r="291" spans="1:15" x14ac:dyDescent="0.25">
      <c r="A291" s="426"/>
      <c r="B291" s="426"/>
      <c r="C291" s="426"/>
      <c r="D291" s="426"/>
      <c r="E291" s="426"/>
      <c r="F291" s="426"/>
      <c r="G291" s="426"/>
      <c r="H291" s="426"/>
      <c r="I291" s="426"/>
      <c r="J291" s="454"/>
      <c r="K291" s="454"/>
      <c r="L291" s="454"/>
      <c r="M291" s="454"/>
      <c r="N291" s="454"/>
      <c r="O291" s="454"/>
    </row>
    <row r="292" spans="1:15" x14ac:dyDescent="0.25">
      <c r="A292" s="426"/>
      <c r="B292" s="426"/>
      <c r="C292" s="426"/>
      <c r="D292" s="426"/>
      <c r="E292" s="426"/>
      <c r="F292" s="426"/>
      <c r="G292" s="426"/>
      <c r="H292" s="426"/>
      <c r="I292" s="426"/>
      <c r="J292" s="454"/>
      <c r="K292" s="454"/>
      <c r="L292" s="454"/>
      <c r="M292" s="454"/>
      <c r="N292" s="454"/>
      <c r="O292" s="454"/>
    </row>
    <row r="293" spans="1:15" x14ac:dyDescent="0.25">
      <c r="A293" s="426"/>
      <c r="B293" s="426"/>
      <c r="C293" s="426"/>
      <c r="D293" s="426"/>
      <c r="E293" s="426"/>
      <c r="F293" s="426"/>
      <c r="G293" s="426"/>
      <c r="H293" s="426"/>
      <c r="I293" s="426"/>
      <c r="J293" s="454"/>
      <c r="K293" s="454"/>
      <c r="L293" s="454"/>
      <c r="M293" s="454"/>
      <c r="N293" s="454"/>
      <c r="O293" s="454"/>
    </row>
    <row r="294" spans="1:15" x14ac:dyDescent="0.25">
      <c r="A294" s="426"/>
      <c r="B294" s="426"/>
      <c r="C294" s="426"/>
      <c r="D294" s="426"/>
      <c r="E294" s="426"/>
      <c r="F294" s="426"/>
      <c r="G294" s="426"/>
      <c r="H294" s="426"/>
      <c r="I294" s="426"/>
      <c r="J294" s="454"/>
      <c r="K294" s="454"/>
      <c r="L294" s="454"/>
      <c r="M294" s="454"/>
      <c r="N294" s="454"/>
      <c r="O294" s="454"/>
    </row>
    <row r="295" spans="1:15" x14ac:dyDescent="0.25">
      <c r="A295" s="426"/>
      <c r="B295" s="426"/>
      <c r="C295" s="426"/>
      <c r="D295" s="426"/>
      <c r="E295" s="426"/>
      <c r="F295" s="426"/>
      <c r="G295" s="426"/>
      <c r="H295" s="426"/>
      <c r="I295" s="426"/>
      <c r="J295" s="454"/>
      <c r="K295" s="454"/>
      <c r="L295" s="454"/>
      <c r="M295" s="454"/>
      <c r="N295" s="454"/>
      <c r="O295" s="454"/>
    </row>
    <row r="296" spans="1:15" x14ac:dyDescent="0.25">
      <c r="A296" s="426"/>
      <c r="B296" s="426"/>
      <c r="C296" s="426"/>
      <c r="D296" s="426"/>
      <c r="E296" s="426"/>
      <c r="F296" s="426"/>
      <c r="G296" s="426"/>
      <c r="H296" s="426"/>
      <c r="I296" s="426"/>
      <c r="J296" s="454"/>
      <c r="K296" s="454"/>
      <c r="L296" s="454"/>
      <c r="M296" s="454"/>
      <c r="N296" s="454"/>
      <c r="O296" s="454"/>
    </row>
    <row r="297" spans="1:15" x14ac:dyDescent="0.25">
      <c r="A297" s="426"/>
      <c r="B297" s="426"/>
      <c r="C297" s="426"/>
      <c r="D297" s="426"/>
      <c r="E297" s="426"/>
      <c r="F297" s="426"/>
      <c r="G297" s="426"/>
      <c r="H297" s="426"/>
      <c r="I297" s="426"/>
      <c r="J297" s="454"/>
      <c r="K297" s="454"/>
      <c r="L297" s="454"/>
      <c r="M297" s="454"/>
      <c r="N297" s="454"/>
      <c r="O297" s="454"/>
    </row>
    <row r="298" spans="1:15" x14ac:dyDescent="0.25">
      <c r="A298" s="426"/>
      <c r="B298" s="426"/>
      <c r="C298" s="426"/>
      <c r="D298" s="426"/>
      <c r="E298" s="426"/>
      <c r="F298" s="426"/>
      <c r="G298" s="426"/>
      <c r="H298" s="426"/>
      <c r="I298" s="426"/>
      <c r="J298" s="454"/>
      <c r="K298" s="454"/>
      <c r="L298" s="454"/>
      <c r="M298" s="454"/>
      <c r="N298" s="454"/>
      <c r="O298" s="454"/>
    </row>
    <row r="299" spans="1:15" x14ac:dyDescent="0.25">
      <c r="A299" s="426"/>
      <c r="B299" s="426"/>
      <c r="C299" s="426"/>
      <c r="D299" s="426"/>
      <c r="E299" s="426"/>
      <c r="F299" s="426"/>
      <c r="G299" s="426"/>
      <c r="H299" s="426"/>
      <c r="I299" s="426"/>
      <c r="J299" s="454"/>
      <c r="K299" s="454"/>
      <c r="L299" s="454"/>
      <c r="M299" s="454"/>
      <c r="N299" s="454"/>
      <c r="O299" s="454"/>
    </row>
    <row r="300" spans="1:15" x14ac:dyDescent="0.25">
      <c r="A300" s="426"/>
      <c r="B300" s="426"/>
      <c r="C300" s="426"/>
      <c r="D300" s="426"/>
      <c r="E300" s="426"/>
      <c r="F300" s="426"/>
      <c r="G300" s="426"/>
      <c r="H300" s="426"/>
      <c r="I300" s="426"/>
      <c r="J300" s="454"/>
      <c r="K300" s="454"/>
      <c r="L300" s="454"/>
      <c r="M300" s="454"/>
      <c r="N300" s="454"/>
      <c r="O300" s="454"/>
    </row>
    <row r="301" spans="1:15" x14ac:dyDescent="0.25">
      <c r="A301" s="426"/>
      <c r="B301" s="426"/>
      <c r="C301" s="426"/>
      <c r="D301" s="426"/>
      <c r="E301" s="426"/>
      <c r="F301" s="426"/>
      <c r="G301" s="426"/>
      <c r="H301" s="426"/>
      <c r="I301" s="426"/>
      <c r="J301" s="454"/>
      <c r="K301" s="454"/>
      <c r="L301" s="454"/>
      <c r="M301" s="454"/>
      <c r="N301" s="454"/>
      <c r="O301" s="454"/>
    </row>
    <row r="302" spans="1:15" x14ac:dyDescent="0.25">
      <c r="A302" s="426"/>
      <c r="B302" s="426"/>
      <c r="C302" s="426"/>
      <c r="D302" s="426"/>
      <c r="E302" s="426"/>
      <c r="F302" s="426"/>
      <c r="G302" s="426"/>
      <c r="H302" s="426"/>
      <c r="I302" s="426"/>
      <c r="J302" s="454"/>
      <c r="K302" s="454"/>
      <c r="L302" s="454"/>
      <c r="M302" s="454"/>
      <c r="N302" s="454"/>
      <c r="O302" s="454"/>
    </row>
    <row r="303" spans="1:15" x14ac:dyDescent="0.25">
      <c r="A303" s="426"/>
      <c r="B303" s="426"/>
      <c r="C303" s="426"/>
      <c r="D303" s="426"/>
      <c r="E303" s="426"/>
      <c r="F303" s="426"/>
      <c r="G303" s="426"/>
      <c r="H303" s="426"/>
      <c r="I303" s="426"/>
      <c r="J303" s="454"/>
      <c r="K303" s="454"/>
      <c r="L303" s="454"/>
      <c r="M303" s="454"/>
      <c r="N303" s="454"/>
      <c r="O303" s="454"/>
    </row>
    <row r="304" spans="1:15" x14ac:dyDescent="0.25">
      <c r="A304" s="426"/>
      <c r="B304" s="426"/>
      <c r="C304" s="448"/>
      <c r="D304" s="426"/>
      <c r="E304" s="426"/>
      <c r="F304" s="426"/>
      <c r="G304" s="426"/>
      <c r="H304" s="426"/>
      <c r="I304" s="426"/>
      <c r="J304" s="454"/>
      <c r="K304" s="454"/>
      <c r="L304" s="454"/>
      <c r="M304" s="454"/>
      <c r="N304" s="454"/>
      <c r="O304" s="454"/>
    </row>
    <row r="305" spans="1:15" x14ac:dyDescent="0.25">
      <c r="A305" s="426"/>
      <c r="B305" s="426"/>
      <c r="C305" s="448"/>
      <c r="D305" s="426"/>
      <c r="E305" s="426"/>
      <c r="F305" s="426"/>
      <c r="G305" s="426"/>
      <c r="H305" s="426"/>
      <c r="I305" s="426"/>
      <c r="J305" s="454"/>
      <c r="K305" s="454"/>
      <c r="L305" s="454"/>
      <c r="M305" s="454"/>
      <c r="N305" s="454"/>
      <c r="O305" s="454"/>
    </row>
    <row r="306" spans="1:15" x14ac:dyDescent="0.25">
      <c r="A306" s="426"/>
      <c r="B306" s="426"/>
      <c r="C306" s="448"/>
      <c r="D306" s="426"/>
      <c r="E306" s="426"/>
      <c r="F306" s="426"/>
      <c r="G306" s="426"/>
      <c r="H306" s="426"/>
      <c r="I306" s="426"/>
      <c r="J306" s="454"/>
      <c r="K306" s="454"/>
      <c r="L306" s="454"/>
      <c r="M306" s="454"/>
      <c r="N306" s="454"/>
      <c r="O306" s="454"/>
    </row>
    <row r="307" spans="1:15" x14ac:dyDescent="0.25">
      <c r="A307" s="426"/>
      <c r="B307" s="426"/>
      <c r="C307" s="426"/>
      <c r="D307" s="426"/>
      <c r="E307" s="426"/>
      <c r="F307" s="426"/>
      <c r="G307" s="426"/>
      <c r="H307" s="426"/>
      <c r="I307" s="426"/>
      <c r="J307" s="454"/>
      <c r="K307" s="454"/>
      <c r="L307" s="454"/>
      <c r="M307" s="454"/>
      <c r="N307" s="454"/>
      <c r="O307" s="454"/>
    </row>
    <row r="308" spans="1:15" x14ac:dyDescent="0.25">
      <c r="A308" s="426"/>
      <c r="B308" s="426"/>
      <c r="C308" s="426"/>
      <c r="D308" s="426"/>
      <c r="E308" s="426"/>
      <c r="F308" s="426"/>
      <c r="G308" s="426"/>
      <c r="H308" s="426"/>
      <c r="I308" s="426"/>
      <c r="J308" s="454"/>
      <c r="K308" s="454"/>
      <c r="L308" s="454"/>
      <c r="M308" s="454"/>
      <c r="N308" s="454"/>
      <c r="O308" s="454"/>
    </row>
    <row r="309" spans="1:15" x14ac:dyDescent="0.25">
      <c r="A309" s="426"/>
      <c r="B309" s="426"/>
      <c r="C309" s="426"/>
      <c r="D309" s="426"/>
      <c r="E309" s="426"/>
      <c r="F309" s="426"/>
      <c r="G309" s="426"/>
      <c r="H309" s="426"/>
      <c r="I309" s="426"/>
      <c r="J309" s="454"/>
      <c r="K309" s="454"/>
      <c r="L309" s="454"/>
      <c r="M309" s="454"/>
      <c r="N309" s="454"/>
      <c r="O309" s="454"/>
    </row>
    <row r="310" spans="1:15" x14ac:dyDescent="0.25">
      <c r="A310" s="426"/>
      <c r="B310" s="426"/>
      <c r="C310" s="426"/>
      <c r="D310" s="426"/>
      <c r="E310" s="426"/>
      <c r="F310" s="426"/>
      <c r="G310" s="426"/>
      <c r="H310" s="426"/>
      <c r="I310" s="426"/>
      <c r="J310" s="454"/>
      <c r="K310" s="454"/>
      <c r="L310" s="454"/>
      <c r="M310" s="454"/>
      <c r="N310" s="454"/>
      <c r="O310" s="454"/>
    </row>
    <row r="311" spans="1:15" x14ac:dyDescent="0.25">
      <c r="A311" s="426"/>
      <c r="B311" s="426"/>
      <c r="C311" s="426"/>
      <c r="D311" s="426"/>
      <c r="E311" s="426"/>
      <c r="F311" s="426"/>
      <c r="G311" s="426"/>
      <c r="H311" s="426"/>
      <c r="I311" s="426"/>
      <c r="J311" s="454"/>
      <c r="K311" s="454"/>
      <c r="L311" s="454"/>
      <c r="M311" s="454"/>
      <c r="N311" s="454"/>
      <c r="O311" s="454"/>
    </row>
    <row r="312" spans="1:15" x14ac:dyDescent="0.25">
      <c r="A312" s="426"/>
      <c r="B312" s="426"/>
      <c r="C312" s="426"/>
      <c r="D312" s="426"/>
      <c r="E312" s="426"/>
      <c r="F312" s="426"/>
      <c r="G312" s="426"/>
      <c r="H312" s="426"/>
      <c r="I312" s="426"/>
      <c r="J312" s="454"/>
      <c r="K312" s="454"/>
      <c r="L312" s="454"/>
      <c r="M312" s="454"/>
      <c r="N312" s="454"/>
      <c r="O312" s="454"/>
    </row>
    <row r="313" spans="1:15" x14ac:dyDescent="0.25">
      <c r="A313" s="426"/>
      <c r="B313" s="426"/>
      <c r="C313" s="426"/>
      <c r="D313" s="426"/>
      <c r="E313" s="426"/>
      <c r="F313" s="426"/>
      <c r="G313" s="426"/>
      <c r="H313" s="426"/>
      <c r="I313" s="426"/>
      <c r="J313" s="454"/>
      <c r="K313" s="454"/>
      <c r="L313" s="454"/>
      <c r="M313" s="454"/>
      <c r="N313" s="454"/>
      <c r="O313" s="454"/>
    </row>
    <row r="314" spans="1:15" x14ac:dyDescent="0.25">
      <c r="A314" s="426"/>
      <c r="B314" s="426"/>
      <c r="C314" s="426"/>
      <c r="D314" s="426"/>
      <c r="E314" s="426"/>
      <c r="F314" s="426"/>
      <c r="G314" s="426"/>
      <c r="H314" s="426"/>
      <c r="I314" s="426"/>
      <c r="J314" s="454"/>
      <c r="K314" s="454"/>
      <c r="L314" s="454"/>
      <c r="M314" s="454"/>
      <c r="N314" s="454"/>
      <c r="O314" s="454"/>
    </row>
    <row r="315" spans="1:15" x14ac:dyDescent="0.25">
      <c r="A315" s="426"/>
      <c r="B315" s="426"/>
      <c r="C315" s="426"/>
      <c r="D315" s="426"/>
      <c r="E315" s="426"/>
      <c r="F315" s="426"/>
      <c r="G315" s="426"/>
      <c r="H315" s="426"/>
      <c r="I315" s="426"/>
      <c r="J315" s="454"/>
      <c r="K315" s="454"/>
      <c r="L315" s="454"/>
      <c r="M315" s="454"/>
      <c r="N315" s="454"/>
      <c r="O315" s="454"/>
    </row>
    <row r="316" spans="1:15" x14ac:dyDescent="0.25">
      <c r="A316" s="426"/>
      <c r="B316" s="426"/>
      <c r="C316" s="426"/>
      <c r="D316" s="426"/>
      <c r="E316" s="426"/>
      <c r="F316" s="426"/>
      <c r="G316" s="426"/>
      <c r="H316" s="426"/>
      <c r="I316" s="426"/>
      <c r="J316" s="454"/>
      <c r="K316" s="454"/>
      <c r="L316" s="454"/>
      <c r="M316" s="454"/>
      <c r="N316" s="454"/>
      <c r="O316" s="454"/>
    </row>
    <row r="317" spans="1:15" x14ac:dyDescent="0.25">
      <c r="A317" s="426"/>
      <c r="B317" s="426"/>
      <c r="C317" s="426"/>
      <c r="D317" s="426"/>
      <c r="E317" s="426"/>
      <c r="F317" s="426"/>
      <c r="G317" s="426"/>
      <c r="H317" s="426"/>
      <c r="I317" s="426"/>
      <c r="J317" s="454"/>
      <c r="K317" s="454"/>
      <c r="L317" s="454"/>
      <c r="M317" s="454"/>
      <c r="N317" s="454"/>
      <c r="O317" s="454"/>
    </row>
    <row r="318" spans="1:15" x14ac:dyDescent="0.25">
      <c r="A318" s="426"/>
      <c r="B318" s="426"/>
      <c r="C318" s="426"/>
      <c r="D318" s="426"/>
      <c r="E318" s="426"/>
      <c r="F318" s="426"/>
      <c r="G318" s="426"/>
      <c r="H318" s="426"/>
      <c r="I318" s="426"/>
      <c r="J318" s="454"/>
      <c r="K318" s="454"/>
      <c r="L318" s="454"/>
      <c r="M318" s="454"/>
      <c r="N318" s="454"/>
      <c r="O318" s="454"/>
    </row>
    <row r="319" spans="1:15" x14ac:dyDescent="0.25">
      <c r="A319" s="426"/>
      <c r="B319" s="426"/>
      <c r="C319" s="426"/>
      <c r="D319" s="426"/>
      <c r="E319" s="426"/>
      <c r="F319" s="426"/>
      <c r="G319" s="426"/>
      <c r="H319" s="426"/>
      <c r="I319" s="426"/>
      <c r="J319" s="454"/>
      <c r="K319" s="454"/>
      <c r="L319" s="454"/>
      <c r="M319" s="454"/>
      <c r="N319" s="454"/>
      <c r="O319" s="454"/>
    </row>
    <row r="320" spans="1:15" x14ac:dyDescent="0.25">
      <c r="A320" s="426"/>
      <c r="B320" s="426"/>
      <c r="C320" s="426"/>
      <c r="D320" s="426"/>
      <c r="E320" s="426"/>
      <c r="F320" s="426"/>
      <c r="G320" s="426"/>
      <c r="H320" s="426"/>
      <c r="I320" s="426"/>
      <c r="J320" s="454"/>
      <c r="K320" s="454"/>
      <c r="L320" s="454"/>
      <c r="M320" s="454"/>
      <c r="N320" s="454"/>
      <c r="O320" s="454"/>
    </row>
    <row r="321" spans="1:15" x14ac:dyDescent="0.25">
      <c r="A321" s="426"/>
      <c r="B321" s="426"/>
      <c r="C321" s="426"/>
      <c r="D321" s="426"/>
      <c r="E321" s="426"/>
      <c r="F321" s="426"/>
      <c r="G321" s="426"/>
      <c r="H321" s="426"/>
      <c r="I321" s="426"/>
      <c r="J321" s="454"/>
      <c r="K321" s="454"/>
      <c r="L321" s="454"/>
      <c r="M321" s="454"/>
      <c r="N321" s="454"/>
      <c r="O321" s="454"/>
    </row>
    <row r="322" spans="1:15" x14ac:dyDescent="0.25">
      <c r="A322" s="426"/>
      <c r="B322" s="426"/>
      <c r="C322" s="426"/>
      <c r="D322" s="426"/>
      <c r="E322" s="426"/>
      <c r="F322" s="426"/>
      <c r="G322" s="426"/>
      <c r="H322" s="426"/>
      <c r="I322" s="426"/>
      <c r="J322" s="454"/>
      <c r="K322" s="454"/>
      <c r="L322" s="454"/>
      <c r="M322" s="454"/>
      <c r="N322" s="454"/>
      <c r="O322" s="454"/>
    </row>
    <row r="323" spans="1:15" x14ac:dyDescent="0.25">
      <c r="A323" s="426"/>
      <c r="B323" s="426"/>
      <c r="C323" s="426"/>
      <c r="D323" s="426"/>
      <c r="E323" s="426"/>
      <c r="F323" s="426"/>
      <c r="G323" s="426"/>
      <c r="H323" s="426"/>
      <c r="I323" s="426"/>
      <c r="J323" s="454"/>
      <c r="K323" s="454"/>
      <c r="L323" s="454"/>
      <c r="M323" s="454"/>
      <c r="N323" s="454"/>
      <c r="O323" s="454"/>
    </row>
    <row r="324" spans="1:15" x14ac:dyDescent="0.25">
      <c r="A324" s="426"/>
      <c r="B324" s="426"/>
      <c r="C324" s="448"/>
      <c r="D324" s="426"/>
      <c r="E324" s="426"/>
      <c r="F324" s="426"/>
      <c r="G324" s="426"/>
      <c r="H324" s="426"/>
      <c r="I324" s="426"/>
      <c r="J324" s="454"/>
      <c r="K324" s="454"/>
      <c r="L324" s="454"/>
      <c r="M324" s="454"/>
      <c r="N324" s="454"/>
      <c r="O324" s="454"/>
    </row>
    <row r="325" spans="1:15" x14ac:dyDescent="0.25">
      <c r="A325" s="426"/>
      <c r="B325" s="426"/>
      <c r="C325" s="448"/>
      <c r="D325" s="426"/>
      <c r="E325" s="426"/>
      <c r="F325" s="426"/>
      <c r="G325" s="426"/>
      <c r="H325" s="426"/>
      <c r="I325" s="426"/>
      <c r="J325" s="454"/>
      <c r="K325" s="454"/>
      <c r="L325" s="454"/>
      <c r="M325" s="454"/>
      <c r="N325" s="454"/>
      <c r="O325" s="454"/>
    </row>
    <row r="326" spans="1:15" x14ac:dyDescent="0.25">
      <c r="A326" s="426"/>
      <c r="B326" s="426"/>
      <c r="C326" s="448"/>
      <c r="D326" s="426"/>
      <c r="E326" s="426"/>
      <c r="F326" s="426"/>
      <c r="G326" s="426"/>
      <c r="H326" s="426"/>
      <c r="I326" s="426"/>
      <c r="J326" s="454"/>
      <c r="K326" s="454"/>
      <c r="L326" s="454"/>
      <c r="M326" s="454"/>
      <c r="N326" s="454"/>
      <c r="O326" s="454"/>
    </row>
    <row r="327" spans="1:15" x14ac:dyDescent="0.25">
      <c r="A327" s="426"/>
      <c r="B327" s="426"/>
      <c r="C327" s="426"/>
      <c r="D327" s="426"/>
      <c r="E327" s="426"/>
      <c r="F327" s="426"/>
      <c r="G327" s="426"/>
      <c r="H327" s="426"/>
      <c r="I327" s="426"/>
      <c r="J327" s="454"/>
      <c r="K327" s="454"/>
      <c r="L327" s="454"/>
      <c r="M327" s="454"/>
      <c r="N327" s="454"/>
      <c r="O327" s="454"/>
    </row>
    <row r="328" spans="1:15" x14ac:dyDescent="0.25">
      <c r="A328" s="426"/>
      <c r="B328" s="426"/>
      <c r="C328" s="426"/>
      <c r="D328" s="426"/>
      <c r="E328" s="426"/>
      <c r="F328" s="426"/>
      <c r="G328" s="426"/>
      <c r="H328" s="426"/>
      <c r="I328" s="426"/>
      <c r="J328" s="454"/>
      <c r="K328" s="454"/>
      <c r="L328" s="454"/>
      <c r="M328" s="454"/>
      <c r="N328" s="454"/>
      <c r="O328" s="454"/>
    </row>
    <row r="329" spans="1:15" x14ac:dyDescent="0.25">
      <c r="A329" s="426"/>
      <c r="B329" s="426"/>
      <c r="C329" s="426"/>
      <c r="D329" s="426"/>
      <c r="E329" s="426"/>
      <c r="F329" s="426"/>
      <c r="G329" s="426"/>
      <c r="H329" s="426"/>
      <c r="I329" s="426"/>
      <c r="J329" s="454"/>
      <c r="K329" s="454"/>
      <c r="L329" s="454"/>
      <c r="M329" s="454"/>
      <c r="N329" s="454"/>
      <c r="O329" s="454"/>
    </row>
    <row r="330" spans="1:15" x14ac:dyDescent="0.25">
      <c r="A330" s="426"/>
      <c r="B330" s="426"/>
      <c r="C330" s="426"/>
      <c r="D330" s="426"/>
      <c r="E330" s="426"/>
      <c r="F330" s="426"/>
      <c r="G330" s="426"/>
      <c r="H330" s="426"/>
      <c r="I330" s="426"/>
      <c r="J330" s="454"/>
      <c r="K330" s="454"/>
      <c r="L330" s="454"/>
      <c r="M330" s="454"/>
      <c r="N330" s="454"/>
      <c r="O330" s="454"/>
    </row>
    <row r="331" spans="1:15" x14ac:dyDescent="0.25">
      <c r="A331" s="426"/>
      <c r="B331" s="426"/>
      <c r="C331" s="426"/>
      <c r="D331" s="426"/>
      <c r="E331" s="426"/>
      <c r="F331" s="426"/>
      <c r="G331" s="426"/>
      <c r="H331" s="426"/>
      <c r="I331" s="426"/>
      <c r="J331" s="454"/>
      <c r="K331" s="454"/>
      <c r="L331" s="454"/>
      <c r="M331" s="454"/>
      <c r="N331" s="454"/>
      <c r="O331" s="454"/>
    </row>
    <row r="332" spans="1:15" x14ac:dyDescent="0.25">
      <c r="A332" s="426"/>
      <c r="B332" s="426"/>
      <c r="C332" s="426"/>
      <c r="D332" s="426"/>
      <c r="E332" s="426"/>
      <c r="F332" s="426"/>
      <c r="G332" s="426"/>
      <c r="H332" s="426"/>
      <c r="I332" s="426"/>
      <c r="J332" s="454"/>
      <c r="K332" s="454"/>
      <c r="L332" s="454"/>
      <c r="M332" s="454"/>
      <c r="N332" s="454"/>
      <c r="O332" s="454"/>
    </row>
    <row r="333" spans="1:15" x14ac:dyDescent="0.25">
      <c r="A333" s="426"/>
      <c r="B333" s="426"/>
      <c r="C333" s="426"/>
      <c r="D333" s="426"/>
      <c r="E333" s="426"/>
      <c r="F333" s="426"/>
      <c r="G333" s="426"/>
      <c r="H333" s="426"/>
      <c r="I333" s="426"/>
      <c r="J333" s="454"/>
      <c r="K333" s="454"/>
      <c r="L333" s="454"/>
      <c r="M333" s="454"/>
      <c r="N333" s="454"/>
      <c r="O333" s="454"/>
    </row>
    <row r="334" spans="1:15" x14ac:dyDescent="0.25">
      <c r="A334" s="426"/>
      <c r="B334" s="426"/>
      <c r="C334" s="426"/>
      <c r="D334" s="426"/>
      <c r="E334" s="426"/>
      <c r="F334" s="426"/>
      <c r="G334" s="426"/>
      <c r="H334" s="426"/>
      <c r="I334" s="426"/>
      <c r="J334" s="454"/>
      <c r="K334" s="454"/>
      <c r="L334" s="454"/>
      <c r="M334" s="454"/>
      <c r="N334" s="454"/>
      <c r="O334" s="454"/>
    </row>
    <row r="335" spans="1:15" x14ac:dyDescent="0.25">
      <c r="A335" s="426"/>
      <c r="B335" s="426"/>
      <c r="C335" s="426"/>
      <c r="D335" s="426"/>
      <c r="E335" s="426"/>
      <c r="F335" s="426"/>
      <c r="G335" s="426"/>
      <c r="H335" s="426"/>
      <c r="I335" s="426"/>
      <c r="J335" s="454"/>
      <c r="K335" s="454"/>
      <c r="L335" s="454"/>
      <c r="M335" s="454"/>
      <c r="N335" s="454"/>
      <c r="O335" s="454"/>
    </row>
    <row r="336" spans="1:15" x14ac:dyDescent="0.25">
      <c r="A336" s="426"/>
      <c r="B336" s="426"/>
      <c r="C336" s="426"/>
      <c r="D336" s="426"/>
      <c r="E336" s="426"/>
      <c r="F336" s="426"/>
      <c r="G336" s="426"/>
      <c r="H336" s="426"/>
      <c r="I336" s="426"/>
      <c r="J336" s="454"/>
      <c r="K336" s="454"/>
      <c r="L336" s="454"/>
      <c r="M336" s="454"/>
      <c r="N336" s="454"/>
      <c r="O336" s="454"/>
    </row>
    <row r="337" spans="1:15" x14ac:dyDescent="0.25">
      <c r="A337" s="426"/>
      <c r="B337" s="426"/>
      <c r="C337" s="448"/>
      <c r="D337" s="426"/>
      <c r="E337" s="426"/>
      <c r="F337" s="426"/>
      <c r="G337" s="426"/>
      <c r="H337" s="426"/>
      <c r="I337" s="426"/>
      <c r="J337" s="454"/>
      <c r="K337" s="454"/>
      <c r="L337" s="454"/>
      <c r="M337" s="454"/>
      <c r="N337" s="454"/>
      <c r="O337" s="454"/>
    </row>
    <row r="338" spans="1:15" x14ac:dyDescent="0.25">
      <c r="A338" s="426"/>
      <c r="B338" s="426"/>
      <c r="C338" s="448"/>
      <c r="D338" s="426"/>
      <c r="E338" s="426"/>
      <c r="F338" s="426"/>
      <c r="G338" s="426"/>
      <c r="H338" s="426"/>
      <c r="I338" s="426"/>
      <c r="J338" s="454"/>
      <c r="K338" s="454"/>
      <c r="L338" s="454"/>
      <c r="M338" s="454"/>
      <c r="N338" s="454"/>
      <c r="O338" s="454"/>
    </row>
    <row r="339" spans="1:15" x14ac:dyDescent="0.25">
      <c r="A339" s="426"/>
      <c r="B339" s="426"/>
      <c r="C339" s="448"/>
      <c r="D339" s="426"/>
      <c r="E339" s="426"/>
      <c r="F339" s="426"/>
      <c r="G339" s="426"/>
      <c r="H339" s="426"/>
      <c r="I339" s="426"/>
      <c r="J339" s="454"/>
      <c r="K339" s="454"/>
      <c r="L339" s="454"/>
      <c r="M339" s="454"/>
      <c r="N339" s="454"/>
      <c r="O339" s="454"/>
    </row>
    <row r="340" spans="1:15" x14ac:dyDescent="0.25">
      <c r="A340" s="426"/>
      <c r="B340" s="426"/>
      <c r="C340" s="426"/>
      <c r="D340" s="426"/>
      <c r="E340" s="426"/>
      <c r="F340" s="426"/>
      <c r="G340" s="426"/>
      <c r="H340" s="426"/>
      <c r="I340" s="426"/>
      <c r="J340" s="454"/>
      <c r="K340" s="454"/>
      <c r="L340" s="454"/>
      <c r="M340" s="454"/>
      <c r="N340" s="454"/>
      <c r="O340" s="454"/>
    </row>
    <row r="341" spans="1:15" x14ac:dyDescent="0.25">
      <c r="A341" s="426"/>
      <c r="B341" s="426"/>
      <c r="C341" s="426"/>
      <c r="D341" s="426"/>
      <c r="E341" s="426"/>
      <c r="F341" s="426"/>
      <c r="G341" s="426"/>
      <c r="H341" s="426"/>
      <c r="I341" s="426"/>
      <c r="J341" s="454"/>
      <c r="K341" s="454"/>
      <c r="L341" s="454"/>
      <c r="M341" s="454"/>
      <c r="N341" s="454"/>
      <c r="O341" s="454"/>
    </row>
    <row r="342" spans="1:15" x14ac:dyDescent="0.25">
      <c r="A342" s="426"/>
      <c r="B342" s="426"/>
      <c r="C342" s="426"/>
      <c r="D342" s="426"/>
      <c r="E342" s="426"/>
      <c r="F342" s="426"/>
      <c r="G342" s="426"/>
      <c r="H342" s="426"/>
      <c r="I342" s="426"/>
      <c r="J342" s="454"/>
      <c r="K342" s="454"/>
      <c r="L342" s="454"/>
      <c r="M342" s="454"/>
      <c r="N342" s="454"/>
      <c r="O342" s="454"/>
    </row>
    <row r="343" spans="1:15" x14ac:dyDescent="0.25">
      <c r="A343" s="426"/>
      <c r="B343" s="426"/>
      <c r="C343" s="426"/>
      <c r="D343" s="426"/>
      <c r="E343" s="426"/>
      <c r="F343" s="426"/>
      <c r="G343" s="426"/>
      <c r="H343" s="426"/>
      <c r="I343" s="426"/>
      <c r="J343" s="454"/>
      <c r="K343" s="454"/>
      <c r="L343" s="454"/>
      <c r="M343" s="454"/>
      <c r="N343" s="454"/>
      <c r="O343" s="454"/>
    </row>
    <row r="344" spans="1:15" x14ac:dyDescent="0.25">
      <c r="A344" s="426"/>
      <c r="B344" s="426"/>
      <c r="C344" s="426"/>
      <c r="D344" s="426"/>
      <c r="E344" s="426"/>
      <c r="F344" s="426"/>
      <c r="G344" s="426"/>
      <c r="H344" s="426"/>
      <c r="I344" s="426"/>
      <c r="J344" s="454"/>
      <c r="K344" s="454"/>
      <c r="L344" s="454"/>
      <c r="M344" s="454"/>
      <c r="N344" s="454"/>
      <c r="O344" s="454"/>
    </row>
    <row r="345" spans="1:15" x14ac:dyDescent="0.25">
      <c r="A345" s="426"/>
      <c r="B345" s="426"/>
      <c r="C345" s="426"/>
      <c r="D345" s="426"/>
      <c r="E345" s="426"/>
      <c r="F345" s="426"/>
      <c r="G345" s="426"/>
      <c r="H345" s="426"/>
      <c r="I345" s="426"/>
      <c r="J345" s="454"/>
      <c r="K345" s="454"/>
      <c r="L345" s="454"/>
      <c r="M345" s="454"/>
      <c r="N345" s="454"/>
      <c r="O345" s="454"/>
    </row>
    <row r="346" spans="1:15" x14ac:dyDescent="0.25">
      <c r="A346" s="426"/>
      <c r="B346" s="426"/>
      <c r="C346" s="426"/>
      <c r="D346" s="426"/>
      <c r="E346" s="426"/>
      <c r="F346" s="426"/>
      <c r="G346" s="426"/>
      <c r="H346" s="426"/>
      <c r="I346" s="426"/>
      <c r="J346" s="454"/>
      <c r="K346" s="454"/>
      <c r="L346" s="454"/>
      <c r="M346" s="454"/>
      <c r="N346" s="454"/>
      <c r="O346" s="454"/>
    </row>
    <row r="347" spans="1:15" x14ac:dyDescent="0.25">
      <c r="A347" s="426"/>
      <c r="B347" s="426"/>
      <c r="C347" s="426"/>
      <c r="D347" s="426"/>
      <c r="E347" s="426"/>
      <c r="F347" s="426"/>
      <c r="G347" s="426"/>
      <c r="H347" s="426"/>
      <c r="I347" s="426"/>
      <c r="J347" s="454"/>
      <c r="K347" s="454"/>
      <c r="L347" s="454"/>
      <c r="M347" s="454"/>
      <c r="N347" s="454"/>
      <c r="O347" s="454"/>
    </row>
    <row r="348" spans="1:15" x14ac:dyDescent="0.25">
      <c r="A348" s="426"/>
      <c r="B348" s="426"/>
      <c r="C348" s="426"/>
      <c r="D348" s="426"/>
      <c r="E348" s="426"/>
      <c r="F348" s="426"/>
      <c r="G348" s="426"/>
      <c r="H348" s="426"/>
      <c r="I348" s="426"/>
      <c r="J348" s="454"/>
      <c r="K348" s="454"/>
      <c r="L348" s="454"/>
      <c r="M348" s="454"/>
      <c r="N348" s="454"/>
      <c r="O348" s="454"/>
    </row>
    <row r="349" spans="1:15" x14ac:dyDescent="0.25">
      <c r="A349" s="426"/>
      <c r="B349" s="426"/>
      <c r="C349" s="426"/>
      <c r="D349" s="426"/>
      <c r="E349" s="426"/>
      <c r="F349" s="426"/>
      <c r="G349" s="426"/>
      <c r="H349" s="426"/>
      <c r="I349" s="426"/>
      <c r="J349" s="454"/>
      <c r="K349" s="454"/>
      <c r="L349" s="454"/>
      <c r="M349" s="454"/>
      <c r="N349" s="454"/>
      <c r="O349" s="454"/>
    </row>
    <row r="350" spans="1:15" x14ac:dyDescent="0.25">
      <c r="A350" s="426"/>
      <c r="B350" s="426"/>
      <c r="C350" s="426"/>
      <c r="D350" s="426"/>
      <c r="E350" s="426"/>
      <c r="F350" s="426"/>
      <c r="G350" s="426"/>
      <c r="H350" s="426"/>
      <c r="I350" s="426"/>
      <c r="J350" s="454"/>
      <c r="K350" s="454"/>
      <c r="L350" s="454"/>
      <c r="M350" s="454"/>
      <c r="N350" s="454"/>
      <c r="O350" s="454"/>
    </row>
    <row r="351" spans="1:15" x14ac:dyDescent="0.25">
      <c r="A351" s="426"/>
      <c r="B351" s="426"/>
      <c r="C351" s="426"/>
      <c r="D351" s="426"/>
      <c r="E351" s="426"/>
      <c r="F351" s="426"/>
      <c r="G351" s="426"/>
      <c r="H351" s="426"/>
      <c r="I351" s="426"/>
      <c r="J351" s="454"/>
      <c r="K351" s="454"/>
      <c r="L351" s="454"/>
      <c r="M351" s="454"/>
      <c r="N351" s="454"/>
      <c r="O351" s="454"/>
    </row>
    <row r="352" spans="1:15" x14ac:dyDescent="0.25">
      <c r="A352" s="426"/>
      <c r="B352" s="426"/>
      <c r="C352" s="426"/>
      <c r="D352" s="426"/>
      <c r="E352" s="426"/>
      <c r="F352" s="426"/>
      <c r="G352" s="426"/>
      <c r="H352" s="426"/>
      <c r="I352" s="426"/>
      <c r="J352" s="454"/>
      <c r="K352" s="454"/>
      <c r="L352" s="454"/>
      <c r="M352" s="454"/>
      <c r="N352" s="454"/>
      <c r="O352" s="454"/>
    </row>
    <row r="353" spans="1:15" x14ac:dyDescent="0.25">
      <c r="A353" s="426"/>
      <c r="B353" s="426"/>
      <c r="C353" s="426"/>
      <c r="D353" s="426"/>
      <c r="E353" s="426"/>
      <c r="F353" s="426"/>
      <c r="G353" s="426"/>
      <c r="H353" s="426"/>
      <c r="I353" s="426"/>
      <c r="J353" s="454"/>
      <c r="K353" s="454"/>
      <c r="L353" s="454"/>
      <c r="M353" s="454"/>
      <c r="N353" s="454"/>
      <c r="O353" s="454"/>
    </row>
    <row r="354" spans="1:15" x14ac:dyDescent="0.25">
      <c r="A354" s="426"/>
      <c r="B354" s="426"/>
      <c r="C354" s="426"/>
      <c r="D354" s="426"/>
      <c r="E354" s="426"/>
      <c r="F354" s="426"/>
      <c r="G354" s="426"/>
      <c r="H354" s="426"/>
      <c r="I354" s="426"/>
      <c r="J354" s="454"/>
      <c r="K354" s="454"/>
      <c r="L354" s="454"/>
      <c r="M354" s="454"/>
      <c r="N354" s="454"/>
      <c r="O354" s="454"/>
    </row>
    <row r="355" spans="1:15" x14ac:dyDescent="0.25">
      <c r="A355" s="426"/>
      <c r="B355" s="426"/>
      <c r="C355" s="426"/>
      <c r="D355" s="426"/>
      <c r="E355" s="426"/>
      <c r="F355" s="426"/>
      <c r="G355" s="426"/>
      <c r="H355" s="426"/>
      <c r="I355" s="426"/>
      <c r="J355" s="454"/>
      <c r="K355" s="454"/>
      <c r="L355" s="454"/>
      <c r="M355" s="454"/>
      <c r="N355" s="454"/>
      <c r="O355" s="454"/>
    </row>
    <row r="356" spans="1:15" x14ac:dyDescent="0.25">
      <c r="A356" s="426"/>
      <c r="B356" s="426"/>
      <c r="C356" s="426"/>
      <c r="D356" s="426"/>
      <c r="E356" s="426"/>
      <c r="F356" s="426"/>
      <c r="G356" s="426"/>
      <c r="H356" s="426"/>
      <c r="I356" s="426"/>
      <c r="J356" s="454"/>
      <c r="K356" s="454"/>
      <c r="L356" s="454"/>
      <c r="M356" s="454"/>
      <c r="N356" s="454"/>
      <c r="O356" s="454"/>
    </row>
    <row r="357" spans="1:15" x14ac:dyDescent="0.25">
      <c r="A357" s="426"/>
      <c r="B357" s="426"/>
      <c r="C357" s="426"/>
      <c r="D357" s="426"/>
      <c r="E357" s="426"/>
      <c r="F357" s="426"/>
      <c r="G357" s="426"/>
      <c r="H357" s="426"/>
      <c r="I357" s="426"/>
      <c r="J357" s="454"/>
      <c r="K357" s="454"/>
      <c r="L357" s="454"/>
      <c r="M357" s="454"/>
      <c r="N357" s="454"/>
      <c r="O357" s="454"/>
    </row>
    <row r="358" spans="1:15" x14ac:dyDescent="0.25">
      <c r="A358" s="426"/>
      <c r="B358" s="426"/>
      <c r="C358" s="426"/>
      <c r="D358" s="426"/>
      <c r="E358" s="426"/>
      <c r="F358" s="426"/>
      <c r="G358" s="426"/>
      <c r="H358" s="426"/>
      <c r="I358" s="426"/>
      <c r="J358" s="454"/>
      <c r="K358" s="454"/>
      <c r="L358" s="454"/>
      <c r="M358" s="454"/>
      <c r="N358" s="454"/>
      <c r="O358" s="454"/>
    </row>
    <row r="359" spans="1:15" x14ac:dyDescent="0.25">
      <c r="A359" s="426"/>
      <c r="B359" s="426"/>
      <c r="C359" s="426"/>
      <c r="D359" s="426"/>
      <c r="E359" s="426"/>
      <c r="F359" s="426"/>
      <c r="G359" s="426"/>
      <c r="H359" s="426"/>
      <c r="I359" s="426"/>
      <c r="J359" s="454"/>
      <c r="K359" s="454"/>
      <c r="L359" s="454"/>
      <c r="M359" s="454"/>
      <c r="N359" s="454"/>
      <c r="O359" s="454"/>
    </row>
    <row r="360" spans="1:15" x14ac:dyDescent="0.25">
      <c r="A360" s="426"/>
      <c r="B360" s="426"/>
      <c r="C360" s="426"/>
      <c r="D360" s="426"/>
      <c r="E360" s="426"/>
      <c r="F360" s="426"/>
      <c r="G360" s="426"/>
      <c r="H360" s="426"/>
      <c r="I360" s="426"/>
      <c r="J360" s="454"/>
      <c r="K360" s="454"/>
      <c r="L360" s="454"/>
      <c r="M360" s="454"/>
      <c r="N360" s="454"/>
      <c r="O360" s="454"/>
    </row>
    <row r="361" spans="1:15" x14ac:dyDescent="0.25">
      <c r="A361" s="426"/>
      <c r="B361" s="426"/>
      <c r="C361" s="426"/>
      <c r="D361" s="426"/>
      <c r="E361" s="426"/>
      <c r="F361" s="426"/>
      <c r="G361" s="426"/>
      <c r="H361" s="426"/>
      <c r="I361" s="426"/>
      <c r="J361" s="454"/>
      <c r="K361" s="454"/>
      <c r="L361" s="454"/>
      <c r="M361" s="454"/>
      <c r="N361" s="454"/>
      <c r="O361" s="454"/>
    </row>
    <row r="362" spans="1:15" x14ac:dyDescent="0.25">
      <c r="A362" s="426"/>
      <c r="B362" s="426"/>
      <c r="C362" s="426"/>
      <c r="D362" s="426"/>
      <c r="E362" s="426"/>
      <c r="F362" s="426"/>
      <c r="G362" s="426"/>
      <c r="H362" s="426"/>
      <c r="I362" s="426"/>
      <c r="J362" s="454"/>
      <c r="K362" s="454"/>
      <c r="L362" s="454"/>
      <c r="M362" s="454"/>
      <c r="N362" s="454"/>
      <c r="O362" s="454"/>
    </row>
    <row r="363" spans="1:15" x14ac:dyDescent="0.25">
      <c r="A363" s="426"/>
      <c r="B363" s="426"/>
      <c r="C363" s="426"/>
      <c r="D363" s="426"/>
      <c r="E363" s="426"/>
      <c r="F363" s="426"/>
      <c r="G363" s="426"/>
      <c r="H363" s="426"/>
      <c r="I363" s="426"/>
      <c r="J363" s="454"/>
      <c r="K363" s="454"/>
      <c r="L363" s="454"/>
      <c r="M363" s="454"/>
      <c r="N363" s="454"/>
      <c r="O363" s="454"/>
    </row>
    <row r="364" spans="1:15" x14ac:dyDescent="0.25">
      <c r="A364" s="426"/>
      <c r="B364" s="426"/>
      <c r="C364" s="426"/>
      <c r="D364" s="426"/>
      <c r="E364" s="426"/>
      <c r="F364" s="426"/>
      <c r="G364" s="426"/>
      <c r="H364" s="426"/>
      <c r="I364" s="426"/>
      <c r="J364" s="454"/>
      <c r="K364" s="454"/>
      <c r="L364" s="454"/>
      <c r="M364" s="454"/>
      <c r="N364" s="454"/>
      <c r="O364" s="454"/>
    </row>
    <row r="365" spans="1:15" x14ac:dyDescent="0.25">
      <c r="A365" s="426"/>
      <c r="B365" s="426"/>
      <c r="C365" s="426"/>
      <c r="D365" s="426"/>
      <c r="E365" s="426"/>
      <c r="F365" s="426"/>
      <c r="G365" s="426"/>
      <c r="H365" s="426"/>
      <c r="I365" s="426"/>
      <c r="J365" s="454"/>
      <c r="K365" s="454"/>
      <c r="L365" s="454"/>
      <c r="M365" s="454"/>
      <c r="N365" s="454"/>
      <c r="O365" s="454"/>
    </row>
    <row r="366" spans="1:15" x14ac:dyDescent="0.25">
      <c r="A366" s="426"/>
      <c r="B366" s="426"/>
      <c r="C366" s="426"/>
      <c r="D366" s="426"/>
      <c r="E366" s="426"/>
      <c r="F366" s="426"/>
      <c r="G366" s="426"/>
      <c r="H366" s="426"/>
      <c r="I366" s="426"/>
      <c r="J366" s="454"/>
      <c r="K366" s="454"/>
      <c r="L366" s="454"/>
      <c r="M366" s="454"/>
      <c r="N366" s="454"/>
      <c r="O366" s="454"/>
    </row>
    <row r="367" spans="1:15" x14ac:dyDescent="0.25">
      <c r="A367" s="426"/>
      <c r="B367" s="426"/>
      <c r="C367" s="426"/>
      <c r="D367" s="426"/>
      <c r="E367" s="426"/>
      <c r="F367" s="426"/>
      <c r="G367" s="426"/>
      <c r="H367" s="426"/>
      <c r="I367" s="426"/>
      <c r="J367" s="454"/>
      <c r="K367" s="454"/>
      <c r="L367" s="454"/>
      <c r="M367" s="454"/>
      <c r="N367" s="454"/>
      <c r="O367" s="454"/>
    </row>
    <row r="368" spans="1:15" x14ac:dyDescent="0.25">
      <c r="A368" s="426"/>
      <c r="B368" s="426"/>
      <c r="C368" s="426"/>
      <c r="D368" s="426"/>
      <c r="E368" s="426"/>
      <c r="F368" s="426"/>
      <c r="G368" s="426"/>
      <c r="H368" s="426"/>
      <c r="I368" s="426"/>
      <c r="J368" s="454"/>
      <c r="K368" s="454"/>
      <c r="L368" s="454"/>
      <c r="M368" s="454"/>
      <c r="N368" s="454"/>
      <c r="O368" s="454"/>
    </row>
    <row r="369" spans="1:15" x14ac:dyDescent="0.25">
      <c r="A369" s="426"/>
      <c r="B369" s="426"/>
      <c r="C369" s="426"/>
      <c r="D369" s="426"/>
      <c r="E369" s="426"/>
      <c r="F369" s="426"/>
      <c r="G369" s="426"/>
      <c r="H369" s="426"/>
      <c r="I369" s="426"/>
      <c r="J369" s="454"/>
      <c r="K369" s="454"/>
      <c r="L369" s="454"/>
      <c r="M369" s="454"/>
      <c r="N369" s="454"/>
      <c r="O369" s="454"/>
    </row>
    <row r="370" spans="1:15" x14ac:dyDescent="0.25">
      <c r="A370" s="426"/>
      <c r="B370" s="426"/>
      <c r="C370" s="448"/>
      <c r="D370" s="426"/>
      <c r="E370" s="426"/>
      <c r="F370" s="426"/>
      <c r="G370" s="426"/>
      <c r="H370" s="426"/>
      <c r="I370" s="426"/>
      <c r="J370" s="454"/>
      <c r="K370" s="454"/>
      <c r="L370" s="454"/>
      <c r="M370" s="454"/>
      <c r="N370" s="454"/>
      <c r="O370" s="454"/>
    </row>
    <row r="371" spans="1:15" x14ac:dyDescent="0.25">
      <c r="A371" s="426"/>
      <c r="B371" s="426"/>
      <c r="C371" s="448"/>
      <c r="D371" s="426"/>
      <c r="E371" s="426"/>
      <c r="F371" s="426"/>
      <c r="G371" s="426"/>
      <c r="H371" s="426"/>
      <c r="I371" s="426"/>
      <c r="J371" s="454"/>
      <c r="K371" s="454"/>
      <c r="L371" s="454"/>
      <c r="M371" s="454"/>
      <c r="N371" s="454"/>
      <c r="O371" s="454"/>
    </row>
    <row r="372" spans="1:15" x14ac:dyDescent="0.25">
      <c r="A372" s="426"/>
      <c r="B372" s="426"/>
      <c r="C372" s="448"/>
      <c r="D372" s="426"/>
      <c r="E372" s="426"/>
      <c r="F372" s="426"/>
      <c r="G372" s="426"/>
      <c r="H372" s="426"/>
      <c r="I372" s="426"/>
      <c r="J372" s="454"/>
      <c r="K372" s="454"/>
      <c r="L372" s="454"/>
      <c r="M372" s="454"/>
      <c r="N372" s="454"/>
      <c r="O372" s="454"/>
    </row>
    <row r="373" spans="1:15" x14ac:dyDescent="0.25">
      <c r="A373" s="426"/>
      <c r="B373" s="426"/>
      <c r="C373" s="426"/>
      <c r="D373" s="426"/>
      <c r="E373" s="426"/>
      <c r="F373" s="426"/>
      <c r="G373" s="426"/>
      <c r="H373" s="426"/>
      <c r="I373" s="426"/>
      <c r="J373" s="454"/>
      <c r="K373" s="454"/>
      <c r="L373" s="454"/>
      <c r="M373" s="454"/>
      <c r="N373" s="454"/>
      <c r="O373" s="454"/>
    </row>
    <row r="374" spans="1:15" x14ac:dyDescent="0.25">
      <c r="A374" s="426"/>
      <c r="B374" s="426"/>
      <c r="C374" s="426"/>
      <c r="D374" s="426"/>
      <c r="E374" s="426"/>
      <c r="F374" s="426"/>
      <c r="G374" s="426"/>
      <c r="H374" s="426"/>
      <c r="I374" s="426"/>
      <c r="J374" s="454"/>
      <c r="K374" s="454"/>
      <c r="L374" s="454"/>
      <c r="M374" s="454"/>
      <c r="N374" s="454"/>
      <c r="O374" s="454"/>
    </row>
    <row r="375" spans="1:15" x14ac:dyDescent="0.25">
      <c r="A375" s="426"/>
      <c r="B375" s="426"/>
      <c r="C375" s="426"/>
      <c r="D375" s="426"/>
      <c r="E375" s="426"/>
      <c r="F375" s="426"/>
      <c r="G375" s="426"/>
      <c r="H375" s="426"/>
      <c r="I375" s="426"/>
      <c r="J375" s="454"/>
      <c r="K375" s="454"/>
      <c r="L375" s="454"/>
      <c r="M375" s="454"/>
      <c r="N375" s="454"/>
      <c r="O375" s="454"/>
    </row>
    <row r="376" spans="1:15" x14ac:dyDescent="0.25">
      <c r="A376" s="426"/>
      <c r="B376" s="426"/>
      <c r="C376" s="426"/>
      <c r="D376" s="426"/>
      <c r="E376" s="426"/>
      <c r="F376" s="426"/>
      <c r="G376" s="426"/>
      <c r="H376" s="426"/>
      <c r="I376" s="426"/>
      <c r="J376" s="454"/>
      <c r="K376" s="454"/>
      <c r="L376" s="454"/>
      <c r="M376" s="454"/>
      <c r="N376" s="454"/>
      <c r="O376" s="454"/>
    </row>
    <row r="377" spans="1:15" x14ac:dyDescent="0.25">
      <c r="A377" s="426"/>
      <c r="B377" s="426"/>
      <c r="C377" s="426"/>
      <c r="D377" s="426"/>
      <c r="E377" s="426"/>
      <c r="F377" s="426"/>
      <c r="G377" s="426"/>
      <c r="H377" s="426"/>
      <c r="I377" s="426"/>
      <c r="J377" s="454"/>
      <c r="K377" s="454"/>
      <c r="L377" s="454"/>
      <c r="M377" s="454"/>
      <c r="N377" s="454"/>
      <c r="O377" s="454"/>
    </row>
    <row r="378" spans="1:15" x14ac:dyDescent="0.25">
      <c r="A378" s="426"/>
      <c r="B378" s="426"/>
      <c r="C378" s="426"/>
      <c r="D378" s="426"/>
      <c r="E378" s="426"/>
      <c r="F378" s="426"/>
      <c r="G378" s="426"/>
      <c r="H378" s="426"/>
      <c r="I378" s="426"/>
      <c r="J378" s="454"/>
      <c r="K378" s="454"/>
      <c r="L378" s="454"/>
      <c r="M378" s="454"/>
      <c r="N378" s="454"/>
      <c r="O378" s="454"/>
    </row>
    <row r="379" spans="1:15" x14ac:dyDescent="0.25">
      <c r="A379" s="426"/>
      <c r="B379" s="426"/>
      <c r="C379" s="426"/>
      <c r="D379" s="426"/>
      <c r="E379" s="426"/>
      <c r="F379" s="426"/>
      <c r="G379" s="426"/>
      <c r="H379" s="426"/>
      <c r="I379" s="426"/>
      <c r="J379" s="454"/>
      <c r="K379" s="454"/>
      <c r="L379" s="454"/>
      <c r="M379" s="454"/>
      <c r="N379" s="454"/>
      <c r="O379" s="454"/>
    </row>
    <row r="380" spans="1:15" x14ac:dyDescent="0.25">
      <c r="A380" s="426"/>
      <c r="B380" s="426"/>
      <c r="C380" s="426"/>
      <c r="D380" s="426"/>
      <c r="E380" s="426"/>
      <c r="F380" s="426"/>
      <c r="G380" s="426"/>
      <c r="H380" s="426"/>
      <c r="I380" s="426"/>
      <c r="J380" s="454"/>
      <c r="K380" s="454"/>
      <c r="L380" s="454"/>
      <c r="M380" s="454"/>
      <c r="N380" s="454"/>
      <c r="O380" s="454"/>
    </row>
    <row r="381" spans="1:15" x14ac:dyDescent="0.25">
      <c r="A381" s="426"/>
      <c r="B381" s="426"/>
      <c r="C381" s="426"/>
      <c r="D381" s="426"/>
      <c r="E381" s="426"/>
      <c r="F381" s="426"/>
      <c r="G381" s="426"/>
      <c r="H381" s="426"/>
      <c r="I381" s="426"/>
      <c r="J381" s="454"/>
      <c r="K381" s="454"/>
      <c r="L381" s="454"/>
      <c r="M381" s="454"/>
      <c r="N381" s="454"/>
      <c r="O381" s="454"/>
    </row>
    <row r="382" spans="1:15" x14ac:dyDescent="0.25">
      <c r="A382" s="426"/>
      <c r="B382" s="426"/>
      <c r="C382" s="426"/>
      <c r="D382" s="426"/>
      <c r="E382" s="426"/>
      <c r="F382" s="426"/>
      <c r="G382" s="426"/>
      <c r="H382" s="426"/>
      <c r="I382" s="426"/>
      <c r="J382" s="454"/>
      <c r="K382" s="454"/>
      <c r="L382" s="454"/>
      <c r="M382" s="454"/>
      <c r="N382" s="454"/>
      <c r="O382" s="454"/>
    </row>
    <row r="383" spans="1:15" x14ac:dyDescent="0.25">
      <c r="A383" s="426"/>
      <c r="B383" s="426"/>
      <c r="C383" s="426"/>
      <c r="D383" s="426"/>
      <c r="E383" s="426"/>
      <c r="F383" s="426"/>
      <c r="G383" s="426"/>
      <c r="H383" s="426"/>
      <c r="I383" s="426"/>
      <c r="J383" s="454"/>
      <c r="K383" s="454"/>
      <c r="L383" s="454"/>
      <c r="M383" s="454"/>
      <c r="N383" s="454"/>
      <c r="O383" s="454"/>
    </row>
    <row r="384" spans="1:15" x14ac:dyDescent="0.25">
      <c r="A384" s="426"/>
      <c r="B384" s="426"/>
      <c r="C384" s="426"/>
      <c r="D384" s="426"/>
      <c r="E384" s="426"/>
      <c r="F384" s="426"/>
      <c r="G384" s="426"/>
      <c r="H384" s="426"/>
      <c r="I384" s="426"/>
      <c r="J384" s="454"/>
      <c r="K384" s="454"/>
      <c r="L384" s="454"/>
      <c r="M384" s="454"/>
      <c r="N384" s="454"/>
      <c r="O384" s="454"/>
    </row>
    <row r="385" spans="1:15" x14ac:dyDescent="0.25">
      <c r="A385" s="426"/>
      <c r="B385" s="426"/>
      <c r="C385" s="426"/>
      <c r="D385" s="426"/>
      <c r="E385" s="426"/>
      <c r="F385" s="426"/>
      <c r="G385" s="426"/>
      <c r="H385" s="426"/>
      <c r="I385" s="426"/>
      <c r="J385" s="454"/>
      <c r="K385" s="454"/>
      <c r="L385" s="454"/>
      <c r="M385" s="454"/>
      <c r="N385" s="454"/>
      <c r="O385" s="454"/>
    </row>
    <row r="386" spans="1:15" x14ac:dyDescent="0.25">
      <c r="A386" s="426"/>
      <c r="B386" s="426"/>
      <c r="C386" s="426"/>
      <c r="D386" s="426"/>
      <c r="E386" s="426"/>
      <c r="F386" s="426"/>
      <c r="G386" s="426"/>
      <c r="H386" s="426"/>
      <c r="I386" s="426"/>
      <c r="J386" s="454"/>
      <c r="K386" s="454"/>
      <c r="L386" s="454"/>
      <c r="M386" s="454"/>
      <c r="N386" s="454"/>
      <c r="O386" s="454"/>
    </row>
    <row r="387" spans="1:15" x14ac:dyDescent="0.25">
      <c r="A387" s="426"/>
      <c r="B387" s="426"/>
      <c r="C387" s="426"/>
      <c r="D387" s="426"/>
      <c r="E387" s="426"/>
      <c r="F387" s="426"/>
      <c r="G387" s="426"/>
      <c r="H387" s="426"/>
      <c r="I387" s="426"/>
      <c r="J387" s="454"/>
      <c r="K387" s="454"/>
      <c r="L387" s="454"/>
      <c r="M387" s="454"/>
      <c r="N387" s="454"/>
      <c r="O387" s="454"/>
    </row>
    <row r="388" spans="1:15" x14ac:dyDescent="0.25">
      <c r="A388" s="426"/>
      <c r="B388" s="426"/>
      <c r="C388" s="426"/>
      <c r="D388" s="426"/>
      <c r="E388" s="426"/>
      <c r="F388" s="426"/>
      <c r="G388" s="426"/>
      <c r="H388" s="426"/>
      <c r="I388" s="426"/>
      <c r="J388" s="454"/>
      <c r="K388" s="454"/>
      <c r="L388" s="454"/>
      <c r="M388" s="454"/>
      <c r="N388" s="454"/>
      <c r="O388" s="454"/>
    </row>
    <row r="389" spans="1:15" x14ac:dyDescent="0.25">
      <c r="A389" s="426"/>
      <c r="B389" s="426"/>
      <c r="C389" s="426"/>
      <c r="D389" s="426"/>
      <c r="E389" s="426"/>
      <c r="F389" s="426"/>
      <c r="G389" s="426"/>
      <c r="H389" s="426"/>
      <c r="I389" s="426"/>
      <c r="J389" s="454"/>
      <c r="K389" s="454"/>
      <c r="L389" s="454"/>
      <c r="M389" s="454"/>
      <c r="N389" s="454"/>
      <c r="O389" s="454"/>
    </row>
    <row r="390" spans="1:15" x14ac:dyDescent="0.25">
      <c r="A390" s="426"/>
      <c r="B390" s="426"/>
      <c r="C390" s="426"/>
      <c r="D390" s="426"/>
      <c r="E390" s="426"/>
      <c r="F390" s="426"/>
      <c r="G390" s="426"/>
      <c r="H390" s="426"/>
      <c r="I390" s="426"/>
      <c r="J390" s="454"/>
      <c r="K390" s="454"/>
      <c r="L390" s="454"/>
      <c r="M390" s="454"/>
      <c r="N390" s="454"/>
      <c r="O390" s="454"/>
    </row>
    <row r="391" spans="1:15" x14ac:dyDescent="0.25">
      <c r="A391" s="426"/>
      <c r="B391" s="426"/>
      <c r="C391" s="426"/>
      <c r="D391" s="426"/>
      <c r="E391" s="426"/>
      <c r="F391" s="426"/>
      <c r="G391" s="426"/>
      <c r="H391" s="426"/>
      <c r="I391" s="426"/>
      <c r="J391" s="454"/>
      <c r="K391" s="454"/>
      <c r="L391" s="454"/>
      <c r="M391" s="454"/>
      <c r="N391" s="454"/>
      <c r="O391" s="454"/>
    </row>
    <row r="392" spans="1:15" x14ac:dyDescent="0.25">
      <c r="A392" s="426"/>
      <c r="B392" s="426"/>
      <c r="C392" s="426"/>
      <c r="D392" s="426"/>
      <c r="E392" s="426"/>
      <c r="F392" s="426"/>
      <c r="G392" s="426"/>
      <c r="H392" s="426"/>
      <c r="I392" s="426"/>
      <c r="J392" s="454"/>
      <c r="K392" s="454"/>
      <c r="L392" s="454"/>
      <c r="M392" s="454"/>
      <c r="N392" s="454"/>
      <c r="O392" s="454"/>
    </row>
    <row r="393" spans="1:15" x14ac:dyDescent="0.25">
      <c r="A393" s="426"/>
      <c r="B393" s="426"/>
      <c r="C393" s="426"/>
      <c r="D393" s="426"/>
      <c r="E393" s="426"/>
      <c r="F393" s="426"/>
      <c r="G393" s="426"/>
      <c r="H393" s="426"/>
      <c r="I393" s="426"/>
      <c r="J393" s="454"/>
      <c r="K393" s="454"/>
      <c r="L393" s="454"/>
      <c r="M393" s="454"/>
      <c r="N393" s="454"/>
      <c r="O393" s="454"/>
    </row>
    <row r="394" spans="1:15" x14ac:dyDescent="0.25">
      <c r="A394" s="426"/>
      <c r="B394" s="426"/>
      <c r="C394" s="426"/>
      <c r="D394" s="426"/>
      <c r="E394" s="426"/>
      <c r="F394" s="426"/>
      <c r="G394" s="426"/>
      <c r="H394" s="426"/>
      <c r="I394" s="426"/>
      <c r="J394" s="454"/>
      <c r="K394" s="454"/>
      <c r="L394" s="454"/>
      <c r="M394" s="454"/>
      <c r="N394" s="454"/>
      <c r="O394" s="454"/>
    </row>
    <row r="395" spans="1:15" x14ac:dyDescent="0.25">
      <c r="A395" s="426"/>
      <c r="B395" s="426"/>
      <c r="C395" s="426"/>
      <c r="D395" s="426"/>
      <c r="E395" s="426"/>
      <c r="F395" s="426"/>
      <c r="G395" s="426"/>
      <c r="H395" s="426"/>
      <c r="I395" s="426"/>
      <c r="J395" s="454"/>
      <c r="K395" s="454"/>
      <c r="L395" s="454"/>
      <c r="M395" s="454"/>
      <c r="N395" s="454"/>
      <c r="O395" s="454"/>
    </row>
    <row r="396" spans="1:15" x14ac:dyDescent="0.25">
      <c r="A396" s="426"/>
      <c r="B396" s="426"/>
      <c r="C396" s="426"/>
      <c r="D396" s="426"/>
      <c r="E396" s="426"/>
      <c r="F396" s="426"/>
      <c r="G396" s="426"/>
      <c r="H396" s="426"/>
      <c r="I396" s="426"/>
      <c r="J396" s="454"/>
      <c r="K396" s="454"/>
      <c r="L396" s="454"/>
      <c r="M396" s="454"/>
      <c r="N396" s="454"/>
      <c r="O396" s="454"/>
    </row>
    <row r="397" spans="1:15" x14ac:dyDescent="0.25">
      <c r="A397" s="426"/>
      <c r="B397" s="426"/>
      <c r="C397" s="426"/>
      <c r="D397" s="426"/>
      <c r="E397" s="426"/>
      <c r="F397" s="426"/>
      <c r="G397" s="426"/>
      <c r="H397" s="426"/>
      <c r="I397" s="426"/>
      <c r="J397" s="454"/>
      <c r="K397" s="454"/>
      <c r="L397" s="454"/>
      <c r="M397" s="454"/>
      <c r="N397" s="454"/>
      <c r="O397" s="454"/>
    </row>
    <row r="398" spans="1:15" x14ac:dyDescent="0.25">
      <c r="A398" s="426"/>
      <c r="B398" s="426"/>
      <c r="C398" s="426"/>
      <c r="D398" s="426"/>
      <c r="E398" s="426"/>
      <c r="F398" s="426"/>
      <c r="G398" s="426"/>
      <c r="H398" s="426"/>
      <c r="I398" s="426"/>
      <c r="J398" s="454"/>
      <c r="K398" s="454"/>
      <c r="L398" s="454"/>
      <c r="M398" s="454"/>
      <c r="N398" s="454"/>
      <c r="O398" s="454"/>
    </row>
    <row r="399" spans="1:15" x14ac:dyDescent="0.25">
      <c r="A399" s="426"/>
      <c r="B399" s="426"/>
      <c r="C399" s="426"/>
      <c r="D399" s="426"/>
      <c r="E399" s="426"/>
      <c r="F399" s="426"/>
      <c r="G399" s="426"/>
      <c r="H399" s="426"/>
      <c r="I399" s="426"/>
      <c r="J399" s="454"/>
      <c r="K399" s="454"/>
      <c r="L399" s="454"/>
      <c r="M399" s="454"/>
      <c r="N399" s="454"/>
      <c r="O399" s="454"/>
    </row>
    <row r="400" spans="1:15" x14ac:dyDescent="0.25">
      <c r="A400" s="426"/>
      <c r="B400" s="426"/>
      <c r="C400" s="426"/>
      <c r="D400" s="426"/>
      <c r="E400" s="426"/>
      <c r="F400" s="426"/>
      <c r="G400" s="426"/>
      <c r="H400" s="426"/>
      <c r="I400" s="426"/>
      <c r="J400" s="454"/>
      <c r="K400" s="454"/>
      <c r="L400" s="454"/>
      <c r="M400" s="454"/>
      <c r="N400" s="454"/>
      <c r="O400" s="454"/>
    </row>
    <row r="401" spans="1:15" x14ac:dyDescent="0.25">
      <c r="A401" s="426"/>
      <c r="B401" s="426"/>
      <c r="C401" s="448"/>
      <c r="D401" s="426"/>
      <c r="E401" s="426"/>
      <c r="F401" s="426"/>
      <c r="G401" s="426"/>
      <c r="H401" s="426"/>
      <c r="I401" s="426"/>
      <c r="J401" s="454"/>
      <c r="K401" s="454"/>
      <c r="L401" s="454"/>
      <c r="M401" s="454"/>
      <c r="N401" s="454"/>
      <c r="O401" s="454"/>
    </row>
    <row r="402" spans="1:15" x14ac:dyDescent="0.25">
      <c r="A402" s="426"/>
      <c r="B402" s="426"/>
      <c r="C402" s="448"/>
      <c r="D402" s="426"/>
      <c r="E402" s="426"/>
      <c r="F402" s="426"/>
      <c r="G402" s="426"/>
      <c r="H402" s="426"/>
      <c r="I402" s="426"/>
      <c r="J402" s="454"/>
      <c r="K402" s="454"/>
      <c r="L402" s="454"/>
      <c r="M402" s="454"/>
      <c r="N402" s="454"/>
      <c r="O402" s="454"/>
    </row>
    <row r="403" spans="1:15" x14ac:dyDescent="0.25">
      <c r="A403" s="426"/>
      <c r="B403" s="426"/>
      <c r="C403" s="448"/>
      <c r="D403" s="426"/>
      <c r="E403" s="426"/>
      <c r="F403" s="426"/>
      <c r="G403" s="426"/>
      <c r="H403" s="426"/>
      <c r="I403" s="426"/>
      <c r="J403" s="454"/>
      <c r="K403" s="454"/>
      <c r="L403" s="454"/>
      <c r="M403" s="454"/>
      <c r="N403" s="454"/>
      <c r="O403" s="454"/>
    </row>
    <row r="404" spans="1:15" x14ac:dyDescent="0.25">
      <c r="A404" s="426"/>
      <c r="B404" s="426"/>
      <c r="C404" s="426"/>
      <c r="D404" s="426"/>
      <c r="E404" s="426"/>
      <c r="F404" s="426"/>
      <c r="G404" s="426"/>
      <c r="H404" s="426"/>
      <c r="I404" s="426"/>
      <c r="J404" s="454"/>
      <c r="K404" s="454"/>
      <c r="L404" s="454"/>
      <c r="M404" s="454"/>
      <c r="N404" s="454"/>
      <c r="O404" s="454"/>
    </row>
    <row r="405" spans="1:15" x14ac:dyDescent="0.25">
      <c r="A405" s="426"/>
      <c r="B405" s="426"/>
      <c r="C405" s="426"/>
      <c r="D405" s="426"/>
      <c r="E405" s="426"/>
      <c r="F405" s="426"/>
      <c r="G405" s="426"/>
      <c r="H405" s="426"/>
      <c r="I405" s="426"/>
      <c r="J405" s="454"/>
      <c r="K405" s="454"/>
      <c r="L405" s="454"/>
      <c r="M405" s="454"/>
      <c r="N405" s="454"/>
      <c r="O405" s="454"/>
    </row>
    <row r="406" spans="1:15" x14ac:dyDescent="0.25">
      <c r="A406" s="426"/>
      <c r="B406" s="426"/>
      <c r="C406" s="426"/>
      <c r="D406" s="426"/>
      <c r="E406" s="426"/>
      <c r="F406" s="426"/>
      <c r="G406" s="426"/>
      <c r="H406" s="426"/>
      <c r="I406" s="426"/>
      <c r="J406" s="454"/>
      <c r="K406" s="454"/>
      <c r="L406" s="454"/>
      <c r="M406" s="454"/>
      <c r="N406" s="454"/>
      <c r="O406" s="454"/>
    </row>
    <row r="407" spans="1:15" x14ac:dyDescent="0.25">
      <c r="A407" s="426"/>
      <c r="B407" s="426"/>
      <c r="C407" s="426"/>
      <c r="D407" s="426"/>
      <c r="E407" s="426"/>
      <c r="F407" s="426"/>
      <c r="G407" s="426"/>
      <c r="H407" s="426"/>
      <c r="I407" s="426"/>
      <c r="J407" s="454"/>
      <c r="K407" s="454"/>
      <c r="L407" s="454"/>
      <c r="M407" s="454"/>
      <c r="N407" s="454"/>
      <c r="O407" s="454"/>
    </row>
    <row r="408" spans="1:15" x14ac:dyDescent="0.25">
      <c r="A408" s="426"/>
      <c r="B408" s="426"/>
      <c r="C408" s="426"/>
      <c r="D408" s="426"/>
      <c r="E408" s="426"/>
      <c r="F408" s="426"/>
      <c r="G408" s="426"/>
      <c r="H408" s="426"/>
      <c r="I408" s="426"/>
      <c r="J408" s="454"/>
      <c r="K408" s="454"/>
      <c r="L408" s="454"/>
      <c r="M408" s="454"/>
      <c r="N408" s="454"/>
      <c r="O408" s="454"/>
    </row>
    <row r="409" spans="1:15" x14ac:dyDescent="0.25">
      <c r="A409" s="426"/>
      <c r="B409" s="426"/>
      <c r="C409" s="426"/>
      <c r="D409" s="426"/>
      <c r="E409" s="426"/>
      <c r="F409" s="426"/>
      <c r="G409" s="426"/>
      <c r="H409" s="426"/>
      <c r="I409" s="426"/>
      <c r="J409" s="454"/>
      <c r="K409" s="454"/>
      <c r="L409" s="454"/>
      <c r="M409" s="454"/>
      <c r="N409" s="454"/>
      <c r="O409" s="454"/>
    </row>
    <row r="410" spans="1:15" x14ac:dyDescent="0.25">
      <c r="A410" s="426"/>
      <c r="B410" s="426"/>
      <c r="C410" s="426"/>
      <c r="D410" s="426"/>
      <c r="E410" s="426"/>
      <c r="F410" s="426"/>
      <c r="G410" s="426"/>
      <c r="H410" s="426"/>
      <c r="I410" s="426"/>
      <c r="J410" s="454"/>
      <c r="K410" s="454"/>
      <c r="L410" s="454"/>
      <c r="M410" s="454"/>
      <c r="N410" s="454"/>
      <c r="O410" s="454"/>
    </row>
    <row r="411" spans="1:15" x14ac:dyDescent="0.25">
      <c r="A411" s="426"/>
      <c r="B411" s="426"/>
      <c r="C411" s="426"/>
      <c r="D411" s="426"/>
      <c r="E411" s="426"/>
      <c r="F411" s="426"/>
      <c r="G411" s="426"/>
      <c r="H411" s="426"/>
      <c r="I411" s="426"/>
      <c r="J411" s="454"/>
      <c r="K411" s="454"/>
      <c r="L411" s="454"/>
      <c r="M411" s="454"/>
      <c r="N411" s="454"/>
      <c r="O411" s="454"/>
    </row>
    <row r="412" spans="1:15" x14ac:dyDescent="0.25">
      <c r="A412" s="426"/>
      <c r="B412" s="426"/>
      <c r="C412" s="426"/>
      <c r="D412" s="426"/>
      <c r="E412" s="426"/>
      <c r="F412" s="426"/>
      <c r="G412" s="426"/>
      <c r="H412" s="426"/>
      <c r="I412" s="426"/>
      <c r="J412" s="454"/>
      <c r="K412" s="454"/>
      <c r="L412" s="454"/>
      <c r="M412" s="454"/>
      <c r="N412" s="454"/>
      <c r="O412" s="454"/>
    </row>
    <row r="413" spans="1:15" x14ac:dyDescent="0.25">
      <c r="A413" s="426"/>
      <c r="B413" s="426"/>
      <c r="C413" s="426"/>
      <c r="D413" s="426"/>
      <c r="E413" s="426"/>
      <c r="F413" s="426"/>
      <c r="G413" s="426"/>
      <c r="H413" s="426"/>
      <c r="I413" s="426"/>
      <c r="J413" s="454"/>
      <c r="K413" s="454"/>
      <c r="L413" s="454"/>
      <c r="M413" s="454"/>
      <c r="N413" s="454"/>
      <c r="O413" s="454"/>
    </row>
    <row r="414" spans="1:15" x14ac:dyDescent="0.25">
      <c r="A414" s="426"/>
      <c r="B414" s="426"/>
      <c r="C414" s="426"/>
      <c r="D414" s="426"/>
      <c r="E414" s="426"/>
      <c r="F414" s="426"/>
      <c r="G414" s="426"/>
      <c r="H414" s="426"/>
      <c r="I414" s="426"/>
      <c r="J414" s="454"/>
      <c r="K414" s="454"/>
      <c r="L414" s="454"/>
      <c r="M414" s="454"/>
      <c r="N414" s="454"/>
      <c r="O414" s="454"/>
    </row>
    <row r="415" spans="1:15" x14ac:dyDescent="0.25">
      <c r="A415" s="426"/>
      <c r="B415" s="426"/>
      <c r="C415" s="448"/>
      <c r="D415" s="426"/>
      <c r="E415" s="426"/>
      <c r="F415" s="426"/>
      <c r="G415" s="426"/>
      <c r="H415" s="426"/>
      <c r="I415" s="426"/>
      <c r="J415" s="454"/>
      <c r="K415" s="454"/>
      <c r="L415" s="454"/>
      <c r="M415" s="454"/>
      <c r="N415" s="454"/>
      <c r="O415" s="454"/>
    </row>
    <row r="416" spans="1:15" x14ac:dyDescent="0.25">
      <c r="A416" s="426"/>
      <c r="B416" s="426"/>
      <c r="C416" s="448"/>
      <c r="D416" s="426"/>
      <c r="E416" s="426"/>
      <c r="F416" s="426"/>
      <c r="G416" s="426"/>
      <c r="H416" s="426"/>
      <c r="I416" s="426"/>
      <c r="J416" s="454"/>
      <c r="K416" s="454"/>
      <c r="L416" s="454"/>
      <c r="M416" s="454"/>
      <c r="N416" s="454"/>
      <c r="O416" s="454"/>
    </row>
    <row r="417" spans="1:15" x14ac:dyDescent="0.25">
      <c r="A417" s="426"/>
      <c r="B417" s="426"/>
      <c r="C417" s="448"/>
      <c r="D417" s="426"/>
      <c r="E417" s="426"/>
      <c r="F417" s="426"/>
      <c r="G417" s="426"/>
      <c r="H417" s="426"/>
      <c r="I417" s="426"/>
      <c r="J417" s="454"/>
      <c r="K417" s="454"/>
      <c r="L417" s="454"/>
      <c r="M417" s="454"/>
      <c r="N417" s="454"/>
      <c r="O417" s="454"/>
    </row>
    <row r="418" spans="1:15" x14ac:dyDescent="0.25">
      <c r="A418" s="426"/>
      <c r="B418" s="426"/>
      <c r="C418" s="426"/>
      <c r="D418" s="426"/>
      <c r="E418" s="426"/>
      <c r="F418" s="426"/>
      <c r="G418" s="426"/>
      <c r="H418" s="426"/>
      <c r="I418" s="426"/>
      <c r="J418" s="454"/>
      <c r="K418" s="454"/>
      <c r="L418" s="454"/>
      <c r="M418" s="454"/>
      <c r="N418" s="454"/>
      <c r="O418" s="454"/>
    </row>
    <row r="419" spans="1:15" x14ac:dyDescent="0.25">
      <c r="A419" s="426"/>
      <c r="B419" s="426"/>
      <c r="C419" s="426"/>
      <c r="D419" s="426"/>
      <c r="E419" s="426"/>
      <c r="F419" s="426"/>
      <c r="G419" s="426"/>
      <c r="H419" s="426"/>
      <c r="I419" s="426"/>
      <c r="J419" s="454"/>
      <c r="K419" s="454"/>
      <c r="L419" s="454"/>
      <c r="M419" s="454"/>
      <c r="N419" s="454"/>
      <c r="O419" s="454"/>
    </row>
    <row r="420" spans="1:15" x14ac:dyDescent="0.25">
      <c r="A420" s="426"/>
      <c r="B420" s="426"/>
      <c r="C420" s="426"/>
      <c r="D420" s="426"/>
      <c r="E420" s="426"/>
      <c r="F420" s="426"/>
      <c r="G420" s="426"/>
      <c r="H420" s="426"/>
      <c r="I420" s="426"/>
      <c r="J420" s="454"/>
      <c r="K420" s="454"/>
      <c r="L420" s="454"/>
      <c r="M420" s="454"/>
      <c r="N420" s="454"/>
      <c r="O420" s="454"/>
    </row>
    <row r="421" spans="1:15" x14ac:dyDescent="0.25">
      <c r="A421" s="426"/>
      <c r="B421" s="426"/>
      <c r="C421" s="426"/>
      <c r="D421" s="426"/>
      <c r="E421" s="426"/>
      <c r="F421" s="426"/>
      <c r="G421" s="426"/>
      <c r="H421" s="426"/>
      <c r="I421" s="426"/>
      <c r="J421" s="454"/>
      <c r="K421" s="454"/>
      <c r="L421" s="454"/>
      <c r="M421" s="454"/>
      <c r="N421" s="454"/>
      <c r="O421" s="454"/>
    </row>
    <row r="422" spans="1:15" x14ac:dyDescent="0.25">
      <c r="A422" s="426"/>
      <c r="B422" s="426"/>
      <c r="C422" s="426"/>
      <c r="D422" s="426"/>
      <c r="E422" s="426"/>
      <c r="F422" s="426"/>
      <c r="G422" s="426"/>
      <c r="H422" s="426"/>
      <c r="I422" s="426"/>
      <c r="J422" s="454"/>
      <c r="K422" s="454"/>
      <c r="L422" s="454"/>
      <c r="M422" s="454"/>
      <c r="N422" s="454"/>
      <c r="O422" s="454"/>
    </row>
    <row r="423" spans="1:15" x14ac:dyDescent="0.25">
      <c r="A423" s="426"/>
      <c r="B423" s="426"/>
      <c r="C423" s="426"/>
      <c r="D423" s="426"/>
      <c r="E423" s="426"/>
      <c r="F423" s="426"/>
      <c r="G423" s="426"/>
      <c r="H423" s="426"/>
      <c r="I423" s="426"/>
      <c r="J423" s="454"/>
      <c r="K423" s="454"/>
      <c r="L423" s="454"/>
      <c r="M423" s="454"/>
      <c r="N423" s="454"/>
      <c r="O423" s="454"/>
    </row>
    <row r="424" spans="1:15" x14ac:dyDescent="0.25">
      <c r="A424" s="426"/>
      <c r="B424" s="426"/>
      <c r="C424" s="426"/>
      <c r="D424" s="426"/>
      <c r="E424" s="426"/>
      <c r="F424" s="426"/>
      <c r="G424" s="426"/>
      <c r="H424" s="426"/>
      <c r="I424" s="426"/>
      <c r="J424" s="454"/>
      <c r="K424" s="454"/>
      <c r="L424" s="454"/>
      <c r="M424" s="454"/>
      <c r="N424" s="454"/>
      <c r="O424" s="454"/>
    </row>
    <row r="425" spans="1:15" x14ac:dyDescent="0.25">
      <c r="A425" s="426"/>
      <c r="B425" s="426"/>
      <c r="C425" s="426"/>
      <c r="D425" s="426"/>
      <c r="E425" s="426"/>
      <c r="F425" s="426"/>
      <c r="G425" s="426"/>
      <c r="H425" s="426"/>
      <c r="I425" s="426"/>
      <c r="J425" s="454"/>
      <c r="K425" s="454"/>
      <c r="L425" s="454"/>
      <c r="M425" s="454"/>
      <c r="N425" s="454"/>
      <c r="O425" s="454"/>
    </row>
    <row r="426" spans="1:15" x14ac:dyDescent="0.25">
      <c r="A426" s="426"/>
      <c r="B426" s="426"/>
      <c r="C426" s="426"/>
      <c r="D426" s="426"/>
      <c r="E426" s="426"/>
      <c r="F426" s="426"/>
      <c r="G426" s="426"/>
      <c r="H426" s="426"/>
      <c r="I426" s="426"/>
      <c r="J426" s="454"/>
      <c r="K426" s="454"/>
      <c r="L426" s="454"/>
      <c r="M426" s="454"/>
      <c r="N426" s="454"/>
      <c r="O426" s="454"/>
    </row>
    <row r="427" spans="1:15" x14ac:dyDescent="0.25">
      <c r="A427" s="426"/>
      <c r="B427" s="426"/>
      <c r="C427" s="426"/>
      <c r="D427" s="426"/>
      <c r="E427" s="426"/>
      <c r="F427" s="426"/>
      <c r="G427" s="426"/>
      <c r="H427" s="426"/>
      <c r="I427" s="426"/>
      <c r="J427" s="454"/>
      <c r="K427" s="454"/>
      <c r="L427" s="454"/>
      <c r="M427" s="454"/>
      <c r="N427" s="454"/>
      <c r="O427" s="454"/>
    </row>
    <row r="428" spans="1:15" x14ac:dyDescent="0.25">
      <c r="A428" s="426"/>
      <c r="B428" s="426"/>
      <c r="C428" s="426"/>
      <c r="D428" s="426"/>
      <c r="E428" s="426"/>
      <c r="F428" s="426"/>
      <c r="G428" s="426"/>
      <c r="H428" s="426"/>
      <c r="I428" s="426"/>
      <c r="J428" s="454"/>
      <c r="K428" s="454"/>
      <c r="L428" s="454"/>
      <c r="M428" s="454"/>
      <c r="N428" s="454"/>
      <c r="O428" s="454"/>
    </row>
    <row r="429" spans="1:15" x14ac:dyDescent="0.25">
      <c r="A429" s="426"/>
      <c r="B429" s="426"/>
      <c r="C429" s="426"/>
      <c r="D429" s="426"/>
      <c r="E429" s="426"/>
      <c r="F429" s="426"/>
      <c r="G429" s="426"/>
      <c r="H429" s="426"/>
      <c r="I429" s="426"/>
      <c r="J429" s="454"/>
      <c r="K429" s="454"/>
      <c r="L429" s="454"/>
      <c r="M429" s="454"/>
      <c r="N429" s="454"/>
      <c r="O429" s="454"/>
    </row>
    <row r="430" spans="1:15" x14ac:dyDescent="0.25">
      <c r="A430" s="426"/>
      <c r="B430" s="426"/>
      <c r="C430" s="426"/>
      <c r="D430" s="426"/>
      <c r="E430" s="426"/>
      <c r="F430" s="426"/>
      <c r="G430" s="426"/>
      <c r="H430" s="426"/>
      <c r="I430" s="426"/>
      <c r="J430" s="454"/>
      <c r="K430" s="454"/>
      <c r="L430" s="454"/>
      <c r="M430" s="454"/>
      <c r="N430" s="454"/>
      <c r="O430" s="454"/>
    </row>
    <row r="431" spans="1:15" x14ac:dyDescent="0.25">
      <c r="A431" s="426"/>
      <c r="B431" s="426"/>
      <c r="C431" s="426"/>
      <c r="D431" s="426"/>
      <c r="E431" s="426"/>
      <c r="F431" s="426"/>
      <c r="G431" s="426"/>
      <c r="H431" s="426"/>
      <c r="I431" s="426"/>
      <c r="J431" s="454"/>
      <c r="K431" s="454"/>
      <c r="L431" s="454"/>
      <c r="M431" s="454"/>
      <c r="N431" s="454"/>
      <c r="O431" s="454"/>
    </row>
    <row r="432" spans="1:15" x14ac:dyDescent="0.25">
      <c r="A432" s="426"/>
      <c r="B432" s="426"/>
      <c r="C432" s="426"/>
      <c r="D432" s="426"/>
      <c r="E432" s="426"/>
      <c r="F432" s="426"/>
      <c r="G432" s="426"/>
      <c r="H432" s="426"/>
      <c r="I432" s="426"/>
      <c r="J432" s="454"/>
      <c r="K432" s="454"/>
      <c r="L432" s="454"/>
      <c r="M432" s="454"/>
      <c r="N432" s="454"/>
      <c r="O432" s="454"/>
    </row>
    <row r="433" spans="1:15" x14ac:dyDescent="0.25">
      <c r="A433" s="426"/>
      <c r="B433" s="426"/>
      <c r="C433" s="426"/>
      <c r="D433" s="426"/>
      <c r="E433" s="426"/>
      <c r="F433" s="426"/>
      <c r="G433" s="426"/>
      <c r="H433" s="426"/>
      <c r="I433" s="426"/>
      <c r="J433" s="454"/>
      <c r="K433" s="454"/>
      <c r="L433" s="454"/>
      <c r="M433" s="454"/>
      <c r="N433" s="454"/>
      <c r="O433" s="454"/>
    </row>
    <row r="434" spans="1:15" x14ac:dyDescent="0.25">
      <c r="A434" s="426"/>
      <c r="B434" s="426"/>
      <c r="C434" s="426"/>
      <c r="D434" s="426"/>
      <c r="E434" s="426"/>
      <c r="F434" s="426"/>
      <c r="G434" s="426"/>
      <c r="H434" s="426"/>
      <c r="I434" s="426"/>
      <c r="J434" s="454"/>
      <c r="K434" s="454"/>
      <c r="L434" s="454"/>
      <c r="M434" s="454"/>
      <c r="N434" s="454"/>
      <c r="O434" s="454"/>
    </row>
    <row r="435" spans="1:15" x14ac:dyDescent="0.25">
      <c r="A435" s="426"/>
      <c r="B435" s="426"/>
      <c r="C435" s="426"/>
      <c r="D435" s="426"/>
      <c r="E435" s="426"/>
      <c r="F435" s="426"/>
      <c r="G435" s="426"/>
      <c r="H435" s="426"/>
      <c r="I435" s="426"/>
      <c r="J435" s="454"/>
      <c r="K435" s="454"/>
      <c r="L435" s="454"/>
      <c r="M435" s="454"/>
      <c r="N435" s="454"/>
      <c r="O435" s="454"/>
    </row>
    <row r="436" spans="1:15" x14ac:dyDescent="0.25">
      <c r="A436" s="426"/>
      <c r="B436" s="426"/>
      <c r="C436" s="426"/>
      <c r="D436" s="426"/>
      <c r="E436" s="426"/>
      <c r="F436" s="426"/>
      <c r="G436" s="426"/>
      <c r="H436" s="426"/>
      <c r="I436" s="426"/>
      <c r="J436" s="454"/>
      <c r="K436" s="454"/>
      <c r="L436" s="454"/>
      <c r="M436" s="454"/>
      <c r="N436" s="454"/>
      <c r="O436" s="454"/>
    </row>
    <row r="437" spans="1:15" x14ac:dyDescent="0.25">
      <c r="A437" s="426"/>
      <c r="B437" s="426"/>
      <c r="C437" s="448"/>
      <c r="D437" s="426"/>
      <c r="E437" s="426"/>
      <c r="F437" s="426"/>
      <c r="G437" s="426"/>
      <c r="H437" s="426"/>
      <c r="I437" s="426"/>
      <c r="J437" s="454"/>
      <c r="K437" s="454"/>
      <c r="L437" s="454"/>
      <c r="M437" s="454"/>
      <c r="N437" s="454"/>
      <c r="O437" s="454"/>
    </row>
    <row r="438" spans="1:15" x14ac:dyDescent="0.25">
      <c r="A438" s="426"/>
      <c r="B438" s="426"/>
      <c r="C438" s="448"/>
      <c r="D438" s="426"/>
      <c r="E438" s="426"/>
      <c r="F438" s="426"/>
      <c r="G438" s="426"/>
      <c r="H438" s="426"/>
      <c r="I438" s="426"/>
      <c r="J438" s="454"/>
      <c r="K438" s="454"/>
      <c r="L438" s="454"/>
      <c r="M438" s="454"/>
      <c r="N438" s="454"/>
      <c r="O438" s="454"/>
    </row>
    <row r="439" spans="1:15" x14ac:dyDescent="0.25">
      <c r="A439" s="426"/>
      <c r="B439" s="426"/>
      <c r="C439" s="448"/>
      <c r="D439" s="426"/>
      <c r="E439" s="426"/>
      <c r="F439" s="426"/>
      <c r="G439" s="426"/>
      <c r="H439" s="426"/>
      <c r="I439" s="426"/>
      <c r="J439" s="454"/>
      <c r="K439" s="454"/>
      <c r="L439" s="454"/>
      <c r="M439" s="454"/>
      <c r="N439" s="454"/>
      <c r="O439" s="454"/>
    </row>
    <row r="440" spans="1:15" x14ac:dyDescent="0.25">
      <c r="A440" s="426"/>
      <c r="B440" s="426"/>
      <c r="C440" s="426"/>
      <c r="D440" s="426"/>
      <c r="E440" s="426"/>
      <c r="F440" s="426"/>
      <c r="G440" s="426"/>
      <c r="H440" s="426"/>
      <c r="I440" s="426"/>
      <c r="J440" s="454"/>
      <c r="K440" s="454"/>
      <c r="L440" s="454"/>
      <c r="M440" s="454"/>
      <c r="N440" s="454"/>
      <c r="O440" s="454"/>
    </row>
    <row r="441" spans="1:15" x14ac:dyDescent="0.25">
      <c r="A441" s="426"/>
      <c r="B441" s="426"/>
      <c r="C441" s="426"/>
      <c r="D441" s="426"/>
      <c r="E441" s="426"/>
      <c r="F441" s="426"/>
      <c r="G441" s="426"/>
      <c r="H441" s="426"/>
      <c r="I441" s="426"/>
      <c r="J441" s="454"/>
      <c r="K441" s="454"/>
      <c r="L441" s="454"/>
      <c r="M441" s="454"/>
      <c r="N441" s="454"/>
      <c r="O441" s="454"/>
    </row>
    <row r="442" spans="1:15" x14ac:dyDescent="0.25">
      <c r="A442" s="426"/>
      <c r="B442" s="426"/>
      <c r="C442" s="426"/>
      <c r="D442" s="426"/>
      <c r="E442" s="426"/>
      <c r="F442" s="426"/>
      <c r="G442" s="426"/>
      <c r="H442" s="426"/>
      <c r="I442" s="426"/>
      <c r="J442" s="454"/>
      <c r="K442" s="454"/>
      <c r="L442" s="454"/>
      <c r="M442" s="454"/>
      <c r="N442" s="454"/>
      <c r="O442" s="454"/>
    </row>
    <row r="443" spans="1:15" x14ac:dyDescent="0.25">
      <c r="A443" s="426"/>
      <c r="B443" s="426"/>
      <c r="C443" s="426"/>
      <c r="D443" s="426"/>
      <c r="E443" s="426"/>
      <c r="F443" s="426"/>
      <c r="G443" s="426"/>
      <c r="H443" s="426"/>
      <c r="I443" s="426"/>
      <c r="J443" s="454"/>
      <c r="K443" s="454"/>
      <c r="L443" s="454"/>
      <c r="M443" s="454"/>
      <c r="N443" s="454"/>
      <c r="O443" s="454"/>
    </row>
    <row r="444" spans="1:15" x14ac:dyDescent="0.25">
      <c r="A444" s="426"/>
      <c r="B444" s="426"/>
      <c r="C444" s="426"/>
      <c r="D444" s="426"/>
      <c r="E444" s="426"/>
      <c r="F444" s="426"/>
      <c r="G444" s="426"/>
      <c r="H444" s="426"/>
      <c r="I444" s="426"/>
      <c r="J444" s="454"/>
      <c r="K444" s="454"/>
      <c r="L444" s="454"/>
      <c r="M444" s="454"/>
      <c r="N444" s="454"/>
      <c r="O444" s="454"/>
    </row>
    <row r="445" spans="1:15" x14ac:dyDescent="0.25">
      <c r="A445" s="426"/>
      <c r="B445" s="426"/>
      <c r="C445" s="426"/>
      <c r="D445" s="426"/>
      <c r="E445" s="426"/>
      <c r="F445" s="426"/>
      <c r="G445" s="426"/>
      <c r="H445" s="426"/>
      <c r="I445" s="426"/>
      <c r="J445" s="454"/>
      <c r="K445" s="454"/>
      <c r="L445" s="454"/>
      <c r="M445" s="454"/>
      <c r="N445" s="454"/>
      <c r="O445" s="454"/>
    </row>
    <row r="446" spans="1:15" x14ac:dyDescent="0.25">
      <c r="A446" s="426"/>
      <c r="B446" s="426"/>
      <c r="C446" s="426"/>
      <c r="D446" s="426"/>
      <c r="E446" s="426"/>
      <c r="F446" s="426"/>
      <c r="G446" s="426"/>
      <c r="H446" s="426"/>
      <c r="I446" s="426"/>
      <c r="J446" s="454"/>
      <c r="K446" s="454"/>
      <c r="L446" s="454"/>
      <c r="M446" s="454"/>
      <c r="N446" s="454"/>
      <c r="O446" s="454"/>
    </row>
    <row r="447" spans="1:15" x14ac:dyDescent="0.25">
      <c r="A447" s="426"/>
      <c r="B447" s="426"/>
      <c r="C447" s="426"/>
      <c r="D447" s="426"/>
      <c r="E447" s="426"/>
      <c r="F447" s="426"/>
      <c r="G447" s="426"/>
      <c r="H447" s="426"/>
      <c r="I447" s="426"/>
      <c r="J447" s="454"/>
      <c r="K447" s="454"/>
      <c r="L447" s="454"/>
      <c r="M447" s="454"/>
      <c r="N447" s="454"/>
      <c r="O447" s="454"/>
    </row>
    <row r="448" spans="1:15" x14ac:dyDescent="0.25">
      <c r="A448" s="426"/>
      <c r="B448" s="426"/>
      <c r="C448" s="426"/>
      <c r="D448" s="426"/>
      <c r="E448" s="426"/>
      <c r="F448" s="426"/>
      <c r="G448" s="426"/>
      <c r="H448" s="426"/>
      <c r="I448" s="426"/>
      <c r="J448" s="454"/>
      <c r="K448" s="454"/>
      <c r="L448" s="454"/>
      <c r="M448" s="454"/>
      <c r="N448" s="454"/>
      <c r="O448" s="454"/>
    </row>
    <row r="449" spans="1:15" x14ac:dyDescent="0.25">
      <c r="A449" s="426"/>
      <c r="B449" s="426"/>
      <c r="C449" s="426"/>
      <c r="D449" s="426"/>
      <c r="E449" s="426"/>
      <c r="F449" s="426"/>
      <c r="G449" s="426"/>
      <c r="H449" s="426"/>
      <c r="I449" s="426"/>
      <c r="J449" s="454"/>
      <c r="K449" s="454"/>
      <c r="L449" s="454"/>
      <c r="M449" s="454"/>
      <c r="N449" s="454"/>
      <c r="O449" s="454"/>
    </row>
    <row r="450" spans="1:15" x14ac:dyDescent="0.25">
      <c r="A450" s="426"/>
      <c r="B450" s="426"/>
      <c r="C450" s="426"/>
      <c r="D450" s="426"/>
      <c r="E450" s="426"/>
      <c r="F450" s="426"/>
      <c r="G450" s="426"/>
      <c r="H450" s="426"/>
      <c r="I450" s="426"/>
      <c r="J450" s="454"/>
      <c r="K450" s="454"/>
      <c r="L450" s="454"/>
      <c r="M450" s="454"/>
      <c r="N450" s="454"/>
      <c r="O450" s="454"/>
    </row>
    <row r="451" spans="1:15" x14ac:dyDescent="0.25">
      <c r="A451" s="426"/>
      <c r="B451" s="426"/>
      <c r="C451" s="426"/>
      <c r="D451" s="426"/>
      <c r="E451" s="426"/>
      <c r="F451" s="426"/>
      <c r="G451" s="426"/>
      <c r="H451" s="426"/>
      <c r="I451" s="426"/>
      <c r="J451" s="454"/>
      <c r="K451" s="454"/>
      <c r="L451" s="454"/>
      <c r="M451" s="454"/>
      <c r="N451" s="454"/>
      <c r="O451" s="454"/>
    </row>
    <row r="452" spans="1:15" x14ac:dyDescent="0.25">
      <c r="A452" s="426"/>
      <c r="B452" s="426"/>
      <c r="C452" s="426"/>
      <c r="D452" s="426"/>
      <c r="E452" s="426"/>
      <c r="F452" s="426"/>
      <c r="G452" s="426"/>
      <c r="H452" s="426"/>
      <c r="I452" s="426"/>
      <c r="J452" s="454"/>
      <c r="K452" s="454"/>
      <c r="L452" s="454"/>
      <c r="M452" s="454"/>
      <c r="N452" s="454"/>
      <c r="O452" s="454"/>
    </row>
    <row r="453" spans="1:15" x14ac:dyDescent="0.25">
      <c r="A453" s="426"/>
      <c r="B453" s="426"/>
      <c r="C453" s="426"/>
      <c r="D453" s="426"/>
      <c r="E453" s="426"/>
      <c r="F453" s="426"/>
      <c r="G453" s="426"/>
      <c r="H453" s="426"/>
      <c r="I453" s="426"/>
      <c r="J453" s="454"/>
      <c r="K453" s="454"/>
      <c r="L453" s="454"/>
      <c r="M453" s="454"/>
      <c r="N453" s="454"/>
      <c r="O453" s="454"/>
    </row>
    <row r="454" spans="1:15" x14ac:dyDescent="0.25">
      <c r="A454" s="426"/>
      <c r="B454" s="426"/>
      <c r="C454" s="426"/>
      <c r="D454" s="426"/>
      <c r="E454" s="426"/>
      <c r="F454" s="426"/>
      <c r="G454" s="426"/>
      <c r="H454" s="426"/>
      <c r="I454" s="426"/>
      <c r="J454" s="454"/>
      <c r="K454" s="454"/>
      <c r="L454" s="454"/>
      <c r="M454" s="454"/>
      <c r="N454" s="454"/>
      <c r="O454" s="454"/>
    </row>
    <row r="455" spans="1:15" x14ac:dyDescent="0.25">
      <c r="A455" s="426"/>
      <c r="B455" s="426"/>
      <c r="C455" s="426"/>
      <c r="D455" s="426"/>
      <c r="E455" s="426"/>
      <c r="F455" s="426"/>
      <c r="G455" s="426"/>
      <c r="H455" s="426"/>
      <c r="I455" s="426"/>
      <c r="J455" s="454"/>
      <c r="K455" s="454"/>
      <c r="L455" s="454"/>
      <c r="M455" s="454"/>
      <c r="N455" s="454"/>
      <c r="O455" s="454"/>
    </row>
    <row r="456" spans="1:15" x14ac:dyDescent="0.25">
      <c r="A456" s="426"/>
      <c r="B456" s="426"/>
      <c r="C456" s="426"/>
      <c r="D456" s="426"/>
      <c r="E456" s="426"/>
      <c r="F456" s="426"/>
      <c r="G456" s="426"/>
      <c r="H456" s="426"/>
      <c r="I456" s="426"/>
      <c r="J456" s="454"/>
      <c r="K456" s="454"/>
      <c r="L456" s="454"/>
      <c r="M456" s="454"/>
      <c r="N456" s="454"/>
      <c r="O456" s="454"/>
    </row>
    <row r="457" spans="1:15" x14ac:dyDescent="0.25">
      <c r="A457" s="426"/>
      <c r="B457" s="426"/>
      <c r="C457" s="426"/>
      <c r="D457" s="426"/>
      <c r="E457" s="426"/>
      <c r="F457" s="426"/>
      <c r="G457" s="426"/>
      <c r="H457" s="426"/>
      <c r="I457" s="426"/>
      <c r="J457" s="454"/>
      <c r="K457" s="454"/>
      <c r="L457" s="454"/>
      <c r="M457" s="454"/>
      <c r="N457" s="454"/>
      <c r="O457" s="454"/>
    </row>
    <row r="458" spans="1:15" x14ac:dyDescent="0.25">
      <c r="A458" s="426"/>
      <c r="B458" s="426"/>
      <c r="C458" s="426"/>
      <c r="D458" s="426"/>
      <c r="E458" s="426"/>
      <c r="F458" s="426"/>
      <c r="G458" s="426"/>
      <c r="H458" s="426"/>
      <c r="I458" s="426"/>
      <c r="J458" s="454"/>
      <c r="K458" s="454"/>
      <c r="L458" s="454"/>
      <c r="M458" s="454"/>
      <c r="N458" s="454"/>
      <c r="O458" s="454"/>
    </row>
    <row r="459" spans="1:15" x14ac:dyDescent="0.25">
      <c r="A459" s="426"/>
      <c r="B459" s="426"/>
      <c r="C459" s="426"/>
      <c r="D459" s="426"/>
      <c r="E459" s="426"/>
      <c r="F459" s="426"/>
      <c r="G459" s="426"/>
      <c r="H459" s="426"/>
      <c r="I459" s="426"/>
      <c r="J459" s="454"/>
      <c r="K459" s="454"/>
      <c r="L459" s="454"/>
      <c r="M459" s="454"/>
      <c r="N459" s="454"/>
      <c r="O459" s="454"/>
    </row>
    <row r="460" spans="1:15" x14ac:dyDescent="0.25">
      <c r="A460" s="426"/>
      <c r="B460" s="426"/>
      <c r="C460" s="426"/>
      <c r="D460" s="426"/>
      <c r="E460" s="426"/>
      <c r="F460" s="426"/>
      <c r="G460" s="426"/>
      <c r="H460" s="426"/>
      <c r="I460" s="426"/>
      <c r="J460" s="454"/>
      <c r="K460" s="454"/>
      <c r="L460" s="454"/>
      <c r="M460" s="454"/>
      <c r="N460" s="454"/>
      <c r="O460" s="454"/>
    </row>
    <row r="461" spans="1:15" x14ac:dyDescent="0.25">
      <c r="A461" s="426"/>
      <c r="B461" s="426"/>
      <c r="C461" s="426"/>
      <c r="D461" s="426"/>
      <c r="E461" s="426"/>
      <c r="F461" s="426"/>
      <c r="G461" s="426"/>
      <c r="H461" s="426"/>
      <c r="I461" s="426"/>
      <c r="J461" s="454"/>
      <c r="K461" s="454"/>
      <c r="L461" s="454"/>
      <c r="M461" s="454"/>
      <c r="N461" s="454"/>
      <c r="O461" s="454"/>
    </row>
    <row r="462" spans="1:15" x14ac:dyDescent="0.25">
      <c r="A462" s="426"/>
      <c r="B462" s="426"/>
      <c r="C462" s="426"/>
      <c r="D462" s="426"/>
      <c r="E462" s="426"/>
      <c r="F462" s="426"/>
      <c r="G462" s="426"/>
      <c r="H462" s="426"/>
      <c r="I462" s="426"/>
      <c r="J462" s="454"/>
      <c r="K462" s="454"/>
      <c r="L462" s="454"/>
      <c r="M462" s="454"/>
      <c r="N462" s="454"/>
      <c r="O462" s="454"/>
    </row>
    <row r="463" spans="1:15" x14ac:dyDescent="0.25">
      <c r="A463" s="426"/>
      <c r="B463" s="426"/>
      <c r="C463" s="426"/>
      <c r="D463" s="426"/>
      <c r="E463" s="426"/>
      <c r="F463" s="426"/>
      <c r="G463" s="426"/>
      <c r="H463" s="426"/>
      <c r="I463" s="426"/>
      <c r="J463" s="454"/>
      <c r="K463" s="454"/>
      <c r="L463" s="454"/>
      <c r="M463" s="454"/>
      <c r="N463" s="454"/>
      <c r="O463" s="454"/>
    </row>
    <row r="464" spans="1:15" x14ac:dyDescent="0.25">
      <c r="A464" s="426"/>
      <c r="B464" s="426"/>
      <c r="C464" s="426"/>
      <c r="D464" s="426"/>
      <c r="E464" s="426"/>
      <c r="F464" s="426"/>
      <c r="G464" s="426"/>
      <c r="H464" s="426"/>
      <c r="I464" s="426"/>
      <c r="J464" s="454"/>
      <c r="K464" s="454"/>
      <c r="L464" s="454"/>
      <c r="M464" s="454"/>
      <c r="N464" s="454"/>
      <c r="O464" s="454"/>
    </row>
    <row r="465" spans="1:15" x14ac:dyDescent="0.25">
      <c r="A465" s="426"/>
      <c r="B465" s="426"/>
      <c r="C465" s="426"/>
      <c r="D465" s="426"/>
      <c r="E465" s="426"/>
      <c r="F465" s="426"/>
      <c r="G465" s="426"/>
      <c r="H465" s="426"/>
      <c r="I465" s="426"/>
      <c r="J465" s="454"/>
      <c r="K465" s="454"/>
      <c r="L465" s="454"/>
      <c r="M465" s="454"/>
      <c r="N465" s="454"/>
      <c r="O465" s="454"/>
    </row>
    <row r="466" spans="1:15" x14ac:dyDescent="0.25">
      <c r="A466" s="426"/>
      <c r="B466" s="426"/>
      <c r="C466" s="426"/>
      <c r="D466" s="426"/>
      <c r="E466" s="426"/>
      <c r="F466" s="426"/>
      <c r="G466" s="426"/>
      <c r="H466" s="426"/>
      <c r="I466" s="426"/>
      <c r="J466" s="454"/>
      <c r="K466" s="454"/>
      <c r="L466" s="454"/>
      <c r="M466" s="454"/>
      <c r="N466" s="454"/>
      <c r="O466" s="454"/>
    </row>
    <row r="467" spans="1:15" x14ac:dyDescent="0.25">
      <c r="A467" s="426"/>
      <c r="B467" s="426"/>
      <c r="C467" s="426"/>
      <c r="D467" s="426"/>
      <c r="E467" s="426"/>
      <c r="F467" s="426"/>
      <c r="G467" s="426"/>
      <c r="H467" s="426"/>
      <c r="I467" s="426"/>
      <c r="J467" s="454"/>
      <c r="K467" s="454"/>
      <c r="L467" s="454"/>
      <c r="M467" s="454"/>
      <c r="N467" s="454"/>
      <c r="O467" s="454"/>
    </row>
    <row r="468" spans="1:15" x14ac:dyDescent="0.25">
      <c r="A468" s="426"/>
      <c r="B468" s="426"/>
      <c r="C468" s="426"/>
      <c r="D468" s="426"/>
      <c r="E468" s="426"/>
      <c r="F468" s="426"/>
      <c r="G468" s="426"/>
      <c r="H468" s="426"/>
      <c r="I468" s="426"/>
      <c r="J468" s="454"/>
      <c r="K468" s="454"/>
      <c r="L468" s="454"/>
      <c r="M468" s="454"/>
      <c r="N468" s="454"/>
      <c r="O468" s="454"/>
    </row>
    <row r="469" spans="1:15" x14ac:dyDescent="0.25">
      <c r="A469" s="426"/>
      <c r="B469" s="426"/>
      <c r="C469" s="426"/>
      <c r="D469" s="426"/>
      <c r="E469" s="426"/>
      <c r="F469" s="426"/>
      <c r="G469" s="426"/>
      <c r="H469" s="426"/>
      <c r="I469" s="426"/>
      <c r="J469" s="454"/>
      <c r="K469" s="454"/>
      <c r="L469" s="454"/>
      <c r="M469" s="454"/>
      <c r="N469" s="454"/>
      <c r="O469" s="454"/>
    </row>
    <row r="470" spans="1:15" x14ac:dyDescent="0.25">
      <c r="A470" s="426"/>
      <c r="B470" s="426"/>
      <c r="C470" s="426"/>
      <c r="D470" s="426"/>
      <c r="E470" s="426"/>
      <c r="F470" s="426"/>
      <c r="G470" s="426"/>
      <c r="H470" s="426"/>
      <c r="I470" s="426"/>
      <c r="J470" s="454"/>
      <c r="K470" s="454"/>
      <c r="L470" s="454"/>
      <c r="M470" s="454"/>
      <c r="N470" s="454"/>
      <c r="O470" s="454"/>
    </row>
    <row r="471" spans="1:15" x14ac:dyDescent="0.25">
      <c r="A471" s="426"/>
      <c r="B471" s="426"/>
      <c r="C471" s="426"/>
      <c r="D471" s="426"/>
      <c r="E471" s="426"/>
      <c r="F471" s="426"/>
      <c r="G471" s="426"/>
      <c r="H471" s="426"/>
      <c r="I471" s="426"/>
      <c r="J471" s="454"/>
      <c r="K471" s="454"/>
      <c r="L471" s="454"/>
      <c r="M471" s="454"/>
      <c r="N471" s="454"/>
      <c r="O471" s="454"/>
    </row>
    <row r="472" spans="1:15" x14ac:dyDescent="0.25">
      <c r="A472" s="426"/>
      <c r="B472" s="426"/>
      <c r="C472" s="426"/>
      <c r="D472" s="426"/>
      <c r="E472" s="426"/>
      <c r="F472" s="426"/>
      <c r="G472" s="426"/>
      <c r="H472" s="426"/>
      <c r="I472" s="426"/>
      <c r="J472" s="454"/>
      <c r="K472" s="454"/>
      <c r="L472" s="454"/>
      <c r="M472" s="454"/>
      <c r="N472" s="454"/>
      <c r="O472" s="454"/>
    </row>
    <row r="473" spans="1:15" x14ac:dyDescent="0.25">
      <c r="A473" s="426"/>
      <c r="B473" s="426"/>
      <c r="C473" s="426"/>
      <c r="D473" s="426"/>
      <c r="E473" s="426"/>
      <c r="F473" s="426"/>
      <c r="G473" s="426"/>
      <c r="H473" s="426"/>
      <c r="I473" s="426"/>
      <c r="J473" s="454"/>
      <c r="K473" s="454"/>
      <c r="L473" s="454"/>
      <c r="M473" s="454"/>
      <c r="N473" s="454"/>
      <c r="O473" s="454"/>
    </row>
    <row r="474" spans="1:15" x14ac:dyDescent="0.25">
      <c r="A474" s="426"/>
      <c r="B474" s="426"/>
      <c r="C474" s="448"/>
      <c r="D474" s="426"/>
      <c r="E474" s="426"/>
      <c r="F474" s="426"/>
      <c r="G474" s="426"/>
      <c r="H474" s="426"/>
      <c r="I474" s="426"/>
      <c r="J474" s="454"/>
      <c r="K474" s="454"/>
      <c r="L474" s="454"/>
      <c r="M474" s="454"/>
      <c r="N474" s="454"/>
      <c r="O474" s="454"/>
    </row>
    <row r="475" spans="1:15" x14ac:dyDescent="0.25">
      <c r="A475" s="426"/>
      <c r="B475" s="426"/>
      <c r="C475" s="448"/>
      <c r="D475" s="426"/>
      <c r="E475" s="426"/>
      <c r="F475" s="426"/>
      <c r="G475" s="426"/>
      <c r="H475" s="426"/>
      <c r="I475" s="426"/>
      <c r="J475" s="454"/>
      <c r="K475" s="454"/>
      <c r="L475" s="454"/>
      <c r="M475" s="454"/>
      <c r="N475" s="454"/>
      <c r="O475" s="454"/>
    </row>
    <row r="476" spans="1:15" x14ac:dyDescent="0.25">
      <c r="A476" s="426"/>
      <c r="B476" s="426"/>
      <c r="C476" s="448"/>
      <c r="D476" s="426"/>
      <c r="E476" s="426"/>
      <c r="F476" s="426"/>
      <c r="G476" s="426"/>
      <c r="H476" s="426"/>
      <c r="I476" s="426"/>
      <c r="J476" s="454"/>
      <c r="K476" s="454"/>
      <c r="L476" s="454"/>
      <c r="M476" s="454"/>
      <c r="N476" s="454"/>
      <c r="O476" s="454"/>
    </row>
    <row r="477" spans="1:15" x14ac:dyDescent="0.25">
      <c r="A477" s="426"/>
      <c r="B477" s="426"/>
      <c r="C477" s="426"/>
      <c r="D477" s="426"/>
      <c r="E477" s="426"/>
      <c r="F477" s="426"/>
      <c r="G477" s="426"/>
      <c r="H477" s="426"/>
      <c r="I477" s="426"/>
      <c r="J477" s="454"/>
      <c r="K477" s="454"/>
      <c r="L477" s="454"/>
      <c r="M477" s="454"/>
      <c r="N477" s="454"/>
      <c r="O477" s="454"/>
    </row>
    <row r="478" spans="1:15" x14ac:dyDescent="0.25">
      <c r="A478" s="426"/>
      <c r="B478" s="426"/>
      <c r="C478" s="426"/>
      <c r="D478" s="426"/>
      <c r="E478" s="426"/>
      <c r="F478" s="426"/>
      <c r="G478" s="426"/>
      <c r="H478" s="426"/>
      <c r="I478" s="426"/>
      <c r="J478" s="454"/>
      <c r="K478" s="454"/>
      <c r="L478" s="454"/>
      <c r="M478" s="454"/>
      <c r="N478" s="454"/>
      <c r="O478" s="454"/>
    </row>
    <row r="479" spans="1:15" x14ac:dyDescent="0.25">
      <c r="A479" s="426"/>
      <c r="B479" s="426"/>
      <c r="C479" s="426"/>
      <c r="D479" s="426"/>
      <c r="E479" s="426"/>
      <c r="F479" s="426"/>
      <c r="G479" s="426"/>
      <c r="H479" s="426"/>
      <c r="I479" s="426"/>
      <c r="J479" s="454"/>
      <c r="K479" s="454"/>
      <c r="L479" s="454"/>
      <c r="M479" s="454"/>
      <c r="N479" s="454"/>
      <c r="O479" s="454"/>
    </row>
    <row r="480" spans="1:15" x14ac:dyDescent="0.25">
      <c r="A480" s="426"/>
      <c r="B480" s="426"/>
      <c r="C480" s="426"/>
      <c r="D480" s="426"/>
      <c r="E480" s="426"/>
      <c r="F480" s="426"/>
      <c r="G480" s="426"/>
      <c r="H480" s="426"/>
      <c r="I480" s="426"/>
      <c r="J480" s="454"/>
      <c r="K480" s="454"/>
      <c r="L480" s="454"/>
      <c r="M480" s="454"/>
      <c r="N480" s="454"/>
      <c r="O480" s="454"/>
    </row>
    <row r="481" spans="1:15" x14ac:dyDescent="0.25">
      <c r="A481" s="426"/>
      <c r="B481" s="426"/>
      <c r="C481" s="426"/>
      <c r="D481" s="426"/>
      <c r="E481" s="426"/>
      <c r="F481" s="426"/>
      <c r="G481" s="426"/>
      <c r="H481" s="426"/>
      <c r="I481" s="426"/>
      <c r="J481" s="454"/>
      <c r="K481" s="454"/>
      <c r="L481" s="454"/>
      <c r="M481" s="454"/>
      <c r="N481" s="454"/>
      <c r="O481" s="454"/>
    </row>
    <row r="482" spans="1:15" x14ac:dyDescent="0.25">
      <c r="A482" s="426"/>
      <c r="B482" s="426"/>
      <c r="C482" s="426"/>
      <c r="D482" s="426"/>
      <c r="E482" s="426"/>
      <c r="F482" s="426"/>
      <c r="G482" s="426"/>
      <c r="H482" s="426"/>
      <c r="I482" s="426"/>
      <c r="J482" s="454"/>
      <c r="K482" s="454"/>
      <c r="L482" s="454"/>
      <c r="M482" s="454"/>
      <c r="N482" s="454"/>
      <c r="O482" s="454"/>
    </row>
    <row r="483" spans="1:15" x14ac:dyDescent="0.25">
      <c r="A483" s="426"/>
      <c r="B483" s="426"/>
      <c r="C483" s="426"/>
      <c r="D483" s="426"/>
      <c r="E483" s="426"/>
      <c r="F483" s="426"/>
      <c r="G483" s="426"/>
      <c r="H483" s="426"/>
      <c r="I483" s="426"/>
      <c r="J483" s="454"/>
      <c r="K483" s="454"/>
      <c r="L483" s="454"/>
      <c r="M483" s="454"/>
      <c r="N483" s="454"/>
      <c r="O483" s="454"/>
    </row>
    <row r="484" spans="1:15" x14ac:dyDescent="0.25">
      <c r="A484" s="426"/>
      <c r="B484" s="426"/>
      <c r="C484" s="426"/>
      <c r="D484" s="426"/>
      <c r="E484" s="426"/>
      <c r="F484" s="426"/>
      <c r="G484" s="426"/>
      <c r="H484" s="426"/>
      <c r="I484" s="426"/>
      <c r="J484" s="454"/>
      <c r="K484" s="454"/>
      <c r="L484" s="454"/>
      <c r="M484" s="454"/>
      <c r="N484" s="454"/>
      <c r="O484" s="454"/>
    </row>
    <row r="485" spans="1:15" x14ac:dyDescent="0.25">
      <c r="A485" s="426"/>
      <c r="B485" s="426"/>
      <c r="C485" s="426"/>
      <c r="D485" s="426"/>
      <c r="E485" s="426"/>
      <c r="F485" s="426"/>
      <c r="G485" s="426"/>
      <c r="H485" s="426"/>
      <c r="I485" s="426"/>
      <c r="J485" s="454"/>
      <c r="K485" s="454"/>
      <c r="L485" s="454"/>
      <c r="M485" s="454"/>
      <c r="N485" s="454"/>
      <c r="O485" s="454"/>
    </row>
    <row r="486" spans="1:15" x14ac:dyDescent="0.25">
      <c r="A486" s="426"/>
      <c r="B486" s="426"/>
      <c r="C486" s="426"/>
      <c r="D486" s="426"/>
      <c r="E486" s="426"/>
      <c r="F486" s="426"/>
      <c r="G486" s="426"/>
      <c r="H486" s="426"/>
      <c r="I486" s="426"/>
      <c r="J486" s="454"/>
      <c r="K486" s="454"/>
      <c r="L486" s="454"/>
      <c r="M486" s="454"/>
      <c r="N486" s="454"/>
      <c r="O486" s="454"/>
    </row>
    <row r="487" spans="1:15" x14ac:dyDescent="0.25">
      <c r="A487" s="426"/>
      <c r="B487" s="426"/>
      <c r="C487" s="426"/>
      <c r="D487" s="426"/>
      <c r="E487" s="426"/>
      <c r="F487" s="426"/>
      <c r="G487" s="426"/>
      <c r="H487" s="426"/>
      <c r="I487" s="426"/>
      <c r="J487" s="454"/>
      <c r="K487" s="454"/>
      <c r="L487" s="454"/>
      <c r="M487" s="454"/>
      <c r="N487" s="454"/>
      <c r="O487" s="454"/>
    </row>
    <row r="488" spans="1:15" x14ac:dyDescent="0.25">
      <c r="A488" s="426"/>
      <c r="B488" s="426"/>
      <c r="C488" s="448"/>
      <c r="D488" s="426"/>
      <c r="E488" s="426"/>
      <c r="F488" s="426"/>
      <c r="G488" s="426"/>
      <c r="H488" s="426"/>
      <c r="I488" s="426"/>
      <c r="J488" s="454"/>
      <c r="K488" s="454"/>
      <c r="L488" s="454"/>
      <c r="M488" s="454"/>
      <c r="N488" s="454"/>
      <c r="O488" s="454"/>
    </row>
    <row r="489" spans="1:15" x14ac:dyDescent="0.25">
      <c r="A489" s="426"/>
      <c r="B489" s="426"/>
      <c r="C489" s="448"/>
      <c r="D489" s="426"/>
      <c r="E489" s="426"/>
      <c r="F489" s="426"/>
      <c r="G489" s="426"/>
      <c r="H489" s="426"/>
      <c r="I489" s="426"/>
      <c r="J489" s="454"/>
      <c r="K489" s="454"/>
      <c r="L489" s="454"/>
      <c r="M489" s="454"/>
      <c r="N489" s="454"/>
      <c r="O489" s="454"/>
    </row>
    <row r="490" spans="1:15" x14ac:dyDescent="0.25">
      <c r="A490" s="426"/>
      <c r="B490" s="426"/>
      <c r="C490" s="448"/>
      <c r="D490" s="426"/>
      <c r="E490" s="426"/>
      <c r="F490" s="426"/>
      <c r="G490" s="426"/>
      <c r="H490" s="426"/>
      <c r="I490" s="426"/>
      <c r="J490" s="454"/>
      <c r="K490" s="454"/>
      <c r="L490" s="454"/>
      <c r="M490" s="454"/>
      <c r="N490" s="454"/>
      <c r="O490" s="454"/>
    </row>
  </sheetData>
  <sortState ref="A33:O490">
    <sortCondition ref="B33:B490"/>
    <sortCondition ref="C33:C490"/>
    <sortCondition descending="1" ref="H33:H490"/>
    <sortCondition ref="I33:I490"/>
  </sortState>
  <mergeCells count="5">
    <mergeCell ref="J30:L30"/>
    <mergeCell ref="M30:O30"/>
    <mergeCell ref="I4:I5"/>
    <mergeCell ref="J4:L4"/>
    <mergeCell ref="M4:O4"/>
  </mergeCells>
  <conditionalFormatting sqref="H33:H490">
    <cfRule type="cellIs" dxfId="2" priority="3" operator="equal">
      <formula>1</formula>
    </cfRule>
  </conditionalFormatting>
  <conditionalFormatting sqref="H6:O26">
    <cfRule type="expression" dxfId="1" priority="2">
      <formula>$H6&gt;0</formula>
    </cfRule>
  </conditionalFormatting>
  <conditionalFormatting sqref="H27:O27">
    <cfRule type="expression" dxfId="0" priority="1">
      <formula>$I27&gt;0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F25"/>
  <sheetViews>
    <sheetView topLeftCell="A4" workbookViewId="0">
      <selection activeCell="F24" sqref="F24"/>
    </sheetView>
  </sheetViews>
  <sheetFormatPr defaultRowHeight="15" x14ac:dyDescent="0.25"/>
  <cols>
    <col min="1" max="1" width="22.140625" style="390" customWidth="1"/>
    <col min="2" max="3" width="21.42578125" style="390" customWidth="1"/>
    <col min="4" max="16384" width="9.140625" style="390"/>
  </cols>
  <sheetData>
    <row r="1" spans="1:3" x14ac:dyDescent="0.25">
      <c r="A1" s="135" t="s">
        <v>297</v>
      </c>
    </row>
    <row r="3" spans="1:3" x14ac:dyDescent="0.25">
      <c r="A3" s="596" t="s">
        <v>179</v>
      </c>
      <c r="B3" s="506" t="s">
        <v>180</v>
      </c>
      <c r="C3" s="506"/>
    </row>
    <row r="4" spans="1:3" x14ac:dyDescent="0.25">
      <c r="A4" s="596"/>
      <c r="B4" s="377" t="s">
        <v>181</v>
      </c>
      <c r="C4" s="377" t="s">
        <v>182</v>
      </c>
    </row>
    <row r="5" spans="1:3" x14ac:dyDescent="0.25">
      <c r="A5" s="391" t="s">
        <v>203</v>
      </c>
      <c r="B5" s="387">
        <v>111.4226626869509</v>
      </c>
      <c r="C5" s="388">
        <v>13868166</v>
      </c>
    </row>
    <row r="6" spans="1:3" x14ac:dyDescent="0.25">
      <c r="A6" s="391" t="s">
        <v>184</v>
      </c>
      <c r="B6" s="387">
        <v>133.82658534115197</v>
      </c>
      <c r="C6" s="388">
        <v>252386100</v>
      </c>
    </row>
    <row r="7" spans="1:3" x14ac:dyDescent="0.25">
      <c r="A7" s="391" t="s">
        <v>183</v>
      </c>
      <c r="B7" s="387">
        <v>133.94525181133054</v>
      </c>
      <c r="C7" s="388">
        <v>762945591</v>
      </c>
    </row>
    <row r="8" spans="1:3" x14ac:dyDescent="0.25">
      <c r="A8" s="391" t="s">
        <v>185</v>
      </c>
      <c r="B8" s="387">
        <v>143.69592117968847</v>
      </c>
      <c r="C8" s="388">
        <v>79092606</v>
      </c>
    </row>
    <row r="9" spans="1:3" x14ac:dyDescent="0.25">
      <c r="A9" s="391" t="s">
        <v>186</v>
      </c>
      <c r="B9" s="387">
        <v>168.7766260889326</v>
      </c>
      <c r="C9" s="388">
        <v>819930858</v>
      </c>
    </row>
    <row r="10" spans="1:3" x14ac:dyDescent="0.25">
      <c r="A10" s="391" t="s">
        <v>188</v>
      </c>
      <c r="B10" s="387">
        <v>178.82414865896115</v>
      </c>
      <c r="C10" s="388">
        <v>767551425</v>
      </c>
    </row>
    <row r="11" spans="1:3" x14ac:dyDescent="0.25">
      <c r="A11" s="391" t="s">
        <v>191</v>
      </c>
      <c r="B11" s="387">
        <v>179.17344998353056</v>
      </c>
      <c r="C11" s="388">
        <v>1791250194</v>
      </c>
    </row>
    <row r="12" spans="1:3" x14ac:dyDescent="0.25">
      <c r="A12" s="391" t="s">
        <v>205</v>
      </c>
      <c r="B12" s="387">
        <v>186.54715715670346</v>
      </c>
      <c r="C12" s="388">
        <v>224320065</v>
      </c>
    </row>
    <row r="13" spans="1:3" x14ac:dyDescent="0.25">
      <c r="A13" s="391" t="s">
        <v>189</v>
      </c>
      <c r="B13" s="387">
        <v>188.75351514444225</v>
      </c>
      <c r="C13" s="388">
        <v>243416250</v>
      </c>
    </row>
    <row r="14" spans="1:3" x14ac:dyDescent="0.25">
      <c r="A14" s="391" t="s">
        <v>187</v>
      </c>
      <c r="B14" s="387">
        <v>193.85653018867572</v>
      </c>
      <c r="C14" s="388">
        <v>311124804</v>
      </c>
    </row>
    <row r="15" spans="1:3" x14ac:dyDescent="0.25">
      <c r="A15" s="391" t="s">
        <v>27</v>
      </c>
      <c r="B15" s="387">
        <v>203.55832566435828</v>
      </c>
      <c r="C15" s="388">
        <v>802043823</v>
      </c>
    </row>
    <row r="16" spans="1:3" x14ac:dyDescent="0.25">
      <c r="A16" s="391" t="s">
        <v>192</v>
      </c>
      <c r="B16" s="387">
        <v>205.09138489861775</v>
      </c>
      <c r="C16" s="388">
        <v>997932225</v>
      </c>
    </row>
    <row r="17" spans="1:6" x14ac:dyDescent="0.25">
      <c r="A17" s="391" t="s">
        <v>204</v>
      </c>
      <c r="B17" s="387">
        <v>209.88082237706982</v>
      </c>
      <c r="C17" s="388">
        <v>226307040</v>
      </c>
    </row>
    <row r="18" spans="1:6" x14ac:dyDescent="0.25">
      <c r="A18" s="391" t="s">
        <v>4</v>
      </c>
      <c r="B18" s="387">
        <v>209.88907881496883</v>
      </c>
      <c r="C18" s="388">
        <v>182097456</v>
      </c>
    </row>
    <row r="19" spans="1:6" x14ac:dyDescent="0.25">
      <c r="A19" s="391" t="s">
        <v>190</v>
      </c>
      <c r="B19" s="387">
        <v>216.93460489094116</v>
      </c>
      <c r="C19" s="388">
        <v>64761813</v>
      </c>
    </row>
    <row r="20" spans="1:6" x14ac:dyDescent="0.25">
      <c r="A20" s="391" t="s">
        <v>193</v>
      </c>
      <c r="B20" s="387">
        <v>225.07682083451255</v>
      </c>
      <c r="C20" s="388">
        <v>1291546617</v>
      </c>
    </row>
    <row r="21" spans="1:6" x14ac:dyDescent="0.25">
      <c r="A21" s="391" t="s">
        <v>194</v>
      </c>
      <c r="B21" s="387">
        <v>233.57167399118404</v>
      </c>
      <c r="C21" s="388">
        <v>352001622</v>
      </c>
    </row>
    <row r="22" spans="1:6" x14ac:dyDescent="0.25">
      <c r="A22" s="391" t="s">
        <v>195</v>
      </c>
      <c r="B22" s="387">
        <v>244.27855253333564</v>
      </c>
      <c r="C22" s="388">
        <v>899053533</v>
      </c>
    </row>
    <row r="23" spans="1:6" x14ac:dyDescent="0.25">
      <c r="A23" s="391" t="s">
        <v>206</v>
      </c>
      <c r="B23" s="387">
        <v>247.18678765583633</v>
      </c>
      <c r="C23" s="388">
        <v>1101176106</v>
      </c>
      <c r="F23" s="390">
        <f>C6/C25*100</f>
        <v>2.171068979839593</v>
      </c>
    </row>
    <row r="24" spans="1:6" x14ac:dyDescent="0.25">
      <c r="A24" s="391" t="s">
        <v>196</v>
      </c>
      <c r="B24" s="387">
        <v>291.41130898616666</v>
      </c>
      <c r="C24" s="388">
        <v>442162896</v>
      </c>
    </row>
    <row r="25" spans="1:6" x14ac:dyDescent="0.25">
      <c r="A25" s="293" t="s">
        <v>197</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A2:AJ146"/>
  <sheetViews>
    <sheetView workbookViewId="0">
      <pane xSplit="1" ySplit="6" topLeftCell="R139" activePane="bottomRight" state="frozen"/>
      <selection pane="topRight" activeCell="B1" sqref="B1"/>
      <selection pane="bottomLeft" activeCell="A7" sqref="A7"/>
      <selection pane="bottomRight" activeCell="A17" sqref="A17:AJ145"/>
    </sheetView>
  </sheetViews>
  <sheetFormatPr defaultRowHeight="15" x14ac:dyDescent="0.25"/>
  <cols>
    <col min="2" max="2" width="9.5703125" customWidth="1"/>
    <col min="20" max="22" width="9.140625" style="390"/>
  </cols>
  <sheetData>
    <row r="2" spans="2:22" x14ac:dyDescent="0.25">
      <c r="B2" s="276" t="s">
        <v>334</v>
      </c>
      <c r="C2" s="275"/>
      <c r="D2" s="275"/>
      <c r="E2" s="275"/>
      <c r="F2" s="275"/>
      <c r="G2" s="275"/>
      <c r="H2" s="275"/>
      <c r="I2" s="275"/>
      <c r="J2" s="275"/>
      <c r="K2" s="275"/>
      <c r="L2" s="275"/>
      <c r="M2" s="275"/>
      <c r="N2" s="275"/>
    </row>
    <row r="3" spans="2:22" x14ac:dyDescent="0.25">
      <c r="B3" s="392" t="s">
        <v>278</v>
      </c>
      <c r="C3" s="275"/>
      <c r="D3" s="275"/>
      <c r="E3" s="275"/>
      <c r="F3" s="275"/>
      <c r="G3" s="275"/>
      <c r="H3" s="275"/>
      <c r="I3" s="275"/>
      <c r="J3" s="275"/>
      <c r="K3" s="275"/>
      <c r="L3" s="275"/>
      <c r="M3" s="275"/>
      <c r="N3" s="275"/>
    </row>
    <row r="4" spans="2:22" ht="15" customHeight="1" x14ac:dyDescent="0.25">
      <c r="B4" s="597" t="s">
        <v>100</v>
      </c>
      <c r="C4" s="603" t="s">
        <v>131</v>
      </c>
      <c r="D4" s="603"/>
      <c r="E4" s="603"/>
      <c r="F4" s="603"/>
      <c r="G4" s="603"/>
      <c r="H4" s="603"/>
      <c r="I4" s="603"/>
      <c r="J4" s="603"/>
      <c r="K4" s="603"/>
      <c r="L4" s="603"/>
      <c r="M4" s="603"/>
      <c r="N4" s="603"/>
      <c r="O4" s="603"/>
      <c r="P4" s="603"/>
    </row>
    <row r="5" spans="2:22" ht="15" customHeight="1" x14ac:dyDescent="0.25">
      <c r="B5" s="598"/>
      <c r="C5" s="502" t="s">
        <v>23</v>
      </c>
      <c r="D5" s="502"/>
      <c r="E5" s="502"/>
      <c r="F5" s="502"/>
      <c r="G5" s="502"/>
      <c r="H5" s="601" t="s">
        <v>24</v>
      </c>
      <c r="I5" s="601"/>
      <c r="J5" s="601"/>
      <c r="K5" s="601"/>
      <c r="L5" s="602" t="s">
        <v>132</v>
      </c>
      <c r="M5" s="602"/>
      <c r="N5" s="602"/>
      <c r="O5" s="602"/>
      <c r="P5" s="602"/>
    </row>
    <row r="6" spans="2:22" ht="40.5" x14ac:dyDescent="0.25">
      <c r="B6" s="599"/>
      <c r="C6" s="377" t="s">
        <v>133</v>
      </c>
      <c r="D6" s="377" t="s">
        <v>134</v>
      </c>
      <c r="E6" s="377" t="s">
        <v>135</v>
      </c>
      <c r="F6" s="393" t="s">
        <v>277</v>
      </c>
      <c r="G6" s="377" t="s">
        <v>9</v>
      </c>
      <c r="H6" s="377" t="s">
        <v>133</v>
      </c>
      <c r="I6" s="377" t="s">
        <v>134</v>
      </c>
      <c r="J6" s="377" t="s">
        <v>135</v>
      </c>
      <c r="K6" s="377" t="s">
        <v>9</v>
      </c>
      <c r="L6" s="377" t="s">
        <v>133</v>
      </c>
      <c r="M6" s="377" t="s">
        <v>134</v>
      </c>
      <c r="N6" s="377" t="s">
        <v>135</v>
      </c>
      <c r="O6" s="377" t="s">
        <v>277</v>
      </c>
      <c r="P6" s="377" t="s">
        <v>9</v>
      </c>
    </row>
    <row r="7" spans="2:22" s="374" customFormat="1" x14ac:dyDescent="0.25">
      <c r="B7" s="262" t="s">
        <v>217</v>
      </c>
      <c r="C7" s="394">
        <v>18</v>
      </c>
      <c r="D7" s="395">
        <v>77</v>
      </c>
      <c r="E7" s="394">
        <v>133</v>
      </c>
      <c r="F7" s="395">
        <v>0</v>
      </c>
      <c r="G7" s="394">
        <v>228</v>
      </c>
      <c r="H7" s="395">
        <v>10</v>
      </c>
      <c r="I7" s="396">
        <v>0</v>
      </c>
      <c r="J7" s="397">
        <v>0</v>
      </c>
      <c r="K7" s="359">
        <v>10</v>
      </c>
      <c r="L7" s="397">
        <v>25</v>
      </c>
      <c r="M7" s="359">
        <v>72</v>
      </c>
      <c r="N7" s="397">
        <v>8</v>
      </c>
      <c r="O7" s="359">
        <v>0</v>
      </c>
      <c r="P7" s="397">
        <v>105</v>
      </c>
      <c r="T7" s="390"/>
      <c r="U7" s="390"/>
      <c r="V7" s="390"/>
    </row>
    <row r="8" spans="2:22" s="374" customFormat="1" x14ac:dyDescent="0.25">
      <c r="B8" s="262" t="s">
        <v>215</v>
      </c>
      <c r="C8" s="394">
        <v>39</v>
      </c>
      <c r="D8" s="395">
        <v>165</v>
      </c>
      <c r="E8" s="394">
        <v>212</v>
      </c>
      <c r="F8" s="395">
        <v>3</v>
      </c>
      <c r="G8" s="394">
        <v>419</v>
      </c>
      <c r="H8" s="395">
        <v>62</v>
      </c>
      <c r="I8" s="396">
        <v>1</v>
      </c>
      <c r="J8" s="397">
        <v>0</v>
      </c>
      <c r="K8" s="359">
        <v>63</v>
      </c>
      <c r="L8" s="397">
        <v>72</v>
      </c>
      <c r="M8" s="359">
        <v>118</v>
      </c>
      <c r="N8" s="397">
        <v>16</v>
      </c>
      <c r="O8" s="359">
        <v>2</v>
      </c>
      <c r="P8" s="397">
        <v>208</v>
      </c>
      <c r="T8" s="390"/>
      <c r="U8" s="390"/>
      <c r="V8" s="390"/>
    </row>
    <row r="9" spans="2:22" s="374" customFormat="1" x14ac:dyDescent="0.25">
      <c r="B9" s="262" t="s">
        <v>219</v>
      </c>
      <c r="C9" s="394">
        <v>23</v>
      </c>
      <c r="D9" s="395">
        <v>52</v>
      </c>
      <c r="E9" s="394">
        <v>54</v>
      </c>
      <c r="F9" s="395">
        <v>0</v>
      </c>
      <c r="G9" s="394">
        <v>129</v>
      </c>
      <c r="H9" s="395">
        <v>0</v>
      </c>
      <c r="I9" s="396">
        <v>0</v>
      </c>
      <c r="J9" s="397">
        <v>0</v>
      </c>
      <c r="K9" s="359">
        <v>0</v>
      </c>
      <c r="L9" s="397">
        <v>47</v>
      </c>
      <c r="M9" s="359">
        <v>47</v>
      </c>
      <c r="N9" s="397">
        <v>1</v>
      </c>
      <c r="O9" s="359">
        <v>0</v>
      </c>
      <c r="P9" s="397">
        <v>95</v>
      </c>
      <c r="T9" s="390"/>
      <c r="U9" s="390"/>
      <c r="V9" s="390"/>
    </row>
    <row r="10" spans="2:22" s="374" customFormat="1" ht="27" x14ac:dyDescent="0.25">
      <c r="B10" s="262" t="s">
        <v>218</v>
      </c>
      <c r="C10" s="394">
        <v>22</v>
      </c>
      <c r="D10" s="395">
        <v>140</v>
      </c>
      <c r="E10" s="394">
        <v>274</v>
      </c>
      <c r="F10" s="395">
        <v>0</v>
      </c>
      <c r="G10" s="394">
        <v>436</v>
      </c>
      <c r="H10" s="395">
        <v>57</v>
      </c>
      <c r="I10" s="396">
        <v>1</v>
      </c>
      <c r="J10" s="397">
        <v>0</v>
      </c>
      <c r="K10" s="359">
        <v>58</v>
      </c>
      <c r="L10" s="397">
        <v>71</v>
      </c>
      <c r="M10" s="359">
        <v>105</v>
      </c>
      <c r="N10" s="397">
        <v>7</v>
      </c>
      <c r="O10" s="359">
        <v>0</v>
      </c>
      <c r="P10" s="397">
        <v>183</v>
      </c>
      <c r="T10" s="390"/>
      <c r="U10" s="390"/>
      <c r="V10" s="390"/>
    </row>
    <row r="11" spans="2:22" s="374" customFormat="1" x14ac:dyDescent="0.25">
      <c r="B11" s="262" t="s">
        <v>220</v>
      </c>
      <c r="C11" s="394">
        <v>18</v>
      </c>
      <c r="D11" s="395">
        <v>33</v>
      </c>
      <c r="E11" s="394">
        <v>23</v>
      </c>
      <c r="F11" s="395">
        <v>0</v>
      </c>
      <c r="G11" s="394">
        <v>74</v>
      </c>
      <c r="H11" s="395">
        <v>14</v>
      </c>
      <c r="I11" s="396">
        <v>0</v>
      </c>
      <c r="J11" s="397">
        <v>0</v>
      </c>
      <c r="K11" s="359">
        <v>14</v>
      </c>
      <c r="L11" s="397">
        <v>11</v>
      </c>
      <c r="M11" s="359">
        <v>37</v>
      </c>
      <c r="N11" s="397">
        <v>9</v>
      </c>
      <c r="O11" s="359">
        <v>0</v>
      </c>
      <c r="P11" s="397">
        <v>57</v>
      </c>
      <c r="T11" s="390"/>
      <c r="U11" s="390"/>
      <c r="V11" s="390"/>
    </row>
    <row r="12" spans="2:22" s="374" customFormat="1" x14ac:dyDescent="0.25">
      <c r="B12" s="129" t="s">
        <v>9</v>
      </c>
      <c r="C12" s="398">
        <v>120</v>
      </c>
      <c r="D12" s="398">
        <v>467</v>
      </c>
      <c r="E12" s="398">
        <v>696</v>
      </c>
      <c r="F12" s="398">
        <v>3</v>
      </c>
      <c r="G12" s="398">
        <v>1286</v>
      </c>
      <c r="H12" s="398">
        <v>143</v>
      </c>
      <c r="I12" s="398">
        <v>2</v>
      </c>
      <c r="J12" s="399">
        <v>0</v>
      </c>
      <c r="K12" s="399">
        <v>145</v>
      </c>
      <c r="L12" s="399">
        <v>226</v>
      </c>
      <c r="M12" s="399">
        <v>379</v>
      </c>
      <c r="N12" s="399">
        <v>41</v>
      </c>
      <c r="O12" s="399">
        <v>2</v>
      </c>
      <c r="P12" s="399">
        <v>648</v>
      </c>
      <c r="T12" s="390"/>
      <c r="U12" s="390"/>
      <c r="V12" s="390"/>
    </row>
    <row r="13" spans="2:22" s="342" customFormat="1" x14ac:dyDescent="0.25">
      <c r="B13" s="351" t="s">
        <v>202</v>
      </c>
      <c r="C13" s="340"/>
      <c r="D13" s="340"/>
      <c r="E13" s="340"/>
      <c r="F13" s="344"/>
      <c r="G13" s="344"/>
      <c r="H13" s="340"/>
    </row>
    <row r="17" spans="1:36" x14ac:dyDescent="0.25">
      <c r="A17" s="408"/>
      <c r="B17" s="408"/>
      <c r="C17" s="600"/>
      <c r="D17" s="600"/>
      <c r="E17" s="600"/>
      <c r="F17" s="600"/>
      <c r="G17" s="600"/>
      <c r="H17" s="600"/>
      <c r="I17" s="600"/>
      <c r="J17" s="600"/>
      <c r="K17" s="600"/>
      <c r="L17" s="600"/>
      <c r="M17" s="600"/>
      <c r="N17" s="600"/>
      <c r="O17" s="600"/>
      <c r="P17" s="600"/>
      <c r="Q17" s="600"/>
      <c r="R17" s="600"/>
      <c r="S17" s="600"/>
      <c r="T17" s="455"/>
      <c r="U17" s="455"/>
      <c r="V17" s="455"/>
      <c r="W17" s="600"/>
      <c r="X17" s="600"/>
      <c r="Y17" s="600"/>
      <c r="Z17" s="600"/>
      <c r="AA17" s="600"/>
      <c r="AB17" s="600"/>
      <c r="AC17" s="600"/>
      <c r="AD17" s="600"/>
      <c r="AE17" s="600"/>
      <c r="AF17" s="600"/>
      <c r="AG17" s="600"/>
      <c r="AH17" s="600"/>
      <c r="AI17" s="600"/>
      <c r="AJ17" s="600"/>
    </row>
    <row r="18" spans="1:36" x14ac:dyDescent="0.25">
      <c r="A18" s="426"/>
      <c r="B18" s="426"/>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row>
    <row r="19" spans="1:36" x14ac:dyDescent="0.25">
      <c r="A19" s="426"/>
      <c r="B19" s="426"/>
      <c r="C19" s="457"/>
      <c r="D19" s="457"/>
      <c r="E19" s="457"/>
      <c r="F19" s="457"/>
      <c r="G19" s="457"/>
      <c r="H19" s="457"/>
      <c r="I19" s="457"/>
      <c r="J19" s="457"/>
      <c r="K19" s="457"/>
      <c r="L19" s="457"/>
      <c r="M19" s="457"/>
      <c r="N19" s="457"/>
      <c r="O19" s="457"/>
      <c r="P19" s="457"/>
      <c r="Q19" s="457"/>
      <c r="R19" s="457"/>
      <c r="S19" s="457"/>
      <c r="T19" s="457"/>
      <c r="U19" s="456"/>
      <c r="V19" s="456"/>
      <c r="W19" s="408"/>
      <c r="X19" s="408"/>
      <c r="Y19" s="408"/>
      <c r="Z19" s="408"/>
      <c r="AA19" s="408"/>
      <c r="AB19" s="408"/>
      <c r="AC19" s="408"/>
      <c r="AD19" s="408"/>
      <c r="AE19" s="408"/>
      <c r="AF19" s="408"/>
      <c r="AG19" s="408"/>
      <c r="AH19" s="408"/>
      <c r="AI19" s="408"/>
      <c r="AJ19" s="408"/>
    </row>
    <row r="20" spans="1:36" x14ac:dyDescent="0.25">
      <c r="A20" s="426"/>
      <c r="B20" s="426"/>
      <c r="C20" s="457"/>
      <c r="D20" s="457"/>
      <c r="E20" s="457"/>
      <c r="F20" s="457"/>
      <c r="G20" s="457"/>
      <c r="H20" s="457"/>
      <c r="I20" s="457"/>
      <c r="J20" s="457"/>
      <c r="K20" s="457"/>
      <c r="L20" s="457"/>
      <c r="M20" s="457"/>
      <c r="N20" s="457"/>
      <c r="O20" s="457"/>
      <c r="P20" s="457"/>
      <c r="Q20" s="457"/>
      <c r="R20" s="457"/>
      <c r="S20" s="457"/>
      <c r="T20" s="457"/>
      <c r="U20" s="456"/>
      <c r="V20" s="456"/>
      <c r="W20" s="408"/>
      <c r="X20" s="408"/>
      <c r="Y20" s="408"/>
      <c r="Z20" s="408"/>
      <c r="AA20" s="408"/>
      <c r="AB20" s="408"/>
      <c r="AC20" s="408"/>
      <c r="AD20" s="408"/>
      <c r="AE20" s="408"/>
      <c r="AF20" s="408"/>
      <c r="AG20" s="408"/>
      <c r="AH20" s="408"/>
      <c r="AI20" s="408"/>
      <c r="AJ20" s="408"/>
    </row>
    <row r="21" spans="1:36" x14ac:dyDescent="0.25">
      <c r="A21" s="426"/>
      <c r="B21" s="426"/>
      <c r="C21" s="457"/>
      <c r="D21" s="457"/>
      <c r="E21" s="457"/>
      <c r="F21" s="457"/>
      <c r="G21" s="457"/>
      <c r="H21" s="457"/>
      <c r="I21" s="457"/>
      <c r="J21" s="457"/>
      <c r="K21" s="457"/>
      <c r="L21" s="457"/>
      <c r="M21" s="457"/>
      <c r="N21" s="457"/>
      <c r="O21" s="457"/>
      <c r="P21" s="457"/>
      <c r="Q21" s="457"/>
      <c r="R21" s="457"/>
      <c r="S21" s="457"/>
      <c r="T21" s="457"/>
      <c r="U21" s="456"/>
      <c r="V21" s="456"/>
      <c r="W21" s="408"/>
      <c r="X21" s="408"/>
      <c r="Y21" s="408"/>
      <c r="Z21" s="408"/>
      <c r="AA21" s="408"/>
      <c r="AB21" s="408"/>
      <c r="AC21" s="408"/>
      <c r="AD21" s="408"/>
      <c r="AE21" s="408"/>
      <c r="AF21" s="408"/>
      <c r="AG21" s="408"/>
      <c r="AH21" s="408"/>
      <c r="AI21" s="408"/>
      <c r="AJ21" s="408"/>
    </row>
    <row r="22" spans="1:36" x14ac:dyDescent="0.25">
      <c r="A22" s="426"/>
      <c r="B22" s="426"/>
      <c r="C22" s="457"/>
      <c r="D22" s="457"/>
      <c r="E22" s="457"/>
      <c r="F22" s="457"/>
      <c r="G22" s="457"/>
      <c r="H22" s="457"/>
      <c r="I22" s="457"/>
      <c r="J22" s="457"/>
      <c r="K22" s="457"/>
      <c r="L22" s="457"/>
      <c r="M22" s="457"/>
      <c r="N22" s="457"/>
      <c r="O22" s="457"/>
      <c r="P22" s="457"/>
      <c r="Q22" s="457"/>
      <c r="R22" s="457"/>
      <c r="S22" s="457"/>
      <c r="T22" s="457"/>
      <c r="U22" s="456"/>
      <c r="V22" s="456"/>
      <c r="W22" s="408"/>
      <c r="X22" s="408"/>
      <c r="Y22" s="408"/>
      <c r="Z22" s="408"/>
      <c r="AA22" s="408"/>
      <c r="AB22" s="408"/>
      <c r="AC22" s="408"/>
      <c r="AD22" s="408"/>
      <c r="AE22" s="408"/>
      <c r="AF22" s="408"/>
      <c r="AG22" s="408"/>
      <c r="AH22" s="408"/>
      <c r="AI22" s="408"/>
      <c r="AJ22" s="408"/>
    </row>
    <row r="23" spans="1:36" x14ac:dyDescent="0.25">
      <c r="A23" s="426"/>
      <c r="B23" s="426"/>
      <c r="C23" s="457"/>
      <c r="D23" s="457"/>
      <c r="E23" s="457"/>
      <c r="F23" s="457"/>
      <c r="G23" s="457"/>
      <c r="H23" s="457"/>
      <c r="I23" s="457"/>
      <c r="J23" s="457"/>
      <c r="K23" s="457"/>
      <c r="L23" s="457"/>
      <c r="M23" s="457"/>
      <c r="N23" s="457"/>
      <c r="O23" s="457"/>
      <c r="P23" s="457"/>
      <c r="Q23" s="457"/>
      <c r="R23" s="457"/>
      <c r="S23" s="457"/>
      <c r="T23" s="457"/>
      <c r="U23" s="456"/>
      <c r="V23" s="456"/>
      <c r="W23" s="408"/>
      <c r="X23" s="408"/>
      <c r="Y23" s="408"/>
      <c r="Z23" s="408"/>
      <c r="AA23" s="408"/>
      <c r="AB23" s="408"/>
      <c r="AC23" s="408"/>
      <c r="AD23" s="408"/>
      <c r="AE23" s="408"/>
      <c r="AF23" s="408"/>
      <c r="AG23" s="408"/>
      <c r="AH23" s="408"/>
      <c r="AI23" s="408"/>
      <c r="AJ23" s="408"/>
    </row>
    <row r="24" spans="1:36" x14ac:dyDescent="0.25">
      <c r="A24" s="426"/>
      <c r="B24" s="426"/>
      <c r="C24" s="457"/>
      <c r="D24" s="457"/>
      <c r="E24" s="457"/>
      <c r="F24" s="457"/>
      <c r="G24" s="457"/>
      <c r="H24" s="457"/>
      <c r="I24" s="457"/>
      <c r="J24" s="457"/>
      <c r="K24" s="457"/>
      <c r="L24" s="457"/>
      <c r="M24" s="457"/>
      <c r="N24" s="457"/>
      <c r="O24" s="457"/>
      <c r="P24" s="457"/>
      <c r="Q24" s="457"/>
      <c r="R24" s="457"/>
      <c r="S24" s="457"/>
      <c r="T24" s="457"/>
      <c r="U24" s="456"/>
      <c r="V24" s="456"/>
      <c r="W24" s="408"/>
      <c r="X24" s="408"/>
      <c r="Y24" s="408"/>
      <c r="Z24" s="408"/>
      <c r="AA24" s="408"/>
      <c r="AB24" s="408"/>
      <c r="AC24" s="408"/>
      <c r="AD24" s="408"/>
      <c r="AE24" s="408"/>
      <c r="AF24" s="408"/>
      <c r="AG24" s="408"/>
      <c r="AH24" s="408"/>
      <c r="AI24" s="408"/>
      <c r="AJ24" s="408"/>
    </row>
    <row r="25" spans="1:36" x14ac:dyDescent="0.25">
      <c r="A25" s="426"/>
      <c r="B25" s="426"/>
      <c r="C25" s="457"/>
      <c r="D25" s="457"/>
      <c r="E25" s="457"/>
      <c r="F25" s="457"/>
      <c r="G25" s="457"/>
      <c r="H25" s="457"/>
      <c r="I25" s="457"/>
      <c r="J25" s="457"/>
      <c r="K25" s="457"/>
      <c r="L25" s="457"/>
      <c r="M25" s="457"/>
      <c r="N25" s="457"/>
      <c r="O25" s="457"/>
      <c r="P25" s="457"/>
      <c r="Q25" s="457"/>
      <c r="R25" s="457"/>
      <c r="S25" s="457"/>
      <c r="T25" s="457"/>
      <c r="U25" s="456"/>
      <c r="V25" s="456"/>
      <c r="W25" s="408"/>
      <c r="X25" s="408"/>
      <c r="Y25" s="408"/>
      <c r="Z25" s="408"/>
      <c r="AA25" s="408"/>
      <c r="AB25" s="408"/>
      <c r="AC25" s="408"/>
      <c r="AD25" s="408"/>
      <c r="AE25" s="408"/>
      <c r="AF25" s="408"/>
      <c r="AG25" s="408"/>
      <c r="AH25" s="408"/>
      <c r="AI25" s="408"/>
      <c r="AJ25" s="408"/>
    </row>
    <row r="26" spans="1:36" x14ac:dyDescent="0.25">
      <c r="A26" s="426"/>
      <c r="B26" s="426"/>
      <c r="C26" s="457"/>
      <c r="D26" s="457"/>
      <c r="E26" s="457"/>
      <c r="F26" s="457"/>
      <c r="G26" s="457"/>
      <c r="H26" s="457"/>
      <c r="I26" s="457"/>
      <c r="J26" s="457"/>
      <c r="K26" s="457"/>
      <c r="L26" s="457"/>
      <c r="M26" s="457"/>
      <c r="N26" s="457"/>
      <c r="O26" s="457"/>
      <c r="P26" s="457"/>
      <c r="Q26" s="457"/>
      <c r="R26" s="457"/>
      <c r="S26" s="457"/>
      <c r="T26" s="457"/>
      <c r="U26" s="456"/>
      <c r="V26" s="456"/>
      <c r="W26" s="408"/>
      <c r="X26" s="408"/>
      <c r="Y26" s="408"/>
      <c r="Z26" s="408"/>
      <c r="AA26" s="408"/>
      <c r="AB26" s="408"/>
      <c r="AC26" s="408"/>
      <c r="AD26" s="408"/>
      <c r="AE26" s="408"/>
      <c r="AF26" s="408"/>
      <c r="AG26" s="408"/>
      <c r="AH26" s="408"/>
      <c r="AI26" s="408"/>
      <c r="AJ26" s="408"/>
    </row>
    <row r="27" spans="1:36" x14ac:dyDescent="0.25">
      <c r="A27" s="426"/>
      <c r="B27" s="426"/>
      <c r="C27" s="457"/>
      <c r="D27" s="457"/>
      <c r="E27" s="457"/>
      <c r="F27" s="457"/>
      <c r="G27" s="457"/>
      <c r="H27" s="457"/>
      <c r="I27" s="457"/>
      <c r="J27" s="457"/>
      <c r="K27" s="457"/>
      <c r="L27" s="457"/>
      <c r="M27" s="457"/>
      <c r="N27" s="457"/>
      <c r="O27" s="457"/>
      <c r="P27" s="457"/>
      <c r="Q27" s="457"/>
      <c r="R27" s="457"/>
      <c r="S27" s="457"/>
      <c r="T27" s="457"/>
      <c r="U27" s="456"/>
      <c r="V27" s="456"/>
      <c r="W27" s="408"/>
      <c r="X27" s="408"/>
      <c r="Y27" s="408"/>
      <c r="Z27" s="408"/>
      <c r="AA27" s="408"/>
      <c r="AB27" s="408"/>
      <c r="AC27" s="408"/>
      <c r="AD27" s="408"/>
      <c r="AE27" s="408"/>
      <c r="AF27" s="408"/>
      <c r="AG27" s="408"/>
      <c r="AH27" s="408"/>
      <c r="AI27" s="408"/>
      <c r="AJ27" s="408"/>
    </row>
    <row r="28" spans="1:36" x14ac:dyDescent="0.25">
      <c r="A28" s="426"/>
      <c r="B28" s="426"/>
      <c r="C28" s="457"/>
      <c r="D28" s="457"/>
      <c r="E28" s="457"/>
      <c r="F28" s="457"/>
      <c r="G28" s="457"/>
      <c r="H28" s="457"/>
      <c r="I28" s="457"/>
      <c r="J28" s="457"/>
      <c r="K28" s="457"/>
      <c r="L28" s="457"/>
      <c r="M28" s="457"/>
      <c r="N28" s="457"/>
      <c r="O28" s="457"/>
      <c r="P28" s="457"/>
      <c r="Q28" s="457"/>
      <c r="R28" s="457"/>
      <c r="S28" s="457"/>
      <c r="T28" s="457"/>
      <c r="U28" s="456"/>
      <c r="V28" s="456"/>
      <c r="W28" s="408"/>
      <c r="X28" s="408"/>
      <c r="Y28" s="408"/>
      <c r="Z28" s="408"/>
      <c r="AA28" s="408"/>
      <c r="AB28" s="408"/>
      <c r="AC28" s="408"/>
      <c r="AD28" s="408"/>
      <c r="AE28" s="408"/>
      <c r="AF28" s="408"/>
      <c r="AG28" s="408"/>
      <c r="AH28" s="408"/>
      <c r="AI28" s="408"/>
      <c r="AJ28" s="408"/>
    </row>
    <row r="29" spans="1:36" x14ac:dyDescent="0.25">
      <c r="A29" s="426"/>
      <c r="B29" s="426"/>
      <c r="C29" s="457"/>
      <c r="D29" s="457"/>
      <c r="E29" s="457"/>
      <c r="F29" s="457"/>
      <c r="G29" s="457"/>
      <c r="H29" s="457"/>
      <c r="I29" s="457"/>
      <c r="J29" s="457"/>
      <c r="K29" s="457"/>
      <c r="L29" s="457"/>
      <c r="M29" s="457"/>
      <c r="N29" s="457"/>
      <c r="O29" s="457"/>
      <c r="P29" s="457"/>
      <c r="Q29" s="457"/>
      <c r="R29" s="457"/>
      <c r="S29" s="457"/>
      <c r="T29" s="457"/>
      <c r="U29" s="456"/>
      <c r="V29" s="456"/>
      <c r="W29" s="408"/>
      <c r="X29" s="408"/>
      <c r="Y29" s="408"/>
      <c r="Z29" s="408"/>
      <c r="AA29" s="408"/>
      <c r="AB29" s="408"/>
      <c r="AC29" s="408"/>
      <c r="AD29" s="408"/>
      <c r="AE29" s="408"/>
      <c r="AF29" s="408"/>
      <c r="AG29" s="408"/>
      <c r="AH29" s="408"/>
      <c r="AI29" s="408"/>
      <c r="AJ29" s="408"/>
    </row>
    <row r="30" spans="1:36" x14ac:dyDescent="0.25">
      <c r="A30" s="426"/>
      <c r="B30" s="426"/>
      <c r="C30" s="457"/>
      <c r="D30" s="457"/>
      <c r="E30" s="457"/>
      <c r="F30" s="457"/>
      <c r="G30" s="457"/>
      <c r="H30" s="457"/>
      <c r="I30" s="457"/>
      <c r="J30" s="457"/>
      <c r="K30" s="457"/>
      <c r="L30" s="457"/>
      <c r="M30" s="457"/>
      <c r="N30" s="457"/>
      <c r="O30" s="457"/>
      <c r="P30" s="457"/>
      <c r="Q30" s="457"/>
      <c r="R30" s="457"/>
      <c r="S30" s="457"/>
      <c r="T30" s="457"/>
      <c r="U30" s="456"/>
      <c r="V30" s="456"/>
      <c r="W30" s="408"/>
      <c r="X30" s="408"/>
      <c r="Y30" s="408"/>
      <c r="Z30" s="408"/>
      <c r="AA30" s="408"/>
      <c r="AB30" s="408"/>
      <c r="AC30" s="408"/>
      <c r="AD30" s="408"/>
      <c r="AE30" s="408"/>
      <c r="AF30" s="408"/>
      <c r="AG30" s="408"/>
      <c r="AH30" s="408"/>
      <c r="AI30" s="408"/>
      <c r="AJ30" s="408"/>
    </row>
    <row r="31" spans="1:36" x14ac:dyDescent="0.25">
      <c r="A31" s="426"/>
      <c r="B31" s="426"/>
      <c r="C31" s="457"/>
      <c r="D31" s="457"/>
      <c r="E31" s="457"/>
      <c r="F31" s="457"/>
      <c r="G31" s="457"/>
      <c r="H31" s="457"/>
      <c r="I31" s="457"/>
      <c r="J31" s="457"/>
      <c r="K31" s="457"/>
      <c r="L31" s="457"/>
      <c r="M31" s="457"/>
      <c r="N31" s="457"/>
      <c r="O31" s="457"/>
      <c r="P31" s="457"/>
      <c r="Q31" s="457"/>
      <c r="R31" s="457"/>
      <c r="S31" s="457"/>
      <c r="T31" s="457"/>
      <c r="U31" s="456"/>
      <c r="V31" s="456"/>
      <c r="W31" s="408"/>
      <c r="X31" s="408"/>
      <c r="Y31" s="408"/>
      <c r="Z31" s="408"/>
      <c r="AA31" s="408"/>
      <c r="AB31" s="408"/>
      <c r="AC31" s="408"/>
      <c r="AD31" s="408"/>
      <c r="AE31" s="408"/>
      <c r="AF31" s="408"/>
      <c r="AG31" s="408"/>
      <c r="AH31" s="408"/>
      <c r="AI31" s="408"/>
      <c r="AJ31" s="408"/>
    </row>
    <row r="32" spans="1:36" x14ac:dyDescent="0.25">
      <c r="A32" s="426"/>
      <c r="B32" s="426"/>
      <c r="C32" s="457"/>
      <c r="D32" s="457"/>
      <c r="E32" s="457"/>
      <c r="F32" s="457"/>
      <c r="G32" s="457"/>
      <c r="H32" s="457"/>
      <c r="I32" s="457"/>
      <c r="J32" s="457"/>
      <c r="K32" s="457"/>
      <c r="L32" s="457"/>
      <c r="M32" s="457"/>
      <c r="N32" s="457"/>
      <c r="O32" s="457"/>
      <c r="P32" s="457"/>
      <c r="Q32" s="457"/>
      <c r="R32" s="457"/>
      <c r="S32" s="457"/>
      <c r="T32" s="457"/>
      <c r="U32" s="456"/>
      <c r="V32" s="456"/>
      <c r="W32" s="408"/>
      <c r="X32" s="408"/>
      <c r="Y32" s="408"/>
      <c r="Z32" s="408"/>
      <c r="AA32" s="408"/>
      <c r="AB32" s="408"/>
      <c r="AC32" s="408"/>
      <c r="AD32" s="408"/>
      <c r="AE32" s="408"/>
      <c r="AF32" s="408"/>
      <c r="AG32" s="408"/>
      <c r="AH32" s="408"/>
      <c r="AI32" s="408"/>
      <c r="AJ32" s="408"/>
    </row>
    <row r="33" spans="1:36" x14ac:dyDescent="0.25">
      <c r="A33" s="426"/>
      <c r="B33" s="426"/>
      <c r="C33" s="457"/>
      <c r="D33" s="457"/>
      <c r="E33" s="457"/>
      <c r="F33" s="457"/>
      <c r="G33" s="457"/>
      <c r="H33" s="457"/>
      <c r="I33" s="457"/>
      <c r="J33" s="457"/>
      <c r="K33" s="457"/>
      <c r="L33" s="457"/>
      <c r="M33" s="457"/>
      <c r="N33" s="457"/>
      <c r="O33" s="457"/>
      <c r="P33" s="457"/>
      <c r="Q33" s="457"/>
      <c r="R33" s="457"/>
      <c r="S33" s="457"/>
      <c r="T33" s="457"/>
      <c r="U33" s="456"/>
      <c r="V33" s="456"/>
      <c r="W33" s="408"/>
      <c r="X33" s="408"/>
      <c r="Y33" s="408"/>
      <c r="Z33" s="408"/>
      <c r="AA33" s="408"/>
      <c r="AB33" s="408"/>
      <c r="AC33" s="408"/>
      <c r="AD33" s="408"/>
      <c r="AE33" s="408"/>
      <c r="AF33" s="408"/>
      <c r="AG33" s="408"/>
      <c r="AH33" s="408"/>
      <c r="AI33" s="408"/>
      <c r="AJ33" s="408"/>
    </row>
    <row r="34" spans="1:36" x14ac:dyDescent="0.25">
      <c r="A34" s="426"/>
      <c r="B34" s="426"/>
      <c r="C34" s="457"/>
      <c r="D34" s="457"/>
      <c r="E34" s="457"/>
      <c r="F34" s="457"/>
      <c r="G34" s="457"/>
      <c r="H34" s="457"/>
      <c r="I34" s="457"/>
      <c r="J34" s="457"/>
      <c r="K34" s="457"/>
      <c r="L34" s="457"/>
      <c r="M34" s="457"/>
      <c r="N34" s="457"/>
      <c r="O34" s="457"/>
      <c r="P34" s="457"/>
      <c r="Q34" s="457"/>
      <c r="R34" s="457"/>
      <c r="S34" s="457"/>
      <c r="T34" s="457"/>
      <c r="U34" s="456"/>
      <c r="V34" s="456"/>
      <c r="W34" s="408"/>
      <c r="X34" s="408"/>
      <c r="Y34" s="408"/>
      <c r="Z34" s="408"/>
      <c r="AA34" s="408"/>
      <c r="AB34" s="408"/>
      <c r="AC34" s="408"/>
      <c r="AD34" s="408"/>
      <c r="AE34" s="408"/>
      <c r="AF34" s="408"/>
      <c r="AG34" s="408"/>
      <c r="AH34" s="408"/>
      <c r="AI34" s="408"/>
      <c r="AJ34" s="408"/>
    </row>
    <row r="35" spans="1:36" x14ac:dyDescent="0.25">
      <c r="A35" s="426"/>
      <c r="B35" s="426"/>
      <c r="C35" s="457"/>
      <c r="D35" s="457"/>
      <c r="E35" s="457"/>
      <c r="F35" s="457"/>
      <c r="G35" s="457"/>
      <c r="H35" s="457"/>
      <c r="I35" s="457"/>
      <c r="J35" s="457"/>
      <c r="K35" s="457"/>
      <c r="L35" s="457"/>
      <c r="M35" s="457"/>
      <c r="N35" s="457"/>
      <c r="O35" s="457"/>
      <c r="P35" s="457"/>
      <c r="Q35" s="457"/>
      <c r="R35" s="457"/>
      <c r="S35" s="457"/>
      <c r="T35" s="457"/>
      <c r="U35" s="456"/>
      <c r="V35" s="456"/>
      <c r="W35" s="408"/>
      <c r="X35" s="408"/>
      <c r="Y35" s="408"/>
      <c r="Z35" s="408"/>
      <c r="AA35" s="408"/>
      <c r="AB35" s="408"/>
      <c r="AC35" s="408"/>
      <c r="AD35" s="408"/>
      <c r="AE35" s="408"/>
      <c r="AF35" s="408"/>
      <c r="AG35" s="408"/>
      <c r="AH35" s="408"/>
      <c r="AI35" s="408"/>
      <c r="AJ35" s="408"/>
    </row>
    <row r="36" spans="1:36" x14ac:dyDescent="0.25">
      <c r="A36" s="426"/>
      <c r="B36" s="426"/>
      <c r="C36" s="457"/>
      <c r="D36" s="457"/>
      <c r="E36" s="457"/>
      <c r="F36" s="457"/>
      <c r="G36" s="457"/>
      <c r="H36" s="457"/>
      <c r="I36" s="457"/>
      <c r="J36" s="457"/>
      <c r="K36" s="457"/>
      <c r="L36" s="457"/>
      <c r="M36" s="457"/>
      <c r="N36" s="457"/>
      <c r="O36" s="457"/>
      <c r="P36" s="457"/>
      <c r="Q36" s="457"/>
      <c r="R36" s="457"/>
      <c r="S36" s="457"/>
      <c r="T36" s="457"/>
      <c r="U36" s="456"/>
      <c r="V36" s="456"/>
      <c r="W36" s="408"/>
      <c r="X36" s="408"/>
      <c r="Y36" s="408"/>
      <c r="Z36" s="408"/>
      <c r="AA36" s="408"/>
      <c r="AB36" s="408"/>
      <c r="AC36" s="408"/>
      <c r="AD36" s="408"/>
      <c r="AE36" s="408"/>
      <c r="AF36" s="408"/>
      <c r="AG36" s="408"/>
      <c r="AH36" s="408"/>
      <c r="AI36" s="408"/>
      <c r="AJ36" s="408"/>
    </row>
    <row r="37" spans="1:36" x14ac:dyDescent="0.25">
      <c r="A37" s="426"/>
      <c r="B37" s="426"/>
      <c r="C37" s="457"/>
      <c r="D37" s="457"/>
      <c r="E37" s="457"/>
      <c r="F37" s="457"/>
      <c r="G37" s="457"/>
      <c r="H37" s="457"/>
      <c r="I37" s="457"/>
      <c r="J37" s="457"/>
      <c r="K37" s="457"/>
      <c r="L37" s="457"/>
      <c r="M37" s="457"/>
      <c r="N37" s="457"/>
      <c r="O37" s="457"/>
      <c r="P37" s="457"/>
      <c r="Q37" s="457"/>
      <c r="R37" s="457"/>
      <c r="S37" s="457"/>
      <c r="T37" s="457"/>
      <c r="U37" s="456"/>
      <c r="V37" s="456"/>
      <c r="W37" s="408"/>
      <c r="X37" s="408"/>
      <c r="Y37" s="408"/>
      <c r="Z37" s="408"/>
      <c r="AA37" s="408"/>
      <c r="AB37" s="408"/>
      <c r="AC37" s="408"/>
      <c r="AD37" s="408"/>
      <c r="AE37" s="408"/>
      <c r="AF37" s="408"/>
      <c r="AG37" s="408"/>
      <c r="AH37" s="408"/>
      <c r="AI37" s="408"/>
      <c r="AJ37" s="408"/>
    </row>
    <row r="38" spans="1:36" x14ac:dyDescent="0.25">
      <c r="A38" s="426"/>
      <c r="B38" s="426"/>
      <c r="C38" s="457"/>
      <c r="D38" s="457"/>
      <c r="E38" s="457"/>
      <c r="F38" s="457"/>
      <c r="G38" s="457"/>
      <c r="H38" s="457"/>
      <c r="I38" s="457"/>
      <c r="J38" s="457"/>
      <c r="K38" s="457"/>
      <c r="L38" s="457"/>
      <c r="M38" s="457"/>
      <c r="N38" s="457"/>
      <c r="O38" s="457"/>
      <c r="P38" s="457"/>
      <c r="Q38" s="457"/>
      <c r="R38" s="457"/>
      <c r="S38" s="457"/>
      <c r="T38" s="457"/>
      <c r="U38" s="456"/>
      <c r="V38" s="456"/>
      <c r="W38" s="408"/>
      <c r="X38" s="408"/>
      <c r="Y38" s="408"/>
      <c r="Z38" s="408"/>
      <c r="AA38" s="408"/>
      <c r="AB38" s="408"/>
      <c r="AC38" s="408"/>
      <c r="AD38" s="408"/>
      <c r="AE38" s="408"/>
      <c r="AF38" s="408"/>
      <c r="AG38" s="408"/>
      <c r="AH38" s="408"/>
      <c r="AI38" s="408"/>
      <c r="AJ38" s="408"/>
    </row>
    <row r="39" spans="1:36" x14ac:dyDescent="0.25">
      <c r="A39" s="426"/>
      <c r="B39" s="426"/>
      <c r="C39" s="457"/>
      <c r="D39" s="457"/>
      <c r="E39" s="457"/>
      <c r="F39" s="457"/>
      <c r="G39" s="457"/>
      <c r="H39" s="457"/>
      <c r="I39" s="457"/>
      <c r="J39" s="457"/>
      <c r="K39" s="457"/>
      <c r="L39" s="457"/>
      <c r="M39" s="457"/>
      <c r="N39" s="457"/>
      <c r="O39" s="457"/>
      <c r="P39" s="457"/>
      <c r="Q39" s="457"/>
      <c r="R39" s="457"/>
      <c r="S39" s="457"/>
      <c r="T39" s="457"/>
      <c r="U39" s="456"/>
      <c r="V39" s="456"/>
      <c r="W39" s="408"/>
      <c r="X39" s="408"/>
      <c r="Y39" s="408"/>
      <c r="Z39" s="408"/>
      <c r="AA39" s="408"/>
      <c r="AB39" s="408"/>
      <c r="AC39" s="408"/>
      <c r="AD39" s="408"/>
      <c r="AE39" s="408"/>
      <c r="AF39" s="408"/>
      <c r="AG39" s="408"/>
      <c r="AH39" s="408"/>
      <c r="AI39" s="408"/>
      <c r="AJ39" s="408"/>
    </row>
    <row r="40" spans="1:36" x14ac:dyDescent="0.25">
      <c r="A40" s="426"/>
      <c r="B40" s="426"/>
      <c r="C40" s="457"/>
      <c r="D40" s="457"/>
      <c r="E40" s="457"/>
      <c r="F40" s="457"/>
      <c r="G40" s="457"/>
      <c r="H40" s="457"/>
      <c r="I40" s="457"/>
      <c r="J40" s="457"/>
      <c r="K40" s="457"/>
      <c r="L40" s="457"/>
      <c r="M40" s="457"/>
      <c r="N40" s="457"/>
      <c r="O40" s="457"/>
      <c r="P40" s="457"/>
      <c r="Q40" s="457"/>
      <c r="R40" s="457"/>
      <c r="S40" s="457"/>
      <c r="T40" s="457"/>
      <c r="U40" s="456"/>
      <c r="V40" s="456"/>
      <c r="W40" s="408"/>
      <c r="X40" s="408"/>
      <c r="Y40" s="408"/>
      <c r="Z40" s="408"/>
      <c r="AA40" s="408"/>
      <c r="AB40" s="408"/>
      <c r="AC40" s="408"/>
      <c r="AD40" s="408"/>
      <c r="AE40" s="408"/>
      <c r="AF40" s="408"/>
      <c r="AG40" s="408"/>
      <c r="AH40" s="408"/>
      <c r="AI40" s="408"/>
      <c r="AJ40" s="408"/>
    </row>
    <row r="41" spans="1:36" x14ac:dyDescent="0.25">
      <c r="A41" s="426"/>
      <c r="B41" s="426"/>
      <c r="C41" s="457"/>
      <c r="D41" s="457"/>
      <c r="E41" s="457"/>
      <c r="F41" s="457"/>
      <c r="G41" s="457"/>
      <c r="H41" s="457"/>
      <c r="I41" s="457"/>
      <c r="J41" s="457"/>
      <c r="K41" s="457"/>
      <c r="L41" s="457"/>
      <c r="M41" s="457"/>
      <c r="N41" s="457"/>
      <c r="O41" s="457"/>
      <c r="P41" s="457"/>
      <c r="Q41" s="457"/>
      <c r="R41" s="457"/>
      <c r="S41" s="457"/>
      <c r="T41" s="457"/>
      <c r="U41" s="456"/>
      <c r="V41" s="456"/>
      <c r="W41" s="408"/>
      <c r="X41" s="408"/>
      <c r="Y41" s="408"/>
      <c r="Z41" s="408"/>
      <c r="AA41" s="408"/>
      <c r="AB41" s="408"/>
      <c r="AC41" s="408"/>
      <c r="AD41" s="408"/>
      <c r="AE41" s="408"/>
      <c r="AF41" s="408"/>
      <c r="AG41" s="408"/>
      <c r="AH41" s="408"/>
      <c r="AI41" s="408"/>
      <c r="AJ41" s="408"/>
    </row>
    <row r="42" spans="1:36" x14ac:dyDescent="0.25">
      <c r="A42" s="426"/>
      <c r="B42" s="426"/>
      <c r="C42" s="457"/>
      <c r="D42" s="457"/>
      <c r="E42" s="457"/>
      <c r="F42" s="457"/>
      <c r="G42" s="457"/>
      <c r="H42" s="457"/>
      <c r="I42" s="457"/>
      <c r="J42" s="457"/>
      <c r="K42" s="457"/>
      <c r="L42" s="457"/>
      <c r="M42" s="457"/>
      <c r="N42" s="457"/>
      <c r="O42" s="457"/>
      <c r="P42" s="457"/>
      <c r="Q42" s="457"/>
      <c r="R42" s="457"/>
      <c r="S42" s="457"/>
      <c r="T42" s="457"/>
      <c r="U42" s="456"/>
      <c r="V42" s="456"/>
      <c r="W42" s="408"/>
      <c r="X42" s="408"/>
      <c r="Y42" s="408"/>
      <c r="Z42" s="408"/>
      <c r="AA42" s="408"/>
      <c r="AB42" s="408"/>
      <c r="AC42" s="408"/>
      <c r="AD42" s="408"/>
      <c r="AE42" s="408"/>
      <c r="AF42" s="408"/>
      <c r="AG42" s="408"/>
      <c r="AH42" s="408"/>
      <c r="AI42" s="408"/>
      <c r="AJ42" s="408"/>
    </row>
    <row r="43" spans="1:36" x14ac:dyDescent="0.25">
      <c r="A43" s="426"/>
      <c r="B43" s="426"/>
      <c r="C43" s="457"/>
      <c r="D43" s="457"/>
      <c r="E43" s="457"/>
      <c r="F43" s="457"/>
      <c r="G43" s="457"/>
      <c r="H43" s="457"/>
      <c r="I43" s="457"/>
      <c r="J43" s="457"/>
      <c r="K43" s="457"/>
      <c r="L43" s="457"/>
      <c r="M43" s="457"/>
      <c r="N43" s="457"/>
      <c r="O43" s="457"/>
      <c r="P43" s="457"/>
      <c r="Q43" s="457"/>
      <c r="R43" s="457"/>
      <c r="S43" s="457"/>
      <c r="T43" s="457"/>
      <c r="U43" s="456"/>
      <c r="V43" s="456"/>
      <c r="W43" s="408"/>
      <c r="X43" s="408"/>
      <c r="Y43" s="408"/>
      <c r="Z43" s="408"/>
      <c r="AA43" s="408"/>
      <c r="AB43" s="408"/>
      <c r="AC43" s="408"/>
      <c r="AD43" s="408"/>
      <c r="AE43" s="408"/>
      <c r="AF43" s="408"/>
      <c r="AG43" s="408"/>
      <c r="AH43" s="408"/>
      <c r="AI43" s="408"/>
      <c r="AJ43" s="408"/>
    </row>
    <row r="44" spans="1:36" x14ac:dyDescent="0.25">
      <c r="A44" s="426"/>
      <c r="B44" s="426"/>
      <c r="C44" s="457"/>
      <c r="D44" s="457"/>
      <c r="E44" s="457"/>
      <c r="F44" s="457"/>
      <c r="G44" s="457"/>
      <c r="H44" s="457"/>
      <c r="I44" s="457"/>
      <c r="J44" s="457"/>
      <c r="K44" s="457"/>
      <c r="L44" s="457"/>
      <c r="M44" s="457"/>
      <c r="N44" s="457"/>
      <c r="O44" s="457"/>
      <c r="P44" s="457"/>
      <c r="Q44" s="457"/>
      <c r="R44" s="457"/>
      <c r="S44" s="457"/>
      <c r="T44" s="457"/>
      <c r="U44" s="456"/>
      <c r="V44" s="456"/>
      <c r="W44" s="408"/>
      <c r="X44" s="408"/>
      <c r="Y44" s="408"/>
      <c r="Z44" s="408"/>
      <c r="AA44" s="408"/>
      <c r="AB44" s="408"/>
      <c r="AC44" s="408"/>
      <c r="AD44" s="408"/>
      <c r="AE44" s="408"/>
      <c r="AF44" s="408"/>
      <c r="AG44" s="408"/>
      <c r="AH44" s="408"/>
      <c r="AI44" s="408"/>
      <c r="AJ44" s="408"/>
    </row>
    <row r="45" spans="1:36" x14ac:dyDescent="0.25">
      <c r="A45" s="426"/>
      <c r="B45" s="426"/>
      <c r="C45" s="457"/>
      <c r="D45" s="457"/>
      <c r="E45" s="457"/>
      <c r="F45" s="457"/>
      <c r="G45" s="457"/>
      <c r="H45" s="457"/>
      <c r="I45" s="457"/>
      <c r="J45" s="457"/>
      <c r="K45" s="457"/>
      <c r="L45" s="457"/>
      <c r="M45" s="457"/>
      <c r="N45" s="457"/>
      <c r="O45" s="457"/>
      <c r="P45" s="457"/>
      <c r="Q45" s="457"/>
      <c r="R45" s="457"/>
      <c r="S45" s="457"/>
      <c r="T45" s="457"/>
      <c r="U45" s="456"/>
      <c r="V45" s="456"/>
      <c r="W45" s="408"/>
      <c r="X45" s="408"/>
      <c r="Y45" s="408"/>
      <c r="Z45" s="408"/>
      <c r="AA45" s="408"/>
      <c r="AB45" s="408"/>
      <c r="AC45" s="408"/>
      <c r="AD45" s="408"/>
      <c r="AE45" s="408"/>
      <c r="AF45" s="408"/>
      <c r="AG45" s="408"/>
      <c r="AH45" s="408"/>
      <c r="AI45" s="408"/>
      <c r="AJ45" s="408"/>
    </row>
    <row r="46" spans="1:36" x14ac:dyDescent="0.25">
      <c r="A46" s="426"/>
      <c r="B46" s="426"/>
      <c r="C46" s="457"/>
      <c r="D46" s="457"/>
      <c r="E46" s="457"/>
      <c r="F46" s="457"/>
      <c r="G46" s="457"/>
      <c r="H46" s="457"/>
      <c r="I46" s="457"/>
      <c r="J46" s="457"/>
      <c r="K46" s="457"/>
      <c r="L46" s="457"/>
      <c r="M46" s="457"/>
      <c r="N46" s="457"/>
      <c r="O46" s="457"/>
      <c r="P46" s="457"/>
      <c r="Q46" s="457"/>
      <c r="R46" s="457"/>
      <c r="S46" s="457"/>
      <c r="T46" s="457"/>
      <c r="U46" s="456"/>
      <c r="V46" s="456"/>
      <c r="W46" s="408"/>
      <c r="X46" s="408"/>
      <c r="Y46" s="408"/>
      <c r="Z46" s="408"/>
      <c r="AA46" s="408"/>
      <c r="AB46" s="408"/>
      <c r="AC46" s="408"/>
      <c r="AD46" s="408"/>
      <c r="AE46" s="408"/>
      <c r="AF46" s="408"/>
      <c r="AG46" s="408"/>
      <c r="AH46" s="408"/>
      <c r="AI46" s="408"/>
      <c r="AJ46" s="408"/>
    </row>
    <row r="47" spans="1:36" x14ac:dyDescent="0.25">
      <c r="A47" s="426"/>
      <c r="B47" s="426"/>
      <c r="C47" s="457"/>
      <c r="D47" s="457"/>
      <c r="E47" s="457"/>
      <c r="F47" s="457"/>
      <c r="G47" s="457"/>
      <c r="H47" s="457"/>
      <c r="I47" s="457"/>
      <c r="J47" s="457"/>
      <c r="K47" s="457"/>
      <c r="L47" s="457"/>
      <c r="M47" s="457"/>
      <c r="N47" s="457"/>
      <c r="O47" s="457"/>
      <c r="P47" s="457"/>
      <c r="Q47" s="457"/>
      <c r="R47" s="457"/>
      <c r="S47" s="457"/>
      <c r="T47" s="457"/>
      <c r="U47" s="456"/>
      <c r="V47" s="456"/>
      <c r="W47" s="408"/>
      <c r="X47" s="408"/>
      <c r="Y47" s="408"/>
      <c r="Z47" s="408"/>
      <c r="AA47" s="408"/>
      <c r="AB47" s="408"/>
      <c r="AC47" s="408"/>
      <c r="AD47" s="408"/>
      <c r="AE47" s="408"/>
      <c r="AF47" s="408"/>
      <c r="AG47" s="408"/>
      <c r="AH47" s="408"/>
      <c r="AI47" s="408"/>
      <c r="AJ47" s="408"/>
    </row>
    <row r="48" spans="1:36" x14ac:dyDescent="0.25">
      <c r="A48" s="426"/>
      <c r="B48" s="426"/>
      <c r="C48" s="457"/>
      <c r="D48" s="457"/>
      <c r="E48" s="457"/>
      <c r="F48" s="457"/>
      <c r="G48" s="457"/>
      <c r="H48" s="457"/>
      <c r="I48" s="457"/>
      <c r="J48" s="457"/>
      <c r="K48" s="457"/>
      <c r="L48" s="457"/>
      <c r="M48" s="457"/>
      <c r="N48" s="457"/>
      <c r="O48" s="457"/>
      <c r="P48" s="457"/>
      <c r="Q48" s="457"/>
      <c r="R48" s="457"/>
      <c r="S48" s="457"/>
      <c r="T48" s="457"/>
      <c r="U48" s="456"/>
      <c r="V48" s="456"/>
      <c r="W48" s="408"/>
      <c r="X48" s="408"/>
      <c r="Y48" s="408"/>
      <c r="Z48" s="408"/>
      <c r="AA48" s="408"/>
      <c r="AB48" s="408"/>
      <c r="AC48" s="408"/>
      <c r="AD48" s="408"/>
      <c r="AE48" s="408"/>
      <c r="AF48" s="408"/>
      <c r="AG48" s="408"/>
      <c r="AH48" s="408"/>
      <c r="AI48" s="408"/>
      <c r="AJ48" s="408"/>
    </row>
    <row r="49" spans="1:36" x14ac:dyDescent="0.25">
      <c r="A49" s="426"/>
      <c r="B49" s="426"/>
      <c r="C49" s="457"/>
      <c r="D49" s="457"/>
      <c r="E49" s="457"/>
      <c r="F49" s="457"/>
      <c r="G49" s="457"/>
      <c r="H49" s="457"/>
      <c r="I49" s="457"/>
      <c r="J49" s="457"/>
      <c r="K49" s="457"/>
      <c r="L49" s="457"/>
      <c r="M49" s="457"/>
      <c r="N49" s="457"/>
      <c r="O49" s="457"/>
      <c r="P49" s="457"/>
      <c r="Q49" s="457"/>
      <c r="R49" s="457"/>
      <c r="S49" s="457"/>
      <c r="T49" s="457"/>
      <c r="U49" s="456"/>
      <c r="V49" s="456"/>
      <c r="W49" s="408"/>
      <c r="X49" s="408"/>
      <c r="Y49" s="408"/>
      <c r="Z49" s="408"/>
      <c r="AA49" s="408"/>
      <c r="AB49" s="408"/>
      <c r="AC49" s="408"/>
      <c r="AD49" s="408"/>
      <c r="AE49" s="408"/>
      <c r="AF49" s="408"/>
      <c r="AG49" s="408"/>
      <c r="AH49" s="408"/>
      <c r="AI49" s="408"/>
      <c r="AJ49" s="408"/>
    </row>
    <row r="50" spans="1:36" x14ac:dyDescent="0.25">
      <c r="A50" s="426"/>
      <c r="B50" s="426"/>
      <c r="C50" s="457"/>
      <c r="D50" s="457"/>
      <c r="E50" s="457"/>
      <c r="F50" s="457"/>
      <c r="G50" s="457"/>
      <c r="H50" s="457"/>
      <c r="I50" s="457"/>
      <c r="J50" s="457"/>
      <c r="K50" s="457"/>
      <c r="L50" s="457"/>
      <c r="M50" s="457"/>
      <c r="N50" s="457"/>
      <c r="O50" s="457"/>
      <c r="P50" s="457"/>
      <c r="Q50" s="457"/>
      <c r="R50" s="457"/>
      <c r="S50" s="457"/>
      <c r="T50" s="457"/>
      <c r="U50" s="456"/>
      <c r="V50" s="456"/>
      <c r="W50" s="408"/>
      <c r="X50" s="408"/>
      <c r="Y50" s="408"/>
      <c r="Z50" s="408"/>
      <c r="AA50" s="408"/>
      <c r="AB50" s="408"/>
      <c r="AC50" s="408"/>
      <c r="AD50" s="408"/>
      <c r="AE50" s="408"/>
      <c r="AF50" s="408"/>
      <c r="AG50" s="408"/>
      <c r="AH50" s="408"/>
      <c r="AI50" s="408"/>
      <c r="AJ50" s="408"/>
    </row>
    <row r="51" spans="1:36" x14ac:dyDescent="0.25">
      <c r="A51" s="426"/>
      <c r="B51" s="426"/>
      <c r="C51" s="457"/>
      <c r="D51" s="457"/>
      <c r="E51" s="457"/>
      <c r="F51" s="457"/>
      <c r="G51" s="457"/>
      <c r="H51" s="457"/>
      <c r="I51" s="457"/>
      <c r="J51" s="457"/>
      <c r="K51" s="457"/>
      <c r="L51" s="457"/>
      <c r="M51" s="457"/>
      <c r="N51" s="457"/>
      <c r="O51" s="457"/>
      <c r="P51" s="457"/>
      <c r="Q51" s="457"/>
      <c r="R51" s="457"/>
      <c r="S51" s="457"/>
      <c r="T51" s="457"/>
      <c r="U51" s="456"/>
      <c r="V51" s="456"/>
      <c r="W51" s="408"/>
      <c r="X51" s="408"/>
      <c r="Y51" s="408"/>
      <c r="Z51" s="408"/>
      <c r="AA51" s="408"/>
      <c r="AB51" s="408"/>
      <c r="AC51" s="408"/>
      <c r="AD51" s="408"/>
      <c r="AE51" s="408"/>
      <c r="AF51" s="408"/>
      <c r="AG51" s="408"/>
      <c r="AH51" s="408"/>
      <c r="AI51" s="408"/>
      <c r="AJ51" s="408"/>
    </row>
    <row r="52" spans="1:36" x14ac:dyDescent="0.25">
      <c r="A52" s="426"/>
      <c r="B52" s="426"/>
      <c r="C52" s="457"/>
      <c r="D52" s="457"/>
      <c r="E52" s="457"/>
      <c r="F52" s="457"/>
      <c r="G52" s="457"/>
      <c r="H52" s="457"/>
      <c r="I52" s="457"/>
      <c r="J52" s="457"/>
      <c r="K52" s="457"/>
      <c r="L52" s="457"/>
      <c r="M52" s="457"/>
      <c r="N52" s="457"/>
      <c r="O52" s="457"/>
      <c r="P52" s="457"/>
      <c r="Q52" s="457"/>
      <c r="R52" s="457"/>
      <c r="S52" s="457"/>
      <c r="T52" s="457"/>
      <c r="U52" s="456"/>
      <c r="V52" s="456"/>
      <c r="W52" s="408"/>
      <c r="X52" s="408"/>
      <c r="Y52" s="408"/>
      <c r="Z52" s="408"/>
      <c r="AA52" s="408"/>
      <c r="AB52" s="408"/>
      <c r="AC52" s="408"/>
      <c r="AD52" s="408"/>
      <c r="AE52" s="408"/>
      <c r="AF52" s="408"/>
      <c r="AG52" s="408"/>
      <c r="AH52" s="408"/>
      <c r="AI52" s="408"/>
      <c r="AJ52" s="408"/>
    </row>
    <row r="53" spans="1:36" x14ac:dyDescent="0.25">
      <c r="A53" s="426"/>
      <c r="B53" s="426"/>
      <c r="C53" s="457"/>
      <c r="D53" s="457"/>
      <c r="E53" s="457"/>
      <c r="F53" s="457"/>
      <c r="G53" s="457"/>
      <c r="H53" s="457"/>
      <c r="I53" s="457"/>
      <c r="J53" s="457"/>
      <c r="K53" s="457"/>
      <c r="L53" s="457"/>
      <c r="M53" s="457"/>
      <c r="N53" s="457"/>
      <c r="O53" s="457"/>
      <c r="P53" s="457"/>
      <c r="Q53" s="457"/>
      <c r="R53" s="457"/>
      <c r="S53" s="457"/>
      <c r="T53" s="457"/>
      <c r="U53" s="456"/>
      <c r="V53" s="456"/>
      <c r="W53" s="408"/>
      <c r="X53" s="408"/>
      <c r="Y53" s="408"/>
      <c r="Z53" s="408"/>
      <c r="AA53" s="408"/>
      <c r="AB53" s="408"/>
      <c r="AC53" s="408"/>
      <c r="AD53" s="408"/>
      <c r="AE53" s="408"/>
      <c r="AF53" s="408"/>
      <c r="AG53" s="408"/>
      <c r="AH53" s="408"/>
      <c r="AI53" s="408"/>
      <c r="AJ53" s="408"/>
    </row>
    <row r="54" spans="1:36" x14ac:dyDescent="0.25">
      <c r="A54" s="426"/>
      <c r="B54" s="426"/>
      <c r="C54" s="457"/>
      <c r="D54" s="457"/>
      <c r="E54" s="457"/>
      <c r="F54" s="457"/>
      <c r="G54" s="457"/>
      <c r="H54" s="457"/>
      <c r="I54" s="457"/>
      <c r="J54" s="457"/>
      <c r="K54" s="457"/>
      <c r="L54" s="457"/>
      <c r="M54" s="457"/>
      <c r="N54" s="457"/>
      <c r="O54" s="457"/>
      <c r="P54" s="457"/>
      <c r="Q54" s="457"/>
      <c r="R54" s="457"/>
      <c r="S54" s="457"/>
      <c r="T54" s="457"/>
      <c r="U54" s="456"/>
      <c r="V54" s="456"/>
      <c r="W54" s="408"/>
      <c r="X54" s="408"/>
      <c r="Y54" s="408"/>
      <c r="Z54" s="408"/>
      <c r="AA54" s="408"/>
      <c r="AB54" s="408"/>
      <c r="AC54" s="408"/>
      <c r="AD54" s="408"/>
      <c r="AE54" s="408"/>
      <c r="AF54" s="408"/>
      <c r="AG54" s="408"/>
      <c r="AH54" s="408"/>
      <c r="AI54" s="408"/>
      <c r="AJ54" s="408"/>
    </row>
    <row r="55" spans="1:36" x14ac:dyDescent="0.25">
      <c r="A55" s="426"/>
      <c r="B55" s="426"/>
      <c r="C55" s="457"/>
      <c r="D55" s="457"/>
      <c r="E55" s="457"/>
      <c r="F55" s="457"/>
      <c r="G55" s="457"/>
      <c r="H55" s="457"/>
      <c r="I55" s="457"/>
      <c r="J55" s="457"/>
      <c r="K55" s="457"/>
      <c r="L55" s="457"/>
      <c r="M55" s="457"/>
      <c r="N55" s="457"/>
      <c r="O55" s="457"/>
      <c r="P55" s="457"/>
      <c r="Q55" s="457"/>
      <c r="R55" s="457"/>
      <c r="S55" s="457"/>
      <c r="T55" s="457"/>
      <c r="U55" s="456"/>
      <c r="V55" s="456"/>
      <c r="W55" s="408"/>
      <c r="X55" s="408"/>
      <c r="Y55" s="408"/>
      <c r="Z55" s="408"/>
      <c r="AA55" s="408"/>
      <c r="AB55" s="408"/>
      <c r="AC55" s="408"/>
      <c r="AD55" s="408"/>
      <c r="AE55" s="408"/>
      <c r="AF55" s="408"/>
      <c r="AG55" s="408"/>
      <c r="AH55" s="408"/>
      <c r="AI55" s="408"/>
      <c r="AJ55" s="408"/>
    </row>
    <row r="56" spans="1:36" x14ac:dyDescent="0.25">
      <c r="A56" s="426"/>
      <c r="B56" s="426"/>
      <c r="C56" s="457"/>
      <c r="D56" s="457"/>
      <c r="E56" s="457"/>
      <c r="F56" s="457"/>
      <c r="G56" s="457"/>
      <c r="H56" s="457"/>
      <c r="I56" s="457"/>
      <c r="J56" s="457"/>
      <c r="K56" s="457"/>
      <c r="L56" s="457"/>
      <c r="M56" s="457"/>
      <c r="N56" s="457"/>
      <c r="O56" s="457"/>
      <c r="P56" s="457"/>
      <c r="Q56" s="457"/>
      <c r="R56" s="457"/>
      <c r="S56" s="457"/>
      <c r="T56" s="457"/>
      <c r="U56" s="456"/>
      <c r="V56" s="456"/>
      <c r="W56" s="408"/>
      <c r="X56" s="408"/>
      <c r="Y56" s="408"/>
      <c r="Z56" s="408"/>
      <c r="AA56" s="408"/>
      <c r="AB56" s="408"/>
      <c r="AC56" s="408"/>
      <c r="AD56" s="408"/>
      <c r="AE56" s="408"/>
      <c r="AF56" s="408"/>
      <c r="AG56" s="408"/>
      <c r="AH56" s="408"/>
      <c r="AI56" s="408"/>
      <c r="AJ56" s="408"/>
    </row>
    <row r="57" spans="1:36" x14ac:dyDescent="0.25">
      <c r="A57" s="426"/>
      <c r="B57" s="426"/>
      <c r="C57" s="457"/>
      <c r="D57" s="457"/>
      <c r="E57" s="457"/>
      <c r="F57" s="457"/>
      <c r="G57" s="457"/>
      <c r="H57" s="457"/>
      <c r="I57" s="457"/>
      <c r="J57" s="457"/>
      <c r="K57" s="457"/>
      <c r="L57" s="457"/>
      <c r="M57" s="457"/>
      <c r="N57" s="457"/>
      <c r="O57" s="457"/>
      <c r="P57" s="457"/>
      <c r="Q57" s="457"/>
      <c r="R57" s="457"/>
      <c r="S57" s="457"/>
      <c r="T57" s="457"/>
      <c r="U57" s="456"/>
      <c r="V57" s="456"/>
      <c r="W57" s="408"/>
      <c r="X57" s="408"/>
      <c r="Y57" s="408"/>
      <c r="Z57" s="408"/>
      <c r="AA57" s="408"/>
      <c r="AB57" s="408"/>
      <c r="AC57" s="408"/>
      <c r="AD57" s="408"/>
      <c r="AE57" s="408"/>
      <c r="AF57" s="408"/>
      <c r="AG57" s="408"/>
      <c r="AH57" s="408"/>
      <c r="AI57" s="408"/>
      <c r="AJ57" s="408"/>
    </row>
    <row r="58" spans="1:36" x14ac:dyDescent="0.25">
      <c r="A58" s="426"/>
      <c r="B58" s="426"/>
      <c r="C58" s="457"/>
      <c r="D58" s="457"/>
      <c r="E58" s="457"/>
      <c r="F58" s="457"/>
      <c r="G58" s="457"/>
      <c r="H58" s="457"/>
      <c r="I58" s="457"/>
      <c r="J58" s="457"/>
      <c r="K58" s="457"/>
      <c r="L58" s="457"/>
      <c r="M58" s="457"/>
      <c r="N58" s="457"/>
      <c r="O58" s="457"/>
      <c r="P58" s="457"/>
      <c r="Q58" s="457"/>
      <c r="R58" s="457"/>
      <c r="S58" s="457"/>
      <c r="T58" s="457"/>
      <c r="U58" s="456"/>
      <c r="V58" s="456"/>
      <c r="W58" s="408"/>
      <c r="X58" s="408"/>
      <c r="Y58" s="408"/>
      <c r="Z58" s="408"/>
      <c r="AA58" s="408"/>
      <c r="AB58" s="408"/>
      <c r="AC58" s="408"/>
      <c r="AD58" s="408"/>
      <c r="AE58" s="408"/>
      <c r="AF58" s="408"/>
      <c r="AG58" s="408"/>
      <c r="AH58" s="408"/>
      <c r="AI58" s="408"/>
      <c r="AJ58" s="408"/>
    </row>
    <row r="59" spans="1:36" x14ac:dyDescent="0.25">
      <c r="A59" s="426"/>
      <c r="B59" s="426"/>
      <c r="C59" s="457"/>
      <c r="D59" s="457"/>
      <c r="E59" s="457"/>
      <c r="F59" s="457"/>
      <c r="G59" s="457"/>
      <c r="H59" s="457"/>
      <c r="I59" s="457"/>
      <c r="J59" s="457"/>
      <c r="K59" s="457"/>
      <c r="L59" s="457"/>
      <c r="M59" s="457"/>
      <c r="N59" s="457"/>
      <c r="O59" s="457"/>
      <c r="P59" s="457"/>
      <c r="Q59" s="457"/>
      <c r="R59" s="457"/>
      <c r="S59" s="457"/>
      <c r="T59" s="457"/>
      <c r="U59" s="456"/>
      <c r="V59" s="456"/>
      <c r="W59" s="408"/>
      <c r="X59" s="408"/>
      <c r="Y59" s="408"/>
      <c r="Z59" s="408"/>
      <c r="AA59" s="408"/>
      <c r="AB59" s="408"/>
      <c r="AC59" s="408"/>
      <c r="AD59" s="408"/>
      <c r="AE59" s="408"/>
      <c r="AF59" s="408"/>
      <c r="AG59" s="408"/>
      <c r="AH59" s="408"/>
      <c r="AI59" s="408"/>
      <c r="AJ59" s="408"/>
    </row>
    <row r="60" spans="1:36" x14ac:dyDescent="0.25">
      <c r="A60" s="426"/>
      <c r="B60" s="426"/>
      <c r="C60" s="457"/>
      <c r="D60" s="457"/>
      <c r="E60" s="457"/>
      <c r="F60" s="457"/>
      <c r="G60" s="457"/>
      <c r="H60" s="457"/>
      <c r="I60" s="457"/>
      <c r="J60" s="457"/>
      <c r="K60" s="457"/>
      <c r="L60" s="457"/>
      <c r="M60" s="457"/>
      <c r="N60" s="457"/>
      <c r="O60" s="457"/>
      <c r="P60" s="457"/>
      <c r="Q60" s="457"/>
      <c r="R60" s="457"/>
      <c r="S60" s="457"/>
      <c r="T60" s="457"/>
      <c r="U60" s="456"/>
      <c r="V60" s="456"/>
      <c r="W60" s="408"/>
      <c r="X60" s="408"/>
      <c r="Y60" s="408"/>
      <c r="Z60" s="408"/>
      <c r="AA60" s="408"/>
      <c r="AB60" s="408"/>
      <c r="AC60" s="408"/>
      <c r="AD60" s="408"/>
      <c r="AE60" s="408"/>
      <c r="AF60" s="408"/>
      <c r="AG60" s="408"/>
      <c r="AH60" s="408"/>
      <c r="AI60" s="408"/>
      <c r="AJ60" s="408"/>
    </row>
    <row r="61" spans="1:36" x14ac:dyDescent="0.25">
      <c r="A61" s="426"/>
      <c r="B61" s="426"/>
      <c r="C61" s="457"/>
      <c r="D61" s="457"/>
      <c r="E61" s="457"/>
      <c r="F61" s="457"/>
      <c r="G61" s="457"/>
      <c r="H61" s="457"/>
      <c r="I61" s="457"/>
      <c r="J61" s="457"/>
      <c r="K61" s="457"/>
      <c r="L61" s="457"/>
      <c r="M61" s="457"/>
      <c r="N61" s="457"/>
      <c r="O61" s="457"/>
      <c r="P61" s="457"/>
      <c r="Q61" s="457"/>
      <c r="R61" s="457"/>
      <c r="S61" s="457"/>
      <c r="T61" s="457"/>
      <c r="U61" s="456"/>
      <c r="V61" s="456"/>
      <c r="W61" s="408"/>
      <c r="X61" s="408"/>
      <c r="Y61" s="408"/>
      <c r="Z61" s="408"/>
      <c r="AA61" s="408"/>
      <c r="AB61" s="408"/>
      <c r="AC61" s="408"/>
      <c r="AD61" s="408"/>
      <c r="AE61" s="408"/>
      <c r="AF61" s="408"/>
      <c r="AG61" s="408"/>
      <c r="AH61" s="408"/>
      <c r="AI61" s="408"/>
      <c r="AJ61" s="408"/>
    </row>
    <row r="62" spans="1:36" x14ac:dyDescent="0.25">
      <c r="A62" s="426"/>
      <c r="B62" s="426"/>
      <c r="C62" s="457"/>
      <c r="D62" s="457"/>
      <c r="E62" s="457"/>
      <c r="F62" s="457"/>
      <c r="G62" s="457"/>
      <c r="H62" s="457"/>
      <c r="I62" s="457"/>
      <c r="J62" s="457"/>
      <c r="K62" s="457"/>
      <c r="L62" s="457"/>
      <c r="M62" s="457"/>
      <c r="N62" s="457"/>
      <c r="O62" s="457"/>
      <c r="P62" s="457"/>
      <c r="Q62" s="457"/>
      <c r="R62" s="457"/>
      <c r="S62" s="457"/>
      <c r="T62" s="457"/>
      <c r="U62" s="456"/>
      <c r="V62" s="456"/>
      <c r="W62" s="408"/>
      <c r="X62" s="408"/>
      <c r="Y62" s="408"/>
      <c r="Z62" s="408"/>
      <c r="AA62" s="408"/>
      <c r="AB62" s="408"/>
      <c r="AC62" s="408"/>
      <c r="AD62" s="408"/>
      <c r="AE62" s="408"/>
      <c r="AF62" s="408"/>
      <c r="AG62" s="408"/>
      <c r="AH62" s="408"/>
      <c r="AI62" s="408"/>
      <c r="AJ62" s="408"/>
    </row>
    <row r="63" spans="1:36" x14ac:dyDescent="0.25">
      <c r="A63" s="426"/>
      <c r="B63" s="426"/>
      <c r="C63" s="457"/>
      <c r="D63" s="457"/>
      <c r="E63" s="457"/>
      <c r="F63" s="457"/>
      <c r="G63" s="457"/>
      <c r="H63" s="457"/>
      <c r="I63" s="457"/>
      <c r="J63" s="457"/>
      <c r="K63" s="457"/>
      <c r="L63" s="457"/>
      <c r="M63" s="457"/>
      <c r="N63" s="457"/>
      <c r="O63" s="457"/>
      <c r="P63" s="457"/>
      <c r="Q63" s="457"/>
      <c r="R63" s="457"/>
      <c r="S63" s="457"/>
      <c r="T63" s="457"/>
      <c r="U63" s="456"/>
      <c r="V63" s="456"/>
      <c r="W63" s="408"/>
      <c r="X63" s="408"/>
      <c r="Y63" s="408"/>
      <c r="Z63" s="408"/>
      <c r="AA63" s="408"/>
      <c r="AB63" s="408"/>
      <c r="AC63" s="408"/>
      <c r="AD63" s="408"/>
      <c r="AE63" s="408"/>
      <c r="AF63" s="408"/>
      <c r="AG63" s="408"/>
      <c r="AH63" s="408"/>
      <c r="AI63" s="408"/>
      <c r="AJ63" s="408"/>
    </row>
    <row r="64" spans="1:36" x14ac:dyDescent="0.25">
      <c r="A64" s="426"/>
      <c r="B64" s="426"/>
      <c r="C64" s="457"/>
      <c r="D64" s="457"/>
      <c r="E64" s="457"/>
      <c r="F64" s="457"/>
      <c r="G64" s="457"/>
      <c r="H64" s="457"/>
      <c r="I64" s="457"/>
      <c r="J64" s="457"/>
      <c r="K64" s="457"/>
      <c r="L64" s="457"/>
      <c r="M64" s="457"/>
      <c r="N64" s="457"/>
      <c r="O64" s="457"/>
      <c r="P64" s="457"/>
      <c r="Q64" s="457"/>
      <c r="R64" s="457"/>
      <c r="S64" s="457"/>
      <c r="T64" s="457"/>
      <c r="U64" s="456"/>
      <c r="V64" s="456"/>
      <c r="W64" s="408"/>
      <c r="X64" s="408"/>
      <c r="Y64" s="408"/>
      <c r="Z64" s="408"/>
      <c r="AA64" s="408"/>
      <c r="AB64" s="408"/>
      <c r="AC64" s="408"/>
      <c r="AD64" s="408"/>
      <c r="AE64" s="408"/>
      <c r="AF64" s="408"/>
      <c r="AG64" s="408"/>
      <c r="AH64" s="408"/>
      <c r="AI64" s="408"/>
      <c r="AJ64" s="408"/>
    </row>
    <row r="65" spans="1:36" x14ac:dyDescent="0.25">
      <c r="A65" s="426"/>
      <c r="B65" s="426"/>
      <c r="C65" s="457"/>
      <c r="D65" s="457"/>
      <c r="E65" s="457"/>
      <c r="F65" s="457"/>
      <c r="G65" s="457"/>
      <c r="H65" s="457"/>
      <c r="I65" s="457"/>
      <c r="J65" s="457"/>
      <c r="K65" s="457"/>
      <c r="L65" s="457"/>
      <c r="M65" s="457"/>
      <c r="N65" s="457"/>
      <c r="O65" s="457"/>
      <c r="P65" s="457"/>
      <c r="Q65" s="457"/>
      <c r="R65" s="457"/>
      <c r="S65" s="457"/>
      <c r="T65" s="457"/>
      <c r="U65" s="456"/>
      <c r="V65" s="456"/>
      <c r="W65" s="408"/>
      <c r="X65" s="408"/>
      <c r="Y65" s="408"/>
      <c r="Z65" s="408"/>
      <c r="AA65" s="408"/>
      <c r="AB65" s="408"/>
      <c r="AC65" s="408"/>
      <c r="AD65" s="408"/>
      <c r="AE65" s="408"/>
      <c r="AF65" s="408"/>
      <c r="AG65" s="408"/>
      <c r="AH65" s="408"/>
      <c r="AI65" s="408"/>
      <c r="AJ65" s="408"/>
    </row>
    <row r="66" spans="1:36" x14ac:dyDescent="0.25">
      <c r="A66" s="426"/>
      <c r="B66" s="426"/>
      <c r="C66" s="457"/>
      <c r="D66" s="457"/>
      <c r="E66" s="457"/>
      <c r="F66" s="457"/>
      <c r="G66" s="457"/>
      <c r="H66" s="457"/>
      <c r="I66" s="457"/>
      <c r="J66" s="457"/>
      <c r="K66" s="457"/>
      <c r="L66" s="457"/>
      <c r="M66" s="457"/>
      <c r="N66" s="457"/>
      <c r="O66" s="457"/>
      <c r="P66" s="457"/>
      <c r="Q66" s="457"/>
      <c r="R66" s="457"/>
      <c r="S66" s="457"/>
      <c r="T66" s="457"/>
      <c r="U66" s="456"/>
      <c r="V66" s="456"/>
      <c r="W66" s="408"/>
      <c r="X66" s="408"/>
      <c r="Y66" s="408"/>
      <c r="Z66" s="408"/>
      <c r="AA66" s="408"/>
      <c r="AB66" s="408"/>
      <c r="AC66" s="408"/>
      <c r="AD66" s="408"/>
      <c r="AE66" s="408"/>
      <c r="AF66" s="408"/>
      <c r="AG66" s="408"/>
      <c r="AH66" s="408"/>
      <c r="AI66" s="408"/>
      <c r="AJ66" s="408"/>
    </row>
    <row r="67" spans="1:36" x14ac:dyDescent="0.25">
      <c r="A67" s="426"/>
      <c r="B67" s="426"/>
      <c r="C67" s="457"/>
      <c r="D67" s="457"/>
      <c r="E67" s="457"/>
      <c r="F67" s="457"/>
      <c r="G67" s="457"/>
      <c r="H67" s="457"/>
      <c r="I67" s="457"/>
      <c r="J67" s="457"/>
      <c r="K67" s="457"/>
      <c r="L67" s="457"/>
      <c r="M67" s="457"/>
      <c r="N67" s="457"/>
      <c r="O67" s="457"/>
      <c r="P67" s="457"/>
      <c r="Q67" s="457"/>
      <c r="R67" s="457"/>
      <c r="S67" s="457"/>
      <c r="T67" s="457"/>
      <c r="U67" s="456"/>
      <c r="V67" s="456"/>
      <c r="W67" s="408"/>
      <c r="X67" s="408"/>
      <c r="Y67" s="408"/>
      <c r="Z67" s="408"/>
      <c r="AA67" s="408"/>
      <c r="AB67" s="408"/>
      <c r="AC67" s="408"/>
      <c r="AD67" s="408"/>
      <c r="AE67" s="408"/>
      <c r="AF67" s="408"/>
      <c r="AG67" s="408"/>
      <c r="AH67" s="408"/>
      <c r="AI67" s="408"/>
      <c r="AJ67" s="408"/>
    </row>
    <row r="68" spans="1:36" x14ac:dyDescent="0.25">
      <c r="A68" s="426"/>
      <c r="B68" s="426"/>
      <c r="C68" s="457"/>
      <c r="D68" s="457"/>
      <c r="E68" s="457"/>
      <c r="F68" s="457"/>
      <c r="G68" s="457"/>
      <c r="H68" s="457"/>
      <c r="I68" s="457"/>
      <c r="J68" s="457"/>
      <c r="K68" s="457"/>
      <c r="L68" s="457"/>
      <c r="M68" s="457"/>
      <c r="N68" s="457"/>
      <c r="O68" s="457"/>
      <c r="P68" s="457"/>
      <c r="Q68" s="457"/>
      <c r="R68" s="457"/>
      <c r="S68" s="457"/>
      <c r="T68" s="457"/>
      <c r="U68" s="456"/>
      <c r="V68" s="456"/>
      <c r="W68" s="408"/>
      <c r="X68" s="408"/>
      <c r="Y68" s="408"/>
      <c r="Z68" s="408"/>
      <c r="AA68" s="408"/>
      <c r="AB68" s="408"/>
      <c r="AC68" s="408"/>
      <c r="AD68" s="408"/>
      <c r="AE68" s="408"/>
      <c r="AF68" s="408"/>
      <c r="AG68" s="408"/>
      <c r="AH68" s="408"/>
      <c r="AI68" s="408"/>
      <c r="AJ68" s="408"/>
    </row>
    <row r="69" spans="1:36" x14ac:dyDescent="0.25">
      <c r="A69" s="426"/>
      <c r="B69" s="426"/>
      <c r="C69" s="457"/>
      <c r="D69" s="457"/>
      <c r="E69" s="457"/>
      <c r="F69" s="457"/>
      <c r="G69" s="457"/>
      <c r="H69" s="457"/>
      <c r="I69" s="457"/>
      <c r="J69" s="457"/>
      <c r="K69" s="457"/>
      <c r="L69" s="457"/>
      <c r="M69" s="457"/>
      <c r="N69" s="457"/>
      <c r="O69" s="457"/>
      <c r="P69" s="457"/>
      <c r="Q69" s="457"/>
      <c r="R69" s="457"/>
      <c r="S69" s="457"/>
      <c r="T69" s="457"/>
      <c r="U69" s="456"/>
      <c r="V69" s="456"/>
      <c r="W69" s="408"/>
      <c r="X69" s="408"/>
      <c r="Y69" s="408"/>
      <c r="Z69" s="408"/>
      <c r="AA69" s="408"/>
      <c r="AB69" s="408"/>
      <c r="AC69" s="408"/>
      <c r="AD69" s="408"/>
      <c r="AE69" s="408"/>
      <c r="AF69" s="408"/>
      <c r="AG69" s="408"/>
      <c r="AH69" s="408"/>
      <c r="AI69" s="408"/>
      <c r="AJ69" s="408"/>
    </row>
    <row r="70" spans="1:36" x14ac:dyDescent="0.25">
      <c r="A70" s="426"/>
      <c r="B70" s="426"/>
      <c r="C70" s="457"/>
      <c r="D70" s="457"/>
      <c r="E70" s="457"/>
      <c r="F70" s="457"/>
      <c r="G70" s="457"/>
      <c r="H70" s="457"/>
      <c r="I70" s="457"/>
      <c r="J70" s="457"/>
      <c r="K70" s="457"/>
      <c r="L70" s="457"/>
      <c r="M70" s="457"/>
      <c r="N70" s="457"/>
      <c r="O70" s="457"/>
      <c r="P70" s="457"/>
      <c r="Q70" s="457"/>
      <c r="R70" s="457"/>
      <c r="S70" s="457"/>
      <c r="T70" s="457"/>
      <c r="U70" s="456"/>
      <c r="V70" s="456"/>
      <c r="W70" s="408"/>
      <c r="X70" s="408"/>
      <c r="Y70" s="408"/>
      <c r="Z70" s="408"/>
      <c r="AA70" s="408"/>
      <c r="AB70" s="408"/>
      <c r="AC70" s="408"/>
      <c r="AD70" s="408"/>
      <c r="AE70" s="408"/>
      <c r="AF70" s="408"/>
      <c r="AG70" s="408"/>
      <c r="AH70" s="408"/>
      <c r="AI70" s="408"/>
      <c r="AJ70" s="408"/>
    </row>
    <row r="71" spans="1:36" x14ac:dyDescent="0.25">
      <c r="A71" s="426"/>
      <c r="B71" s="426"/>
      <c r="C71" s="457"/>
      <c r="D71" s="457"/>
      <c r="E71" s="457"/>
      <c r="F71" s="457"/>
      <c r="G71" s="457"/>
      <c r="H71" s="457"/>
      <c r="I71" s="457"/>
      <c r="J71" s="457"/>
      <c r="K71" s="457"/>
      <c r="L71" s="457"/>
      <c r="M71" s="457"/>
      <c r="N71" s="457"/>
      <c r="O71" s="457"/>
      <c r="P71" s="457"/>
      <c r="Q71" s="457"/>
      <c r="R71" s="457"/>
      <c r="S71" s="457"/>
      <c r="T71" s="457"/>
      <c r="U71" s="456"/>
      <c r="V71" s="456"/>
      <c r="W71" s="408"/>
      <c r="X71" s="408"/>
      <c r="Y71" s="408"/>
      <c r="Z71" s="408"/>
      <c r="AA71" s="408"/>
      <c r="AB71" s="408"/>
      <c r="AC71" s="408"/>
      <c r="AD71" s="408"/>
      <c r="AE71" s="408"/>
      <c r="AF71" s="408"/>
      <c r="AG71" s="408"/>
      <c r="AH71" s="408"/>
      <c r="AI71" s="408"/>
      <c r="AJ71" s="408"/>
    </row>
    <row r="72" spans="1:36" x14ac:dyDescent="0.25">
      <c r="A72" s="426"/>
      <c r="B72" s="426"/>
      <c r="C72" s="457"/>
      <c r="D72" s="457"/>
      <c r="E72" s="457"/>
      <c r="F72" s="457"/>
      <c r="G72" s="457"/>
      <c r="H72" s="457"/>
      <c r="I72" s="457"/>
      <c r="J72" s="457"/>
      <c r="K72" s="457"/>
      <c r="L72" s="457"/>
      <c r="M72" s="457"/>
      <c r="N72" s="457"/>
      <c r="O72" s="457"/>
      <c r="P72" s="457"/>
      <c r="Q72" s="457"/>
      <c r="R72" s="457"/>
      <c r="S72" s="457"/>
      <c r="T72" s="457"/>
      <c r="U72" s="456"/>
      <c r="V72" s="456"/>
      <c r="W72" s="408"/>
      <c r="X72" s="408"/>
      <c r="Y72" s="408"/>
      <c r="Z72" s="408"/>
      <c r="AA72" s="408"/>
      <c r="AB72" s="408"/>
      <c r="AC72" s="408"/>
      <c r="AD72" s="408"/>
      <c r="AE72" s="408"/>
      <c r="AF72" s="408"/>
      <c r="AG72" s="408"/>
      <c r="AH72" s="408"/>
      <c r="AI72" s="408"/>
      <c r="AJ72" s="408"/>
    </row>
    <row r="73" spans="1:36" x14ac:dyDescent="0.25">
      <c r="A73" s="426"/>
      <c r="B73" s="426"/>
      <c r="C73" s="457"/>
      <c r="D73" s="457"/>
      <c r="E73" s="457"/>
      <c r="F73" s="457"/>
      <c r="G73" s="457"/>
      <c r="H73" s="457"/>
      <c r="I73" s="457"/>
      <c r="J73" s="457"/>
      <c r="K73" s="457"/>
      <c r="L73" s="457"/>
      <c r="M73" s="457"/>
      <c r="N73" s="457"/>
      <c r="O73" s="457"/>
      <c r="P73" s="457"/>
      <c r="Q73" s="457"/>
      <c r="R73" s="457"/>
      <c r="S73" s="457"/>
      <c r="T73" s="457"/>
      <c r="U73" s="456"/>
      <c r="V73" s="456"/>
      <c r="W73" s="408"/>
      <c r="X73" s="408"/>
      <c r="Y73" s="408"/>
      <c r="Z73" s="408"/>
      <c r="AA73" s="408"/>
      <c r="AB73" s="408"/>
      <c r="AC73" s="408"/>
      <c r="AD73" s="408"/>
      <c r="AE73" s="408"/>
      <c r="AF73" s="408"/>
      <c r="AG73" s="408"/>
      <c r="AH73" s="408"/>
      <c r="AI73" s="408"/>
      <c r="AJ73" s="408"/>
    </row>
    <row r="74" spans="1:36" x14ac:dyDescent="0.25">
      <c r="A74" s="426"/>
      <c r="B74" s="426"/>
      <c r="C74" s="457"/>
      <c r="D74" s="457"/>
      <c r="E74" s="457"/>
      <c r="F74" s="457"/>
      <c r="G74" s="457"/>
      <c r="H74" s="457"/>
      <c r="I74" s="457"/>
      <c r="J74" s="457"/>
      <c r="K74" s="457"/>
      <c r="L74" s="457"/>
      <c r="M74" s="457"/>
      <c r="N74" s="457"/>
      <c r="O74" s="457"/>
      <c r="P74" s="457"/>
      <c r="Q74" s="457"/>
      <c r="R74" s="457"/>
      <c r="S74" s="457"/>
      <c r="T74" s="457"/>
      <c r="U74" s="456"/>
      <c r="V74" s="456"/>
      <c r="W74" s="408"/>
      <c r="X74" s="408"/>
      <c r="Y74" s="408"/>
      <c r="Z74" s="408"/>
      <c r="AA74" s="408"/>
      <c r="AB74" s="408"/>
      <c r="AC74" s="408"/>
      <c r="AD74" s="408"/>
      <c r="AE74" s="408"/>
      <c r="AF74" s="408"/>
      <c r="AG74" s="408"/>
      <c r="AH74" s="408"/>
      <c r="AI74" s="408"/>
      <c r="AJ74" s="408"/>
    </row>
    <row r="75" spans="1:36" x14ac:dyDescent="0.25">
      <c r="A75" s="426"/>
      <c r="B75" s="426"/>
      <c r="C75" s="457"/>
      <c r="D75" s="457"/>
      <c r="E75" s="457"/>
      <c r="F75" s="457"/>
      <c r="G75" s="457"/>
      <c r="H75" s="457"/>
      <c r="I75" s="457"/>
      <c r="J75" s="457"/>
      <c r="K75" s="457"/>
      <c r="L75" s="457"/>
      <c r="M75" s="457"/>
      <c r="N75" s="457"/>
      <c r="O75" s="457"/>
      <c r="P75" s="457"/>
      <c r="Q75" s="457"/>
      <c r="R75" s="457"/>
      <c r="S75" s="457"/>
      <c r="T75" s="457"/>
      <c r="U75" s="456"/>
      <c r="V75" s="456"/>
      <c r="W75" s="408"/>
      <c r="X75" s="408"/>
      <c r="Y75" s="408"/>
      <c r="Z75" s="408"/>
      <c r="AA75" s="408"/>
      <c r="AB75" s="408"/>
      <c r="AC75" s="408"/>
      <c r="AD75" s="408"/>
      <c r="AE75" s="408"/>
      <c r="AF75" s="408"/>
      <c r="AG75" s="408"/>
      <c r="AH75" s="408"/>
      <c r="AI75" s="408"/>
      <c r="AJ75" s="408"/>
    </row>
    <row r="76" spans="1:36" x14ac:dyDescent="0.25">
      <c r="A76" s="426"/>
      <c r="B76" s="426"/>
      <c r="C76" s="457"/>
      <c r="D76" s="457"/>
      <c r="E76" s="457"/>
      <c r="F76" s="457"/>
      <c r="G76" s="457"/>
      <c r="H76" s="457"/>
      <c r="I76" s="457"/>
      <c r="J76" s="457"/>
      <c r="K76" s="457"/>
      <c r="L76" s="457"/>
      <c r="M76" s="457"/>
      <c r="N76" s="457"/>
      <c r="O76" s="457"/>
      <c r="P76" s="457"/>
      <c r="Q76" s="457"/>
      <c r="R76" s="457"/>
      <c r="S76" s="457"/>
      <c r="T76" s="457"/>
      <c r="U76" s="456"/>
      <c r="V76" s="456"/>
      <c r="W76" s="408"/>
      <c r="X76" s="408"/>
      <c r="Y76" s="408"/>
      <c r="Z76" s="408"/>
      <c r="AA76" s="408"/>
      <c r="AB76" s="408"/>
      <c r="AC76" s="408"/>
      <c r="AD76" s="408"/>
      <c r="AE76" s="408"/>
      <c r="AF76" s="408"/>
      <c r="AG76" s="408"/>
      <c r="AH76" s="408"/>
      <c r="AI76" s="408"/>
      <c r="AJ76" s="408"/>
    </row>
    <row r="77" spans="1:36" x14ac:dyDescent="0.25">
      <c r="A77" s="426"/>
      <c r="B77" s="426"/>
      <c r="C77" s="457"/>
      <c r="D77" s="457"/>
      <c r="E77" s="457"/>
      <c r="F77" s="457"/>
      <c r="G77" s="457"/>
      <c r="H77" s="457"/>
      <c r="I77" s="457"/>
      <c r="J77" s="457"/>
      <c r="K77" s="457"/>
      <c r="L77" s="457"/>
      <c r="M77" s="457"/>
      <c r="N77" s="457"/>
      <c r="O77" s="457"/>
      <c r="P77" s="457"/>
      <c r="Q77" s="457"/>
      <c r="R77" s="457"/>
      <c r="S77" s="457"/>
      <c r="T77" s="457"/>
      <c r="U77" s="456"/>
      <c r="V77" s="456"/>
      <c r="W77" s="408"/>
      <c r="X77" s="408"/>
      <c r="Y77" s="408"/>
      <c r="Z77" s="408"/>
      <c r="AA77" s="408"/>
      <c r="AB77" s="408"/>
      <c r="AC77" s="408"/>
      <c r="AD77" s="408"/>
      <c r="AE77" s="408"/>
      <c r="AF77" s="408"/>
      <c r="AG77" s="408"/>
      <c r="AH77" s="408"/>
      <c r="AI77" s="408"/>
      <c r="AJ77" s="408"/>
    </row>
    <row r="78" spans="1:36" x14ac:dyDescent="0.25">
      <c r="A78" s="426"/>
      <c r="B78" s="426"/>
      <c r="C78" s="457"/>
      <c r="D78" s="457"/>
      <c r="E78" s="457"/>
      <c r="F78" s="457"/>
      <c r="G78" s="457"/>
      <c r="H78" s="457"/>
      <c r="I78" s="457"/>
      <c r="J78" s="457"/>
      <c r="K78" s="457"/>
      <c r="L78" s="457"/>
      <c r="M78" s="457"/>
      <c r="N78" s="457"/>
      <c r="O78" s="457"/>
      <c r="P78" s="457"/>
      <c r="Q78" s="457"/>
      <c r="R78" s="457"/>
      <c r="S78" s="457"/>
      <c r="T78" s="457"/>
      <c r="U78" s="456"/>
      <c r="V78" s="456"/>
      <c r="W78" s="408"/>
      <c r="X78" s="408"/>
      <c r="Y78" s="408"/>
      <c r="Z78" s="408"/>
      <c r="AA78" s="408"/>
      <c r="AB78" s="408"/>
      <c r="AC78" s="408"/>
      <c r="AD78" s="408"/>
      <c r="AE78" s="408"/>
      <c r="AF78" s="408"/>
      <c r="AG78" s="408"/>
      <c r="AH78" s="408"/>
      <c r="AI78" s="408"/>
      <c r="AJ78" s="408"/>
    </row>
    <row r="79" spans="1:36" x14ac:dyDescent="0.25">
      <c r="A79" s="426"/>
      <c r="B79" s="426"/>
      <c r="C79" s="457"/>
      <c r="D79" s="457"/>
      <c r="E79" s="457"/>
      <c r="F79" s="457"/>
      <c r="G79" s="457"/>
      <c r="H79" s="457"/>
      <c r="I79" s="457"/>
      <c r="J79" s="457"/>
      <c r="K79" s="457"/>
      <c r="L79" s="457"/>
      <c r="M79" s="457"/>
      <c r="N79" s="457"/>
      <c r="O79" s="457"/>
      <c r="P79" s="457"/>
      <c r="Q79" s="457"/>
      <c r="R79" s="457"/>
      <c r="S79" s="457"/>
      <c r="T79" s="457"/>
      <c r="U79" s="456"/>
      <c r="V79" s="456"/>
      <c r="W79" s="408"/>
      <c r="X79" s="408"/>
      <c r="Y79" s="408"/>
      <c r="Z79" s="408"/>
      <c r="AA79" s="408"/>
      <c r="AB79" s="408"/>
      <c r="AC79" s="408"/>
      <c r="AD79" s="408"/>
      <c r="AE79" s="408"/>
      <c r="AF79" s="408"/>
      <c r="AG79" s="408"/>
      <c r="AH79" s="408"/>
      <c r="AI79" s="408"/>
      <c r="AJ79" s="408"/>
    </row>
    <row r="80" spans="1:36" x14ac:dyDescent="0.25">
      <c r="A80" s="426"/>
      <c r="B80" s="426"/>
      <c r="C80" s="457"/>
      <c r="D80" s="457"/>
      <c r="E80" s="457"/>
      <c r="F80" s="457"/>
      <c r="G80" s="457"/>
      <c r="H80" s="457"/>
      <c r="I80" s="457"/>
      <c r="J80" s="457"/>
      <c r="K80" s="457"/>
      <c r="L80" s="457"/>
      <c r="M80" s="457"/>
      <c r="N80" s="457"/>
      <c r="O80" s="457"/>
      <c r="P80" s="457"/>
      <c r="Q80" s="457"/>
      <c r="R80" s="457"/>
      <c r="S80" s="457"/>
      <c r="T80" s="457"/>
      <c r="U80" s="456"/>
      <c r="V80" s="456"/>
      <c r="W80" s="408"/>
      <c r="X80" s="408"/>
      <c r="Y80" s="408"/>
      <c r="Z80" s="408"/>
      <c r="AA80" s="408"/>
      <c r="AB80" s="408"/>
      <c r="AC80" s="408"/>
      <c r="AD80" s="408"/>
      <c r="AE80" s="408"/>
      <c r="AF80" s="408"/>
      <c r="AG80" s="408"/>
      <c r="AH80" s="408"/>
      <c r="AI80" s="408"/>
      <c r="AJ80" s="408"/>
    </row>
    <row r="81" spans="1:36" x14ac:dyDescent="0.25">
      <c r="A81" s="426"/>
      <c r="B81" s="426"/>
      <c r="C81" s="457"/>
      <c r="D81" s="457"/>
      <c r="E81" s="457"/>
      <c r="F81" s="457"/>
      <c r="G81" s="457"/>
      <c r="H81" s="457"/>
      <c r="I81" s="457"/>
      <c r="J81" s="457"/>
      <c r="K81" s="457"/>
      <c r="L81" s="457"/>
      <c r="M81" s="457"/>
      <c r="N81" s="457"/>
      <c r="O81" s="457"/>
      <c r="P81" s="457"/>
      <c r="Q81" s="457"/>
      <c r="R81" s="457"/>
      <c r="S81" s="457"/>
      <c r="T81" s="457"/>
      <c r="U81" s="456"/>
      <c r="V81" s="456"/>
      <c r="W81" s="408"/>
      <c r="X81" s="408"/>
      <c r="Y81" s="408"/>
      <c r="Z81" s="408"/>
      <c r="AA81" s="408"/>
      <c r="AB81" s="408"/>
      <c r="AC81" s="408"/>
      <c r="AD81" s="408"/>
      <c r="AE81" s="408"/>
      <c r="AF81" s="408"/>
      <c r="AG81" s="408"/>
      <c r="AH81" s="408"/>
      <c r="AI81" s="408"/>
      <c r="AJ81" s="408"/>
    </row>
    <row r="82" spans="1:36" x14ac:dyDescent="0.25">
      <c r="A82" s="426"/>
      <c r="B82" s="426"/>
      <c r="C82" s="457"/>
      <c r="D82" s="457"/>
      <c r="E82" s="457"/>
      <c r="F82" s="457"/>
      <c r="G82" s="457"/>
      <c r="H82" s="457"/>
      <c r="I82" s="457"/>
      <c r="J82" s="457"/>
      <c r="K82" s="457"/>
      <c r="L82" s="457"/>
      <c r="M82" s="457"/>
      <c r="N82" s="457"/>
      <c r="O82" s="457"/>
      <c r="P82" s="457"/>
      <c r="Q82" s="457"/>
      <c r="R82" s="457"/>
      <c r="S82" s="457"/>
      <c r="T82" s="457"/>
      <c r="U82" s="456"/>
      <c r="V82" s="456"/>
      <c r="W82" s="408"/>
      <c r="X82" s="408"/>
      <c r="Y82" s="408"/>
      <c r="Z82" s="408"/>
      <c r="AA82" s="408"/>
      <c r="AB82" s="408"/>
      <c r="AC82" s="408"/>
      <c r="AD82" s="408"/>
      <c r="AE82" s="408"/>
      <c r="AF82" s="408"/>
      <c r="AG82" s="408"/>
      <c r="AH82" s="408"/>
      <c r="AI82" s="408"/>
      <c r="AJ82" s="408"/>
    </row>
    <row r="83" spans="1:36" x14ac:dyDescent="0.25">
      <c r="A83" s="426"/>
      <c r="B83" s="426"/>
      <c r="C83" s="457"/>
      <c r="D83" s="457"/>
      <c r="E83" s="457"/>
      <c r="F83" s="457"/>
      <c r="G83" s="457"/>
      <c r="H83" s="457"/>
      <c r="I83" s="457"/>
      <c r="J83" s="457"/>
      <c r="K83" s="457"/>
      <c r="L83" s="457"/>
      <c r="M83" s="457"/>
      <c r="N83" s="457"/>
      <c r="O83" s="457"/>
      <c r="P83" s="457"/>
      <c r="Q83" s="457"/>
      <c r="R83" s="457"/>
      <c r="S83" s="457"/>
      <c r="T83" s="457"/>
      <c r="U83" s="456"/>
      <c r="V83" s="456"/>
      <c r="W83" s="408"/>
      <c r="X83" s="408"/>
      <c r="Y83" s="408"/>
      <c r="Z83" s="408"/>
      <c r="AA83" s="408"/>
      <c r="AB83" s="408"/>
      <c r="AC83" s="408"/>
      <c r="AD83" s="408"/>
      <c r="AE83" s="408"/>
      <c r="AF83" s="408"/>
      <c r="AG83" s="408"/>
      <c r="AH83" s="408"/>
      <c r="AI83" s="408"/>
      <c r="AJ83" s="408"/>
    </row>
    <row r="84" spans="1:36" x14ac:dyDescent="0.25">
      <c r="A84" s="426"/>
      <c r="B84" s="426"/>
      <c r="C84" s="457"/>
      <c r="D84" s="457"/>
      <c r="E84" s="457"/>
      <c r="F84" s="457"/>
      <c r="G84" s="457"/>
      <c r="H84" s="457"/>
      <c r="I84" s="457"/>
      <c r="J84" s="457"/>
      <c r="K84" s="457"/>
      <c r="L84" s="457"/>
      <c r="M84" s="457"/>
      <c r="N84" s="457"/>
      <c r="O84" s="457"/>
      <c r="P84" s="457"/>
      <c r="Q84" s="457"/>
      <c r="R84" s="457"/>
      <c r="S84" s="457"/>
      <c r="T84" s="457"/>
      <c r="U84" s="456"/>
      <c r="V84" s="456"/>
      <c r="W84" s="408"/>
      <c r="X84" s="408"/>
      <c r="Y84" s="408"/>
      <c r="Z84" s="408"/>
      <c r="AA84" s="408"/>
      <c r="AB84" s="408"/>
      <c r="AC84" s="408"/>
      <c r="AD84" s="408"/>
      <c r="AE84" s="408"/>
      <c r="AF84" s="408"/>
      <c r="AG84" s="408"/>
      <c r="AH84" s="408"/>
      <c r="AI84" s="408"/>
      <c r="AJ84" s="408"/>
    </row>
    <row r="85" spans="1:36" x14ac:dyDescent="0.25">
      <c r="A85" s="426"/>
      <c r="B85" s="426"/>
      <c r="C85" s="457"/>
      <c r="D85" s="457"/>
      <c r="E85" s="457"/>
      <c r="F85" s="457"/>
      <c r="G85" s="457"/>
      <c r="H85" s="457"/>
      <c r="I85" s="457"/>
      <c r="J85" s="457"/>
      <c r="K85" s="457"/>
      <c r="L85" s="457"/>
      <c r="M85" s="457"/>
      <c r="N85" s="457"/>
      <c r="O85" s="457"/>
      <c r="P85" s="457"/>
      <c r="Q85" s="457"/>
      <c r="R85" s="457"/>
      <c r="S85" s="457"/>
      <c r="T85" s="457"/>
      <c r="U85" s="456"/>
      <c r="V85" s="456"/>
      <c r="W85" s="408"/>
      <c r="X85" s="408"/>
      <c r="Y85" s="408"/>
      <c r="Z85" s="408"/>
      <c r="AA85" s="408"/>
      <c r="AB85" s="408"/>
      <c r="AC85" s="408"/>
      <c r="AD85" s="408"/>
      <c r="AE85" s="408"/>
      <c r="AF85" s="408"/>
      <c r="AG85" s="408"/>
      <c r="AH85" s="408"/>
      <c r="AI85" s="408"/>
      <c r="AJ85" s="408"/>
    </row>
    <row r="86" spans="1:36" x14ac:dyDescent="0.25">
      <c r="A86" s="426"/>
      <c r="B86" s="426"/>
      <c r="C86" s="457"/>
      <c r="D86" s="457"/>
      <c r="E86" s="457"/>
      <c r="F86" s="457"/>
      <c r="G86" s="457"/>
      <c r="H86" s="457"/>
      <c r="I86" s="457"/>
      <c r="J86" s="457"/>
      <c r="K86" s="457"/>
      <c r="L86" s="457"/>
      <c r="M86" s="457"/>
      <c r="N86" s="457"/>
      <c r="O86" s="457"/>
      <c r="P86" s="457"/>
      <c r="Q86" s="457"/>
      <c r="R86" s="457"/>
      <c r="S86" s="457"/>
      <c r="T86" s="457"/>
      <c r="U86" s="456"/>
      <c r="V86" s="456"/>
      <c r="W86" s="408"/>
      <c r="X86" s="408"/>
      <c r="Y86" s="408"/>
      <c r="Z86" s="408"/>
      <c r="AA86" s="408"/>
      <c r="AB86" s="408"/>
      <c r="AC86" s="408"/>
      <c r="AD86" s="408"/>
      <c r="AE86" s="408"/>
      <c r="AF86" s="408"/>
      <c r="AG86" s="408"/>
      <c r="AH86" s="408"/>
      <c r="AI86" s="408"/>
      <c r="AJ86" s="408"/>
    </row>
    <row r="87" spans="1:36" x14ac:dyDescent="0.25">
      <c r="A87" s="426"/>
      <c r="B87" s="426"/>
      <c r="C87" s="457"/>
      <c r="D87" s="457"/>
      <c r="E87" s="457"/>
      <c r="F87" s="457"/>
      <c r="G87" s="457"/>
      <c r="H87" s="457"/>
      <c r="I87" s="457"/>
      <c r="J87" s="457"/>
      <c r="K87" s="457"/>
      <c r="L87" s="457"/>
      <c r="M87" s="457"/>
      <c r="N87" s="457"/>
      <c r="O87" s="457"/>
      <c r="P87" s="457"/>
      <c r="Q87" s="457"/>
      <c r="R87" s="457"/>
      <c r="S87" s="457"/>
      <c r="T87" s="457"/>
      <c r="U87" s="456"/>
      <c r="V87" s="456"/>
      <c r="W87" s="408"/>
      <c r="X87" s="408"/>
      <c r="Y87" s="408"/>
      <c r="Z87" s="408"/>
      <c r="AA87" s="408"/>
      <c r="AB87" s="408"/>
      <c r="AC87" s="408"/>
      <c r="AD87" s="408"/>
      <c r="AE87" s="408"/>
      <c r="AF87" s="408"/>
      <c r="AG87" s="408"/>
      <c r="AH87" s="408"/>
      <c r="AI87" s="408"/>
      <c r="AJ87" s="408"/>
    </row>
    <row r="88" spans="1:36" x14ac:dyDescent="0.25">
      <c r="A88" s="426"/>
      <c r="B88" s="426"/>
      <c r="C88" s="457"/>
      <c r="D88" s="457"/>
      <c r="E88" s="457"/>
      <c r="F88" s="457"/>
      <c r="G88" s="457"/>
      <c r="H88" s="457"/>
      <c r="I88" s="457"/>
      <c r="J88" s="457"/>
      <c r="K88" s="457"/>
      <c r="L88" s="457"/>
      <c r="M88" s="457"/>
      <c r="N88" s="457"/>
      <c r="O88" s="457"/>
      <c r="P88" s="457"/>
      <c r="Q88" s="457"/>
      <c r="R88" s="457"/>
      <c r="S88" s="457"/>
      <c r="T88" s="457"/>
      <c r="U88" s="456"/>
      <c r="V88" s="456"/>
      <c r="W88" s="408"/>
      <c r="X88" s="408"/>
      <c r="Y88" s="408"/>
      <c r="Z88" s="408"/>
      <c r="AA88" s="408"/>
      <c r="AB88" s="408"/>
      <c r="AC88" s="408"/>
      <c r="AD88" s="408"/>
      <c r="AE88" s="408"/>
      <c r="AF88" s="408"/>
      <c r="AG88" s="408"/>
      <c r="AH88" s="408"/>
      <c r="AI88" s="408"/>
      <c r="AJ88" s="408"/>
    </row>
    <row r="89" spans="1:36" x14ac:dyDescent="0.25">
      <c r="A89" s="426"/>
      <c r="B89" s="426"/>
      <c r="C89" s="457"/>
      <c r="D89" s="457"/>
      <c r="E89" s="457"/>
      <c r="F89" s="457"/>
      <c r="G89" s="457"/>
      <c r="H89" s="457"/>
      <c r="I89" s="457"/>
      <c r="J89" s="457"/>
      <c r="K89" s="457"/>
      <c r="L89" s="457"/>
      <c r="M89" s="457"/>
      <c r="N89" s="457"/>
      <c r="O89" s="457"/>
      <c r="P89" s="457"/>
      <c r="Q89" s="457"/>
      <c r="R89" s="457"/>
      <c r="S89" s="457"/>
      <c r="T89" s="457"/>
      <c r="U89" s="456"/>
      <c r="V89" s="456"/>
      <c r="W89" s="408"/>
      <c r="X89" s="408"/>
      <c r="Y89" s="408"/>
      <c r="Z89" s="408"/>
      <c r="AA89" s="408"/>
      <c r="AB89" s="408"/>
      <c r="AC89" s="408"/>
      <c r="AD89" s="408"/>
      <c r="AE89" s="408"/>
      <c r="AF89" s="408"/>
      <c r="AG89" s="408"/>
      <c r="AH89" s="408"/>
      <c r="AI89" s="408"/>
      <c r="AJ89" s="408"/>
    </row>
    <row r="90" spans="1:36" x14ac:dyDescent="0.25">
      <c r="A90" s="426"/>
      <c r="B90" s="426"/>
      <c r="C90" s="457"/>
      <c r="D90" s="457"/>
      <c r="E90" s="457"/>
      <c r="F90" s="457"/>
      <c r="G90" s="457"/>
      <c r="H90" s="457"/>
      <c r="I90" s="457"/>
      <c r="J90" s="457"/>
      <c r="K90" s="457"/>
      <c r="L90" s="457"/>
      <c r="M90" s="457"/>
      <c r="N90" s="457"/>
      <c r="O90" s="457"/>
      <c r="P90" s="457"/>
      <c r="Q90" s="457"/>
      <c r="R90" s="457"/>
      <c r="S90" s="457"/>
      <c r="T90" s="457"/>
      <c r="U90" s="456"/>
      <c r="V90" s="456"/>
      <c r="W90" s="408"/>
      <c r="X90" s="408"/>
      <c r="Y90" s="408"/>
      <c r="Z90" s="408"/>
      <c r="AA90" s="408"/>
      <c r="AB90" s="408"/>
      <c r="AC90" s="408"/>
      <c r="AD90" s="408"/>
      <c r="AE90" s="408"/>
      <c r="AF90" s="408"/>
      <c r="AG90" s="408"/>
      <c r="AH90" s="408"/>
      <c r="AI90" s="408"/>
      <c r="AJ90" s="408"/>
    </row>
    <row r="91" spans="1:36" x14ac:dyDescent="0.25">
      <c r="A91" s="426"/>
      <c r="B91" s="426"/>
      <c r="C91" s="457"/>
      <c r="D91" s="457"/>
      <c r="E91" s="457"/>
      <c r="F91" s="457"/>
      <c r="G91" s="457"/>
      <c r="H91" s="457"/>
      <c r="I91" s="457"/>
      <c r="J91" s="457"/>
      <c r="K91" s="457"/>
      <c r="L91" s="457"/>
      <c r="M91" s="457"/>
      <c r="N91" s="457"/>
      <c r="O91" s="457"/>
      <c r="P91" s="457"/>
      <c r="Q91" s="457"/>
      <c r="R91" s="457"/>
      <c r="S91" s="457"/>
      <c r="T91" s="457"/>
      <c r="U91" s="456"/>
      <c r="V91" s="456"/>
      <c r="W91" s="408"/>
      <c r="X91" s="408"/>
      <c r="Y91" s="408"/>
      <c r="Z91" s="408"/>
      <c r="AA91" s="408"/>
      <c r="AB91" s="408"/>
      <c r="AC91" s="408"/>
      <c r="AD91" s="408"/>
      <c r="AE91" s="408"/>
      <c r="AF91" s="408"/>
      <c r="AG91" s="408"/>
      <c r="AH91" s="408"/>
      <c r="AI91" s="408"/>
      <c r="AJ91" s="408"/>
    </row>
    <row r="92" spans="1:36" x14ac:dyDescent="0.25">
      <c r="A92" s="426"/>
      <c r="B92" s="426"/>
      <c r="C92" s="457"/>
      <c r="D92" s="457"/>
      <c r="E92" s="457"/>
      <c r="F92" s="457"/>
      <c r="G92" s="457"/>
      <c r="H92" s="457"/>
      <c r="I92" s="457"/>
      <c r="J92" s="457"/>
      <c r="K92" s="457"/>
      <c r="L92" s="457"/>
      <c r="M92" s="457"/>
      <c r="N92" s="457"/>
      <c r="O92" s="457"/>
      <c r="P92" s="457"/>
      <c r="Q92" s="457"/>
      <c r="R92" s="457"/>
      <c r="S92" s="457"/>
      <c r="T92" s="457"/>
      <c r="U92" s="456"/>
      <c r="V92" s="456"/>
      <c r="W92" s="408"/>
      <c r="X92" s="408"/>
      <c r="Y92" s="408"/>
      <c r="Z92" s="408"/>
      <c r="AA92" s="408"/>
      <c r="AB92" s="408"/>
      <c r="AC92" s="408"/>
      <c r="AD92" s="408"/>
      <c r="AE92" s="408"/>
      <c r="AF92" s="408"/>
      <c r="AG92" s="408"/>
      <c r="AH92" s="408"/>
      <c r="AI92" s="408"/>
      <c r="AJ92" s="408"/>
    </row>
    <row r="93" spans="1:36" x14ac:dyDescent="0.25">
      <c r="A93" s="426"/>
      <c r="B93" s="426"/>
      <c r="C93" s="457"/>
      <c r="D93" s="457"/>
      <c r="E93" s="457"/>
      <c r="F93" s="457"/>
      <c r="G93" s="457"/>
      <c r="H93" s="457"/>
      <c r="I93" s="457"/>
      <c r="J93" s="457"/>
      <c r="K93" s="457"/>
      <c r="L93" s="457"/>
      <c r="M93" s="457"/>
      <c r="N93" s="457"/>
      <c r="O93" s="457"/>
      <c r="P93" s="457"/>
      <c r="Q93" s="457"/>
      <c r="R93" s="457"/>
      <c r="S93" s="457"/>
      <c r="T93" s="457"/>
      <c r="U93" s="456"/>
      <c r="V93" s="456"/>
      <c r="W93" s="408"/>
      <c r="X93" s="408"/>
      <c r="Y93" s="408"/>
      <c r="Z93" s="408"/>
      <c r="AA93" s="408"/>
      <c r="AB93" s="408"/>
      <c r="AC93" s="408"/>
      <c r="AD93" s="408"/>
      <c r="AE93" s="408"/>
      <c r="AF93" s="408"/>
      <c r="AG93" s="408"/>
      <c r="AH93" s="408"/>
      <c r="AI93" s="408"/>
      <c r="AJ93" s="408"/>
    </row>
    <row r="94" spans="1:36" x14ac:dyDescent="0.25">
      <c r="A94" s="426"/>
      <c r="B94" s="426"/>
      <c r="C94" s="457"/>
      <c r="D94" s="457"/>
      <c r="E94" s="457"/>
      <c r="F94" s="457"/>
      <c r="G94" s="457"/>
      <c r="H94" s="457"/>
      <c r="I94" s="457"/>
      <c r="J94" s="457"/>
      <c r="K94" s="457"/>
      <c r="L94" s="457"/>
      <c r="M94" s="457"/>
      <c r="N94" s="457"/>
      <c r="O94" s="457"/>
      <c r="P94" s="457"/>
      <c r="Q94" s="457"/>
      <c r="R94" s="457"/>
      <c r="S94" s="457"/>
      <c r="T94" s="457"/>
      <c r="U94" s="456"/>
      <c r="V94" s="456"/>
      <c r="W94" s="408"/>
      <c r="X94" s="408"/>
      <c r="Y94" s="408"/>
      <c r="Z94" s="408"/>
      <c r="AA94" s="408"/>
      <c r="AB94" s="408"/>
      <c r="AC94" s="408"/>
      <c r="AD94" s="408"/>
      <c r="AE94" s="408"/>
      <c r="AF94" s="408"/>
      <c r="AG94" s="408"/>
      <c r="AH94" s="408"/>
      <c r="AI94" s="408"/>
      <c r="AJ94" s="408"/>
    </row>
    <row r="95" spans="1:36" x14ac:dyDescent="0.25">
      <c r="A95" s="426"/>
      <c r="B95" s="426"/>
      <c r="C95" s="457"/>
      <c r="D95" s="457"/>
      <c r="E95" s="457"/>
      <c r="F95" s="457"/>
      <c r="G95" s="457"/>
      <c r="H95" s="457"/>
      <c r="I95" s="457"/>
      <c r="J95" s="457"/>
      <c r="K95" s="457"/>
      <c r="L95" s="457"/>
      <c r="M95" s="457"/>
      <c r="N95" s="457"/>
      <c r="O95" s="457"/>
      <c r="P95" s="457"/>
      <c r="Q95" s="457"/>
      <c r="R95" s="457"/>
      <c r="S95" s="457"/>
      <c r="T95" s="457"/>
      <c r="U95" s="456"/>
      <c r="V95" s="456"/>
      <c r="W95" s="408"/>
      <c r="X95" s="408"/>
      <c r="Y95" s="408"/>
      <c r="Z95" s="408"/>
      <c r="AA95" s="408"/>
      <c r="AB95" s="408"/>
      <c r="AC95" s="408"/>
      <c r="AD95" s="408"/>
      <c r="AE95" s="408"/>
      <c r="AF95" s="408"/>
      <c r="AG95" s="408"/>
      <c r="AH95" s="408"/>
      <c r="AI95" s="408"/>
      <c r="AJ95" s="408"/>
    </row>
    <row r="96" spans="1:36" x14ac:dyDescent="0.25">
      <c r="A96" s="426"/>
      <c r="B96" s="426"/>
      <c r="C96" s="457"/>
      <c r="D96" s="457"/>
      <c r="E96" s="457"/>
      <c r="F96" s="457"/>
      <c r="G96" s="457"/>
      <c r="H96" s="457"/>
      <c r="I96" s="457"/>
      <c r="J96" s="457"/>
      <c r="K96" s="457"/>
      <c r="L96" s="457"/>
      <c r="M96" s="457"/>
      <c r="N96" s="457"/>
      <c r="O96" s="457"/>
      <c r="P96" s="457"/>
      <c r="Q96" s="457"/>
      <c r="R96" s="457"/>
      <c r="S96" s="457"/>
      <c r="T96" s="457"/>
      <c r="U96" s="456"/>
      <c r="V96" s="456"/>
      <c r="W96" s="408"/>
      <c r="X96" s="408"/>
      <c r="Y96" s="408"/>
      <c r="Z96" s="408"/>
      <c r="AA96" s="408"/>
      <c r="AB96" s="408"/>
      <c r="AC96" s="408"/>
      <c r="AD96" s="408"/>
      <c r="AE96" s="408"/>
      <c r="AF96" s="408"/>
      <c r="AG96" s="408"/>
      <c r="AH96" s="408"/>
      <c r="AI96" s="408"/>
      <c r="AJ96" s="408"/>
    </row>
    <row r="97" spans="1:36" x14ac:dyDescent="0.25">
      <c r="A97" s="426"/>
      <c r="B97" s="426"/>
      <c r="C97" s="457"/>
      <c r="D97" s="457"/>
      <c r="E97" s="457"/>
      <c r="F97" s="457"/>
      <c r="G97" s="457"/>
      <c r="H97" s="457"/>
      <c r="I97" s="457"/>
      <c r="J97" s="457"/>
      <c r="K97" s="457"/>
      <c r="L97" s="457"/>
      <c r="M97" s="457"/>
      <c r="N97" s="457"/>
      <c r="O97" s="457"/>
      <c r="P97" s="457"/>
      <c r="Q97" s="457"/>
      <c r="R97" s="457"/>
      <c r="S97" s="457"/>
      <c r="T97" s="457"/>
      <c r="U97" s="456"/>
      <c r="V97" s="456"/>
      <c r="W97" s="408"/>
      <c r="X97" s="408"/>
      <c r="Y97" s="408"/>
      <c r="Z97" s="408"/>
      <c r="AA97" s="408"/>
      <c r="AB97" s="408"/>
      <c r="AC97" s="408"/>
      <c r="AD97" s="408"/>
      <c r="AE97" s="408"/>
      <c r="AF97" s="408"/>
      <c r="AG97" s="408"/>
      <c r="AH97" s="408"/>
      <c r="AI97" s="408"/>
      <c r="AJ97" s="408"/>
    </row>
    <row r="98" spans="1:36" x14ac:dyDescent="0.25">
      <c r="A98" s="426"/>
      <c r="B98" s="426"/>
      <c r="C98" s="457"/>
      <c r="D98" s="457"/>
      <c r="E98" s="457"/>
      <c r="F98" s="457"/>
      <c r="G98" s="457"/>
      <c r="H98" s="457"/>
      <c r="I98" s="457"/>
      <c r="J98" s="457"/>
      <c r="K98" s="457"/>
      <c r="L98" s="457"/>
      <c r="M98" s="457"/>
      <c r="N98" s="457"/>
      <c r="O98" s="457"/>
      <c r="P98" s="457"/>
      <c r="Q98" s="457"/>
      <c r="R98" s="457"/>
      <c r="S98" s="457"/>
      <c r="T98" s="457"/>
      <c r="U98" s="456"/>
      <c r="V98" s="456"/>
      <c r="W98" s="408"/>
      <c r="X98" s="408"/>
      <c r="Y98" s="408"/>
      <c r="Z98" s="408"/>
      <c r="AA98" s="408"/>
      <c r="AB98" s="408"/>
      <c r="AC98" s="408"/>
      <c r="AD98" s="408"/>
      <c r="AE98" s="408"/>
      <c r="AF98" s="408"/>
      <c r="AG98" s="408"/>
      <c r="AH98" s="408"/>
      <c r="AI98" s="408"/>
      <c r="AJ98" s="408"/>
    </row>
    <row r="99" spans="1:36" x14ac:dyDescent="0.25">
      <c r="A99" s="426"/>
      <c r="B99" s="426"/>
      <c r="C99" s="457"/>
      <c r="D99" s="457"/>
      <c r="E99" s="457"/>
      <c r="F99" s="457"/>
      <c r="G99" s="457"/>
      <c r="H99" s="457"/>
      <c r="I99" s="457"/>
      <c r="J99" s="457"/>
      <c r="K99" s="457"/>
      <c r="L99" s="457"/>
      <c r="M99" s="457"/>
      <c r="N99" s="457"/>
      <c r="O99" s="457"/>
      <c r="P99" s="457"/>
      <c r="Q99" s="457"/>
      <c r="R99" s="457"/>
      <c r="S99" s="457"/>
      <c r="T99" s="457"/>
      <c r="U99" s="456"/>
      <c r="V99" s="456"/>
      <c r="W99" s="408"/>
      <c r="X99" s="408"/>
      <c r="Y99" s="408"/>
      <c r="Z99" s="408"/>
      <c r="AA99" s="408"/>
      <c r="AB99" s="408"/>
      <c r="AC99" s="408"/>
      <c r="AD99" s="408"/>
      <c r="AE99" s="408"/>
      <c r="AF99" s="408"/>
      <c r="AG99" s="408"/>
      <c r="AH99" s="408"/>
      <c r="AI99" s="408"/>
      <c r="AJ99" s="408"/>
    </row>
    <row r="100" spans="1:36" x14ac:dyDescent="0.25">
      <c r="A100" s="426"/>
      <c r="B100" s="426"/>
      <c r="C100" s="457"/>
      <c r="D100" s="457"/>
      <c r="E100" s="457"/>
      <c r="F100" s="457"/>
      <c r="G100" s="457"/>
      <c r="H100" s="457"/>
      <c r="I100" s="457"/>
      <c r="J100" s="457"/>
      <c r="K100" s="457"/>
      <c r="L100" s="457"/>
      <c r="M100" s="457"/>
      <c r="N100" s="457"/>
      <c r="O100" s="457"/>
      <c r="P100" s="457"/>
      <c r="Q100" s="457"/>
      <c r="R100" s="457"/>
      <c r="S100" s="457"/>
      <c r="T100" s="457"/>
      <c r="U100" s="456"/>
      <c r="V100" s="456"/>
      <c r="W100" s="408"/>
      <c r="X100" s="408"/>
      <c r="Y100" s="408"/>
      <c r="Z100" s="408"/>
      <c r="AA100" s="408"/>
      <c r="AB100" s="408"/>
      <c r="AC100" s="408"/>
      <c r="AD100" s="408"/>
      <c r="AE100" s="408"/>
      <c r="AF100" s="408"/>
      <c r="AG100" s="408"/>
      <c r="AH100" s="408"/>
      <c r="AI100" s="408"/>
      <c r="AJ100" s="408"/>
    </row>
    <row r="101" spans="1:36" x14ac:dyDescent="0.25">
      <c r="A101" s="426"/>
      <c r="B101" s="426"/>
      <c r="C101" s="457"/>
      <c r="D101" s="457"/>
      <c r="E101" s="457"/>
      <c r="F101" s="457"/>
      <c r="G101" s="457"/>
      <c r="H101" s="457"/>
      <c r="I101" s="457"/>
      <c r="J101" s="457"/>
      <c r="K101" s="457"/>
      <c r="L101" s="457"/>
      <c r="M101" s="457"/>
      <c r="N101" s="457"/>
      <c r="O101" s="457"/>
      <c r="P101" s="457"/>
      <c r="Q101" s="457"/>
      <c r="R101" s="457"/>
      <c r="S101" s="457"/>
      <c r="T101" s="457"/>
      <c r="U101" s="456"/>
      <c r="V101" s="456"/>
      <c r="W101" s="408"/>
      <c r="X101" s="408"/>
      <c r="Y101" s="408"/>
      <c r="Z101" s="408"/>
      <c r="AA101" s="408"/>
      <c r="AB101" s="408"/>
      <c r="AC101" s="408"/>
      <c r="AD101" s="408"/>
      <c r="AE101" s="408"/>
      <c r="AF101" s="408"/>
      <c r="AG101" s="408"/>
      <c r="AH101" s="408"/>
      <c r="AI101" s="408"/>
      <c r="AJ101" s="408"/>
    </row>
    <row r="102" spans="1:36" x14ac:dyDescent="0.25">
      <c r="A102" s="426"/>
      <c r="B102" s="426"/>
      <c r="C102" s="457"/>
      <c r="D102" s="457"/>
      <c r="E102" s="457"/>
      <c r="F102" s="457"/>
      <c r="G102" s="457"/>
      <c r="H102" s="457"/>
      <c r="I102" s="457"/>
      <c r="J102" s="457"/>
      <c r="K102" s="457"/>
      <c r="L102" s="457"/>
      <c r="M102" s="457"/>
      <c r="N102" s="457"/>
      <c r="O102" s="457"/>
      <c r="P102" s="457"/>
      <c r="Q102" s="457"/>
      <c r="R102" s="457"/>
      <c r="S102" s="457"/>
      <c r="T102" s="457"/>
      <c r="U102" s="456"/>
      <c r="V102" s="456"/>
      <c r="W102" s="408"/>
      <c r="X102" s="408"/>
      <c r="Y102" s="408"/>
      <c r="Z102" s="408"/>
      <c r="AA102" s="408"/>
      <c r="AB102" s="408"/>
      <c r="AC102" s="408"/>
      <c r="AD102" s="408"/>
      <c r="AE102" s="408"/>
      <c r="AF102" s="408"/>
      <c r="AG102" s="408"/>
      <c r="AH102" s="408"/>
      <c r="AI102" s="408"/>
      <c r="AJ102" s="408"/>
    </row>
    <row r="103" spans="1:36" x14ac:dyDescent="0.25">
      <c r="A103" s="426"/>
      <c r="B103" s="426"/>
      <c r="C103" s="457"/>
      <c r="D103" s="457"/>
      <c r="E103" s="457"/>
      <c r="F103" s="457"/>
      <c r="G103" s="457"/>
      <c r="H103" s="457"/>
      <c r="I103" s="457"/>
      <c r="J103" s="457"/>
      <c r="K103" s="457"/>
      <c r="L103" s="457"/>
      <c r="M103" s="457"/>
      <c r="N103" s="457"/>
      <c r="O103" s="457"/>
      <c r="P103" s="457"/>
      <c r="Q103" s="457"/>
      <c r="R103" s="457"/>
      <c r="S103" s="457"/>
      <c r="T103" s="457"/>
      <c r="U103" s="456"/>
      <c r="V103" s="456"/>
      <c r="W103" s="408"/>
      <c r="X103" s="408"/>
      <c r="Y103" s="408"/>
      <c r="Z103" s="408"/>
      <c r="AA103" s="408"/>
      <c r="AB103" s="408"/>
      <c r="AC103" s="408"/>
      <c r="AD103" s="408"/>
      <c r="AE103" s="408"/>
      <c r="AF103" s="408"/>
      <c r="AG103" s="408"/>
      <c r="AH103" s="408"/>
      <c r="AI103" s="408"/>
      <c r="AJ103" s="408"/>
    </row>
    <row r="104" spans="1:36" x14ac:dyDescent="0.25">
      <c r="A104" s="426"/>
      <c r="B104" s="426"/>
      <c r="C104" s="457"/>
      <c r="D104" s="457"/>
      <c r="E104" s="457"/>
      <c r="F104" s="457"/>
      <c r="G104" s="457"/>
      <c r="H104" s="457"/>
      <c r="I104" s="457"/>
      <c r="J104" s="457"/>
      <c r="K104" s="457"/>
      <c r="L104" s="457"/>
      <c r="M104" s="457"/>
      <c r="N104" s="457"/>
      <c r="O104" s="457"/>
      <c r="P104" s="457"/>
      <c r="Q104" s="457"/>
      <c r="R104" s="457"/>
      <c r="S104" s="457"/>
      <c r="T104" s="457"/>
      <c r="U104" s="456"/>
      <c r="V104" s="456"/>
      <c r="W104" s="408"/>
      <c r="X104" s="408"/>
      <c r="Y104" s="408"/>
      <c r="Z104" s="408"/>
      <c r="AA104" s="408"/>
      <c r="AB104" s="408"/>
      <c r="AC104" s="408"/>
      <c r="AD104" s="408"/>
      <c r="AE104" s="408"/>
      <c r="AF104" s="408"/>
      <c r="AG104" s="408"/>
      <c r="AH104" s="408"/>
      <c r="AI104" s="408"/>
      <c r="AJ104" s="408"/>
    </row>
    <row r="105" spans="1:36" x14ac:dyDescent="0.25">
      <c r="A105" s="426"/>
      <c r="B105" s="426"/>
      <c r="C105" s="457"/>
      <c r="D105" s="457"/>
      <c r="E105" s="457"/>
      <c r="F105" s="457"/>
      <c r="G105" s="457"/>
      <c r="H105" s="457"/>
      <c r="I105" s="457"/>
      <c r="J105" s="457"/>
      <c r="K105" s="457"/>
      <c r="L105" s="457"/>
      <c r="M105" s="457"/>
      <c r="N105" s="457"/>
      <c r="O105" s="457"/>
      <c r="P105" s="457"/>
      <c r="Q105" s="457"/>
      <c r="R105" s="457"/>
      <c r="S105" s="457"/>
      <c r="T105" s="457"/>
      <c r="U105" s="456"/>
      <c r="V105" s="456"/>
      <c r="W105" s="408"/>
      <c r="X105" s="408"/>
      <c r="Y105" s="408"/>
      <c r="Z105" s="408"/>
      <c r="AA105" s="408"/>
      <c r="AB105" s="408"/>
      <c r="AC105" s="408"/>
      <c r="AD105" s="408"/>
      <c r="AE105" s="408"/>
      <c r="AF105" s="408"/>
      <c r="AG105" s="408"/>
      <c r="AH105" s="408"/>
      <c r="AI105" s="408"/>
      <c r="AJ105" s="408"/>
    </row>
    <row r="106" spans="1:36" x14ac:dyDescent="0.25">
      <c r="A106" s="426"/>
      <c r="B106" s="426"/>
      <c r="C106" s="457"/>
      <c r="D106" s="457"/>
      <c r="E106" s="457"/>
      <c r="F106" s="457"/>
      <c r="G106" s="457"/>
      <c r="H106" s="457"/>
      <c r="I106" s="457"/>
      <c r="J106" s="457"/>
      <c r="K106" s="457"/>
      <c r="L106" s="457"/>
      <c r="M106" s="457"/>
      <c r="N106" s="457"/>
      <c r="O106" s="457"/>
      <c r="P106" s="457"/>
      <c r="Q106" s="457"/>
      <c r="R106" s="457"/>
      <c r="S106" s="457"/>
      <c r="T106" s="457"/>
      <c r="U106" s="456"/>
      <c r="V106" s="456"/>
      <c r="W106" s="408"/>
      <c r="X106" s="408"/>
      <c r="Y106" s="408"/>
      <c r="Z106" s="408"/>
      <c r="AA106" s="408"/>
      <c r="AB106" s="408"/>
      <c r="AC106" s="408"/>
      <c r="AD106" s="408"/>
      <c r="AE106" s="408"/>
      <c r="AF106" s="408"/>
      <c r="AG106" s="408"/>
      <c r="AH106" s="408"/>
      <c r="AI106" s="408"/>
      <c r="AJ106" s="408"/>
    </row>
    <row r="107" spans="1:36" x14ac:dyDescent="0.25">
      <c r="A107" s="426"/>
      <c r="B107" s="426"/>
      <c r="C107" s="457"/>
      <c r="D107" s="457"/>
      <c r="E107" s="457"/>
      <c r="F107" s="457"/>
      <c r="G107" s="457"/>
      <c r="H107" s="457"/>
      <c r="I107" s="457"/>
      <c r="J107" s="457"/>
      <c r="K107" s="457"/>
      <c r="L107" s="457"/>
      <c r="M107" s="457"/>
      <c r="N107" s="457"/>
      <c r="O107" s="457"/>
      <c r="P107" s="457"/>
      <c r="Q107" s="457"/>
      <c r="R107" s="457"/>
      <c r="S107" s="457"/>
      <c r="T107" s="457"/>
      <c r="U107" s="456"/>
      <c r="V107" s="456"/>
      <c r="W107" s="408"/>
      <c r="X107" s="408"/>
      <c r="Y107" s="408"/>
      <c r="Z107" s="408"/>
      <c r="AA107" s="408"/>
      <c r="AB107" s="408"/>
      <c r="AC107" s="408"/>
      <c r="AD107" s="408"/>
      <c r="AE107" s="408"/>
      <c r="AF107" s="408"/>
      <c r="AG107" s="408"/>
      <c r="AH107" s="408"/>
      <c r="AI107" s="408"/>
      <c r="AJ107" s="408"/>
    </row>
    <row r="108" spans="1:36" x14ac:dyDescent="0.25">
      <c r="A108" s="426"/>
      <c r="B108" s="426"/>
      <c r="C108" s="457"/>
      <c r="D108" s="457"/>
      <c r="E108" s="457"/>
      <c r="F108" s="457"/>
      <c r="G108" s="457"/>
      <c r="H108" s="457"/>
      <c r="I108" s="457"/>
      <c r="J108" s="457"/>
      <c r="K108" s="457"/>
      <c r="L108" s="457"/>
      <c r="M108" s="457"/>
      <c r="N108" s="457"/>
      <c r="O108" s="457"/>
      <c r="P108" s="457"/>
      <c r="Q108" s="457"/>
      <c r="R108" s="457"/>
      <c r="S108" s="457"/>
      <c r="T108" s="457"/>
      <c r="U108" s="456"/>
      <c r="V108" s="456"/>
      <c r="W108" s="408"/>
      <c r="X108" s="408"/>
      <c r="Y108" s="408"/>
      <c r="Z108" s="408"/>
      <c r="AA108" s="408"/>
      <c r="AB108" s="408"/>
      <c r="AC108" s="408"/>
      <c r="AD108" s="408"/>
      <c r="AE108" s="408"/>
      <c r="AF108" s="408"/>
      <c r="AG108" s="408"/>
      <c r="AH108" s="408"/>
      <c r="AI108" s="408"/>
      <c r="AJ108" s="408"/>
    </row>
    <row r="109" spans="1:36" x14ac:dyDescent="0.25">
      <c r="A109" s="426"/>
      <c r="B109" s="426"/>
      <c r="C109" s="457"/>
      <c r="D109" s="457"/>
      <c r="E109" s="457"/>
      <c r="F109" s="457"/>
      <c r="G109" s="457"/>
      <c r="H109" s="457"/>
      <c r="I109" s="457"/>
      <c r="J109" s="457"/>
      <c r="K109" s="457"/>
      <c r="L109" s="457"/>
      <c r="M109" s="457"/>
      <c r="N109" s="457"/>
      <c r="O109" s="457"/>
      <c r="P109" s="457"/>
      <c r="Q109" s="457"/>
      <c r="R109" s="457"/>
      <c r="S109" s="457"/>
      <c r="T109" s="457"/>
      <c r="U109" s="456"/>
      <c r="V109" s="456"/>
      <c r="W109" s="408"/>
      <c r="X109" s="408"/>
      <c r="Y109" s="408"/>
      <c r="Z109" s="408"/>
      <c r="AA109" s="408"/>
      <c r="AB109" s="408"/>
      <c r="AC109" s="408"/>
      <c r="AD109" s="408"/>
      <c r="AE109" s="408"/>
      <c r="AF109" s="408"/>
      <c r="AG109" s="408"/>
      <c r="AH109" s="408"/>
      <c r="AI109" s="408"/>
      <c r="AJ109" s="408"/>
    </row>
    <row r="110" spans="1:36" x14ac:dyDescent="0.25">
      <c r="A110" s="426"/>
      <c r="B110" s="426"/>
      <c r="C110" s="457"/>
      <c r="D110" s="457"/>
      <c r="E110" s="457"/>
      <c r="F110" s="457"/>
      <c r="G110" s="457"/>
      <c r="H110" s="457"/>
      <c r="I110" s="457"/>
      <c r="J110" s="457"/>
      <c r="K110" s="457"/>
      <c r="L110" s="457"/>
      <c r="M110" s="457"/>
      <c r="N110" s="457"/>
      <c r="O110" s="457"/>
      <c r="P110" s="457"/>
      <c r="Q110" s="457"/>
      <c r="R110" s="457"/>
      <c r="S110" s="457"/>
      <c r="T110" s="457"/>
      <c r="U110" s="456"/>
      <c r="V110" s="456"/>
      <c r="W110" s="408"/>
      <c r="X110" s="408"/>
      <c r="Y110" s="408"/>
      <c r="Z110" s="408"/>
      <c r="AA110" s="408"/>
      <c r="AB110" s="408"/>
      <c r="AC110" s="408"/>
      <c r="AD110" s="408"/>
      <c r="AE110" s="408"/>
      <c r="AF110" s="408"/>
      <c r="AG110" s="408"/>
      <c r="AH110" s="408"/>
      <c r="AI110" s="408"/>
      <c r="AJ110" s="408"/>
    </row>
    <row r="111" spans="1:36" x14ac:dyDescent="0.25">
      <c r="A111" s="426"/>
      <c r="B111" s="426"/>
      <c r="C111" s="457"/>
      <c r="D111" s="457"/>
      <c r="E111" s="457"/>
      <c r="F111" s="457"/>
      <c r="G111" s="457"/>
      <c r="H111" s="457"/>
      <c r="I111" s="457"/>
      <c r="J111" s="457"/>
      <c r="K111" s="457"/>
      <c r="L111" s="457"/>
      <c r="M111" s="457"/>
      <c r="N111" s="457"/>
      <c r="O111" s="457"/>
      <c r="P111" s="457"/>
      <c r="Q111" s="457"/>
      <c r="R111" s="457"/>
      <c r="S111" s="457"/>
      <c r="T111" s="457"/>
      <c r="U111" s="456"/>
      <c r="V111" s="456"/>
      <c r="W111" s="408"/>
      <c r="X111" s="408"/>
      <c r="Y111" s="408"/>
      <c r="Z111" s="408"/>
      <c r="AA111" s="408"/>
      <c r="AB111" s="408"/>
      <c r="AC111" s="408"/>
      <c r="AD111" s="408"/>
      <c r="AE111" s="408"/>
      <c r="AF111" s="408"/>
      <c r="AG111" s="408"/>
      <c r="AH111" s="408"/>
      <c r="AI111" s="408"/>
      <c r="AJ111" s="408"/>
    </row>
    <row r="112" spans="1:36" x14ac:dyDescent="0.25">
      <c r="A112" s="426"/>
      <c r="B112" s="426"/>
      <c r="C112" s="457"/>
      <c r="D112" s="457"/>
      <c r="E112" s="457"/>
      <c r="F112" s="457"/>
      <c r="G112" s="457"/>
      <c r="H112" s="457"/>
      <c r="I112" s="457"/>
      <c r="J112" s="457"/>
      <c r="K112" s="457"/>
      <c r="L112" s="457"/>
      <c r="M112" s="457"/>
      <c r="N112" s="457"/>
      <c r="O112" s="457"/>
      <c r="P112" s="457"/>
      <c r="Q112" s="457"/>
      <c r="R112" s="457"/>
      <c r="S112" s="457"/>
      <c r="T112" s="457"/>
      <c r="U112" s="456"/>
      <c r="V112" s="456"/>
      <c r="W112" s="408"/>
      <c r="X112" s="408"/>
      <c r="Y112" s="408"/>
      <c r="Z112" s="408"/>
      <c r="AA112" s="408"/>
      <c r="AB112" s="408"/>
      <c r="AC112" s="408"/>
      <c r="AD112" s="408"/>
      <c r="AE112" s="408"/>
      <c r="AF112" s="408"/>
      <c r="AG112" s="408"/>
      <c r="AH112" s="408"/>
      <c r="AI112" s="408"/>
      <c r="AJ112" s="408"/>
    </row>
    <row r="113" spans="1:36" x14ac:dyDescent="0.25">
      <c r="A113" s="426"/>
      <c r="B113" s="426"/>
      <c r="C113" s="457"/>
      <c r="D113" s="457"/>
      <c r="E113" s="457"/>
      <c r="F113" s="457"/>
      <c r="G113" s="457"/>
      <c r="H113" s="457"/>
      <c r="I113" s="457"/>
      <c r="J113" s="457"/>
      <c r="K113" s="457"/>
      <c r="L113" s="457"/>
      <c r="M113" s="457"/>
      <c r="N113" s="457"/>
      <c r="O113" s="457"/>
      <c r="P113" s="457"/>
      <c r="Q113" s="457"/>
      <c r="R113" s="457"/>
      <c r="S113" s="457"/>
      <c r="T113" s="457"/>
      <c r="U113" s="456"/>
      <c r="V113" s="456"/>
      <c r="W113" s="408"/>
      <c r="X113" s="408"/>
      <c r="Y113" s="408"/>
      <c r="Z113" s="408"/>
      <c r="AA113" s="408"/>
      <c r="AB113" s="408"/>
      <c r="AC113" s="408"/>
      <c r="AD113" s="408"/>
      <c r="AE113" s="408"/>
      <c r="AF113" s="408"/>
      <c r="AG113" s="408"/>
      <c r="AH113" s="408"/>
      <c r="AI113" s="408"/>
      <c r="AJ113" s="408"/>
    </row>
    <row r="114" spans="1:36" x14ac:dyDescent="0.25">
      <c r="A114" s="426"/>
      <c r="B114" s="426"/>
      <c r="C114" s="457"/>
      <c r="D114" s="457"/>
      <c r="E114" s="457"/>
      <c r="F114" s="457"/>
      <c r="G114" s="457"/>
      <c r="H114" s="457"/>
      <c r="I114" s="457"/>
      <c r="J114" s="457"/>
      <c r="K114" s="457"/>
      <c r="L114" s="457"/>
      <c r="M114" s="457"/>
      <c r="N114" s="457"/>
      <c r="O114" s="457"/>
      <c r="P114" s="457"/>
      <c r="Q114" s="457"/>
      <c r="R114" s="457"/>
      <c r="S114" s="457"/>
      <c r="T114" s="457"/>
      <c r="U114" s="456"/>
      <c r="V114" s="456"/>
      <c r="W114" s="408"/>
      <c r="X114" s="408"/>
      <c r="Y114" s="408"/>
      <c r="Z114" s="408"/>
      <c r="AA114" s="408"/>
      <c r="AB114" s="408"/>
      <c r="AC114" s="408"/>
      <c r="AD114" s="408"/>
      <c r="AE114" s="408"/>
      <c r="AF114" s="408"/>
      <c r="AG114" s="408"/>
      <c r="AH114" s="408"/>
      <c r="AI114" s="408"/>
      <c r="AJ114" s="408"/>
    </row>
    <row r="115" spans="1:36" x14ac:dyDescent="0.25">
      <c r="A115" s="426"/>
      <c r="B115" s="426"/>
      <c r="C115" s="457"/>
      <c r="D115" s="457"/>
      <c r="E115" s="457"/>
      <c r="F115" s="457"/>
      <c r="G115" s="457"/>
      <c r="H115" s="457"/>
      <c r="I115" s="457"/>
      <c r="J115" s="457"/>
      <c r="K115" s="457"/>
      <c r="L115" s="457"/>
      <c r="M115" s="457"/>
      <c r="N115" s="457"/>
      <c r="O115" s="457"/>
      <c r="P115" s="457"/>
      <c r="Q115" s="457"/>
      <c r="R115" s="457"/>
      <c r="S115" s="457"/>
      <c r="T115" s="457"/>
      <c r="U115" s="456"/>
      <c r="V115" s="456"/>
      <c r="W115" s="408"/>
      <c r="X115" s="408"/>
      <c r="Y115" s="408"/>
      <c r="Z115" s="408"/>
      <c r="AA115" s="408"/>
      <c r="AB115" s="408"/>
      <c r="AC115" s="408"/>
      <c r="AD115" s="408"/>
      <c r="AE115" s="408"/>
      <c r="AF115" s="408"/>
      <c r="AG115" s="408"/>
      <c r="AH115" s="408"/>
      <c r="AI115" s="408"/>
      <c r="AJ115" s="408"/>
    </row>
    <row r="116" spans="1:36" x14ac:dyDescent="0.25">
      <c r="A116" s="426"/>
      <c r="B116" s="426"/>
      <c r="C116" s="457"/>
      <c r="D116" s="457"/>
      <c r="E116" s="457"/>
      <c r="F116" s="457"/>
      <c r="G116" s="457"/>
      <c r="H116" s="457"/>
      <c r="I116" s="457"/>
      <c r="J116" s="457"/>
      <c r="K116" s="457"/>
      <c r="L116" s="457"/>
      <c r="M116" s="457"/>
      <c r="N116" s="457"/>
      <c r="O116" s="457"/>
      <c r="P116" s="457"/>
      <c r="Q116" s="457"/>
      <c r="R116" s="457"/>
      <c r="S116" s="457"/>
      <c r="T116" s="457"/>
      <c r="U116" s="456"/>
      <c r="V116" s="456"/>
      <c r="W116" s="408"/>
      <c r="X116" s="408"/>
      <c r="Y116" s="408"/>
      <c r="Z116" s="408"/>
      <c r="AA116" s="408"/>
      <c r="AB116" s="408"/>
      <c r="AC116" s="408"/>
      <c r="AD116" s="408"/>
      <c r="AE116" s="408"/>
      <c r="AF116" s="408"/>
      <c r="AG116" s="408"/>
      <c r="AH116" s="408"/>
      <c r="AI116" s="408"/>
      <c r="AJ116" s="408"/>
    </row>
    <row r="117" spans="1:36" x14ac:dyDescent="0.25">
      <c r="A117" s="426"/>
      <c r="B117" s="426"/>
      <c r="C117" s="457"/>
      <c r="D117" s="457"/>
      <c r="E117" s="457"/>
      <c r="F117" s="457"/>
      <c r="G117" s="457"/>
      <c r="H117" s="457"/>
      <c r="I117" s="457"/>
      <c r="J117" s="457"/>
      <c r="K117" s="457"/>
      <c r="L117" s="457"/>
      <c r="M117" s="457"/>
      <c r="N117" s="457"/>
      <c r="O117" s="457"/>
      <c r="P117" s="457"/>
      <c r="Q117" s="457"/>
      <c r="R117" s="457"/>
      <c r="S117" s="457"/>
      <c r="T117" s="457"/>
      <c r="U117" s="456"/>
      <c r="V117" s="456"/>
      <c r="W117" s="408"/>
      <c r="X117" s="408"/>
      <c r="Y117" s="408"/>
      <c r="Z117" s="408"/>
      <c r="AA117" s="408"/>
      <c r="AB117" s="408"/>
      <c r="AC117" s="408"/>
      <c r="AD117" s="408"/>
      <c r="AE117" s="408"/>
      <c r="AF117" s="408"/>
      <c r="AG117" s="408"/>
      <c r="AH117" s="408"/>
      <c r="AI117" s="408"/>
      <c r="AJ117" s="408"/>
    </row>
    <row r="118" spans="1:36" x14ac:dyDescent="0.25">
      <c r="A118" s="426"/>
      <c r="B118" s="426"/>
      <c r="C118" s="457"/>
      <c r="D118" s="457"/>
      <c r="E118" s="457"/>
      <c r="F118" s="457"/>
      <c r="G118" s="457"/>
      <c r="H118" s="457"/>
      <c r="I118" s="457"/>
      <c r="J118" s="457"/>
      <c r="K118" s="457"/>
      <c r="L118" s="457"/>
      <c r="M118" s="457"/>
      <c r="N118" s="457"/>
      <c r="O118" s="457"/>
      <c r="P118" s="457"/>
      <c r="Q118" s="457"/>
      <c r="R118" s="457"/>
      <c r="S118" s="457"/>
      <c r="T118" s="457"/>
      <c r="U118" s="456"/>
      <c r="V118" s="456"/>
      <c r="W118" s="408"/>
      <c r="X118" s="408"/>
      <c r="Y118" s="408"/>
      <c r="Z118" s="408"/>
      <c r="AA118" s="408"/>
      <c r="AB118" s="408"/>
      <c r="AC118" s="408"/>
      <c r="AD118" s="408"/>
      <c r="AE118" s="408"/>
      <c r="AF118" s="408"/>
      <c r="AG118" s="408"/>
      <c r="AH118" s="408"/>
      <c r="AI118" s="408"/>
      <c r="AJ118" s="408"/>
    </row>
    <row r="119" spans="1:36" x14ac:dyDescent="0.25">
      <c r="A119" s="426"/>
      <c r="B119" s="426"/>
      <c r="C119" s="457"/>
      <c r="D119" s="457"/>
      <c r="E119" s="457"/>
      <c r="F119" s="457"/>
      <c r="G119" s="457"/>
      <c r="H119" s="457"/>
      <c r="I119" s="457"/>
      <c r="J119" s="457"/>
      <c r="K119" s="457"/>
      <c r="L119" s="457"/>
      <c r="M119" s="457"/>
      <c r="N119" s="457"/>
      <c r="O119" s="457"/>
      <c r="P119" s="457"/>
      <c r="Q119" s="457"/>
      <c r="R119" s="457"/>
      <c r="S119" s="457"/>
      <c r="T119" s="457"/>
      <c r="U119" s="456"/>
      <c r="V119" s="456"/>
      <c r="W119" s="408"/>
      <c r="X119" s="408"/>
      <c r="Y119" s="408"/>
      <c r="Z119" s="408"/>
      <c r="AA119" s="408"/>
      <c r="AB119" s="408"/>
      <c r="AC119" s="408"/>
      <c r="AD119" s="408"/>
      <c r="AE119" s="408"/>
      <c r="AF119" s="408"/>
      <c r="AG119" s="408"/>
      <c r="AH119" s="408"/>
      <c r="AI119" s="408"/>
      <c r="AJ119" s="408"/>
    </row>
    <row r="120" spans="1:36" x14ac:dyDescent="0.25">
      <c r="A120" s="426"/>
      <c r="B120" s="426"/>
      <c r="C120" s="457"/>
      <c r="D120" s="457"/>
      <c r="E120" s="457"/>
      <c r="F120" s="457"/>
      <c r="G120" s="457"/>
      <c r="H120" s="457"/>
      <c r="I120" s="457"/>
      <c r="J120" s="457"/>
      <c r="K120" s="457"/>
      <c r="L120" s="457"/>
      <c r="M120" s="457"/>
      <c r="N120" s="457"/>
      <c r="O120" s="457"/>
      <c r="P120" s="457"/>
      <c r="Q120" s="457"/>
      <c r="R120" s="457"/>
      <c r="S120" s="457"/>
      <c r="T120" s="457"/>
      <c r="U120" s="456"/>
      <c r="V120" s="456"/>
      <c r="W120" s="408"/>
      <c r="X120" s="408"/>
      <c r="Y120" s="408"/>
      <c r="Z120" s="408"/>
      <c r="AA120" s="408"/>
      <c r="AB120" s="408"/>
      <c r="AC120" s="408"/>
      <c r="AD120" s="408"/>
      <c r="AE120" s="408"/>
      <c r="AF120" s="408"/>
      <c r="AG120" s="408"/>
      <c r="AH120" s="408"/>
      <c r="AI120" s="408"/>
      <c r="AJ120" s="408"/>
    </row>
    <row r="121" spans="1:36" x14ac:dyDescent="0.25">
      <c r="A121" s="426"/>
      <c r="B121" s="426"/>
      <c r="C121" s="457"/>
      <c r="D121" s="457"/>
      <c r="E121" s="457"/>
      <c r="F121" s="457"/>
      <c r="G121" s="457"/>
      <c r="H121" s="457"/>
      <c r="I121" s="457"/>
      <c r="J121" s="457"/>
      <c r="K121" s="457"/>
      <c r="L121" s="457"/>
      <c r="M121" s="457"/>
      <c r="N121" s="457"/>
      <c r="O121" s="457"/>
      <c r="P121" s="457"/>
      <c r="Q121" s="457"/>
      <c r="R121" s="457"/>
      <c r="S121" s="457"/>
      <c r="T121" s="457"/>
      <c r="U121" s="456"/>
      <c r="V121" s="456"/>
      <c r="W121" s="408"/>
      <c r="X121" s="408"/>
      <c r="Y121" s="408"/>
      <c r="Z121" s="408"/>
      <c r="AA121" s="408"/>
      <c r="AB121" s="408"/>
      <c r="AC121" s="408"/>
      <c r="AD121" s="408"/>
      <c r="AE121" s="408"/>
      <c r="AF121" s="408"/>
      <c r="AG121" s="408"/>
      <c r="AH121" s="408"/>
      <c r="AI121" s="408"/>
      <c r="AJ121" s="408"/>
    </row>
    <row r="122" spans="1:36" x14ac:dyDescent="0.25">
      <c r="A122" s="426"/>
      <c r="B122" s="426"/>
      <c r="C122" s="457"/>
      <c r="D122" s="457"/>
      <c r="E122" s="457"/>
      <c r="F122" s="457"/>
      <c r="G122" s="457"/>
      <c r="H122" s="457"/>
      <c r="I122" s="457"/>
      <c r="J122" s="457"/>
      <c r="K122" s="457"/>
      <c r="L122" s="457"/>
      <c r="M122" s="457"/>
      <c r="N122" s="457"/>
      <c r="O122" s="457"/>
      <c r="P122" s="457"/>
      <c r="Q122" s="457"/>
      <c r="R122" s="457"/>
      <c r="S122" s="457"/>
      <c r="T122" s="457"/>
      <c r="U122" s="456"/>
      <c r="V122" s="456"/>
      <c r="W122" s="408"/>
      <c r="X122" s="408"/>
      <c r="Y122" s="408"/>
      <c r="Z122" s="408"/>
      <c r="AA122" s="408"/>
      <c r="AB122" s="408"/>
      <c r="AC122" s="408"/>
      <c r="AD122" s="408"/>
      <c r="AE122" s="408"/>
      <c r="AF122" s="408"/>
      <c r="AG122" s="408"/>
      <c r="AH122" s="408"/>
      <c r="AI122" s="408"/>
      <c r="AJ122" s="408"/>
    </row>
    <row r="123" spans="1:36" x14ac:dyDescent="0.25">
      <c r="A123" s="426"/>
      <c r="B123" s="426"/>
      <c r="C123" s="457"/>
      <c r="D123" s="457"/>
      <c r="E123" s="457"/>
      <c r="F123" s="457"/>
      <c r="G123" s="457"/>
      <c r="H123" s="457"/>
      <c r="I123" s="457"/>
      <c r="J123" s="457"/>
      <c r="K123" s="457"/>
      <c r="L123" s="457"/>
      <c r="M123" s="457"/>
      <c r="N123" s="457"/>
      <c r="O123" s="457"/>
      <c r="P123" s="457"/>
      <c r="Q123" s="457"/>
      <c r="R123" s="457"/>
      <c r="S123" s="457"/>
      <c r="T123" s="457"/>
      <c r="U123" s="456"/>
      <c r="V123" s="456"/>
      <c r="W123" s="408"/>
      <c r="X123" s="408"/>
      <c r="Y123" s="408"/>
      <c r="Z123" s="408"/>
      <c r="AA123" s="408"/>
      <c r="AB123" s="408"/>
      <c r="AC123" s="408"/>
      <c r="AD123" s="408"/>
      <c r="AE123" s="408"/>
      <c r="AF123" s="408"/>
      <c r="AG123" s="408"/>
      <c r="AH123" s="408"/>
      <c r="AI123" s="408"/>
      <c r="AJ123" s="408"/>
    </row>
    <row r="124" spans="1:36" x14ac:dyDescent="0.25">
      <c r="A124" s="426"/>
      <c r="B124" s="426"/>
      <c r="C124" s="457"/>
      <c r="D124" s="457"/>
      <c r="E124" s="457"/>
      <c r="F124" s="457"/>
      <c r="G124" s="457"/>
      <c r="H124" s="457"/>
      <c r="I124" s="457"/>
      <c r="J124" s="457"/>
      <c r="K124" s="457"/>
      <c r="L124" s="457"/>
      <c r="M124" s="457"/>
      <c r="N124" s="457"/>
      <c r="O124" s="457"/>
      <c r="P124" s="457"/>
      <c r="Q124" s="457"/>
      <c r="R124" s="457"/>
      <c r="S124" s="457"/>
      <c r="T124" s="457"/>
      <c r="U124" s="456"/>
      <c r="V124" s="456"/>
      <c r="W124" s="408"/>
      <c r="X124" s="408"/>
      <c r="Y124" s="408"/>
      <c r="Z124" s="408"/>
      <c r="AA124" s="408"/>
      <c r="AB124" s="408"/>
      <c r="AC124" s="408"/>
      <c r="AD124" s="408"/>
      <c r="AE124" s="408"/>
      <c r="AF124" s="408"/>
      <c r="AG124" s="408"/>
      <c r="AH124" s="408"/>
      <c r="AI124" s="408"/>
      <c r="AJ124" s="408"/>
    </row>
    <row r="125" spans="1:36" x14ac:dyDescent="0.25">
      <c r="A125" s="426"/>
      <c r="B125" s="426"/>
      <c r="C125" s="457"/>
      <c r="D125" s="457"/>
      <c r="E125" s="457"/>
      <c r="F125" s="457"/>
      <c r="G125" s="457"/>
      <c r="H125" s="457"/>
      <c r="I125" s="457"/>
      <c r="J125" s="457"/>
      <c r="K125" s="457"/>
      <c r="L125" s="457"/>
      <c r="M125" s="457"/>
      <c r="N125" s="457"/>
      <c r="O125" s="457"/>
      <c r="P125" s="457"/>
      <c r="Q125" s="457"/>
      <c r="R125" s="457"/>
      <c r="S125" s="457"/>
      <c r="T125" s="457"/>
      <c r="U125" s="456"/>
      <c r="V125" s="456"/>
      <c r="W125" s="408"/>
      <c r="X125" s="408"/>
      <c r="Y125" s="408"/>
      <c r="Z125" s="408"/>
      <c r="AA125" s="408"/>
      <c r="AB125" s="408"/>
      <c r="AC125" s="408"/>
      <c r="AD125" s="408"/>
      <c r="AE125" s="408"/>
      <c r="AF125" s="408"/>
      <c r="AG125" s="408"/>
      <c r="AH125" s="408"/>
      <c r="AI125" s="408"/>
      <c r="AJ125" s="408"/>
    </row>
    <row r="126" spans="1:36" x14ac:dyDescent="0.25">
      <c r="A126" s="426"/>
      <c r="B126" s="426"/>
      <c r="C126" s="457"/>
      <c r="D126" s="457"/>
      <c r="E126" s="457"/>
      <c r="F126" s="457"/>
      <c r="G126" s="457"/>
      <c r="H126" s="457"/>
      <c r="I126" s="457"/>
      <c r="J126" s="457"/>
      <c r="K126" s="457"/>
      <c r="L126" s="457"/>
      <c r="M126" s="457"/>
      <c r="N126" s="457"/>
      <c r="O126" s="457"/>
      <c r="P126" s="457"/>
      <c r="Q126" s="457"/>
      <c r="R126" s="457"/>
      <c r="S126" s="457"/>
      <c r="T126" s="457"/>
      <c r="U126" s="456"/>
      <c r="V126" s="456"/>
      <c r="W126" s="408"/>
      <c r="X126" s="408"/>
      <c r="Y126" s="408"/>
      <c r="Z126" s="408"/>
      <c r="AA126" s="408"/>
      <c r="AB126" s="408"/>
      <c r="AC126" s="408"/>
      <c r="AD126" s="408"/>
      <c r="AE126" s="408"/>
      <c r="AF126" s="408"/>
      <c r="AG126" s="408"/>
      <c r="AH126" s="408"/>
      <c r="AI126" s="408"/>
      <c r="AJ126" s="408"/>
    </row>
    <row r="127" spans="1:36" x14ac:dyDescent="0.25">
      <c r="A127" s="426"/>
      <c r="B127" s="426"/>
      <c r="C127" s="457"/>
      <c r="D127" s="457"/>
      <c r="E127" s="457"/>
      <c r="F127" s="457"/>
      <c r="G127" s="457"/>
      <c r="H127" s="457"/>
      <c r="I127" s="457"/>
      <c r="J127" s="457"/>
      <c r="K127" s="457"/>
      <c r="L127" s="457"/>
      <c r="M127" s="457"/>
      <c r="N127" s="457"/>
      <c r="O127" s="457"/>
      <c r="P127" s="457"/>
      <c r="Q127" s="457"/>
      <c r="R127" s="457"/>
      <c r="S127" s="457"/>
      <c r="T127" s="457"/>
      <c r="U127" s="456"/>
      <c r="V127" s="456"/>
      <c r="W127" s="408"/>
      <c r="X127" s="408"/>
      <c r="Y127" s="408"/>
      <c r="Z127" s="408"/>
      <c r="AA127" s="408"/>
      <c r="AB127" s="408"/>
      <c r="AC127" s="408"/>
      <c r="AD127" s="408"/>
      <c r="AE127" s="408"/>
      <c r="AF127" s="408"/>
      <c r="AG127" s="408"/>
      <c r="AH127" s="408"/>
      <c r="AI127" s="408"/>
      <c r="AJ127" s="408"/>
    </row>
    <row r="128" spans="1:36" x14ac:dyDescent="0.25">
      <c r="A128" s="426"/>
      <c r="B128" s="426"/>
      <c r="C128" s="457"/>
      <c r="D128" s="457"/>
      <c r="E128" s="457"/>
      <c r="F128" s="457"/>
      <c r="G128" s="457"/>
      <c r="H128" s="457"/>
      <c r="I128" s="457"/>
      <c r="J128" s="457"/>
      <c r="K128" s="457"/>
      <c r="L128" s="457"/>
      <c r="M128" s="457"/>
      <c r="N128" s="457"/>
      <c r="O128" s="457"/>
      <c r="P128" s="457"/>
      <c r="Q128" s="457"/>
      <c r="R128" s="457"/>
      <c r="S128" s="457"/>
      <c r="T128" s="457"/>
      <c r="U128" s="456"/>
      <c r="V128" s="456"/>
      <c r="W128" s="408"/>
      <c r="X128" s="408"/>
      <c r="Y128" s="408"/>
      <c r="Z128" s="408"/>
      <c r="AA128" s="408"/>
      <c r="AB128" s="408"/>
      <c r="AC128" s="408"/>
      <c r="AD128" s="408"/>
      <c r="AE128" s="408"/>
      <c r="AF128" s="408"/>
      <c r="AG128" s="408"/>
      <c r="AH128" s="408"/>
      <c r="AI128" s="408"/>
      <c r="AJ128" s="408"/>
    </row>
    <row r="129" spans="1:36" x14ac:dyDescent="0.25">
      <c r="A129" s="426"/>
      <c r="B129" s="426"/>
      <c r="C129" s="457"/>
      <c r="D129" s="457"/>
      <c r="E129" s="457"/>
      <c r="F129" s="457"/>
      <c r="G129" s="457"/>
      <c r="H129" s="457"/>
      <c r="I129" s="457"/>
      <c r="J129" s="457"/>
      <c r="K129" s="457"/>
      <c r="L129" s="457"/>
      <c r="M129" s="457"/>
      <c r="N129" s="457"/>
      <c r="O129" s="457"/>
      <c r="P129" s="457"/>
      <c r="Q129" s="457"/>
      <c r="R129" s="457"/>
      <c r="S129" s="457"/>
      <c r="T129" s="457"/>
      <c r="U129" s="456"/>
      <c r="V129" s="456"/>
      <c r="W129" s="408"/>
      <c r="X129" s="408"/>
      <c r="Y129" s="408"/>
      <c r="Z129" s="408"/>
      <c r="AA129" s="408"/>
      <c r="AB129" s="408"/>
      <c r="AC129" s="408"/>
      <c r="AD129" s="408"/>
      <c r="AE129" s="408"/>
      <c r="AF129" s="408"/>
      <c r="AG129" s="408"/>
      <c r="AH129" s="408"/>
      <c r="AI129" s="408"/>
      <c r="AJ129" s="408"/>
    </row>
    <row r="130" spans="1:36" x14ac:dyDescent="0.25">
      <c r="A130" s="426"/>
      <c r="B130" s="426"/>
      <c r="C130" s="457"/>
      <c r="D130" s="457"/>
      <c r="E130" s="457"/>
      <c r="F130" s="457"/>
      <c r="G130" s="457"/>
      <c r="H130" s="457"/>
      <c r="I130" s="457"/>
      <c r="J130" s="457"/>
      <c r="K130" s="457"/>
      <c r="L130" s="457"/>
      <c r="M130" s="457"/>
      <c r="N130" s="457"/>
      <c r="O130" s="457"/>
      <c r="P130" s="457"/>
      <c r="Q130" s="457"/>
      <c r="R130" s="457"/>
      <c r="S130" s="457"/>
      <c r="T130" s="457"/>
      <c r="U130" s="456"/>
      <c r="V130" s="456"/>
      <c r="W130" s="408"/>
      <c r="X130" s="408"/>
      <c r="Y130" s="408"/>
      <c r="Z130" s="408"/>
      <c r="AA130" s="408"/>
      <c r="AB130" s="408"/>
      <c r="AC130" s="408"/>
      <c r="AD130" s="408"/>
      <c r="AE130" s="408"/>
      <c r="AF130" s="408"/>
      <c r="AG130" s="408"/>
      <c r="AH130" s="408"/>
      <c r="AI130" s="408"/>
      <c r="AJ130" s="408"/>
    </row>
    <row r="131" spans="1:36" x14ac:dyDescent="0.25">
      <c r="A131" s="426"/>
      <c r="B131" s="426"/>
      <c r="C131" s="457"/>
      <c r="D131" s="457"/>
      <c r="E131" s="457"/>
      <c r="F131" s="457"/>
      <c r="G131" s="457"/>
      <c r="H131" s="457"/>
      <c r="I131" s="457"/>
      <c r="J131" s="457"/>
      <c r="K131" s="457"/>
      <c r="L131" s="457"/>
      <c r="M131" s="457"/>
      <c r="N131" s="457"/>
      <c r="O131" s="457"/>
      <c r="P131" s="457"/>
      <c r="Q131" s="457"/>
      <c r="R131" s="457"/>
      <c r="S131" s="457"/>
      <c r="T131" s="457"/>
      <c r="U131" s="456"/>
      <c r="V131" s="456"/>
      <c r="W131" s="408"/>
      <c r="X131" s="408"/>
      <c r="Y131" s="408"/>
      <c r="Z131" s="408"/>
      <c r="AA131" s="408"/>
      <c r="AB131" s="408"/>
      <c r="AC131" s="408"/>
      <c r="AD131" s="408"/>
      <c r="AE131" s="408"/>
      <c r="AF131" s="408"/>
      <c r="AG131" s="408"/>
      <c r="AH131" s="408"/>
      <c r="AI131" s="408"/>
      <c r="AJ131" s="408"/>
    </row>
    <row r="132" spans="1:36" x14ac:dyDescent="0.25">
      <c r="A132" s="426"/>
      <c r="B132" s="426"/>
      <c r="C132" s="457"/>
      <c r="D132" s="457"/>
      <c r="E132" s="457"/>
      <c r="F132" s="457"/>
      <c r="G132" s="457"/>
      <c r="H132" s="457"/>
      <c r="I132" s="457"/>
      <c r="J132" s="457"/>
      <c r="K132" s="457"/>
      <c r="L132" s="457"/>
      <c r="M132" s="457"/>
      <c r="N132" s="457"/>
      <c r="O132" s="457"/>
      <c r="P132" s="457"/>
      <c r="Q132" s="457"/>
      <c r="R132" s="457"/>
      <c r="S132" s="457"/>
      <c r="T132" s="457"/>
      <c r="U132" s="456"/>
      <c r="V132" s="456"/>
      <c r="W132" s="408"/>
      <c r="X132" s="408"/>
      <c r="Y132" s="408"/>
      <c r="Z132" s="408"/>
      <c r="AA132" s="408"/>
      <c r="AB132" s="408"/>
      <c r="AC132" s="408"/>
      <c r="AD132" s="408"/>
      <c r="AE132" s="408"/>
      <c r="AF132" s="408"/>
      <c r="AG132" s="408"/>
      <c r="AH132" s="408"/>
      <c r="AI132" s="408"/>
      <c r="AJ132" s="408"/>
    </row>
    <row r="133" spans="1:36" x14ac:dyDescent="0.25">
      <c r="A133" s="426"/>
      <c r="B133" s="426"/>
      <c r="C133" s="457"/>
      <c r="D133" s="457"/>
      <c r="E133" s="457"/>
      <c r="F133" s="457"/>
      <c r="G133" s="457"/>
      <c r="H133" s="457"/>
      <c r="I133" s="457"/>
      <c r="J133" s="457"/>
      <c r="K133" s="457"/>
      <c r="L133" s="457"/>
      <c r="M133" s="457"/>
      <c r="N133" s="457"/>
      <c r="O133" s="457"/>
      <c r="P133" s="457"/>
      <c r="Q133" s="457"/>
      <c r="R133" s="457"/>
      <c r="S133" s="457"/>
      <c r="T133" s="457"/>
      <c r="U133" s="456"/>
      <c r="V133" s="456"/>
      <c r="W133" s="408"/>
      <c r="X133" s="408"/>
      <c r="Y133" s="408"/>
      <c r="Z133" s="408"/>
      <c r="AA133" s="408"/>
      <c r="AB133" s="408"/>
      <c r="AC133" s="408"/>
      <c r="AD133" s="408"/>
      <c r="AE133" s="408"/>
      <c r="AF133" s="408"/>
      <c r="AG133" s="408"/>
      <c r="AH133" s="408"/>
      <c r="AI133" s="408"/>
      <c r="AJ133" s="408"/>
    </row>
    <row r="134" spans="1:36" x14ac:dyDescent="0.25">
      <c r="A134" s="426"/>
      <c r="B134" s="426"/>
      <c r="C134" s="457"/>
      <c r="D134" s="457"/>
      <c r="E134" s="457"/>
      <c r="F134" s="457"/>
      <c r="G134" s="457"/>
      <c r="H134" s="457"/>
      <c r="I134" s="457"/>
      <c r="J134" s="457"/>
      <c r="K134" s="457"/>
      <c r="L134" s="457"/>
      <c r="M134" s="457"/>
      <c r="N134" s="457"/>
      <c r="O134" s="457"/>
      <c r="P134" s="457"/>
      <c r="Q134" s="457"/>
      <c r="R134" s="457"/>
      <c r="S134" s="457"/>
      <c r="T134" s="457"/>
      <c r="U134" s="456"/>
      <c r="V134" s="456"/>
      <c r="W134" s="408"/>
      <c r="X134" s="408"/>
      <c r="Y134" s="408"/>
      <c r="Z134" s="408"/>
      <c r="AA134" s="408"/>
      <c r="AB134" s="408"/>
      <c r="AC134" s="408"/>
      <c r="AD134" s="408"/>
      <c r="AE134" s="408"/>
      <c r="AF134" s="408"/>
      <c r="AG134" s="408"/>
      <c r="AH134" s="408"/>
      <c r="AI134" s="408"/>
      <c r="AJ134" s="408"/>
    </row>
    <row r="135" spans="1:36" x14ac:dyDescent="0.25">
      <c r="A135" s="426"/>
      <c r="B135" s="426"/>
      <c r="C135" s="457"/>
      <c r="D135" s="457"/>
      <c r="E135" s="457"/>
      <c r="F135" s="457"/>
      <c r="G135" s="457"/>
      <c r="H135" s="457"/>
      <c r="I135" s="457"/>
      <c r="J135" s="457"/>
      <c r="K135" s="457"/>
      <c r="L135" s="457"/>
      <c r="M135" s="457"/>
      <c r="N135" s="457"/>
      <c r="O135" s="457"/>
      <c r="P135" s="457"/>
      <c r="Q135" s="457"/>
      <c r="R135" s="457"/>
      <c r="S135" s="457"/>
      <c r="T135" s="457"/>
      <c r="U135" s="456"/>
      <c r="V135" s="456"/>
      <c r="W135" s="408"/>
      <c r="X135" s="408"/>
      <c r="Y135" s="408"/>
      <c r="Z135" s="408"/>
      <c r="AA135" s="408"/>
      <c r="AB135" s="408"/>
      <c r="AC135" s="408"/>
      <c r="AD135" s="408"/>
      <c r="AE135" s="408"/>
      <c r="AF135" s="408"/>
      <c r="AG135" s="408"/>
      <c r="AH135" s="408"/>
      <c r="AI135" s="408"/>
      <c r="AJ135" s="408"/>
    </row>
    <row r="136" spans="1:36" x14ac:dyDescent="0.25">
      <c r="A136" s="426"/>
      <c r="B136" s="426"/>
      <c r="C136" s="457"/>
      <c r="D136" s="457"/>
      <c r="E136" s="457"/>
      <c r="F136" s="457"/>
      <c r="G136" s="457"/>
      <c r="H136" s="457"/>
      <c r="I136" s="457"/>
      <c r="J136" s="457"/>
      <c r="K136" s="457"/>
      <c r="L136" s="457"/>
      <c r="M136" s="457"/>
      <c r="N136" s="457"/>
      <c r="O136" s="457"/>
      <c r="P136" s="457"/>
      <c r="Q136" s="457"/>
      <c r="R136" s="457"/>
      <c r="S136" s="457"/>
      <c r="T136" s="457"/>
      <c r="U136" s="456"/>
      <c r="V136" s="456"/>
      <c r="W136" s="408"/>
      <c r="X136" s="408"/>
      <c r="Y136" s="408"/>
      <c r="Z136" s="408"/>
      <c r="AA136" s="408"/>
      <c r="AB136" s="408"/>
      <c r="AC136" s="408"/>
      <c r="AD136" s="408"/>
      <c r="AE136" s="408"/>
      <c r="AF136" s="408"/>
      <c r="AG136" s="408"/>
      <c r="AH136" s="408"/>
      <c r="AI136" s="408"/>
      <c r="AJ136" s="408"/>
    </row>
    <row r="137" spans="1:36" x14ac:dyDescent="0.25">
      <c r="A137" s="426"/>
      <c r="B137" s="426"/>
      <c r="C137" s="457"/>
      <c r="D137" s="457"/>
      <c r="E137" s="457"/>
      <c r="F137" s="457"/>
      <c r="G137" s="457"/>
      <c r="H137" s="457"/>
      <c r="I137" s="457"/>
      <c r="J137" s="457"/>
      <c r="K137" s="457"/>
      <c r="L137" s="457"/>
      <c r="M137" s="457"/>
      <c r="N137" s="457"/>
      <c r="O137" s="457"/>
      <c r="P137" s="457"/>
      <c r="Q137" s="457"/>
      <c r="R137" s="457"/>
      <c r="S137" s="457"/>
      <c r="T137" s="457"/>
      <c r="U137" s="456"/>
      <c r="V137" s="456"/>
      <c r="W137" s="408"/>
      <c r="X137" s="408"/>
      <c r="Y137" s="408"/>
      <c r="Z137" s="408"/>
      <c r="AA137" s="408"/>
      <c r="AB137" s="408"/>
      <c r="AC137" s="408"/>
      <c r="AD137" s="408"/>
      <c r="AE137" s="408"/>
      <c r="AF137" s="408"/>
      <c r="AG137" s="408"/>
      <c r="AH137" s="408"/>
      <c r="AI137" s="408"/>
      <c r="AJ137" s="408"/>
    </row>
    <row r="138" spans="1:36" x14ac:dyDescent="0.25">
      <c r="A138" s="426"/>
      <c r="B138" s="426"/>
      <c r="C138" s="457"/>
      <c r="D138" s="457"/>
      <c r="E138" s="457"/>
      <c r="F138" s="457"/>
      <c r="G138" s="457"/>
      <c r="H138" s="457"/>
      <c r="I138" s="457"/>
      <c r="J138" s="457"/>
      <c r="K138" s="457"/>
      <c r="L138" s="457"/>
      <c r="M138" s="457"/>
      <c r="N138" s="457"/>
      <c r="O138" s="457"/>
      <c r="P138" s="457"/>
      <c r="Q138" s="457"/>
      <c r="R138" s="457"/>
      <c r="S138" s="457"/>
      <c r="T138" s="457"/>
      <c r="U138" s="456"/>
      <c r="V138" s="456"/>
      <c r="W138" s="408"/>
      <c r="X138" s="408"/>
      <c r="Y138" s="408"/>
      <c r="Z138" s="408"/>
      <c r="AA138" s="408"/>
      <c r="AB138" s="408"/>
      <c r="AC138" s="408"/>
      <c r="AD138" s="408"/>
      <c r="AE138" s="408"/>
      <c r="AF138" s="408"/>
      <c r="AG138" s="408"/>
      <c r="AH138" s="408"/>
      <c r="AI138" s="408"/>
      <c r="AJ138" s="408"/>
    </row>
    <row r="139" spans="1:36" x14ac:dyDescent="0.25">
      <c r="A139" s="426"/>
      <c r="B139" s="426"/>
      <c r="C139" s="457"/>
      <c r="D139" s="457"/>
      <c r="E139" s="457"/>
      <c r="F139" s="457"/>
      <c r="G139" s="457"/>
      <c r="H139" s="457"/>
      <c r="I139" s="457"/>
      <c r="J139" s="457"/>
      <c r="K139" s="457"/>
      <c r="L139" s="457"/>
      <c r="M139" s="457"/>
      <c r="N139" s="457"/>
      <c r="O139" s="457"/>
      <c r="P139" s="457"/>
      <c r="Q139" s="457"/>
      <c r="R139" s="457"/>
      <c r="S139" s="457"/>
      <c r="T139" s="457"/>
      <c r="U139" s="456"/>
      <c r="V139" s="456"/>
      <c r="W139" s="408"/>
      <c r="X139" s="408"/>
      <c r="Y139" s="408"/>
      <c r="Z139" s="408"/>
      <c r="AA139" s="408"/>
      <c r="AB139" s="408"/>
      <c r="AC139" s="408"/>
      <c r="AD139" s="408"/>
      <c r="AE139" s="408"/>
      <c r="AF139" s="408"/>
      <c r="AG139" s="408"/>
      <c r="AH139" s="408"/>
      <c r="AI139" s="408"/>
      <c r="AJ139" s="408"/>
    </row>
    <row r="140" spans="1:36" x14ac:dyDescent="0.25">
      <c r="A140" s="426"/>
      <c r="B140" s="426"/>
      <c r="C140" s="457"/>
      <c r="D140" s="457"/>
      <c r="E140" s="457"/>
      <c r="F140" s="457"/>
      <c r="G140" s="457"/>
      <c r="H140" s="457"/>
      <c r="I140" s="457"/>
      <c r="J140" s="457"/>
      <c r="K140" s="457"/>
      <c r="L140" s="457"/>
      <c r="M140" s="457"/>
      <c r="N140" s="457"/>
      <c r="O140" s="457"/>
      <c r="P140" s="457"/>
      <c r="Q140" s="457"/>
      <c r="R140" s="457"/>
      <c r="S140" s="457"/>
      <c r="T140" s="457"/>
      <c r="U140" s="456"/>
      <c r="V140" s="456"/>
      <c r="W140" s="408"/>
      <c r="X140" s="408"/>
      <c r="Y140" s="408"/>
      <c r="Z140" s="408"/>
      <c r="AA140" s="408"/>
      <c r="AB140" s="408"/>
      <c r="AC140" s="408"/>
      <c r="AD140" s="408"/>
      <c r="AE140" s="408"/>
      <c r="AF140" s="408"/>
      <c r="AG140" s="408"/>
      <c r="AH140" s="408"/>
      <c r="AI140" s="408"/>
      <c r="AJ140" s="408"/>
    </row>
    <row r="141" spans="1:36" x14ac:dyDescent="0.25">
      <c r="A141" s="426"/>
      <c r="B141" s="426"/>
      <c r="C141" s="457"/>
      <c r="D141" s="457"/>
      <c r="E141" s="457"/>
      <c r="F141" s="457"/>
      <c r="G141" s="457"/>
      <c r="H141" s="457"/>
      <c r="I141" s="457"/>
      <c r="J141" s="457"/>
      <c r="K141" s="457"/>
      <c r="L141" s="457"/>
      <c r="M141" s="457"/>
      <c r="N141" s="457"/>
      <c r="O141" s="457"/>
      <c r="P141" s="457"/>
      <c r="Q141" s="457"/>
      <c r="R141" s="457"/>
      <c r="S141" s="457"/>
      <c r="T141" s="457"/>
      <c r="U141" s="456"/>
      <c r="V141" s="456"/>
      <c r="W141" s="408"/>
      <c r="X141" s="408"/>
      <c r="Y141" s="408"/>
      <c r="Z141" s="408"/>
      <c r="AA141" s="408"/>
      <c r="AB141" s="408"/>
      <c r="AC141" s="408"/>
      <c r="AD141" s="408"/>
      <c r="AE141" s="408"/>
      <c r="AF141" s="408"/>
      <c r="AG141" s="408"/>
      <c r="AH141" s="408"/>
      <c r="AI141" s="408"/>
      <c r="AJ141" s="408"/>
    </row>
    <row r="142" spans="1:36" x14ac:dyDescent="0.25">
      <c r="A142" s="426"/>
      <c r="B142" s="426"/>
      <c r="C142" s="457"/>
      <c r="D142" s="457"/>
      <c r="E142" s="457"/>
      <c r="F142" s="457"/>
      <c r="G142" s="457"/>
      <c r="H142" s="457"/>
      <c r="I142" s="457"/>
      <c r="J142" s="457"/>
      <c r="K142" s="457"/>
      <c r="L142" s="457"/>
      <c r="M142" s="457"/>
      <c r="N142" s="457"/>
      <c r="O142" s="457"/>
      <c r="P142" s="457"/>
      <c r="Q142" s="457"/>
      <c r="R142" s="457"/>
      <c r="S142" s="457"/>
      <c r="T142" s="457"/>
      <c r="U142" s="456"/>
      <c r="V142" s="456"/>
      <c r="W142" s="408"/>
      <c r="X142" s="408"/>
      <c r="Y142" s="408"/>
      <c r="Z142" s="408"/>
      <c r="AA142" s="408"/>
      <c r="AB142" s="408"/>
      <c r="AC142" s="408"/>
      <c r="AD142" s="408"/>
      <c r="AE142" s="408"/>
      <c r="AF142" s="408"/>
      <c r="AG142" s="408"/>
      <c r="AH142" s="408"/>
      <c r="AI142" s="408"/>
      <c r="AJ142" s="408"/>
    </row>
    <row r="143" spans="1:36" x14ac:dyDescent="0.25">
      <c r="A143" s="426"/>
      <c r="B143" s="426"/>
      <c r="C143" s="457"/>
      <c r="D143" s="457"/>
      <c r="E143" s="457"/>
      <c r="F143" s="457"/>
      <c r="G143" s="457"/>
      <c r="H143" s="457"/>
      <c r="I143" s="457"/>
      <c r="J143" s="457"/>
      <c r="K143" s="457"/>
      <c r="L143" s="457"/>
      <c r="M143" s="457"/>
      <c r="N143" s="457"/>
      <c r="O143" s="457"/>
      <c r="P143" s="457"/>
      <c r="Q143" s="457"/>
      <c r="R143" s="457"/>
      <c r="S143" s="457"/>
      <c r="T143" s="457"/>
      <c r="U143" s="456"/>
      <c r="V143" s="456"/>
      <c r="W143" s="408"/>
      <c r="X143" s="408"/>
      <c r="Y143" s="408"/>
      <c r="Z143" s="408"/>
      <c r="AA143" s="408"/>
      <c r="AB143" s="408"/>
      <c r="AC143" s="408"/>
      <c r="AD143" s="408"/>
      <c r="AE143" s="408"/>
      <c r="AF143" s="408"/>
      <c r="AG143" s="408"/>
      <c r="AH143" s="408"/>
      <c r="AI143" s="408"/>
      <c r="AJ143" s="408"/>
    </row>
    <row r="144" spans="1:36" x14ac:dyDescent="0.25">
      <c r="A144" s="426"/>
      <c r="B144" s="426"/>
      <c r="C144" s="457"/>
      <c r="D144" s="457"/>
      <c r="E144" s="457"/>
      <c r="F144" s="457"/>
      <c r="G144" s="457"/>
      <c r="H144" s="457"/>
      <c r="I144" s="457"/>
      <c r="J144" s="457"/>
      <c r="K144" s="457"/>
      <c r="L144" s="457"/>
      <c r="M144" s="457"/>
      <c r="N144" s="457"/>
      <c r="O144" s="457"/>
      <c r="P144" s="457"/>
      <c r="Q144" s="457"/>
      <c r="R144" s="457"/>
      <c r="S144" s="457"/>
      <c r="T144" s="457"/>
      <c r="U144" s="456"/>
      <c r="V144" s="456"/>
      <c r="W144" s="408"/>
      <c r="X144" s="408"/>
      <c r="Y144" s="408"/>
      <c r="Z144" s="408"/>
      <c r="AA144" s="408"/>
      <c r="AB144" s="408"/>
      <c r="AC144" s="408"/>
      <c r="AD144" s="408"/>
      <c r="AE144" s="408"/>
      <c r="AF144" s="408"/>
      <c r="AG144" s="408"/>
      <c r="AH144" s="408"/>
      <c r="AI144" s="408"/>
      <c r="AJ144" s="408"/>
    </row>
    <row r="145" spans="1:36" x14ac:dyDescent="0.25">
      <c r="A145" s="426"/>
      <c r="B145" s="426"/>
      <c r="C145" s="457"/>
      <c r="D145" s="457"/>
      <c r="E145" s="457"/>
      <c r="F145" s="457"/>
      <c r="G145" s="457"/>
      <c r="H145" s="457"/>
      <c r="I145" s="457"/>
      <c r="J145" s="457"/>
      <c r="K145" s="457"/>
      <c r="L145" s="457"/>
      <c r="M145" s="457"/>
      <c r="N145" s="457"/>
      <c r="O145" s="457"/>
      <c r="P145" s="457"/>
      <c r="Q145" s="457"/>
      <c r="R145" s="457"/>
      <c r="S145" s="457"/>
      <c r="T145" s="457"/>
      <c r="U145" s="456"/>
      <c r="V145" s="456"/>
      <c r="W145" s="408"/>
      <c r="X145" s="408"/>
      <c r="Y145" s="408"/>
      <c r="Z145" s="408"/>
      <c r="AA145" s="408"/>
      <c r="AB145" s="408"/>
      <c r="AC145" s="408"/>
      <c r="AD145" s="408"/>
      <c r="AE145" s="408"/>
      <c r="AF145" s="408"/>
      <c r="AG145" s="408"/>
      <c r="AH145" s="408"/>
      <c r="AI145" s="408"/>
      <c r="AJ145" s="408"/>
    </row>
    <row r="146" spans="1:36" x14ac:dyDescent="0.25">
      <c r="D146" s="376"/>
      <c r="E146" s="376"/>
      <c r="F146" s="376"/>
      <c r="G146" s="376"/>
      <c r="H146" s="376"/>
      <c r="I146" s="376"/>
      <c r="J146" s="376"/>
      <c r="K146" s="376"/>
      <c r="L146" s="376"/>
      <c r="M146" s="376"/>
      <c r="N146" s="376"/>
      <c r="O146" s="376"/>
      <c r="P146" s="376"/>
      <c r="Q146" s="376"/>
      <c r="R146" s="376"/>
      <c r="S146" s="376"/>
      <c r="U146" s="375"/>
      <c r="V146" s="375"/>
      <c r="W146" s="390"/>
      <c r="X146" s="390"/>
      <c r="Y146" s="390"/>
      <c r="Z146" s="390"/>
      <c r="AA146" s="390"/>
      <c r="AB146" s="390"/>
      <c r="AC146" s="390"/>
      <c r="AD146" s="390"/>
      <c r="AE146" s="390"/>
      <c r="AF146" s="390"/>
      <c r="AG146" s="390"/>
      <c r="AH146" s="390"/>
      <c r="AI146" s="390"/>
      <c r="AJ146" s="390"/>
    </row>
  </sheetData>
  <mergeCells count="11">
    <mergeCell ref="B4:B6"/>
    <mergeCell ref="AF17:AJ17"/>
    <mergeCell ref="C5:G5"/>
    <mergeCell ref="H5:K5"/>
    <mergeCell ref="L5:P5"/>
    <mergeCell ref="C4:P4"/>
    <mergeCell ref="C17:I17"/>
    <mergeCell ref="J17:M17"/>
    <mergeCell ref="N17:S17"/>
    <mergeCell ref="W17:AA17"/>
    <mergeCell ref="AB17:AE1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A2:T286"/>
  <sheetViews>
    <sheetView topLeftCell="A15" workbookViewId="0">
      <selection activeCell="A26" sqref="A26:T286"/>
    </sheetView>
  </sheetViews>
  <sheetFormatPr defaultRowHeight="15" x14ac:dyDescent="0.25"/>
  <cols>
    <col min="2" max="2" width="8.7109375" customWidth="1"/>
    <col min="3" max="3" width="10.42578125" customWidth="1"/>
    <col min="19" max="19" width="9.7109375" bestFit="1" customWidth="1"/>
  </cols>
  <sheetData>
    <row r="2" spans="2:7" x14ac:dyDescent="0.25">
      <c r="B2" s="279" t="s">
        <v>335</v>
      </c>
      <c r="C2" s="277"/>
      <c r="D2" s="277"/>
      <c r="E2" s="277"/>
      <c r="F2" s="277"/>
    </row>
    <row r="3" spans="2:7" x14ac:dyDescent="0.25">
      <c r="B3" s="278" t="s">
        <v>244</v>
      </c>
      <c r="C3" s="277"/>
      <c r="D3" s="277"/>
      <c r="E3" s="277"/>
      <c r="F3" s="277"/>
    </row>
    <row r="4" spans="2:7" ht="40.5" x14ac:dyDescent="0.25">
      <c r="B4" s="280" t="s">
        <v>64</v>
      </c>
      <c r="C4" s="281" t="s">
        <v>133</v>
      </c>
      <c r="D4" s="281" t="s">
        <v>134</v>
      </c>
      <c r="E4" s="281" t="s">
        <v>135</v>
      </c>
      <c r="F4" s="281" t="s">
        <v>277</v>
      </c>
      <c r="G4" s="281" t="s">
        <v>9</v>
      </c>
    </row>
    <row r="5" spans="2:7" x14ac:dyDescent="0.25">
      <c r="B5" s="336" t="s">
        <v>65</v>
      </c>
      <c r="C5" s="403">
        <v>54</v>
      </c>
      <c r="D5" s="404">
        <v>88</v>
      </c>
      <c r="E5" s="403">
        <v>82</v>
      </c>
      <c r="F5" s="405">
        <v>0</v>
      </c>
      <c r="G5" s="406">
        <v>224</v>
      </c>
    </row>
    <row r="6" spans="2:7" x14ac:dyDescent="0.25">
      <c r="B6" s="336" t="s">
        <v>66</v>
      </c>
      <c r="C6" s="403">
        <v>40</v>
      </c>
      <c r="D6" s="404">
        <v>70</v>
      </c>
      <c r="E6" s="403">
        <v>72</v>
      </c>
      <c r="F6" s="405">
        <v>0</v>
      </c>
      <c r="G6" s="406">
        <v>182</v>
      </c>
    </row>
    <row r="7" spans="2:7" x14ac:dyDescent="0.25">
      <c r="B7" s="336" t="s">
        <v>67</v>
      </c>
      <c r="C7" s="403">
        <v>27</v>
      </c>
      <c r="D7" s="404">
        <v>31</v>
      </c>
      <c r="E7" s="403">
        <v>22</v>
      </c>
      <c r="F7" s="405">
        <v>1</v>
      </c>
      <c r="G7" s="406">
        <v>81</v>
      </c>
    </row>
    <row r="8" spans="2:7" x14ac:dyDescent="0.25">
      <c r="B8" s="336" t="s">
        <v>68</v>
      </c>
      <c r="C8" s="403">
        <v>11</v>
      </c>
      <c r="D8" s="404">
        <v>23</v>
      </c>
      <c r="E8" s="403">
        <v>16</v>
      </c>
      <c r="F8" s="405">
        <v>0</v>
      </c>
      <c r="G8" s="406">
        <v>50</v>
      </c>
    </row>
    <row r="9" spans="2:7" x14ac:dyDescent="0.25">
      <c r="B9" s="336" t="s">
        <v>69</v>
      </c>
      <c r="C9" s="403">
        <v>24</v>
      </c>
      <c r="D9" s="404">
        <v>51</v>
      </c>
      <c r="E9" s="403">
        <v>48</v>
      </c>
      <c r="F9" s="405">
        <v>0</v>
      </c>
      <c r="G9" s="406">
        <v>123</v>
      </c>
    </row>
    <row r="10" spans="2:7" x14ac:dyDescent="0.25">
      <c r="B10" s="336" t="s">
        <v>70</v>
      </c>
      <c r="C10" s="403">
        <v>38</v>
      </c>
      <c r="D10" s="404">
        <v>80</v>
      </c>
      <c r="E10" s="403">
        <v>79</v>
      </c>
      <c r="F10" s="405">
        <v>1</v>
      </c>
      <c r="G10" s="406">
        <v>198</v>
      </c>
    </row>
    <row r="11" spans="2:7" x14ac:dyDescent="0.25">
      <c r="B11" s="336" t="s">
        <v>71</v>
      </c>
      <c r="C11" s="403">
        <v>63</v>
      </c>
      <c r="D11" s="404">
        <v>108</v>
      </c>
      <c r="E11" s="403">
        <v>80</v>
      </c>
      <c r="F11" s="405">
        <v>1</v>
      </c>
      <c r="G11" s="406">
        <v>252</v>
      </c>
    </row>
    <row r="12" spans="2:7" x14ac:dyDescent="0.25">
      <c r="B12" s="336" t="s">
        <v>72</v>
      </c>
      <c r="C12" s="403">
        <v>57</v>
      </c>
      <c r="D12" s="404">
        <v>122</v>
      </c>
      <c r="E12" s="403">
        <v>87</v>
      </c>
      <c r="F12" s="405">
        <v>1</v>
      </c>
      <c r="G12" s="406">
        <v>267</v>
      </c>
    </row>
    <row r="13" spans="2:7" x14ac:dyDescent="0.25">
      <c r="B13" s="336" t="s">
        <v>73</v>
      </c>
      <c r="C13" s="403">
        <v>45</v>
      </c>
      <c r="D13" s="404">
        <v>73</v>
      </c>
      <c r="E13" s="403">
        <v>83</v>
      </c>
      <c r="F13" s="405">
        <v>0</v>
      </c>
      <c r="G13" s="406">
        <v>201</v>
      </c>
    </row>
    <row r="14" spans="2:7" x14ac:dyDescent="0.25">
      <c r="B14" s="336" t="s">
        <v>74</v>
      </c>
      <c r="C14" s="403">
        <v>43</v>
      </c>
      <c r="D14" s="404">
        <v>89</v>
      </c>
      <c r="E14" s="403">
        <v>67</v>
      </c>
      <c r="F14" s="405">
        <v>0</v>
      </c>
      <c r="G14" s="406">
        <v>199</v>
      </c>
    </row>
    <row r="15" spans="2:7" x14ac:dyDescent="0.25">
      <c r="B15" s="336" t="s">
        <v>75</v>
      </c>
      <c r="C15" s="403">
        <v>33</v>
      </c>
      <c r="D15" s="404">
        <v>43</v>
      </c>
      <c r="E15" s="403">
        <v>33</v>
      </c>
      <c r="F15" s="405">
        <v>1</v>
      </c>
      <c r="G15" s="406">
        <v>110</v>
      </c>
    </row>
    <row r="16" spans="2:7" x14ac:dyDescent="0.25">
      <c r="B16" s="336" t="s">
        <v>76</v>
      </c>
      <c r="C16" s="403">
        <v>54</v>
      </c>
      <c r="D16" s="404">
        <v>70</v>
      </c>
      <c r="E16" s="403">
        <v>68</v>
      </c>
      <c r="F16" s="405">
        <v>0</v>
      </c>
      <c r="G16" s="406">
        <v>192</v>
      </c>
    </row>
    <row r="17" spans="1:20" x14ac:dyDescent="0.25">
      <c r="B17" s="314" t="s">
        <v>13</v>
      </c>
      <c r="C17" s="365">
        <v>489</v>
      </c>
      <c r="D17" s="365">
        <v>848</v>
      </c>
      <c r="E17" s="365">
        <v>737</v>
      </c>
      <c r="F17" s="407">
        <v>5</v>
      </c>
      <c r="G17" s="365">
        <v>2079</v>
      </c>
    </row>
    <row r="25" spans="1:20" x14ac:dyDescent="0.25">
      <c r="A25" s="408"/>
      <c r="B25" s="408"/>
      <c r="C25" s="408"/>
      <c r="D25" s="408"/>
      <c r="E25" s="408"/>
      <c r="F25" s="408"/>
      <c r="G25" s="408"/>
      <c r="H25" s="408"/>
      <c r="I25" s="408"/>
      <c r="J25" s="408"/>
      <c r="K25" s="408"/>
      <c r="L25" s="408"/>
      <c r="M25" s="408"/>
      <c r="N25" s="408"/>
      <c r="O25" s="408"/>
      <c r="P25" s="408"/>
      <c r="Q25" s="408"/>
      <c r="R25" s="408"/>
      <c r="S25" s="408"/>
      <c r="T25" s="408"/>
    </row>
    <row r="26" spans="1:20" x14ac:dyDescent="0.25">
      <c r="A26" s="419"/>
      <c r="B26" s="419"/>
      <c r="C26" s="419"/>
      <c r="D26" s="419"/>
      <c r="E26" s="458"/>
      <c r="F26" s="458"/>
      <c r="G26" s="458"/>
      <c r="H26" s="458"/>
      <c r="I26" s="458"/>
      <c r="J26" s="458"/>
      <c r="K26" s="458"/>
      <c r="L26" s="408"/>
      <c r="M26" s="419"/>
      <c r="N26" s="419"/>
      <c r="O26" s="419"/>
      <c r="P26" s="458"/>
      <c r="Q26" s="458"/>
      <c r="R26" s="458"/>
      <c r="S26" s="458"/>
      <c r="T26" s="458"/>
    </row>
    <row r="27" spans="1:20" x14ac:dyDescent="0.25">
      <c r="A27" s="419"/>
      <c r="B27" s="419"/>
      <c r="C27" s="419"/>
      <c r="D27" s="419"/>
      <c r="E27" s="410"/>
      <c r="F27" s="410"/>
      <c r="G27" s="410"/>
      <c r="H27" s="410"/>
      <c r="I27" s="410"/>
      <c r="J27" s="410"/>
      <c r="K27" s="410"/>
      <c r="L27" s="408"/>
      <c r="M27" s="408"/>
      <c r="N27" s="408"/>
      <c r="O27" s="408"/>
      <c r="P27" s="408"/>
      <c r="Q27" s="408"/>
      <c r="R27" s="408"/>
      <c r="S27" s="408"/>
      <c r="T27" s="408"/>
    </row>
    <row r="28" spans="1:20" x14ac:dyDescent="0.25">
      <c r="A28" s="419"/>
      <c r="B28" s="419"/>
      <c r="C28" s="419"/>
      <c r="D28" s="419"/>
      <c r="E28" s="410"/>
      <c r="F28" s="410"/>
      <c r="G28" s="410"/>
      <c r="H28" s="410"/>
      <c r="I28" s="410"/>
      <c r="J28" s="410"/>
      <c r="K28" s="410"/>
      <c r="L28" s="408"/>
      <c r="M28" s="408"/>
      <c r="N28" s="408"/>
      <c r="O28" s="408"/>
      <c r="P28" s="408"/>
      <c r="Q28" s="408"/>
      <c r="R28" s="408"/>
      <c r="S28" s="408"/>
      <c r="T28" s="408"/>
    </row>
    <row r="29" spans="1:20" x14ac:dyDescent="0.25">
      <c r="A29" s="419"/>
      <c r="B29" s="419"/>
      <c r="C29" s="419"/>
      <c r="D29" s="419"/>
      <c r="E29" s="410"/>
      <c r="F29" s="410"/>
      <c r="G29" s="410"/>
      <c r="H29" s="410"/>
      <c r="I29" s="410"/>
      <c r="J29" s="410"/>
      <c r="K29" s="410"/>
      <c r="L29" s="408"/>
      <c r="M29" s="408"/>
      <c r="N29" s="408"/>
      <c r="O29" s="408"/>
      <c r="P29" s="408"/>
      <c r="Q29" s="408"/>
      <c r="R29" s="408"/>
      <c r="S29" s="408"/>
      <c r="T29" s="408"/>
    </row>
    <row r="30" spans="1:20" x14ac:dyDescent="0.25">
      <c r="A30" s="419"/>
      <c r="B30" s="419"/>
      <c r="C30" s="419"/>
      <c r="D30" s="419"/>
      <c r="E30" s="410"/>
      <c r="F30" s="410"/>
      <c r="G30" s="410"/>
      <c r="H30" s="410"/>
      <c r="I30" s="410"/>
      <c r="J30" s="410"/>
      <c r="K30" s="410"/>
      <c r="L30" s="408"/>
      <c r="M30" s="408"/>
      <c r="N30" s="408"/>
      <c r="O30" s="408"/>
      <c r="P30" s="408"/>
      <c r="Q30" s="408"/>
      <c r="R30" s="408"/>
      <c r="S30" s="408"/>
      <c r="T30" s="408"/>
    </row>
    <row r="31" spans="1:20" x14ac:dyDescent="0.25">
      <c r="A31" s="419"/>
      <c r="B31" s="419"/>
      <c r="C31" s="419"/>
      <c r="D31" s="419"/>
      <c r="E31" s="410"/>
      <c r="F31" s="410"/>
      <c r="G31" s="410"/>
      <c r="H31" s="410"/>
      <c r="I31" s="410"/>
      <c r="J31" s="410"/>
      <c r="K31" s="410"/>
      <c r="L31" s="408"/>
      <c r="M31" s="408"/>
      <c r="N31" s="408"/>
      <c r="O31" s="408"/>
      <c r="P31" s="408"/>
      <c r="Q31" s="408"/>
      <c r="R31" s="408"/>
      <c r="S31" s="408"/>
      <c r="T31" s="408"/>
    </row>
    <row r="32" spans="1:20" x14ac:dyDescent="0.25">
      <c r="A32" s="419"/>
      <c r="B32" s="419"/>
      <c r="C32" s="419"/>
      <c r="D32" s="419"/>
      <c r="E32" s="410"/>
      <c r="F32" s="410"/>
      <c r="G32" s="410"/>
      <c r="H32" s="410"/>
      <c r="I32" s="410"/>
      <c r="J32" s="410"/>
      <c r="K32" s="410"/>
      <c r="L32" s="408"/>
      <c r="M32" s="408"/>
      <c r="N32" s="408"/>
      <c r="O32" s="408"/>
      <c r="P32" s="408"/>
      <c r="Q32" s="408"/>
      <c r="R32" s="408"/>
      <c r="S32" s="408"/>
      <c r="T32" s="408"/>
    </row>
    <row r="33" spans="1:20" x14ac:dyDescent="0.25">
      <c r="A33" s="419"/>
      <c r="B33" s="419"/>
      <c r="C33" s="419"/>
      <c r="D33" s="419"/>
      <c r="E33" s="410"/>
      <c r="F33" s="410"/>
      <c r="G33" s="410"/>
      <c r="H33" s="410"/>
      <c r="I33" s="410"/>
      <c r="J33" s="410"/>
      <c r="K33" s="410"/>
      <c r="L33" s="408"/>
      <c r="M33" s="408"/>
      <c r="N33" s="408"/>
      <c r="O33" s="408"/>
      <c r="P33" s="408"/>
      <c r="Q33" s="408"/>
      <c r="R33" s="408"/>
      <c r="S33" s="408"/>
      <c r="T33" s="408"/>
    </row>
    <row r="34" spans="1:20" x14ac:dyDescent="0.25">
      <c r="A34" s="419"/>
      <c r="B34" s="419"/>
      <c r="C34" s="419"/>
      <c r="D34" s="419"/>
      <c r="E34" s="410"/>
      <c r="F34" s="410"/>
      <c r="G34" s="410"/>
      <c r="H34" s="410"/>
      <c r="I34" s="410"/>
      <c r="J34" s="410"/>
      <c r="K34" s="410"/>
      <c r="L34" s="408"/>
      <c r="M34" s="408"/>
      <c r="N34" s="408"/>
      <c r="O34" s="408"/>
      <c r="P34" s="408"/>
      <c r="Q34" s="408"/>
      <c r="R34" s="408"/>
      <c r="S34" s="408"/>
      <c r="T34" s="408"/>
    </row>
    <row r="35" spans="1:20" x14ac:dyDescent="0.25">
      <c r="A35" s="419"/>
      <c r="B35" s="419"/>
      <c r="C35" s="419"/>
      <c r="D35" s="419"/>
      <c r="E35" s="410"/>
      <c r="F35" s="410"/>
      <c r="G35" s="410"/>
      <c r="H35" s="410"/>
      <c r="I35" s="410"/>
      <c r="J35" s="410"/>
      <c r="K35" s="410"/>
      <c r="L35" s="408"/>
      <c r="M35" s="408"/>
      <c r="N35" s="408"/>
      <c r="O35" s="408"/>
      <c r="P35" s="408"/>
      <c r="Q35" s="408"/>
      <c r="R35" s="408"/>
      <c r="S35" s="408"/>
      <c r="T35" s="408"/>
    </row>
    <row r="36" spans="1:20" x14ac:dyDescent="0.25">
      <c r="A36" s="419"/>
      <c r="B36" s="419"/>
      <c r="C36" s="419"/>
      <c r="D36" s="419"/>
      <c r="E36" s="410"/>
      <c r="F36" s="410"/>
      <c r="G36" s="410"/>
      <c r="H36" s="410"/>
      <c r="I36" s="410"/>
      <c r="J36" s="410"/>
      <c r="K36" s="410"/>
      <c r="L36" s="408"/>
      <c r="M36" s="408"/>
      <c r="N36" s="408"/>
      <c r="O36" s="408"/>
      <c r="P36" s="408"/>
      <c r="Q36" s="408"/>
      <c r="R36" s="408"/>
      <c r="S36" s="408"/>
      <c r="T36" s="408"/>
    </row>
    <row r="37" spans="1:20" x14ac:dyDescent="0.25">
      <c r="A37" s="419"/>
      <c r="B37" s="419"/>
      <c r="C37" s="419"/>
      <c r="D37" s="419"/>
      <c r="E37" s="410"/>
      <c r="F37" s="410"/>
      <c r="G37" s="410"/>
      <c r="H37" s="410"/>
      <c r="I37" s="410"/>
      <c r="J37" s="410"/>
      <c r="K37" s="410"/>
      <c r="L37" s="408"/>
      <c r="M37" s="408"/>
      <c r="N37" s="408"/>
      <c r="O37" s="408"/>
      <c r="P37" s="408"/>
      <c r="Q37" s="408"/>
      <c r="R37" s="408"/>
      <c r="S37" s="408"/>
      <c r="T37" s="408"/>
    </row>
    <row r="38" spans="1:20" x14ac:dyDescent="0.25">
      <c r="A38" s="419"/>
      <c r="B38" s="419"/>
      <c r="C38" s="419"/>
      <c r="D38" s="419"/>
      <c r="E38" s="410"/>
      <c r="F38" s="410"/>
      <c r="G38" s="410"/>
      <c r="H38" s="410"/>
      <c r="I38" s="410"/>
      <c r="J38" s="410"/>
      <c r="K38" s="410"/>
      <c r="L38" s="408"/>
      <c r="M38" s="408"/>
      <c r="N38" s="408"/>
      <c r="O38" s="408"/>
      <c r="P38" s="408"/>
      <c r="Q38" s="408"/>
      <c r="R38" s="408"/>
      <c r="S38" s="408"/>
      <c r="T38" s="408"/>
    </row>
    <row r="39" spans="1:20" x14ac:dyDescent="0.25">
      <c r="A39" s="419"/>
      <c r="B39" s="419"/>
      <c r="C39" s="419"/>
      <c r="D39" s="419"/>
      <c r="E39" s="410"/>
      <c r="F39" s="410"/>
      <c r="G39" s="410"/>
      <c r="H39" s="410"/>
      <c r="I39" s="410"/>
      <c r="J39" s="410"/>
      <c r="K39" s="410"/>
      <c r="L39" s="408"/>
      <c r="M39" s="408"/>
      <c r="N39" s="408"/>
      <c r="O39" s="408"/>
      <c r="P39" s="408"/>
      <c r="Q39" s="408"/>
      <c r="R39" s="408"/>
      <c r="S39" s="408"/>
      <c r="T39" s="408"/>
    </row>
    <row r="40" spans="1:20" x14ac:dyDescent="0.25">
      <c r="A40" s="419"/>
      <c r="B40" s="419"/>
      <c r="C40" s="419"/>
      <c r="D40" s="419"/>
      <c r="E40" s="410"/>
      <c r="F40" s="410"/>
      <c r="G40" s="410"/>
      <c r="H40" s="410"/>
      <c r="I40" s="410"/>
      <c r="J40" s="410"/>
      <c r="K40" s="410"/>
      <c r="L40" s="408"/>
      <c r="M40" s="408"/>
      <c r="N40" s="408"/>
      <c r="O40" s="408"/>
      <c r="P40" s="408"/>
      <c r="Q40" s="408"/>
      <c r="R40" s="408"/>
      <c r="S40" s="408"/>
      <c r="T40" s="408"/>
    </row>
    <row r="41" spans="1:20" x14ac:dyDescent="0.25">
      <c r="A41" s="419"/>
      <c r="B41" s="419"/>
      <c r="C41" s="419"/>
      <c r="D41" s="419"/>
      <c r="E41" s="410"/>
      <c r="F41" s="410"/>
      <c r="G41" s="410"/>
      <c r="H41" s="410"/>
      <c r="I41" s="410"/>
      <c r="J41" s="410"/>
      <c r="K41" s="410"/>
      <c r="L41" s="408"/>
      <c r="M41" s="408"/>
      <c r="N41" s="408"/>
      <c r="O41" s="408"/>
      <c r="P41" s="408"/>
      <c r="Q41" s="408"/>
      <c r="R41" s="408"/>
      <c r="S41" s="408"/>
      <c r="T41" s="408"/>
    </row>
    <row r="42" spans="1:20" x14ac:dyDescent="0.25">
      <c r="A42" s="419"/>
      <c r="B42" s="419"/>
      <c r="C42" s="419"/>
      <c r="D42" s="419"/>
      <c r="E42" s="410"/>
      <c r="F42" s="410"/>
      <c r="G42" s="410"/>
      <c r="H42" s="410"/>
      <c r="I42" s="410"/>
      <c r="J42" s="410"/>
      <c r="K42" s="410"/>
      <c r="L42" s="408"/>
      <c r="M42" s="408"/>
      <c r="N42" s="408"/>
      <c r="O42" s="408"/>
      <c r="P42" s="408"/>
      <c r="Q42" s="408"/>
      <c r="R42" s="408"/>
      <c r="S42" s="408"/>
      <c r="T42" s="408"/>
    </row>
    <row r="43" spans="1:20" x14ac:dyDescent="0.25">
      <c r="A43" s="419"/>
      <c r="B43" s="419"/>
      <c r="C43" s="419"/>
      <c r="D43" s="419"/>
      <c r="E43" s="410"/>
      <c r="F43" s="410"/>
      <c r="G43" s="410"/>
      <c r="H43" s="410"/>
      <c r="I43" s="410"/>
      <c r="J43" s="410"/>
      <c r="K43" s="410"/>
      <c r="L43" s="408"/>
      <c r="M43" s="408"/>
      <c r="N43" s="408"/>
      <c r="O43" s="408"/>
      <c r="P43" s="408"/>
      <c r="Q43" s="408"/>
      <c r="R43" s="408"/>
      <c r="S43" s="408"/>
      <c r="T43" s="408"/>
    </row>
    <row r="44" spans="1:20" x14ac:dyDescent="0.25">
      <c r="A44" s="419"/>
      <c r="B44" s="419"/>
      <c r="C44" s="419"/>
      <c r="D44" s="419"/>
      <c r="E44" s="410"/>
      <c r="F44" s="410"/>
      <c r="G44" s="410"/>
      <c r="H44" s="410"/>
      <c r="I44" s="410"/>
      <c r="J44" s="410"/>
      <c r="K44" s="410"/>
      <c r="L44" s="408"/>
      <c r="M44" s="408"/>
      <c r="N44" s="408"/>
      <c r="O44" s="408"/>
      <c r="P44" s="408"/>
      <c r="Q44" s="408"/>
      <c r="R44" s="408"/>
      <c r="S44" s="408"/>
      <c r="T44" s="408"/>
    </row>
    <row r="45" spans="1:20" x14ac:dyDescent="0.25">
      <c r="A45" s="419"/>
      <c r="B45" s="419"/>
      <c r="C45" s="419"/>
      <c r="D45" s="419"/>
      <c r="E45" s="410"/>
      <c r="F45" s="410"/>
      <c r="G45" s="410"/>
      <c r="H45" s="410"/>
      <c r="I45" s="410"/>
      <c r="J45" s="410"/>
      <c r="K45" s="410"/>
      <c r="L45" s="408"/>
      <c r="M45" s="408"/>
      <c r="N45" s="408"/>
      <c r="O45" s="408"/>
      <c r="P45" s="408"/>
      <c r="Q45" s="408"/>
      <c r="R45" s="408"/>
      <c r="S45" s="408"/>
      <c r="T45" s="408"/>
    </row>
    <row r="46" spans="1:20" x14ac:dyDescent="0.25">
      <c r="A46" s="419"/>
      <c r="B46" s="419"/>
      <c r="C46" s="419"/>
      <c r="D46" s="419"/>
      <c r="E46" s="410"/>
      <c r="F46" s="410"/>
      <c r="G46" s="410"/>
      <c r="H46" s="410"/>
      <c r="I46" s="410"/>
      <c r="J46" s="410"/>
      <c r="K46" s="410"/>
      <c r="L46" s="408"/>
      <c r="M46" s="408"/>
      <c r="N46" s="408"/>
      <c r="O46" s="408"/>
      <c r="P46" s="408"/>
      <c r="Q46" s="408"/>
      <c r="R46" s="408"/>
      <c r="S46" s="408"/>
      <c r="T46" s="408"/>
    </row>
    <row r="47" spans="1:20" x14ac:dyDescent="0.25">
      <c r="A47" s="419"/>
      <c r="B47" s="419"/>
      <c r="C47" s="419"/>
      <c r="D47" s="419"/>
      <c r="E47" s="410"/>
      <c r="F47" s="410"/>
      <c r="G47" s="410"/>
      <c r="H47" s="410"/>
      <c r="I47" s="410"/>
      <c r="J47" s="410"/>
      <c r="K47" s="410"/>
      <c r="L47" s="408"/>
      <c r="M47" s="408"/>
      <c r="N47" s="408"/>
      <c r="O47" s="408"/>
      <c r="P47" s="408"/>
      <c r="Q47" s="408"/>
      <c r="R47" s="408"/>
      <c r="S47" s="408"/>
      <c r="T47" s="408"/>
    </row>
    <row r="48" spans="1:20" x14ac:dyDescent="0.25">
      <c r="A48" s="419"/>
      <c r="B48" s="419"/>
      <c r="C48" s="419"/>
      <c r="D48" s="419"/>
      <c r="E48" s="410"/>
      <c r="F48" s="410"/>
      <c r="G48" s="410"/>
      <c r="H48" s="410"/>
      <c r="I48" s="410"/>
      <c r="J48" s="410"/>
      <c r="K48" s="410"/>
      <c r="L48" s="408"/>
      <c r="M48" s="408"/>
      <c r="N48" s="408"/>
      <c r="O48" s="408"/>
      <c r="P48" s="408"/>
      <c r="Q48" s="408"/>
      <c r="R48" s="408"/>
      <c r="S48" s="408"/>
      <c r="T48" s="408"/>
    </row>
    <row r="49" spans="1:20" x14ac:dyDescent="0.25">
      <c r="A49" s="419"/>
      <c r="B49" s="419"/>
      <c r="C49" s="419"/>
      <c r="D49" s="419"/>
      <c r="E49" s="410"/>
      <c r="F49" s="410"/>
      <c r="G49" s="410"/>
      <c r="H49" s="410"/>
      <c r="I49" s="410"/>
      <c r="J49" s="410"/>
      <c r="K49" s="410"/>
      <c r="L49" s="408"/>
      <c r="M49" s="408"/>
      <c r="N49" s="408"/>
      <c r="O49" s="408"/>
      <c r="P49" s="408"/>
      <c r="Q49" s="408"/>
      <c r="R49" s="408"/>
      <c r="S49" s="408"/>
      <c r="T49" s="408"/>
    </row>
    <row r="50" spans="1:20" x14ac:dyDescent="0.25">
      <c r="A50" s="419"/>
      <c r="B50" s="419"/>
      <c r="C50" s="419"/>
      <c r="D50" s="419"/>
      <c r="E50" s="410"/>
      <c r="F50" s="410"/>
      <c r="G50" s="410"/>
      <c r="H50" s="410"/>
      <c r="I50" s="410"/>
      <c r="J50" s="410"/>
      <c r="K50" s="410"/>
      <c r="L50" s="408"/>
      <c r="M50" s="408"/>
      <c r="N50" s="408"/>
      <c r="O50" s="408"/>
      <c r="P50" s="408"/>
      <c r="Q50" s="408"/>
      <c r="R50" s="408"/>
      <c r="S50" s="408"/>
      <c r="T50" s="408"/>
    </row>
    <row r="51" spans="1:20" x14ac:dyDescent="0.25">
      <c r="A51" s="419"/>
      <c r="B51" s="419"/>
      <c r="C51" s="419"/>
      <c r="D51" s="419"/>
      <c r="E51" s="410"/>
      <c r="F51" s="410"/>
      <c r="G51" s="410"/>
      <c r="H51" s="410"/>
      <c r="I51" s="410"/>
      <c r="J51" s="410"/>
      <c r="K51" s="410"/>
      <c r="L51" s="408"/>
      <c r="M51" s="408"/>
      <c r="N51" s="408"/>
      <c r="O51" s="408"/>
      <c r="P51" s="408"/>
      <c r="Q51" s="408"/>
      <c r="R51" s="408"/>
      <c r="S51" s="408"/>
      <c r="T51" s="408"/>
    </row>
    <row r="52" spans="1:20" x14ac:dyDescent="0.25">
      <c r="A52" s="419"/>
      <c r="B52" s="419"/>
      <c r="C52" s="419"/>
      <c r="D52" s="419"/>
      <c r="E52" s="410"/>
      <c r="F52" s="410"/>
      <c r="G52" s="410"/>
      <c r="H52" s="410"/>
      <c r="I52" s="410"/>
      <c r="J52" s="410"/>
      <c r="K52" s="410"/>
      <c r="L52" s="408"/>
      <c r="M52" s="408"/>
      <c r="N52" s="408"/>
      <c r="O52" s="408"/>
      <c r="P52" s="408"/>
      <c r="Q52" s="408"/>
      <c r="R52" s="408"/>
      <c r="S52" s="408"/>
      <c r="T52" s="408"/>
    </row>
    <row r="53" spans="1:20" x14ac:dyDescent="0.25">
      <c r="A53" s="419"/>
      <c r="B53" s="419"/>
      <c r="C53" s="419"/>
      <c r="D53" s="419"/>
      <c r="E53" s="410"/>
      <c r="F53" s="410"/>
      <c r="G53" s="410"/>
      <c r="H53" s="410"/>
      <c r="I53" s="410"/>
      <c r="J53" s="410"/>
      <c r="K53" s="410"/>
      <c r="L53" s="408"/>
      <c r="M53" s="408"/>
      <c r="N53" s="408"/>
      <c r="O53" s="408"/>
      <c r="P53" s="408"/>
      <c r="Q53" s="408"/>
      <c r="R53" s="408"/>
      <c r="S53" s="408"/>
      <c r="T53" s="408"/>
    </row>
    <row r="54" spans="1:20" x14ac:dyDescent="0.25">
      <c r="A54" s="419"/>
      <c r="B54" s="419"/>
      <c r="C54" s="419"/>
      <c r="D54" s="419"/>
      <c r="E54" s="410"/>
      <c r="F54" s="410"/>
      <c r="G54" s="410"/>
      <c r="H54" s="410"/>
      <c r="I54" s="410"/>
      <c r="J54" s="410"/>
      <c r="K54" s="410"/>
      <c r="L54" s="408"/>
      <c r="M54" s="408"/>
      <c r="N54" s="408"/>
      <c r="O54" s="408"/>
      <c r="P54" s="408"/>
      <c r="Q54" s="408"/>
      <c r="R54" s="408"/>
      <c r="S54" s="408"/>
      <c r="T54" s="408"/>
    </row>
    <row r="55" spans="1:20" x14ac:dyDescent="0.25">
      <c r="A55" s="419"/>
      <c r="B55" s="419"/>
      <c r="C55" s="419"/>
      <c r="D55" s="419"/>
      <c r="E55" s="410"/>
      <c r="F55" s="410"/>
      <c r="G55" s="410"/>
      <c r="H55" s="410"/>
      <c r="I55" s="410"/>
      <c r="J55" s="410"/>
      <c r="K55" s="410"/>
      <c r="L55" s="408"/>
      <c r="M55" s="408"/>
      <c r="N55" s="408"/>
      <c r="O55" s="408"/>
      <c r="P55" s="408"/>
      <c r="Q55" s="408"/>
      <c r="R55" s="408"/>
      <c r="S55" s="408"/>
      <c r="T55" s="408"/>
    </row>
    <row r="56" spans="1:20" x14ac:dyDescent="0.25">
      <c r="A56" s="419"/>
      <c r="B56" s="419"/>
      <c r="C56" s="419"/>
      <c r="D56" s="419"/>
      <c r="E56" s="410"/>
      <c r="F56" s="410"/>
      <c r="G56" s="410"/>
      <c r="H56" s="410"/>
      <c r="I56" s="410"/>
      <c r="J56" s="410"/>
      <c r="K56" s="410"/>
      <c r="L56" s="408"/>
      <c r="M56" s="408"/>
      <c r="N56" s="408"/>
      <c r="O56" s="408"/>
      <c r="P56" s="408"/>
      <c r="Q56" s="408"/>
      <c r="R56" s="408"/>
      <c r="S56" s="408"/>
      <c r="T56" s="408"/>
    </row>
    <row r="57" spans="1:20" x14ac:dyDescent="0.25">
      <c r="A57" s="419"/>
      <c r="B57" s="419"/>
      <c r="C57" s="419"/>
      <c r="D57" s="419"/>
      <c r="E57" s="410"/>
      <c r="F57" s="410"/>
      <c r="G57" s="410"/>
      <c r="H57" s="410"/>
      <c r="I57" s="410"/>
      <c r="J57" s="410"/>
      <c r="K57" s="410"/>
      <c r="L57" s="408"/>
      <c r="M57" s="408"/>
      <c r="N57" s="408"/>
      <c r="O57" s="408"/>
      <c r="P57" s="408"/>
      <c r="Q57" s="408"/>
      <c r="R57" s="408"/>
      <c r="S57" s="408"/>
      <c r="T57" s="408"/>
    </row>
    <row r="58" spans="1:20" x14ac:dyDescent="0.25">
      <c r="A58" s="419"/>
      <c r="B58" s="419"/>
      <c r="C58" s="419"/>
      <c r="D58" s="419"/>
      <c r="E58" s="410"/>
      <c r="F58" s="410"/>
      <c r="G58" s="410"/>
      <c r="H58" s="410"/>
      <c r="I58" s="410"/>
      <c r="J58" s="410"/>
      <c r="K58" s="410"/>
      <c r="L58" s="408"/>
      <c r="M58" s="408"/>
      <c r="N58" s="408"/>
      <c r="O58" s="408"/>
      <c r="P58" s="408"/>
      <c r="Q58" s="408"/>
      <c r="R58" s="408"/>
      <c r="S58" s="408"/>
      <c r="T58" s="408"/>
    </row>
    <row r="59" spans="1:20" x14ac:dyDescent="0.25">
      <c r="A59" s="419"/>
      <c r="B59" s="419"/>
      <c r="C59" s="419"/>
      <c r="D59" s="419"/>
      <c r="E59" s="410"/>
      <c r="F59" s="410"/>
      <c r="G59" s="410"/>
      <c r="H59" s="410"/>
      <c r="I59" s="410"/>
      <c r="J59" s="410"/>
      <c r="K59" s="410"/>
      <c r="L59" s="408"/>
      <c r="M59" s="408"/>
      <c r="N59" s="408"/>
      <c r="O59" s="408"/>
      <c r="P59" s="408"/>
      <c r="Q59" s="408"/>
      <c r="R59" s="408"/>
      <c r="S59" s="408"/>
      <c r="T59" s="408"/>
    </row>
    <row r="60" spans="1:20" x14ac:dyDescent="0.25">
      <c r="A60" s="419"/>
      <c r="B60" s="419"/>
      <c r="C60" s="419"/>
      <c r="D60" s="419"/>
      <c r="E60" s="410"/>
      <c r="F60" s="410"/>
      <c r="G60" s="410"/>
      <c r="H60" s="410"/>
      <c r="I60" s="410"/>
      <c r="J60" s="410"/>
      <c r="K60" s="410"/>
      <c r="L60" s="408"/>
      <c r="M60" s="408"/>
      <c r="N60" s="408"/>
      <c r="O60" s="408"/>
      <c r="P60" s="408"/>
      <c r="Q60" s="408"/>
      <c r="R60" s="408"/>
      <c r="S60" s="408"/>
      <c r="T60" s="408"/>
    </row>
    <row r="61" spans="1:20" x14ac:dyDescent="0.25">
      <c r="A61" s="419"/>
      <c r="B61" s="419"/>
      <c r="C61" s="419"/>
      <c r="D61" s="419"/>
      <c r="E61" s="410"/>
      <c r="F61" s="410"/>
      <c r="G61" s="410"/>
      <c r="H61" s="410"/>
      <c r="I61" s="410"/>
      <c r="J61" s="410"/>
      <c r="K61" s="410"/>
      <c r="L61" s="408"/>
      <c r="M61" s="408"/>
      <c r="N61" s="408"/>
      <c r="O61" s="408"/>
      <c r="P61" s="408"/>
      <c r="Q61" s="408"/>
      <c r="R61" s="408"/>
      <c r="S61" s="408"/>
      <c r="T61" s="408"/>
    </row>
    <row r="62" spans="1:20" x14ac:dyDescent="0.25">
      <c r="A62" s="419"/>
      <c r="B62" s="419"/>
      <c r="C62" s="419"/>
      <c r="D62" s="419"/>
      <c r="E62" s="410"/>
      <c r="F62" s="410"/>
      <c r="G62" s="410"/>
      <c r="H62" s="410"/>
      <c r="I62" s="410"/>
      <c r="J62" s="410"/>
      <c r="K62" s="410"/>
      <c r="L62" s="408"/>
      <c r="M62" s="408"/>
      <c r="N62" s="408"/>
      <c r="O62" s="408"/>
      <c r="P62" s="408"/>
      <c r="Q62" s="408"/>
      <c r="R62" s="408"/>
      <c r="S62" s="408"/>
      <c r="T62" s="408"/>
    </row>
    <row r="63" spans="1:20" x14ac:dyDescent="0.25">
      <c r="A63" s="419"/>
      <c r="B63" s="419"/>
      <c r="C63" s="419"/>
      <c r="D63" s="419"/>
      <c r="E63" s="410"/>
      <c r="F63" s="410"/>
      <c r="G63" s="410"/>
      <c r="H63" s="410"/>
      <c r="I63" s="410"/>
      <c r="J63" s="410"/>
      <c r="K63" s="410"/>
      <c r="L63" s="408"/>
      <c r="M63" s="408"/>
      <c r="N63" s="408"/>
      <c r="O63" s="408"/>
      <c r="P63" s="408"/>
      <c r="Q63" s="408"/>
      <c r="R63" s="408"/>
      <c r="S63" s="408"/>
      <c r="T63" s="408"/>
    </row>
    <row r="64" spans="1:20" x14ac:dyDescent="0.25">
      <c r="A64" s="419"/>
      <c r="B64" s="419"/>
      <c r="C64" s="419"/>
      <c r="D64" s="419"/>
      <c r="E64" s="410"/>
      <c r="F64" s="410"/>
      <c r="G64" s="410"/>
      <c r="H64" s="410"/>
      <c r="I64" s="410"/>
      <c r="J64" s="410"/>
      <c r="K64" s="410"/>
      <c r="L64" s="408"/>
      <c r="M64" s="408"/>
      <c r="N64" s="408"/>
      <c r="O64" s="408"/>
      <c r="P64" s="408"/>
      <c r="Q64" s="408"/>
      <c r="R64" s="408"/>
      <c r="S64" s="408"/>
      <c r="T64" s="408"/>
    </row>
    <row r="65" spans="1:20" x14ac:dyDescent="0.25">
      <c r="A65" s="419"/>
      <c r="B65" s="419"/>
      <c r="C65" s="419"/>
      <c r="D65" s="419"/>
      <c r="E65" s="410"/>
      <c r="F65" s="410"/>
      <c r="G65" s="410"/>
      <c r="H65" s="410"/>
      <c r="I65" s="410"/>
      <c r="J65" s="410"/>
      <c r="K65" s="410"/>
      <c r="L65" s="408"/>
      <c r="M65" s="408"/>
      <c r="N65" s="408"/>
      <c r="O65" s="408"/>
      <c r="P65" s="408"/>
      <c r="Q65" s="408"/>
      <c r="R65" s="408"/>
      <c r="S65" s="408"/>
      <c r="T65" s="408"/>
    </row>
    <row r="66" spans="1:20" x14ac:dyDescent="0.25">
      <c r="A66" s="419"/>
      <c r="B66" s="419"/>
      <c r="C66" s="419"/>
      <c r="D66" s="419"/>
      <c r="E66" s="410"/>
      <c r="F66" s="410"/>
      <c r="G66" s="410"/>
      <c r="H66" s="410"/>
      <c r="I66" s="410"/>
      <c r="J66" s="410"/>
      <c r="K66" s="410"/>
      <c r="L66" s="408"/>
      <c r="M66" s="408"/>
      <c r="N66" s="408"/>
      <c r="O66" s="408"/>
      <c r="P66" s="408"/>
      <c r="Q66" s="408"/>
      <c r="R66" s="408"/>
      <c r="S66" s="408"/>
      <c r="T66" s="408"/>
    </row>
    <row r="67" spans="1:20" x14ac:dyDescent="0.25">
      <c r="A67" s="419"/>
      <c r="B67" s="419"/>
      <c r="C67" s="419"/>
      <c r="D67" s="419"/>
      <c r="E67" s="410"/>
      <c r="F67" s="410"/>
      <c r="G67" s="410"/>
      <c r="H67" s="410"/>
      <c r="I67" s="410"/>
      <c r="J67" s="410"/>
      <c r="K67" s="410"/>
      <c r="L67" s="408"/>
      <c r="M67" s="408"/>
      <c r="N67" s="408"/>
      <c r="O67" s="408"/>
      <c r="P67" s="408"/>
      <c r="Q67" s="408"/>
      <c r="R67" s="408"/>
      <c r="S67" s="408"/>
      <c r="T67" s="408"/>
    </row>
    <row r="68" spans="1:20" x14ac:dyDescent="0.25">
      <c r="A68" s="419"/>
      <c r="B68" s="419"/>
      <c r="C68" s="419"/>
      <c r="D68" s="419"/>
      <c r="E68" s="410"/>
      <c r="F68" s="410"/>
      <c r="G68" s="410"/>
      <c r="H68" s="410"/>
      <c r="I68" s="410"/>
      <c r="J68" s="410"/>
      <c r="K68" s="410"/>
      <c r="L68" s="408"/>
      <c r="M68" s="408"/>
      <c r="N68" s="408"/>
      <c r="O68" s="408"/>
      <c r="P68" s="408"/>
      <c r="Q68" s="408"/>
      <c r="R68" s="408"/>
      <c r="S68" s="408"/>
      <c r="T68" s="408"/>
    </row>
    <row r="69" spans="1:20" x14ac:dyDescent="0.25">
      <c r="A69" s="419"/>
      <c r="B69" s="419"/>
      <c r="C69" s="419"/>
      <c r="D69" s="419"/>
      <c r="E69" s="410"/>
      <c r="F69" s="410"/>
      <c r="G69" s="410"/>
      <c r="H69" s="410"/>
      <c r="I69" s="410"/>
      <c r="J69" s="410"/>
      <c r="K69" s="410"/>
      <c r="L69" s="408"/>
      <c r="M69" s="408"/>
      <c r="N69" s="408"/>
      <c r="O69" s="408"/>
      <c r="P69" s="408"/>
      <c r="Q69" s="408"/>
      <c r="R69" s="408"/>
      <c r="S69" s="408"/>
      <c r="T69" s="408"/>
    </row>
    <row r="70" spans="1:20" x14ac:dyDescent="0.25">
      <c r="A70" s="419"/>
      <c r="B70" s="419"/>
      <c r="C70" s="419"/>
      <c r="D70" s="419"/>
      <c r="E70" s="410"/>
      <c r="F70" s="410"/>
      <c r="G70" s="410"/>
      <c r="H70" s="410"/>
      <c r="I70" s="410"/>
      <c r="J70" s="410"/>
      <c r="K70" s="410"/>
      <c r="L70" s="408"/>
      <c r="M70" s="408"/>
      <c r="N70" s="408"/>
      <c r="O70" s="408"/>
      <c r="P70" s="408"/>
      <c r="Q70" s="408"/>
      <c r="R70" s="408"/>
      <c r="S70" s="408"/>
      <c r="T70" s="408"/>
    </row>
    <row r="71" spans="1:20" x14ac:dyDescent="0.25">
      <c r="A71" s="419"/>
      <c r="B71" s="419"/>
      <c r="C71" s="419"/>
      <c r="D71" s="419"/>
      <c r="E71" s="410"/>
      <c r="F71" s="410"/>
      <c r="G71" s="410"/>
      <c r="H71" s="410"/>
      <c r="I71" s="410"/>
      <c r="J71" s="410"/>
      <c r="K71" s="410"/>
      <c r="L71" s="408"/>
      <c r="M71" s="408"/>
      <c r="N71" s="408"/>
      <c r="O71" s="408"/>
      <c r="P71" s="408"/>
      <c r="Q71" s="408"/>
      <c r="R71" s="408"/>
      <c r="S71" s="408"/>
      <c r="T71" s="408"/>
    </row>
    <row r="72" spans="1:20" x14ac:dyDescent="0.25">
      <c r="A72" s="419"/>
      <c r="B72" s="419"/>
      <c r="C72" s="419"/>
      <c r="D72" s="419"/>
      <c r="E72" s="410"/>
      <c r="F72" s="410"/>
      <c r="G72" s="410"/>
      <c r="H72" s="410"/>
      <c r="I72" s="410"/>
      <c r="J72" s="410"/>
      <c r="K72" s="410"/>
      <c r="L72" s="408"/>
      <c r="M72" s="408"/>
      <c r="N72" s="408"/>
      <c r="O72" s="408"/>
      <c r="P72" s="408"/>
      <c r="Q72" s="408"/>
      <c r="R72" s="408"/>
      <c r="S72" s="408"/>
      <c r="T72" s="408"/>
    </row>
    <row r="73" spans="1:20" x14ac:dyDescent="0.25">
      <c r="A73" s="419"/>
      <c r="B73" s="419"/>
      <c r="C73" s="419"/>
      <c r="D73" s="419"/>
      <c r="E73" s="410"/>
      <c r="F73" s="410"/>
      <c r="G73" s="410"/>
      <c r="H73" s="410"/>
      <c r="I73" s="410"/>
      <c r="J73" s="410"/>
      <c r="K73" s="410"/>
      <c r="L73" s="408"/>
      <c r="M73" s="408"/>
      <c r="N73" s="408"/>
      <c r="O73" s="408"/>
      <c r="P73" s="408"/>
      <c r="Q73" s="408"/>
      <c r="R73" s="408"/>
      <c r="S73" s="408"/>
      <c r="T73" s="408"/>
    </row>
    <row r="74" spans="1:20" x14ac:dyDescent="0.25">
      <c r="A74" s="419"/>
      <c r="B74" s="419"/>
      <c r="C74" s="419"/>
      <c r="D74" s="419"/>
      <c r="E74" s="410"/>
      <c r="F74" s="410"/>
      <c r="G74" s="410"/>
      <c r="H74" s="410"/>
      <c r="I74" s="410"/>
      <c r="J74" s="410"/>
      <c r="K74" s="410"/>
      <c r="L74" s="408"/>
      <c r="M74" s="408"/>
      <c r="N74" s="408"/>
      <c r="O74" s="408"/>
      <c r="P74" s="408"/>
      <c r="Q74" s="408"/>
      <c r="R74" s="408"/>
      <c r="S74" s="408"/>
      <c r="T74" s="408"/>
    </row>
    <row r="75" spans="1:20" x14ac:dyDescent="0.25">
      <c r="A75" s="419"/>
      <c r="B75" s="419"/>
      <c r="C75" s="419"/>
      <c r="D75" s="419"/>
      <c r="E75" s="410"/>
      <c r="F75" s="410"/>
      <c r="G75" s="410"/>
      <c r="H75" s="410"/>
      <c r="I75" s="410"/>
      <c r="J75" s="410"/>
      <c r="K75" s="410"/>
      <c r="L75" s="408"/>
      <c r="M75" s="408"/>
      <c r="N75" s="408"/>
      <c r="O75" s="408"/>
      <c r="P75" s="408"/>
      <c r="Q75" s="408"/>
      <c r="R75" s="408"/>
      <c r="S75" s="408"/>
      <c r="T75" s="408"/>
    </row>
    <row r="76" spans="1:20" x14ac:dyDescent="0.25">
      <c r="A76" s="419"/>
      <c r="B76" s="419"/>
      <c r="C76" s="419"/>
      <c r="D76" s="419"/>
      <c r="E76" s="410"/>
      <c r="F76" s="410"/>
      <c r="G76" s="410"/>
      <c r="H76" s="410"/>
      <c r="I76" s="410"/>
      <c r="J76" s="410"/>
      <c r="K76" s="410"/>
      <c r="L76" s="408"/>
      <c r="M76" s="408"/>
      <c r="N76" s="408"/>
      <c r="O76" s="408"/>
      <c r="P76" s="408"/>
      <c r="Q76" s="408"/>
      <c r="R76" s="408"/>
      <c r="S76" s="408"/>
      <c r="T76" s="408"/>
    </row>
    <row r="77" spans="1:20" x14ac:dyDescent="0.25">
      <c r="A77" s="419"/>
      <c r="B77" s="419"/>
      <c r="C77" s="419"/>
      <c r="D77" s="419"/>
      <c r="E77" s="410"/>
      <c r="F77" s="410"/>
      <c r="G77" s="410"/>
      <c r="H77" s="410"/>
      <c r="I77" s="410"/>
      <c r="J77" s="410"/>
      <c r="K77" s="410"/>
      <c r="L77" s="408"/>
      <c r="M77" s="408"/>
      <c r="N77" s="408"/>
      <c r="O77" s="408"/>
      <c r="P77" s="408"/>
      <c r="Q77" s="408"/>
      <c r="R77" s="408"/>
      <c r="S77" s="408"/>
      <c r="T77" s="408"/>
    </row>
    <row r="78" spans="1:20" x14ac:dyDescent="0.25">
      <c r="A78" s="419"/>
      <c r="B78" s="419"/>
      <c r="C78" s="419"/>
      <c r="D78" s="419"/>
      <c r="E78" s="410"/>
      <c r="F78" s="410"/>
      <c r="G78" s="410"/>
      <c r="H78" s="410"/>
      <c r="I78" s="410"/>
      <c r="J78" s="410"/>
      <c r="K78" s="410"/>
      <c r="L78" s="408"/>
      <c r="M78" s="408"/>
      <c r="N78" s="408"/>
      <c r="O78" s="408"/>
      <c r="P78" s="408"/>
      <c r="Q78" s="408"/>
      <c r="R78" s="408"/>
      <c r="S78" s="408"/>
      <c r="T78" s="408"/>
    </row>
    <row r="79" spans="1:20" x14ac:dyDescent="0.25">
      <c r="A79" s="419"/>
      <c r="B79" s="419"/>
      <c r="C79" s="419"/>
      <c r="D79" s="419"/>
      <c r="E79" s="410"/>
      <c r="F79" s="410"/>
      <c r="G79" s="410"/>
      <c r="H79" s="410"/>
      <c r="I79" s="410"/>
      <c r="J79" s="410"/>
      <c r="K79" s="410"/>
      <c r="L79" s="408"/>
      <c r="M79" s="408"/>
      <c r="N79" s="408"/>
      <c r="O79" s="408"/>
      <c r="P79" s="408"/>
      <c r="Q79" s="408"/>
      <c r="R79" s="408"/>
      <c r="S79" s="408"/>
      <c r="T79" s="408"/>
    </row>
    <row r="80" spans="1:20" x14ac:dyDescent="0.25">
      <c r="A80" s="419"/>
      <c r="B80" s="419"/>
      <c r="C80" s="419"/>
      <c r="D80" s="419"/>
      <c r="E80" s="410"/>
      <c r="F80" s="410"/>
      <c r="G80" s="410"/>
      <c r="H80" s="410"/>
      <c r="I80" s="410"/>
      <c r="J80" s="410"/>
      <c r="K80" s="410"/>
      <c r="L80" s="408"/>
      <c r="M80" s="408"/>
      <c r="N80" s="408"/>
      <c r="O80" s="408"/>
      <c r="P80" s="408"/>
      <c r="Q80" s="408"/>
      <c r="R80" s="408"/>
      <c r="S80" s="408"/>
      <c r="T80" s="408"/>
    </row>
    <row r="81" spans="1:20" x14ac:dyDescent="0.25">
      <c r="A81" s="419"/>
      <c r="B81" s="419"/>
      <c r="C81" s="419"/>
      <c r="D81" s="419"/>
      <c r="E81" s="410"/>
      <c r="F81" s="410"/>
      <c r="G81" s="410"/>
      <c r="H81" s="410"/>
      <c r="I81" s="410"/>
      <c r="J81" s="410"/>
      <c r="K81" s="410"/>
      <c r="L81" s="408"/>
      <c r="M81" s="408"/>
      <c r="N81" s="408"/>
      <c r="O81" s="408"/>
      <c r="P81" s="408"/>
      <c r="Q81" s="408"/>
      <c r="R81" s="408"/>
      <c r="S81" s="408"/>
      <c r="T81" s="408"/>
    </row>
    <row r="82" spans="1:20" x14ac:dyDescent="0.25">
      <c r="A82" s="419"/>
      <c r="B82" s="419"/>
      <c r="C82" s="419"/>
      <c r="D82" s="419"/>
      <c r="E82" s="410"/>
      <c r="F82" s="410"/>
      <c r="G82" s="410"/>
      <c r="H82" s="410"/>
      <c r="I82" s="410"/>
      <c r="J82" s="410"/>
      <c r="K82" s="410"/>
      <c r="L82" s="408"/>
      <c r="M82" s="408"/>
      <c r="N82" s="408"/>
      <c r="O82" s="408"/>
      <c r="P82" s="408"/>
      <c r="Q82" s="408"/>
      <c r="R82" s="408"/>
      <c r="S82" s="408"/>
      <c r="T82" s="408"/>
    </row>
    <row r="83" spans="1:20" x14ac:dyDescent="0.25">
      <c r="A83" s="419"/>
      <c r="B83" s="419"/>
      <c r="C83" s="419"/>
      <c r="D83" s="419"/>
      <c r="E83" s="410"/>
      <c r="F83" s="410"/>
      <c r="G83" s="410"/>
      <c r="H83" s="410"/>
      <c r="I83" s="410"/>
      <c r="J83" s="410"/>
      <c r="K83" s="410"/>
      <c r="L83" s="408"/>
      <c r="M83" s="408"/>
      <c r="N83" s="408"/>
      <c r="O83" s="408"/>
      <c r="P83" s="408"/>
      <c r="Q83" s="408"/>
      <c r="R83" s="408"/>
      <c r="S83" s="408"/>
      <c r="T83" s="408"/>
    </row>
    <row r="84" spans="1:20" x14ac:dyDescent="0.25">
      <c r="A84" s="419"/>
      <c r="B84" s="419"/>
      <c r="C84" s="419"/>
      <c r="D84" s="419"/>
      <c r="E84" s="410"/>
      <c r="F84" s="410"/>
      <c r="G84" s="410"/>
      <c r="H84" s="410"/>
      <c r="I84" s="410"/>
      <c r="J84" s="410"/>
      <c r="K84" s="410"/>
      <c r="L84" s="408"/>
      <c r="M84" s="408"/>
      <c r="N84" s="408"/>
      <c r="O84" s="408"/>
      <c r="P84" s="408"/>
      <c r="Q84" s="408"/>
      <c r="R84" s="408"/>
      <c r="S84" s="408"/>
      <c r="T84" s="408"/>
    </row>
    <row r="85" spans="1:20" x14ac:dyDescent="0.25">
      <c r="A85" s="419"/>
      <c r="B85" s="419"/>
      <c r="C85" s="419"/>
      <c r="D85" s="419"/>
      <c r="E85" s="410"/>
      <c r="F85" s="410"/>
      <c r="G85" s="410"/>
      <c r="H85" s="410"/>
      <c r="I85" s="410"/>
      <c r="J85" s="410"/>
      <c r="K85" s="410"/>
      <c r="L85" s="408"/>
      <c r="M85" s="408"/>
      <c r="N85" s="408"/>
      <c r="O85" s="408"/>
      <c r="P85" s="408"/>
      <c r="Q85" s="408"/>
      <c r="R85" s="408"/>
      <c r="S85" s="408"/>
      <c r="T85" s="408"/>
    </row>
    <row r="86" spans="1:20" x14ac:dyDescent="0.25">
      <c r="A86" s="419"/>
      <c r="B86" s="419"/>
      <c r="C86" s="419"/>
      <c r="D86" s="419"/>
      <c r="E86" s="410"/>
      <c r="F86" s="410"/>
      <c r="G86" s="410"/>
      <c r="H86" s="410"/>
      <c r="I86" s="410"/>
      <c r="J86" s="410"/>
      <c r="K86" s="410"/>
      <c r="L86" s="408"/>
      <c r="M86" s="408"/>
      <c r="N86" s="408"/>
      <c r="O86" s="408"/>
      <c r="P86" s="408"/>
      <c r="Q86" s="408"/>
      <c r="R86" s="408"/>
      <c r="S86" s="408"/>
      <c r="T86" s="408"/>
    </row>
    <row r="87" spans="1:20" x14ac:dyDescent="0.25">
      <c r="A87" s="419"/>
      <c r="B87" s="419"/>
      <c r="C87" s="419"/>
      <c r="D87" s="419"/>
      <c r="E87" s="410"/>
      <c r="F87" s="410"/>
      <c r="G87" s="410"/>
      <c r="H87" s="410"/>
      <c r="I87" s="410"/>
      <c r="J87" s="410"/>
      <c r="K87" s="410"/>
      <c r="L87" s="408"/>
      <c r="M87" s="408"/>
      <c r="N87" s="408"/>
      <c r="O87" s="408"/>
      <c r="P87" s="408"/>
      <c r="Q87" s="408"/>
      <c r="R87" s="408"/>
      <c r="S87" s="408"/>
      <c r="T87" s="408"/>
    </row>
    <row r="88" spans="1:20" x14ac:dyDescent="0.25">
      <c r="A88" s="419"/>
      <c r="B88" s="419"/>
      <c r="C88" s="419"/>
      <c r="D88" s="419"/>
      <c r="E88" s="410"/>
      <c r="F88" s="410"/>
      <c r="G88" s="410"/>
      <c r="H88" s="410"/>
      <c r="I88" s="410"/>
      <c r="J88" s="410"/>
      <c r="K88" s="410"/>
      <c r="L88" s="408"/>
      <c r="M88" s="408"/>
      <c r="N88" s="408"/>
      <c r="O88" s="408"/>
      <c r="P88" s="408"/>
      <c r="Q88" s="408"/>
      <c r="R88" s="408"/>
      <c r="S88" s="408"/>
      <c r="T88" s="408"/>
    </row>
    <row r="89" spans="1:20" x14ac:dyDescent="0.25">
      <c r="A89" s="419"/>
      <c r="B89" s="419"/>
      <c r="C89" s="419"/>
      <c r="D89" s="419"/>
      <c r="E89" s="410"/>
      <c r="F89" s="410"/>
      <c r="G89" s="410"/>
      <c r="H89" s="410"/>
      <c r="I89" s="410"/>
      <c r="J89" s="410"/>
      <c r="K89" s="410"/>
      <c r="L89" s="408"/>
      <c r="M89" s="408"/>
      <c r="N89" s="408"/>
      <c r="O89" s="408"/>
      <c r="P89" s="408"/>
      <c r="Q89" s="408"/>
      <c r="R89" s="408"/>
      <c r="S89" s="408"/>
      <c r="T89" s="408"/>
    </row>
    <row r="90" spans="1:20" x14ac:dyDescent="0.25">
      <c r="A90" s="419"/>
      <c r="B90" s="419"/>
      <c r="C90" s="419"/>
      <c r="D90" s="419"/>
      <c r="E90" s="410"/>
      <c r="F90" s="410"/>
      <c r="G90" s="410"/>
      <c r="H90" s="410"/>
      <c r="I90" s="410"/>
      <c r="J90" s="410"/>
      <c r="K90" s="410"/>
      <c r="L90" s="408"/>
      <c r="M90" s="408"/>
      <c r="N90" s="408"/>
      <c r="O90" s="408"/>
      <c r="P90" s="408"/>
      <c r="Q90" s="408"/>
      <c r="R90" s="408"/>
      <c r="S90" s="408"/>
      <c r="T90" s="408"/>
    </row>
    <row r="91" spans="1:20" x14ac:dyDescent="0.25">
      <c r="A91" s="419"/>
      <c r="B91" s="419"/>
      <c r="C91" s="419"/>
      <c r="D91" s="419"/>
      <c r="E91" s="410"/>
      <c r="F91" s="410"/>
      <c r="G91" s="410"/>
      <c r="H91" s="410"/>
      <c r="I91" s="410"/>
      <c r="J91" s="410"/>
      <c r="K91" s="410"/>
      <c r="L91" s="408"/>
      <c r="M91" s="408"/>
      <c r="N91" s="408"/>
      <c r="O91" s="408"/>
      <c r="P91" s="408"/>
      <c r="Q91" s="408"/>
      <c r="R91" s="408"/>
      <c r="S91" s="408"/>
      <c r="T91" s="408"/>
    </row>
    <row r="92" spans="1:20" x14ac:dyDescent="0.25">
      <c r="A92" s="419"/>
      <c r="B92" s="419"/>
      <c r="C92" s="419"/>
      <c r="D92" s="419"/>
      <c r="E92" s="410"/>
      <c r="F92" s="410"/>
      <c r="G92" s="410"/>
      <c r="H92" s="410"/>
      <c r="I92" s="410"/>
      <c r="J92" s="410"/>
      <c r="K92" s="410"/>
      <c r="L92" s="408"/>
      <c r="M92" s="408"/>
      <c r="N92" s="408"/>
      <c r="O92" s="408"/>
      <c r="P92" s="408"/>
      <c r="Q92" s="408"/>
      <c r="R92" s="408"/>
      <c r="S92" s="408"/>
      <c r="T92" s="408"/>
    </row>
    <row r="93" spans="1:20" x14ac:dyDescent="0.25">
      <c r="A93" s="419"/>
      <c r="B93" s="419"/>
      <c r="C93" s="419"/>
      <c r="D93" s="419"/>
      <c r="E93" s="410"/>
      <c r="F93" s="410"/>
      <c r="G93" s="410"/>
      <c r="H93" s="410"/>
      <c r="I93" s="410"/>
      <c r="J93" s="410"/>
      <c r="K93" s="410"/>
      <c r="L93" s="408"/>
      <c r="M93" s="408"/>
      <c r="N93" s="408"/>
      <c r="O93" s="408"/>
      <c r="P93" s="408"/>
      <c r="Q93" s="408"/>
      <c r="R93" s="408"/>
      <c r="S93" s="408"/>
      <c r="T93" s="408"/>
    </row>
    <row r="94" spans="1:20" x14ac:dyDescent="0.25">
      <c r="A94" s="419"/>
      <c r="B94" s="419"/>
      <c r="C94" s="419"/>
      <c r="D94" s="419"/>
      <c r="E94" s="410"/>
      <c r="F94" s="410"/>
      <c r="G94" s="410"/>
      <c r="H94" s="410"/>
      <c r="I94" s="410"/>
      <c r="J94" s="410"/>
      <c r="K94" s="410"/>
      <c r="L94" s="408"/>
      <c r="M94" s="408"/>
      <c r="N94" s="408"/>
      <c r="O94" s="408"/>
      <c r="P94" s="408"/>
      <c r="Q94" s="408"/>
      <c r="R94" s="408"/>
      <c r="S94" s="408"/>
      <c r="T94" s="408"/>
    </row>
    <row r="95" spans="1:20" x14ac:dyDescent="0.25">
      <c r="A95" s="419"/>
      <c r="B95" s="419"/>
      <c r="C95" s="419"/>
      <c r="D95" s="419"/>
      <c r="E95" s="410"/>
      <c r="F95" s="410"/>
      <c r="G95" s="410"/>
      <c r="H95" s="410"/>
      <c r="I95" s="410"/>
      <c r="J95" s="410"/>
      <c r="K95" s="410"/>
      <c r="L95" s="408"/>
      <c r="M95" s="408"/>
      <c r="N95" s="408"/>
      <c r="O95" s="408"/>
      <c r="P95" s="408"/>
      <c r="Q95" s="408"/>
      <c r="R95" s="408"/>
      <c r="S95" s="408"/>
      <c r="T95" s="408"/>
    </row>
    <row r="96" spans="1:20" x14ac:dyDescent="0.25">
      <c r="A96" s="419"/>
      <c r="B96" s="419"/>
      <c r="C96" s="419"/>
      <c r="D96" s="419"/>
      <c r="E96" s="410"/>
      <c r="F96" s="410"/>
      <c r="G96" s="410"/>
      <c r="H96" s="410"/>
      <c r="I96" s="410"/>
      <c r="J96" s="410"/>
      <c r="K96" s="410"/>
      <c r="L96" s="408"/>
      <c r="M96" s="408"/>
      <c r="N96" s="408"/>
      <c r="O96" s="408"/>
      <c r="P96" s="408"/>
      <c r="Q96" s="408"/>
      <c r="R96" s="408"/>
      <c r="S96" s="408"/>
      <c r="T96" s="408"/>
    </row>
    <row r="97" spans="1:20" x14ac:dyDescent="0.25">
      <c r="A97" s="419"/>
      <c r="B97" s="419"/>
      <c r="C97" s="419"/>
      <c r="D97" s="419"/>
      <c r="E97" s="410"/>
      <c r="F97" s="410"/>
      <c r="G97" s="410"/>
      <c r="H97" s="410"/>
      <c r="I97" s="410"/>
      <c r="J97" s="410"/>
      <c r="K97" s="410"/>
      <c r="L97" s="408"/>
      <c r="M97" s="408"/>
      <c r="N97" s="408"/>
      <c r="O97" s="408"/>
      <c r="P97" s="408"/>
      <c r="Q97" s="408"/>
      <c r="R97" s="408"/>
      <c r="S97" s="408"/>
      <c r="T97" s="408"/>
    </row>
    <row r="98" spans="1:20" x14ac:dyDescent="0.25">
      <c r="A98" s="419"/>
      <c r="B98" s="419"/>
      <c r="C98" s="419"/>
      <c r="D98" s="419"/>
      <c r="E98" s="410"/>
      <c r="F98" s="410"/>
      <c r="G98" s="410"/>
      <c r="H98" s="410"/>
      <c r="I98" s="410"/>
      <c r="J98" s="410"/>
      <c r="K98" s="410"/>
      <c r="L98" s="408"/>
      <c r="M98" s="408"/>
      <c r="N98" s="408"/>
      <c r="O98" s="408"/>
      <c r="P98" s="408"/>
      <c r="Q98" s="408"/>
      <c r="R98" s="408"/>
      <c r="S98" s="408"/>
      <c r="T98" s="408"/>
    </row>
    <row r="99" spans="1:20" x14ac:dyDescent="0.25">
      <c r="A99" s="419"/>
      <c r="B99" s="419"/>
      <c r="C99" s="419"/>
      <c r="D99" s="419"/>
      <c r="E99" s="410"/>
      <c r="F99" s="410"/>
      <c r="G99" s="410"/>
      <c r="H99" s="410"/>
      <c r="I99" s="410"/>
      <c r="J99" s="410"/>
      <c r="K99" s="410"/>
      <c r="L99" s="408"/>
      <c r="M99" s="408"/>
      <c r="N99" s="408"/>
      <c r="O99" s="408"/>
      <c r="P99" s="408"/>
      <c r="Q99" s="408"/>
      <c r="R99" s="408"/>
      <c r="S99" s="408"/>
      <c r="T99" s="408"/>
    </row>
    <row r="100" spans="1:20" x14ac:dyDescent="0.25">
      <c r="A100" s="419"/>
      <c r="B100" s="419"/>
      <c r="C100" s="419"/>
      <c r="D100" s="419"/>
      <c r="E100" s="410"/>
      <c r="F100" s="410"/>
      <c r="G100" s="410"/>
      <c r="H100" s="410"/>
      <c r="I100" s="410"/>
      <c r="J100" s="410"/>
      <c r="K100" s="410"/>
      <c r="L100" s="408"/>
      <c r="M100" s="408"/>
      <c r="N100" s="408"/>
      <c r="O100" s="408"/>
      <c r="P100" s="408"/>
      <c r="Q100" s="408"/>
      <c r="R100" s="408"/>
      <c r="S100" s="408"/>
      <c r="T100" s="408"/>
    </row>
    <row r="101" spans="1:20" x14ac:dyDescent="0.25">
      <c r="A101" s="419"/>
      <c r="B101" s="419"/>
      <c r="C101" s="419"/>
      <c r="D101" s="419"/>
      <c r="E101" s="410"/>
      <c r="F101" s="410"/>
      <c r="G101" s="410"/>
      <c r="H101" s="410"/>
      <c r="I101" s="410"/>
      <c r="J101" s="410"/>
      <c r="K101" s="410"/>
      <c r="L101" s="408"/>
      <c r="M101" s="408"/>
      <c r="N101" s="408"/>
      <c r="O101" s="408"/>
      <c r="P101" s="408"/>
      <c r="Q101" s="408"/>
      <c r="R101" s="408"/>
      <c r="S101" s="408"/>
      <c r="T101" s="408"/>
    </row>
    <row r="102" spans="1:20" x14ac:dyDescent="0.25">
      <c r="A102" s="419"/>
      <c r="B102" s="419"/>
      <c r="C102" s="419"/>
      <c r="D102" s="419"/>
      <c r="E102" s="410"/>
      <c r="F102" s="410"/>
      <c r="G102" s="410"/>
      <c r="H102" s="410"/>
      <c r="I102" s="410"/>
      <c r="J102" s="410"/>
      <c r="K102" s="410"/>
      <c r="L102" s="408"/>
      <c r="M102" s="408"/>
      <c r="N102" s="408"/>
      <c r="O102" s="408"/>
      <c r="P102" s="408"/>
      <c r="Q102" s="408"/>
      <c r="R102" s="408"/>
      <c r="S102" s="408"/>
      <c r="T102" s="408"/>
    </row>
    <row r="103" spans="1:20" x14ac:dyDescent="0.25">
      <c r="A103" s="419"/>
      <c r="B103" s="419"/>
      <c r="C103" s="419"/>
      <c r="D103" s="419"/>
      <c r="E103" s="410"/>
      <c r="F103" s="410"/>
      <c r="G103" s="410"/>
      <c r="H103" s="410"/>
      <c r="I103" s="410"/>
      <c r="J103" s="410"/>
      <c r="K103" s="410"/>
      <c r="L103" s="408"/>
      <c r="M103" s="408"/>
      <c r="N103" s="408"/>
      <c r="O103" s="408"/>
      <c r="P103" s="408"/>
      <c r="Q103" s="408"/>
      <c r="R103" s="408"/>
      <c r="S103" s="408"/>
      <c r="T103" s="408"/>
    </row>
    <row r="104" spans="1:20" x14ac:dyDescent="0.25">
      <c r="A104" s="419"/>
      <c r="B104" s="419"/>
      <c r="C104" s="419"/>
      <c r="D104" s="419"/>
      <c r="E104" s="410"/>
      <c r="F104" s="410"/>
      <c r="G104" s="410"/>
      <c r="H104" s="410"/>
      <c r="I104" s="410"/>
      <c r="J104" s="410"/>
      <c r="K104" s="410"/>
      <c r="L104" s="408"/>
      <c r="M104" s="408"/>
      <c r="N104" s="408"/>
      <c r="O104" s="408"/>
      <c r="P104" s="408"/>
      <c r="Q104" s="408"/>
      <c r="R104" s="408"/>
      <c r="S104" s="408"/>
      <c r="T104" s="408"/>
    </row>
    <row r="105" spans="1:20" x14ac:dyDescent="0.25">
      <c r="A105" s="419"/>
      <c r="B105" s="419"/>
      <c r="C105" s="419"/>
      <c r="D105" s="419"/>
      <c r="E105" s="410"/>
      <c r="F105" s="410"/>
      <c r="G105" s="410"/>
      <c r="H105" s="410"/>
      <c r="I105" s="410"/>
      <c r="J105" s="410"/>
      <c r="K105" s="410"/>
      <c r="L105" s="408"/>
      <c r="M105" s="408"/>
      <c r="N105" s="408"/>
      <c r="O105" s="408"/>
      <c r="P105" s="408"/>
      <c r="Q105" s="408"/>
      <c r="R105" s="408"/>
      <c r="S105" s="408"/>
      <c r="T105" s="408"/>
    </row>
    <row r="106" spans="1:20" x14ac:dyDescent="0.25">
      <c r="A106" s="419"/>
      <c r="B106" s="419"/>
      <c r="C106" s="419"/>
      <c r="D106" s="419"/>
      <c r="E106" s="410"/>
      <c r="F106" s="410"/>
      <c r="G106" s="410"/>
      <c r="H106" s="410"/>
      <c r="I106" s="410"/>
      <c r="J106" s="410"/>
      <c r="K106" s="410"/>
      <c r="L106" s="408"/>
      <c r="M106" s="408"/>
      <c r="N106" s="408"/>
      <c r="O106" s="408"/>
      <c r="P106" s="408"/>
      <c r="Q106" s="408"/>
      <c r="R106" s="408"/>
      <c r="S106" s="408"/>
      <c r="T106" s="408"/>
    </row>
    <row r="107" spans="1:20" x14ac:dyDescent="0.25">
      <c r="A107" s="419"/>
      <c r="B107" s="419"/>
      <c r="C107" s="419"/>
      <c r="D107" s="419"/>
      <c r="E107" s="410"/>
      <c r="F107" s="410"/>
      <c r="G107" s="410"/>
      <c r="H107" s="410"/>
      <c r="I107" s="410"/>
      <c r="J107" s="410"/>
      <c r="K107" s="410"/>
      <c r="L107" s="408"/>
      <c r="M107" s="408"/>
      <c r="N107" s="408"/>
      <c r="O107" s="408"/>
      <c r="P107" s="408"/>
      <c r="Q107" s="408"/>
      <c r="R107" s="408"/>
      <c r="S107" s="408"/>
      <c r="T107" s="408"/>
    </row>
    <row r="108" spans="1:20" x14ac:dyDescent="0.25">
      <c r="A108" s="419"/>
      <c r="B108" s="419"/>
      <c r="C108" s="419"/>
      <c r="D108" s="419"/>
      <c r="E108" s="410"/>
      <c r="F108" s="410"/>
      <c r="G108" s="410"/>
      <c r="H108" s="410"/>
      <c r="I108" s="410"/>
      <c r="J108" s="410"/>
      <c r="K108" s="410"/>
      <c r="L108" s="408"/>
      <c r="M108" s="408"/>
      <c r="N108" s="408"/>
      <c r="O108" s="408"/>
      <c r="P108" s="408"/>
      <c r="Q108" s="408"/>
      <c r="R108" s="408"/>
      <c r="S108" s="408"/>
      <c r="T108" s="408"/>
    </row>
    <row r="109" spans="1:20" x14ac:dyDescent="0.25">
      <c r="A109" s="419"/>
      <c r="B109" s="419"/>
      <c r="C109" s="419"/>
      <c r="D109" s="419"/>
      <c r="E109" s="410"/>
      <c r="F109" s="410"/>
      <c r="G109" s="410"/>
      <c r="H109" s="410"/>
      <c r="I109" s="410"/>
      <c r="J109" s="410"/>
      <c r="K109" s="410"/>
      <c r="L109" s="408"/>
      <c r="M109" s="408"/>
      <c r="N109" s="408"/>
      <c r="O109" s="408"/>
      <c r="P109" s="408"/>
      <c r="Q109" s="408"/>
      <c r="R109" s="408"/>
      <c r="S109" s="408"/>
      <c r="T109" s="408"/>
    </row>
    <row r="110" spans="1:20" x14ac:dyDescent="0.25">
      <c r="A110" s="419"/>
      <c r="B110" s="419"/>
      <c r="C110" s="419"/>
      <c r="D110" s="419"/>
      <c r="E110" s="410"/>
      <c r="F110" s="410"/>
      <c r="G110" s="410"/>
      <c r="H110" s="410"/>
      <c r="I110" s="410"/>
      <c r="J110" s="410"/>
      <c r="K110" s="410"/>
      <c r="L110" s="408"/>
      <c r="M110" s="408"/>
      <c r="N110" s="408"/>
      <c r="O110" s="408"/>
      <c r="P110" s="408"/>
      <c r="Q110" s="408"/>
      <c r="R110" s="408"/>
      <c r="S110" s="408"/>
      <c r="T110" s="408"/>
    </row>
    <row r="111" spans="1:20" x14ac:dyDescent="0.25">
      <c r="A111" s="419"/>
      <c r="B111" s="419"/>
      <c r="C111" s="419"/>
      <c r="D111" s="419"/>
      <c r="E111" s="410"/>
      <c r="F111" s="410"/>
      <c r="G111" s="410"/>
      <c r="H111" s="410"/>
      <c r="I111" s="410"/>
      <c r="J111" s="410"/>
      <c r="K111" s="410"/>
      <c r="L111" s="408"/>
      <c r="M111" s="408"/>
      <c r="N111" s="408"/>
      <c r="O111" s="408"/>
      <c r="P111" s="408"/>
      <c r="Q111" s="408"/>
      <c r="R111" s="408"/>
      <c r="S111" s="408"/>
      <c r="T111" s="408"/>
    </row>
    <row r="112" spans="1:20" x14ac:dyDescent="0.25">
      <c r="A112" s="419"/>
      <c r="B112" s="419"/>
      <c r="C112" s="419"/>
      <c r="D112" s="419"/>
      <c r="E112" s="410"/>
      <c r="F112" s="410"/>
      <c r="G112" s="410"/>
      <c r="H112" s="410"/>
      <c r="I112" s="410"/>
      <c r="J112" s="410"/>
      <c r="K112" s="410"/>
      <c r="L112" s="408"/>
      <c r="M112" s="408"/>
      <c r="N112" s="408"/>
      <c r="O112" s="408"/>
      <c r="P112" s="408"/>
      <c r="Q112" s="408"/>
      <c r="R112" s="408"/>
      <c r="S112" s="408"/>
      <c r="T112" s="408"/>
    </row>
    <row r="113" spans="1:20" x14ac:dyDescent="0.25">
      <c r="A113" s="419"/>
      <c r="B113" s="419"/>
      <c r="C113" s="419"/>
      <c r="D113" s="419"/>
      <c r="E113" s="410"/>
      <c r="F113" s="410"/>
      <c r="G113" s="410"/>
      <c r="H113" s="410"/>
      <c r="I113" s="410"/>
      <c r="J113" s="410"/>
      <c r="K113" s="410"/>
      <c r="L113" s="408"/>
      <c r="M113" s="408"/>
      <c r="N113" s="408"/>
      <c r="O113" s="408"/>
      <c r="P113" s="408"/>
      <c r="Q113" s="408"/>
      <c r="R113" s="408"/>
      <c r="S113" s="408"/>
      <c r="T113" s="408"/>
    </row>
    <row r="114" spans="1:20" x14ac:dyDescent="0.25">
      <c r="A114" s="419"/>
      <c r="B114" s="419"/>
      <c r="C114" s="419"/>
      <c r="D114" s="419"/>
      <c r="E114" s="410"/>
      <c r="F114" s="410"/>
      <c r="G114" s="410"/>
      <c r="H114" s="410"/>
      <c r="I114" s="410"/>
      <c r="J114" s="410"/>
      <c r="K114" s="410"/>
      <c r="L114" s="408"/>
      <c r="M114" s="408"/>
      <c r="N114" s="408"/>
      <c r="O114" s="408"/>
      <c r="P114" s="408"/>
      <c r="Q114" s="408"/>
      <c r="R114" s="408"/>
      <c r="S114" s="408"/>
      <c r="T114" s="408"/>
    </row>
    <row r="115" spans="1:20" x14ac:dyDescent="0.25">
      <c r="A115" s="419"/>
      <c r="B115" s="419"/>
      <c r="C115" s="419"/>
      <c r="D115" s="419"/>
      <c r="E115" s="410"/>
      <c r="F115" s="410"/>
      <c r="G115" s="410"/>
      <c r="H115" s="410"/>
      <c r="I115" s="410"/>
      <c r="J115" s="410"/>
      <c r="K115" s="410"/>
      <c r="L115" s="408"/>
      <c r="M115" s="408"/>
      <c r="N115" s="408"/>
      <c r="O115" s="408"/>
      <c r="P115" s="408"/>
      <c r="Q115" s="408"/>
      <c r="R115" s="408"/>
      <c r="S115" s="408"/>
      <c r="T115" s="408"/>
    </row>
    <row r="116" spans="1:20" x14ac:dyDescent="0.25">
      <c r="A116" s="419"/>
      <c r="B116" s="419"/>
      <c r="C116" s="419"/>
      <c r="D116" s="419"/>
      <c r="E116" s="410"/>
      <c r="F116" s="410"/>
      <c r="G116" s="410"/>
      <c r="H116" s="410"/>
      <c r="I116" s="410"/>
      <c r="J116" s="410"/>
      <c r="K116" s="410"/>
      <c r="L116" s="408"/>
      <c r="M116" s="408"/>
      <c r="N116" s="408"/>
      <c r="O116" s="408"/>
      <c r="P116" s="408"/>
      <c r="Q116" s="408"/>
      <c r="R116" s="408"/>
      <c r="S116" s="408"/>
      <c r="T116" s="408"/>
    </row>
    <row r="117" spans="1:20" x14ac:dyDescent="0.25">
      <c r="A117" s="419"/>
      <c r="B117" s="419"/>
      <c r="C117" s="419"/>
      <c r="D117" s="419"/>
      <c r="E117" s="410"/>
      <c r="F117" s="410"/>
      <c r="G117" s="410"/>
      <c r="H117" s="410"/>
      <c r="I117" s="410"/>
      <c r="J117" s="410"/>
      <c r="K117" s="410"/>
      <c r="L117" s="408"/>
      <c r="M117" s="408"/>
      <c r="N117" s="408"/>
      <c r="O117" s="408"/>
      <c r="P117" s="408"/>
      <c r="Q117" s="408"/>
      <c r="R117" s="408"/>
      <c r="S117" s="408"/>
      <c r="T117" s="408"/>
    </row>
    <row r="118" spans="1:20" x14ac:dyDescent="0.25">
      <c r="A118" s="419"/>
      <c r="B118" s="419"/>
      <c r="C118" s="419"/>
      <c r="D118" s="419"/>
      <c r="E118" s="410"/>
      <c r="F118" s="410"/>
      <c r="G118" s="410"/>
      <c r="H118" s="410"/>
      <c r="I118" s="410"/>
      <c r="J118" s="410"/>
      <c r="K118" s="410"/>
      <c r="L118" s="408"/>
      <c r="M118" s="408"/>
      <c r="N118" s="408"/>
      <c r="O118" s="408"/>
      <c r="P118" s="408"/>
      <c r="Q118" s="408"/>
      <c r="R118" s="408"/>
      <c r="S118" s="408"/>
      <c r="T118" s="408"/>
    </row>
    <row r="119" spans="1:20" x14ac:dyDescent="0.25">
      <c r="A119" s="419"/>
      <c r="B119" s="419"/>
      <c r="C119" s="419"/>
      <c r="D119" s="419"/>
      <c r="E119" s="410"/>
      <c r="F119" s="410"/>
      <c r="G119" s="410"/>
      <c r="H119" s="410"/>
      <c r="I119" s="410"/>
      <c r="J119" s="410"/>
      <c r="K119" s="410"/>
      <c r="L119" s="408"/>
      <c r="M119" s="408"/>
      <c r="N119" s="408"/>
      <c r="O119" s="408"/>
      <c r="P119" s="408"/>
      <c r="Q119" s="408"/>
      <c r="R119" s="408"/>
      <c r="S119" s="408"/>
      <c r="T119" s="408"/>
    </row>
    <row r="120" spans="1:20" x14ac:dyDescent="0.25">
      <c r="A120" s="419"/>
      <c r="B120" s="419"/>
      <c r="C120" s="419"/>
      <c r="D120" s="419"/>
      <c r="E120" s="410"/>
      <c r="F120" s="410"/>
      <c r="G120" s="410"/>
      <c r="H120" s="410"/>
      <c r="I120" s="410"/>
      <c r="J120" s="410"/>
      <c r="K120" s="410"/>
      <c r="L120" s="408"/>
      <c r="M120" s="408"/>
      <c r="N120" s="408"/>
      <c r="O120" s="408"/>
      <c r="P120" s="408"/>
      <c r="Q120" s="408"/>
      <c r="R120" s="408"/>
      <c r="S120" s="408"/>
      <c r="T120" s="408"/>
    </row>
    <row r="121" spans="1:20" x14ac:dyDescent="0.25">
      <c r="A121" s="419"/>
      <c r="B121" s="419"/>
      <c r="C121" s="419"/>
      <c r="D121" s="419"/>
      <c r="E121" s="410"/>
      <c r="F121" s="410"/>
      <c r="G121" s="410"/>
      <c r="H121" s="410"/>
      <c r="I121" s="410"/>
      <c r="J121" s="410"/>
      <c r="K121" s="410"/>
      <c r="L121" s="408"/>
      <c r="M121" s="408"/>
      <c r="N121" s="408"/>
      <c r="O121" s="408"/>
      <c r="P121" s="408"/>
      <c r="Q121" s="408"/>
      <c r="R121" s="408"/>
      <c r="S121" s="408"/>
      <c r="T121" s="408"/>
    </row>
    <row r="122" spans="1:20" x14ac:dyDescent="0.25">
      <c r="A122" s="419"/>
      <c r="B122" s="419"/>
      <c r="C122" s="419"/>
      <c r="D122" s="419"/>
      <c r="E122" s="410"/>
      <c r="F122" s="410"/>
      <c r="G122" s="410"/>
      <c r="H122" s="410"/>
      <c r="I122" s="410"/>
      <c r="J122" s="410"/>
      <c r="K122" s="410"/>
      <c r="L122" s="408"/>
      <c r="M122" s="408"/>
      <c r="N122" s="408"/>
      <c r="O122" s="408"/>
      <c r="P122" s="408"/>
      <c r="Q122" s="408"/>
      <c r="R122" s="408"/>
      <c r="S122" s="408"/>
      <c r="T122" s="408"/>
    </row>
    <row r="123" spans="1:20" x14ac:dyDescent="0.25">
      <c r="A123" s="419"/>
      <c r="B123" s="419"/>
      <c r="C123" s="419"/>
      <c r="D123" s="419"/>
      <c r="E123" s="410"/>
      <c r="F123" s="410"/>
      <c r="G123" s="410"/>
      <c r="H123" s="410"/>
      <c r="I123" s="410"/>
      <c r="J123" s="410"/>
      <c r="K123" s="410"/>
      <c r="L123" s="408"/>
      <c r="M123" s="408"/>
      <c r="N123" s="408"/>
      <c r="O123" s="408"/>
      <c r="P123" s="408"/>
      <c r="Q123" s="408"/>
      <c r="R123" s="408"/>
      <c r="S123" s="408"/>
      <c r="T123" s="408"/>
    </row>
    <row r="124" spans="1:20" x14ac:dyDescent="0.25">
      <c r="A124" s="419"/>
      <c r="B124" s="419"/>
      <c r="C124" s="419"/>
      <c r="D124" s="419"/>
      <c r="E124" s="410"/>
      <c r="F124" s="410"/>
      <c r="G124" s="410"/>
      <c r="H124" s="410"/>
      <c r="I124" s="410"/>
      <c r="J124" s="410"/>
      <c r="K124" s="410"/>
      <c r="L124" s="408"/>
      <c r="M124" s="408"/>
      <c r="N124" s="408"/>
      <c r="O124" s="408"/>
      <c r="P124" s="408"/>
      <c r="Q124" s="408"/>
      <c r="R124" s="408"/>
      <c r="S124" s="408"/>
      <c r="T124" s="408"/>
    </row>
    <row r="125" spans="1:20" x14ac:dyDescent="0.25">
      <c r="A125" s="419"/>
      <c r="B125" s="419"/>
      <c r="C125" s="419"/>
      <c r="D125" s="419"/>
      <c r="E125" s="410"/>
      <c r="F125" s="410"/>
      <c r="G125" s="410"/>
      <c r="H125" s="410"/>
      <c r="I125" s="410"/>
      <c r="J125" s="410"/>
      <c r="K125" s="410"/>
      <c r="L125" s="408"/>
      <c r="M125" s="408"/>
      <c r="N125" s="408"/>
      <c r="O125" s="408"/>
      <c r="P125" s="408"/>
      <c r="Q125" s="408"/>
      <c r="R125" s="408"/>
      <c r="S125" s="408"/>
      <c r="T125" s="408"/>
    </row>
    <row r="126" spans="1:20" x14ac:dyDescent="0.25">
      <c r="A126" s="419"/>
      <c r="B126" s="419"/>
      <c r="C126" s="419"/>
      <c r="D126" s="419"/>
      <c r="E126" s="410"/>
      <c r="F126" s="410"/>
      <c r="G126" s="410"/>
      <c r="H126" s="410"/>
      <c r="I126" s="410"/>
      <c r="J126" s="410"/>
      <c r="K126" s="410"/>
      <c r="L126" s="408"/>
      <c r="M126" s="408"/>
      <c r="N126" s="408"/>
      <c r="O126" s="408"/>
      <c r="P126" s="408"/>
      <c r="Q126" s="408"/>
      <c r="R126" s="408"/>
      <c r="S126" s="408"/>
      <c r="T126" s="408"/>
    </row>
    <row r="127" spans="1:20" x14ac:dyDescent="0.25">
      <c r="A127" s="419"/>
      <c r="B127" s="419"/>
      <c r="C127" s="419"/>
      <c r="D127" s="419"/>
      <c r="E127" s="410"/>
      <c r="F127" s="410"/>
      <c r="G127" s="410"/>
      <c r="H127" s="410"/>
      <c r="I127" s="410"/>
      <c r="J127" s="410"/>
      <c r="K127" s="410"/>
      <c r="L127" s="408"/>
      <c r="M127" s="408"/>
      <c r="N127" s="408"/>
      <c r="O127" s="408"/>
      <c r="P127" s="408"/>
      <c r="Q127" s="408"/>
      <c r="R127" s="408"/>
      <c r="S127" s="408"/>
      <c r="T127" s="408"/>
    </row>
    <row r="128" spans="1:20" x14ac:dyDescent="0.25">
      <c r="A128" s="419"/>
      <c r="B128" s="419"/>
      <c r="C128" s="419"/>
      <c r="D128" s="419"/>
      <c r="E128" s="410"/>
      <c r="F128" s="410"/>
      <c r="G128" s="410"/>
      <c r="H128" s="410"/>
      <c r="I128" s="410"/>
      <c r="J128" s="410"/>
      <c r="K128" s="410"/>
      <c r="L128" s="408"/>
      <c r="M128" s="408"/>
      <c r="N128" s="408"/>
      <c r="O128" s="408"/>
      <c r="P128" s="408"/>
      <c r="Q128" s="408"/>
      <c r="R128" s="408"/>
      <c r="S128" s="408"/>
      <c r="T128" s="408"/>
    </row>
    <row r="129" spans="1:20" x14ac:dyDescent="0.25">
      <c r="A129" s="419"/>
      <c r="B129" s="419"/>
      <c r="C129" s="419"/>
      <c r="D129" s="419"/>
      <c r="E129" s="410"/>
      <c r="F129" s="410"/>
      <c r="G129" s="410"/>
      <c r="H129" s="410"/>
      <c r="I129" s="410"/>
      <c r="J129" s="410"/>
      <c r="K129" s="410"/>
      <c r="L129" s="408"/>
      <c r="M129" s="408"/>
      <c r="N129" s="408"/>
      <c r="O129" s="408"/>
      <c r="P129" s="408"/>
      <c r="Q129" s="408"/>
      <c r="R129" s="408"/>
      <c r="S129" s="408"/>
      <c r="T129" s="408"/>
    </row>
    <row r="130" spans="1:20" x14ac:dyDescent="0.25">
      <c r="A130" s="419"/>
      <c r="B130" s="419"/>
      <c r="C130" s="419"/>
      <c r="D130" s="419"/>
      <c r="E130" s="410"/>
      <c r="F130" s="410"/>
      <c r="G130" s="410"/>
      <c r="H130" s="410"/>
      <c r="I130" s="410"/>
      <c r="J130" s="410"/>
      <c r="K130" s="410"/>
      <c r="L130" s="408"/>
      <c r="M130" s="408"/>
      <c r="N130" s="408"/>
      <c r="O130" s="408"/>
      <c r="P130" s="408"/>
      <c r="Q130" s="408"/>
      <c r="R130" s="408"/>
      <c r="S130" s="408"/>
      <c r="T130" s="408"/>
    </row>
    <row r="131" spans="1:20" x14ac:dyDescent="0.25">
      <c r="A131" s="419"/>
      <c r="B131" s="419"/>
      <c r="C131" s="419"/>
      <c r="D131" s="419"/>
      <c r="E131" s="410"/>
      <c r="F131" s="410"/>
      <c r="G131" s="410"/>
      <c r="H131" s="410"/>
      <c r="I131" s="410"/>
      <c r="J131" s="410"/>
      <c r="K131" s="410"/>
      <c r="L131" s="408"/>
      <c r="M131" s="408"/>
      <c r="N131" s="408"/>
      <c r="O131" s="408"/>
      <c r="P131" s="408"/>
      <c r="Q131" s="408"/>
      <c r="R131" s="408"/>
      <c r="S131" s="408"/>
      <c r="T131" s="408"/>
    </row>
    <row r="132" spans="1:20" x14ac:dyDescent="0.25">
      <c r="A132" s="419"/>
      <c r="B132" s="419"/>
      <c r="C132" s="419"/>
      <c r="D132" s="419"/>
      <c r="E132" s="410"/>
      <c r="F132" s="410"/>
      <c r="G132" s="410"/>
      <c r="H132" s="410"/>
      <c r="I132" s="410"/>
      <c r="J132" s="410"/>
      <c r="K132" s="410"/>
      <c r="L132" s="408"/>
      <c r="M132" s="408"/>
      <c r="N132" s="408"/>
      <c r="O132" s="408"/>
      <c r="P132" s="408"/>
      <c r="Q132" s="408"/>
      <c r="R132" s="408"/>
      <c r="S132" s="408"/>
      <c r="T132" s="408"/>
    </row>
    <row r="133" spans="1:20" x14ac:dyDescent="0.25">
      <c r="A133" s="419"/>
      <c r="B133" s="419"/>
      <c r="C133" s="419"/>
      <c r="D133" s="419"/>
      <c r="E133" s="410"/>
      <c r="F133" s="410"/>
      <c r="G133" s="410"/>
      <c r="H133" s="410"/>
      <c r="I133" s="410"/>
      <c r="J133" s="410"/>
      <c r="K133" s="410"/>
      <c r="L133" s="408"/>
      <c r="M133" s="408"/>
      <c r="N133" s="408"/>
      <c r="O133" s="408"/>
      <c r="P133" s="408"/>
      <c r="Q133" s="408"/>
      <c r="R133" s="408"/>
      <c r="S133" s="408"/>
      <c r="T133" s="408"/>
    </row>
    <row r="134" spans="1:20" x14ac:dyDescent="0.25">
      <c r="A134" s="419"/>
      <c r="B134" s="419"/>
      <c r="C134" s="419"/>
      <c r="D134" s="419"/>
      <c r="E134" s="410"/>
      <c r="F134" s="410"/>
      <c r="G134" s="410"/>
      <c r="H134" s="410"/>
      <c r="I134" s="410"/>
      <c r="J134" s="410"/>
      <c r="K134" s="410"/>
      <c r="L134" s="408"/>
      <c r="M134" s="408"/>
      <c r="N134" s="408"/>
      <c r="O134" s="408"/>
      <c r="P134" s="408"/>
      <c r="Q134" s="408"/>
      <c r="R134" s="408"/>
      <c r="S134" s="408"/>
      <c r="T134" s="408"/>
    </row>
    <row r="135" spans="1:20" x14ac:dyDescent="0.25">
      <c r="A135" s="419"/>
      <c r="B135" s="419"/>
      <c r="C135" s="419"/>
      <c r="D135" s="419"/>
      <c r="E135" s="410"/>
      <c r="F135" s="410"/>
      <c r="G135" s="410"/>
      <c r="H135" s="410"/>
      <c r="I135" s="410"/>
      <c r="J135" s="410"/>
      <c r="K135" s="410"/>
      <c r="L135" s="408"/>
      <c r="M135" s="408"/>
      <c r="N135" s="408"/>
      <c r="O135" s="408"/>
      <c r="P135" s="408"/>
      <c r="Q135" s="408"/>
      <c r="R135" s="408"/>
      <c r="S135" s="408"/>
      <c r="T135" s="408"/>
    </row>
    <row r="136" spans="1:20" x14ac:dyDescent="0.25">
      <c r="A136" s="419"/>
      <c r="B136" s="419"/>
      <c r="C136" s="419"/>
      <c r="D136" s="419"/>
      <c r="E136" s="410"/>
      <c r="F136" s="410"/>
      <c r="G136" s="410"/>
      <c r="H136" s="410"/>
      <c r="I136" s="410"/>
      <c r="J136" s="410"/>
      <c r="K136" s="410"/>
      <c r="L136" s="408"/>
      <c r="M136" s="408"/>
      <c r="N136" s="408"/>
      <c r="O136" s="408"/>
      <c r="P136" s="408"/>
      <c r="Q136" s="408"/>
      <c r="R136" s="408"/>
      <c r="S136" s="408"/>
      <c r="T136" s="408"/>
    </row>
    <row r="137" spans="1:20" x14ac:dyDescent="0.25">
      <c r="A137" s="419"/>
      <c r="B137" s="419"/>
      <c r="C137" s="419"/>
      <c r="D137" s="419"/>
      <c r="E137" s="410"/>
      <c r="F137" s="410"/>
      <c r="G137" s="410"/>
      <c r="H137" s="410"/>
      <c r="I137" s="410"/>
      <c r="J137" s="410"/>
      <c r="K137" s="410"/>
      <c r="L137" s="408"/>
      <c r="M137" s="408"/>
      <c r="N137" s="408"/>
      <c r="O137" s="408"/>
      <c r="P137" s="408"/>
      <c r="Q137" s="408"/>
      <c r="R137" s="408"/>
      <c r="S137" s="408"/>
      <c r="T137" s="408"/>
    </row>
    <row r="138" spans="1:20" x14ac:dyDescent="0.25">
      <c r="A138" s="419"/>
      <c r="B138" s="419"/>
      <c r="C138" s="419"/>
      <c r="D138" s="419"/>
      <c r="E138" s="410"/>
      <c r="F138" s="410"/>
      <c r="G138" s="410"/>
      <c r="H138" s="410"/>
      <c r="I138" s="410"/>
      <c r="J138" s="410"/>
      <c r="K138" s="410"/>
      <c r="L138" s="408"/>
      <c r="M138" s="408"/>
      <c r="N138" s="408"/>
      <c r="O138" s="408"/>
      <c r="P138" s="408"/>
      <c r="Q138" s="408"/>
      <c r="R138" s="408"/>
      <c r="S138" s="408"/>
      <c r="T138" s="408"/>
    </row>
    <row r="139" spans="1:20" x14ac:dyDescent="0.25">
      <c r="A139" s="419"/>
      <c r="B139" s="419"/>
      <c r="C139" s="419"/>
      <c r="D139" s="419"/>
      <c r="E139" s="410"/>
      <c r="F139" s="410"/>
      <c r="G139" s="410"/>
      <c r="H139" s="410"/>
      <c r="I139" s="410"/>
      <c r="J139" s="410"/>
      <c r="K139" s="410"/>
      <c r="L139" s="408"/>
      <c r="M139" s="408"/>
      <c r="N139" s="408"/>
      <c r="O139" s="408"/>
      <c r="P139" s="408"/>
      <c r="Q139" s="408"/>
      <c r="R139" s="408"/>
      <c r="S139" s="408"/>
      <c r="T139" s="408"/>
    </row>
    <row r="140" spans="1:20" x14ac:dyDescent="0.25">
      <c r="A140" s="419"/>
      <c r="B140" s="419"/>
      <c r="C140" s="419"/>
      <c r="D140" s="419"/>
      <c r="E140" s="410"/>
      <c r="F140" s="410"/>
      <c r="G140" s="410"/>
      <c r="H140" s="410"/>
      <c r="I140" s="410"/>
      <c r="J140" s="410"/>
      <c r="K140" s="410"/>
      <c r="L140" s="408"/>
      <c r="M140" s="408"/>
      <c r="N140" s="408"/>
      <c r="O140" s="408"/>
      <c r="P140" s="408"/>
      <c r="Q140" s="408"/>
      <c r="R140" s="408"/>
      <c r="S140" s="408"/>
      <c r="T140" s="408"/>
    </row>
    <row r="141" spans="1:20" x14ac:dyDescent="0.25">
      <c r="A141" s="419"/>
      <c r="B141" s="419"/>
      <c r="C141" s="419"/>
      <c r="D141" s="419"/>
      <c r="E141" s="410"/>
      <c r="F141" s="410"/>
      <c r="G141" s="410"/>
      <c r="H141" s="410"/>
      <c r="I141" s="410"/>
      <c r="J141" s="410"/>
      <c r="K141" s="410"/>
      <c r="L141" s="408"/>
      <c r="M141" s="408"/>
      <c r="N141" s="408"/>
      <c r="O141" s="408"/>
      <c r="P141" s="408"/>
      <c r="Q141" s="408"/>
      <c r="R141" s="408"/>
      <c r="S141" s="408"/>
      <c r="T141" s="408"/>
    </row>
    <row r="142" spans="1:20" x14ac:dyDescent="0.25">
      <c r="A142" s="419"/>
      <c r="B142" s="419"/>
      <c r="C142" s="419"/>
      <c r="D142" s="419"/>
      <c r="E142" s="410"/>
      <c r="F142" s="410"/>
      <c r="G142" s="410"/>
      <c r="H142" s="410"/>
      <c r="I142" s="410"/>
      <c r="J142" s="410"/>
      <c r="K142" s="410"/>
      <c r="L142" s="408"/>
      <c r="M142" s="408"/>
      <c r="N142" s="408"/>
      <c r="O142" s="408"/>
      <c r="P142" s="408"/>
      <c r="Q142" s="408"/>
      <c r="R142" s="408"/>
      <c r="S142" s="408"/>
      <c r="T142" s="408"/>
    </row>
    <row r="143" spans="1:20" x14ac:dyDescent="0.25">
      <c r="A143" s="419"/>
      <c r="B143" s="419"/>
      <c r="C143" s="419"/>
      <c r="D143" s="419"/>
      <c r="E143" s="410"/>
      <c r="F143" s="410"/>
      <c r="G143" s="410"/>
      <c r="H143" s="410"/>
      <c r="I143" s="410"/>
      <c r="J143" s="410"/>
      <c r="K143" s="410"/>
      <c r="L143" s="408"/>
      <c r="M143" s="408"/>
      <c r="N143" s="408"/>
      <c r="O143" s="408"/>
      <c r="P143" s="408"/>
      <c r="Q143" s="408"/>
      <c r="R143" s="408"/>
      <c r="S143" s="408"/>
      <c r="T143" s="408"/>
    </row>
    <row r="144" spans="1:20" x14ac:dyDescent="0.25">
      <c r="A144" s="419"/>
      <c r="B144" s="419"/>
      <c r="C144" s="419"/>
      <c r="D144" s="419"/>
      <c r="E144" s="410"/>
      <c r="F144" s="410"/>
      <c r="G144" s="410"/>
      <c r="H144" s="410"/>
      <c r="I144" s="410"/>
      <c r="J144" s="410"/>
      <c r="K144" s="410"/>
      <c r="L144" s="408"/>
      <c r="M144" s="408"/>
      <c r="N144" s="408"/>
      <c r="O144" s="408"/>
      <c r="P144" s="408"/>
      <c r="Q144" s="408"/>
      <c r="R144" s="408"/>
      <c r="S144" s="408"/>
      <c r="T144" s="408"/>
    </row>
    <row r="145" spans="1:20" x14ac:dyDescent="0.25">
      <c r="A145" s="419"/>
      <c r="B145" s="419"/>
      <c r="C145" s="419"/>
      <c r="D145" s="419"/>
      <c r="E145" s="410"/>
      <c r="F145" s="410"/>
      <c r="G145" s="410"/>
      <c r="H145" s="410"/>
      <c r="I145" s="410"/>
      <c r="J145" s="410"/>
      <c r="K145" s="410"/>
      <c r="L145" s="408"/>
      <c r="M145" s="408"/>
      <c r="N145" s="408"/>
      <c r="O145" s="408"/>
      <c r="P145" s="408"/>
      <c r="Q145" s="408"/>
      <c r="R145" s="408"/>
      <c r="S145" s="408"/>
      <c r="T145" s="408"/>
    </row>
    <row r="146" spans="1:20" x14ac:dyDescent="0.25">
      <c r="A146" s="419"/>
      <c r="B146" s="419"/>
      <c r="C146" s="419"/>
      <c r="D146" s="419"/>
      <c r="E146" s="410"/>
      <c r="F146" s="410"/>
      <c r="G146" s="410"/>
      <c r="H146" s="410"/>
      <c r="I146" s="410"/>
      <c r="J146" s="410"/>
      <c r="K146" s="410"/>
      <c r="L146" s="408"/>
      <c r="M146" s="408"/>
      <c r="N146" s="408"/>
      <c r="O146" s="408"/>
      <c r="P146" s="408"/>
      <c r="Q146" s="408"/>
      <c r="R146" s="408"/>
      <c r="S146" s="408"/>
      <c r="T146" s="408"/>
    </row>
    <row r="147" spans="1:20" x14ac:dyDescent="0.25">
      <c r="A147" s="419"/>
      <c r="B147" s="419"/>
      <c r="C147" s="419"/>
      <c r="D147" s="419"/>
      <c r="E147" s="410"/>
      <c r="F147" s="410"/>
      <c r="G147" s="410"/>
      <c r="H147" s="410"/>
      <c r="I147" s="410"/>
      <c r="J147" s="410"/>
      <c r="K147" s="410"/>
      <c r="L147" s="408"/>
      <c r="M147" s="408"/>
      <c r="N147" s="408"/>
      <c r="O147" s="408"/>
      <c r="P147" s="408"/>
      <c r="Q147" s="408"/>
      <c r="R147" s="408"/>
      <c r="S147" s="408"/>
      <c r="T147" s="408"/>
    </row>
    <row r="148" spans="1:20" x14ac:dyDescent="0.25">
      <c r="A148" s="419"/>
      <c r="B148" s="419"/>
      <c r="C148" s="419"/>
      <c r="D148" s="419"/>
      <c r="E148" s="410"/>
      <c r="F148" s="410"/>
      <c r="G148" s="410"/>
      <c r="H148" s="410"/>
      <c r="I148" s="410"/>
      <c r="J148" s="410"/>
      <c r="K148" s="410"/>
      <c r="L148" s="408"/>
      <c r="M148" s="408"/>
      <c r="N148" s="408"/>
      <c r="O148" s="408"/>
      <c r="P148" s="408"/>
      <c r="Q148" s="408"/>
      <c r="R148" s="408"/>
      <c r="S148" s="408"/>
      <c r="T148" s="408"/>
    </row>
    <row r="149" spans="1:20" x14ac:dyDescent="0.25">
      <c r="A149" s="419"/>
      <c r="B149" s="419"/>
      <c r="C149" s="419"/>
      <c r="D149" s="419"/>
      <c r="E149" s="410"/>
      <c r="F149" s="410"/>
      <c r="G149" s="410"/>
      <c r="H149" s="410"/>
      <c r="I149" s="410"/>
      <c r="J149" s="410"/>
      <c r="K149" s="410"/>
      <c r="L149" s="408"/>
      <c r="M149" s="408"/>
      <c r="N149" s="408"/>
      <c r="O149" s="408"/>
      <c r="P149" s="408"/>
      <c r="Q149" s="408"/>
      <c r="R149" s="408"/>
      <c r="S149" s="408"/>
      <c r="T149" s="408"/>
    </row>
    <row r="150" spans="1:20" x14ac:dyDescent="0.25">
      <c r="A150" s="419"/>
      <c r="B150" s="419"/>
      <c r="C150" s="419"/>
      <c r="D150" s="419"/>
      <c r="E150" s="410"/>
      <c r="F150" s="410"/>
      <c r="G150" s="410"/>
      <c r="H150" s="410"/>
      <c r="I150" s="410"/>
      <c r="J150" s="410"/>
      <c r="K150" s="410"/>
      <c r="L150" s="408"/>
      <c r="M150" s="408"/>
      <c r="N150" s="408"/>
      <c r="O150" s="408"/>
      <c r="P150" s="408"/>
      <c r="Q150" s="408"/>
      <c r="R150" s="408"/>
      <c r="S150" s="408"/>
      <c r="T150" s="408"/>
    </row>
    <row r="151" spans="1:20" x14ac:dyDescent="0.25">
      <c r="A151" s="419"/>
      <c r="B151" s="419"/>
      <c r="C151" s="419"/>
      <c r="D151" s="419"/>
      <c r="E151" s="410"/>
      <c r="F151" s="410"/>
      <c r="G151" s="410"/>
      <c r="H151" s="410"/>
      <c r="I151" s="410"/>
      <c r="J151" s="410"/>
      <c r="K151" s="410"/>
      <c r="L151" s="408"/>
      <c r="M151" s="408"/>
      <c r="N151" s="408"/>
      <c r="O151" s="408"/>
      <c r="P151" s="408"/>
      <c r="Q151" s="408"/>
      <c r="R151" s="408"/>
      <c r="S151" s="408"/>
      <c r="T151" s="408"/>
    </row>
    <row r="152" spans="1:20" x14ac:dyDescent="0.25">
      <c r="A152" s="419"/>
      <c r="B152" s="419"/>
      <c r="C152" s="419"/>
      <c r="D152" s="419"/>
      <c r="E152" s="410"/>
      <c r="F152" s="410"/>
      <c r="G152" s="410"/>
      <c r="H152" s="410"/>
      <c r="I152" s="410"/>
      <c r="J152" s="410"/>
      <c r="K152" s="410"/>
      <c r="L152" s="408"/>
      <c r="M152" s="408"/>
      <c r="N152" s="408"/>
      <c r="O152" s="408"/>
      <c r="P152" s="408"/>
      <c r="Q152" s="408"/>
      <c r="R152" s="408"/>
      <c r="S152" s="408"/>
      <c r="T152" s="408"/>
    </row>
    <row r="153" spans="1:20" x14ac:dyDescent="0.25">
      <c r="A153" s="419"/>
      <c r="B153" s="419"/>
      <c r="C153" s="419"/>
      <c r="D153" s="419"/>
      <c r="E153" s="410"/>
      <c r="F153" s="410"/>
      <c r="G153" s="410"/>
      <c r="H153" s="410"/>
      <c r="I153" s="410"/>
      <c r="J153" s="410"/>
      <c r="K153" s="410"/>
      <c r="L153" s="408"/>
      <c r="M153" s="408"/>
      <c r="N153" s="408"/>
      <c r="O153" s="408"/>
      <c r="P153" s="408"/>
      <c r="Q153" s="408"/>
      <c r="R153" s="408"/>
      <c r="S153" s="408"/>
      <c r="T153" s="408"/>
    </row>
    <row r="154" spans="1:20" x14ac:dyDescent="0.25">
      <c r="A154" s="419"/>
      <c r="B154" s="419"/>
      <c r="C154" s="419"/>
      <c r="D154" s="419"/>
      <c r="E154" s="410"/>
      <c r="F154" s="410"/>
      <c r="G154" s="410"/>
      <c r="H154" s="410"/>
      <c r="I154" s="410"/>
      <c r="J154" s="410"/>
      <c r="K154" s="410"/>
      <c r="L154" s="408"/>
      <c r="M154" s="408"/>
      <c r="N154" s="408"/>
      <c r="O154" s="408"/>
      <c r="P154" s="408"/>
      <c r="Q154" s="408"/>
      <c r="R154" s="408"/>
      <c r="S154" s="408"/>
      <c r="T154" s="408"/>
    </row>
    <row r="155" spans="1:20" x14ac:dyDescent="0.25">
      <c r="A155" s="419"/>
      <c r="B155" s="419"/>
      <c r="C155" s="419"/>
      <c r="D155" s="419"/>
      <c r="E155" s="410"/>
      <c r="F155" s="410"/>
      <c r="G155" s="410"/>
      <c r="H155" s="410"/>
      <c r="I155" s="410"/>
      <c r="J155" s="410"/>
      <c r="K155" s="410"/>
      <c r="L155" s="408"/>
      <c r="M155" s="408"/>
      <c r="N155" s="408"/>
      <c r="O155" s="408"/>
      <c r="P155" s="408"/>
      <c r="Q155" s="408"/>
      <c r="R155" s="408"/>
      <c r="S155" s="408"/>
      <c r="T155" s="408"/>
    </row>
    <row r="156" spans="1:20" x14ac:dyDescent="0.25">
      <c r="A156" s="419"/>
      <c r="B156" s="419"/>
      <c r="C156" s="419"/>
      <c r="D156" s="419"/>
      <c r="E156" s="410"/>
      <c r="F156" s="410"/>
      <c r="G156" s="410"/>
      <c r="H156" s="410"/>
      <c r="I156" s="410"/>
      <c r="J156" s="410"/>
      <c r="K156" s="410"/>
      <c r="L156" s="408"/>
      <c r="M156" s="408"/>
      <c r="N156" s="408"/>
      <c r="O156" s="408"/>
      <c r="P156" s="408"/>
      <c r="Q156" s="408"/>
      <c r="R156" s="408"/>
      <c r="S156" s="408"/>
      <c r="T156" s="408"/>
    </row>
    <row r="157" spans="1:20" x14ac:dyDescent="0.25">
      <c r="A157" s="419"/>
      <c r="B157" s="419"/>
      <c r="C157" s="419"/>
      <c r="D157" s="419"/>
      <c r="E157" s="410"/>
      <c r="F157" s="410"/>
      <c r="G157" s="410"/>
      <c r="H157" s="410"/>
      <c r="I157" s="410"/>
      <c r="J157" s="410"/>
      <c r="K157" s="410"/>
      <c r="L157" s="408"/>
      <c r="M157" s="408"/>
      <c r="N157" s="408"/>
      <c r="O157" s="408"/>
      <c r="P157" s="408"/>
      <c r="Q157" s="408"/>
      <c r="R157" s="408"/>
      <c r="S157" s="408"/>
      <c r="T157" s="408"/>
    </row>
    <row r="158" spans="1:20" x14ac:dyDescent="0.25">
      <c r="A158" s="419"/>
      <c r="B158" s="419"/>
      <c r="C158" s="419"/>
      <c r="D158" s="419"/>
      <c r="E158" s="410"/>
      <c r="F158" s="410"/>
      <c r="G158" s="410"/>
      <c r="H158" s="410"/>
      <c r="I158" s="410"/>
      <c r="J158" s="410"/>
      <c r="K158" s="410"/>
      <c r="L158" s="408"/>
      <c r="M158" s="408"/>
      <c r="N158" s="408"/>
      <c r="O158" s="408"/>
      <c r="P158" s="408"/>
      <c r="Q158" s="408"/>
      <c r="R158" s="408"/>
      <c r="S158" s="408"/>
      <c r="T158" s="408"/>
    </row>
    <row r="159" spans="1:20" x14ac:dyDescent="0.25">
      <c r="A159" s="419"/>
      <c r="B159" s="419"/>
      <c r="C159" s="419"/>
      <c r="D159" s="419"/>
      <c r="E159" s="410"/>
      <c r="F159" s="410"/>
      <c r="G159" s="410"/>
      <c r="H159" s="410"/>
      <c r="I159" s="410"/>
      <c r="J159" s="410"/>
      <c r="K159" s="410"/>
      <c r="L159" s="408"/>
      <c r="M159" s="408"/>
      <c r="N159" s="408"/>
      <c r="O159" s="408"/>
      <c r="P159" s="408"/>
      <c r="Q159" s="408"/>
      <c r="R159" s="408"/>
      <c r="S159" s="408"/>
      <c r="T159" s="408"/>
    </row>
    <row r="160" spans="1:20" x14ac:dyDescent="0.25">
      <c r="A160" s="419"/>
      <c r="B160" s="419"/>
      <c r="C160" s="419"/>
      <c r="D160" s="419"/>
      <c r="E160" s="410"/>
      <c r="F160" s="410"/>
      <c r="G160" s="410"/>
      <c r="H160" s="410"/>
      <c r="I160" s="410"/>
      <c r="J160" s="410"/>
      <c r="K160" s="410"/>
      <c r="L160" s="408"/>
      <c r="M160" s="408"/>
      <c r="N160" s="408"/>
      <c r="O160" s="408"/>
      <c r="P160" s="408"/>
      <c r="Q160" s="408"/>
      <c r="R160" s="408"/>
      <c r="S160" s="408"/>
      <c r="T160" s="408"/>
    </row>
    <row r="161" spans="1:20" x14ac:dyDescent="0.25">
      <c r="A161" s="419"/>
      <c r="B161" s="419"/>
      <c r="C161" s="419"/>
      <c r="D161" s="419"/>
      <c r="E161" s="410"/>
      <c r="F161" s="410"/>
      <c r="G161" s="410"/>
      <c r="H161" s="410"/>
      <c r="I161" s="410"/>
      <c r="J161" s="410"/>
      <c r="K161" s="410"/>
      <c r="L161" s="408"/>
      <c r="M161" s="408"/>
      <c r="N161" s="408"/>
      <c r="O161" s="408"/>
      <c r="P161" s="408"/>
      <c r="Q161" s="408"/>
      <c r="R161" s="408"/>
      <c r="S161" s="408"/>
      <c r="T161" s="408"/>
    </row>
    <row r="162" spans="1:20" x14ac:dyDescent="0.25">
      <c r="A162" s="419"/>
      <c r="B162" s="419"/>
      <c r="C162" s="419"/>
      <c r="D162" s="419"/>
      <c r="E162" s="410"/>
      <c r="F162" s="410"/>
      <c r="G162" s="410"/>
      <c r="H162" s="410"/>
      <c r="I162" s="410"/>
      <c r="J162" s="410"/>
      <c r="K162" s="410"/>
      <c r="L162" s="408"/>
      <c r="M162" s="408"/>
      <c r="N162" s="408"/>
      <c r="O162" s="408"/>
      <c r="P162" s="408"/>
      <c r="Q162" s="408"/>
      <c r="R162" s="408"/>
      <c r="S162" s="408"/>
      <c r="T162" s="408"/>
    </row>
    <row r="163" spans="1:20" x14ac:dyDescent="0.25">
      <c r="A163" s="419"/>
      <c r="B163" s="419"/>
      <c r="C163" s="419"/>
      <c r="D163" s="419"/>
      <c r="E163" s="410"/>
      <c r="F163" s="410"/>
      <c r="G163" s="410"/>
      <c r="H163" s="410"/>
      <c r="I163" s="410"/>
      <c r="J163" s="410"/>
      <c r="K163" s="410"/>
      <c r="L163" s="408"/>
      <c r="M163" s="408"/>
      <c r="N163" s="408"/>
      <c r="O163" s="408"/>
      <c r="P163" s="408"/>
      <c r="Q163" s="408"/>
      <c r="R163" s="408"/>
      <c r="S163" s="408"/>
      <c r="T163" s="408"/>
    </row>
    <row r="164" spans="1:20" x14ac:dyDescent="0.25">
      <c r="A164" s="419"/>
      <c r="B164" s="419"/>
      <c r="C164" s="419"/>
      <c r="D164" s="419"/>
      <c r="E164" s="410"/>
      <c r="F164" s="410"/>
      <c r="G164" s="410"/>
      <c r="H164" s="410"/>
      <c r="I164" s="410"/>
      <c r="J164" s="410"/>
      <c r="K164" s="410"/>
      <c r="L164" s="408"/>
      <c r="M164" s="408"/>
      <c r="N164" s="408"/>
      <c r="O164" s="408"/>
      <c r="P164" s="408"/>
      <c r="Q164" s="408"/>
      <c r="R164" s="408"/>
      <c r="S164" s="408"/>
      <c r="T164" s="408"/>
    </row>
    <row r="165" spans="1:20" x14ac:dyDescent="0.25">
      <c r="A165" s="419"/>
      <c r="B165" s="419"/>
      <c r="C165" s="419"/>
      <c r="D165" s="419"/>
      <c r="E165" s="410"/>
      <c r="F165" s="410"/>
      <c r="G165" s="410"/>
      <c r="H165" s="410"/>
      <c r="I165" s="410"/>
      <c r="J165" s="410"/>
      <c r="K165" s="410"/>
      <c r="L165" s="408"/>
      <c r="M165" s="408"/>
      <c r="N165" s="408"/>
      <c r="O165" s="408"/>
      <c r="P165" s="408"/>
      <c r="Q165" s="408"/>
      <c r="R165" s="408"/>
      <c r="S165" s="408"/>
      <c r="T165" s="408"/>
    </row>
    <row r="166" spans="1:20" x14ac:dyDescent="0.25">
      <c r="A166" s="419"/>
      <c r="B166" s="419"/>
      <c r="C166" s="419"/>
      <c r="D166" s="419"/>
      <c r="E166" s="410"/>
      <c r="F166" s="410"/>
      <c r="G166" s="410"/>
      <c r="H166" s="410"/>
      <c r="I166" s="410"/>
      <c r="J166" s="410"/>
      <c r="K166" s="410"/>
      <c r="L166" s="408"/>
      <c r="M166" s="408"/>
      <c r="N166" s="408"/>
      <c r="O166" s="408"/>
      <c r="P166" s="408"/>
      <c r="Q166" s="408"/>
      <c r="R166" s="408"/>
      <c r="S166" s="408"/>
      <c r="T166" s="408"/>
    </row>
    <row r="167" spans="1:20" x14ac:dyDescent="0.25">
      <c r="A167" s="419"/>
      <c r="B167" s="419"/>
      <c r="C167" s="419"/>
      <c r="D167" s="419"/>
      <c r="E167" s="410"/>
      <c r="F167" s="410"/>
      <c r="G167" s="410"/>
      <c r="H167" s="410"/>
      <c r="I167" s="410"/>
      <c r="J167" s="410"/>
      <c r="K167" s="410"/>
      <c r="L167" s="408"/>
      <c r="M167" s="408"/>
      <c r="N167" s="408"/>
      <c r="O167" s="408"/>
      <c r="P167" s="408"/>
      <c r="Q167" s="408"/>
      <c r="R167" s="408"/>
      <c r="S167" s="408"/>
      <c r="T167" s="408"/>
    </row>
    <row r="168" spans="1:20" x14ac:dyDescent="0.25">
      <c r="A168" s="419"/>
      <c r="B168" s="419"/>
      <c r="C168" s="419"/>
      <c r="D168" s="419"/>
      <c r="E168" s="410"/>
      <c r="F168" s="410"/>
      <c r="G168" s="410"/>
      <c r="H168" s="410"/>
      <c r="I168" s="410"/>
      <c r="J168" s="410"/>
      <c r="K168" s="410"/>
      <c r="L168" s="408"/>
      <c r="M168" s="408"/>
      <c r="N168" s="408"/>
      <c r="O168" s="408"/>
      <c r="P168" s="408"/>
      <c r="Q168" s="408"/>
      <c r="R168" s="408"/>
      <c r="S168" s="408"/>
      <c r="T168" s="408"/>
    </row>
    <row r="169" spans="1:20" x14ac:dyDescent="0.25">
      <c r="A169" s="419"/>
      <c r="B169" s="419"/>
      <c r="C169" s="419"/>
      <c r="D169" s="419"/>
      <c r="E169" s="410"/>
      <c r="F169" s="410"/>
      <c r="G169" s="410"/>
      <c r="H169" s="410"/>
      <c r="I169" s="410"/>
      <c r="J169" s="410"/>
      <c r="K169" s="410"/>
      <c r="L169" s="408"/>
      <c r="M169" s="408"/>
      <c r="N169" s="408"/>
      <c r="O169" s="408"/>
      <c r="P169" s="408"/>
      <c r="Q169" s="408"/>
      <c r="R169" s="408"/>
      <c r="S169" s="408"/>
      <c r="T169" s="408"/>
    </row>
    <row r="170" spans="1:20" x14ac:dyDescent="0.25">
      <c r="A170" s="419"/>
      <c r="B170" s="419"/>
      <c r="C170" s="419"/>
      <c r="D170" s="419"/>
      <c r="E170" s="410"/>
      <c r="F170" s="410"/>
      <c r="G170" s="410"/>
      <c r="H170" s="410"/>
      <c r="I170" s="410"/>
      <c r="J170" s="410"/>
      <c r="K170" s="410"/>
      <c r="L170" s="408"/>
      <c r="M170" s="408"/>
      <c r="N170" s="408"/>
      <c r="O170" s="408"/>
      <c r="P170" s="408"/>
      <c r="Q170" s="408"/>
      <c r="R170" s="408"/>
      <c r="S170" s="408"/>
      <c r="T170" s="408"/>
    </row>
    <row r="171" spans="1:20" x14ac:dyDescent="0.25">
      <c r="A171" s="419"/>
      <c r="B171" s="419"/>
      <c r="C171" s="419"/>
      <c r="D171" s="419"/>
      <c r="E171" s="410"/>
      <c r="F171" s="410"/>
      <c r="G171" s="410"/>
      <c r="H171" s="410"/>
      <c r="I171" s="410"/>
      <c r="J171" s="410"/>
      <c r="K171" s="410"/>
      <c r="L171" s="408"/>
      <c r="M171" s="408"/>
      <c r="N171" s="408"/>
      <c r="O171" s="408"/>
      <c r="P171" s="408"/>
      <c r="Q171" s="408"/>
      <c r="R171" s="408"/>
      <c r="S171" s="408"/>
      <c r="T171" s="408"/>
    </row>
    <row r="172" spans="1:20" x14ac:dyDescent="0.25">
      <c r="A172" s="419"/>
      <c r="B172" s="419"/>
      <c r="C172" s="419"/>
      <c r="D172" s="419"/>
      <c r="E172" s="410"/>
      <c r="F172" s="410"/>
      <c r="G172" s="410"/>
      <c r="H172" s="410"/>
      <c r="I172" s="410"/>
      <c r="J172" s="410"/>
      <c r="K172" s="410"/>
      <c r="L172" s="408"/>
      <c r="M172" s="408"/>
      <c r="N172" s="408"/>
      <c r="O172" s="408"/>
      <c r="P172" s="408"/>
      <c r="Q172" s="408"/>
      <c r="R172" s="408"/>
      <c r="S172" s="408"/>
      <c r="T172" s="408"/>
    </row>
    <row r="173" spans="1:20" x14ac:dyDescent="0.25">
      <c r="A173" s="419"/>
      <c r="B173" s="419"/>
      <c r="C173" s="419"/>
      <c r="D173" s="419"/>
      <c r="E173" s="410"/>
      <c r="F173" s="410"/>
      <c r="G173" s="410"/>
      <c r="H173" s="410"/>
      <c r="I173" s="410"/>
      <c r="J173" s="410"/>
      <c r="K173" s="410"/>
      <c r="L173" s="408"/>
      <c r="M173" s="408"/>
      <c r="N173" s="408"/>
      <c r="O173" s="408"/>
      <c r="P173" s="408"/>
      <c r="Q173" s="408"/>
      <c r="R173" s="408"/>
      <c r="S173" s="408"/>
      <c r="T173" s="408"/>
    </row>
    <row r="174" spans="1:20" x14ac:dyDescent="0.25">
      <c r="A174" s="419"/>
      <c r="B174" s="419"/>
      <c r="C174" s="419"/>
      <c r="D174" s="419"/>
      <c r="E174" s="410"/>
      <c r="F174" s="410"/>
      <c r="G174" s="410"/>
      <c r="H174" s="410"/>
      <c r="I174" s="410"/>
      <c r="J174" s="410"/>
      <c r="K174" s="410"/>
      <c r="L174" s="408"/>
      <c r="M174" s="408"/>
      <c r="N174" s="408"/>
      <c r="O174" s="408"/>
      <c r="P174" s="408"/>
      <c r="Q174" s="408"/>
      <c r="R174" s="408"/>
      <c r="S174" s="408"/>
      <c r="T174" s="408"/>
    </row>
    <row r="175" spans="1:20" x14ac:dyDescent="0.25">
      <c r="A175" s="419"/>
      <c r="B175" s="419"/>
      <c r="C175" s="419"/>
      <c r="D175" s="419"/>
      <c r="E175" s="410"/>
      <c r="F175" s="410"/>
      <c r="G175" s="410"/>
      <c r="H175" s="410"/>
      <c r="I175" s="410"/>
      <c r="J175" s="410"/>
      <c r="K175" s="410"/>
      <c r="L175" s="408"/>
      <c r="M175" s="408"/>
      <c r="N175" s="408"/>
      <c r="O175" s="408"/>
      <c r="P175" s="408"/>
      <c r="Q175" s="408"/>
      <c r="R175" s="408"/>
      <c r="S175" s="408"/>
      <c r="T175" s="408"/>
    </row>
    <row r="176" spans="1:20" x14ac:dyDescent="0.25">
      <c r="A176" s="419"/>
      <c r="B176" s="419"/>
      <c r="C176" s="419"/>
      <c r="D176" s="419"/>
      <c r="E176" s="410"/>
      <c r="F176" s="410"/>
      <c r="G176" s="410"/>
      <c r="H176" s="410"/>
      <c r="I176" s="410"/>
      <c r="J176" s="410"/>
      <c r="K176" s="410"/>
      <c r="L176" s="408"/>
      <c r="M176" s="408"/>
      <c r="N176" s="408"/>
      <c r="O176" s="408"/>
      <c r="P176" s="408"/>
      <c r="Q176" s="408"/>
      <c r="R176" s="408"/>
      <c r="S176" s="408"/>
      <c r="T176" s="408"/>
    </row>
    <row r="177" spans="1:20" x14ac:dyDescent="0.25">
      <c r="A177" s="419"/>
      <c r="B177" s="419"/>
      <c r="C177" s="419"/>
      <c r="D177" s="419"/>
      <c r="E177" s="410"/>
      <c r="F177" s="410"/>
      <c r="G177" s="410"/>
      <c r="H177" s="410"/>
      <c r="I177" s="410"/>
      <c r="J177" s="410"/>
      <c r="K177" s="410"/>
      <c r="L177" s="408"/>
      <c r="M177" s="408"/>
      <c r="N177" s="408"/>
      <c r="O177" s="408"/>
      <c r="P177" s="408"/>
      <c r="Q177" s="408"/>
      <c r="R177" s="408"/>
      <c r="S177" s="408"/>
      <c r="T177" s="408"/>
    </row>
    <row r="178" spans="1:20" x14ac:dyDescent="0.25">
      <c r="A178" s="419"/>
      <c r="B178" s="419"/>
      <c r="C178" s="419"/>
      <c r="D178" s="419"/>
      <c r="E178" s="410"/>
      <c r="F178" s="410"/>
      <c r="G178" s="410"/>
      <c r="H178" s="410"/>
      <c r="I178" s="410"/>
      <c r="J178" s="410"/>
      <c r="K178" s="410"/>
      <c r="L178" s="408"/>
      <c r="M178" s="408"/>
      <c r="N178" s="408"/>
      <c r="O178" s="408"/>
      <c r="P178" s="408"/>
      <c r="Q178" s="408"/>
      <c r="R178" s="408"/>
      <c r="S178" s="408"/>
      <c r="T178" s="408"/>
    </row>
    <row r="179" spans="1:20" x14ac:dyDescent="0.25">
      <c r="A179" s="419"/>
      <c r="B179" s="419"/>
      <c r="C179" s="419"/>
      <c r="D179" s="419"/>
      <c r="E179" s="410"/>
      <c r="F179" s="410"/>
      <c r="G179" s="410"/>
      <c r="H179" s="410"/>
      <c r="I179" s="410"/>
      <c r="J179" s="410"/>
      <c r="K179" s="410"/>
      <c r="L179" s="408"/>
      <c r="M179" s="408"/>
      <c r="N179" s="408"/>
      <c r="O179" s="408"/>
      <c r="P179" s="408"/>
      <c r="Q179" s="408"/>
      <c r="R179" s="408"/>
      <c r="S179" s="408"/>
      <c r="T179" s="408"/>
    </row>
    <row r="180" spans="1:20" x14ac:dyDescent="0.25">
      <c r="A180" s="419"/>
      <c r="B180" s="419"/>
      <c r="C180" s="419"/>
      <c r="D180" s="419"/>
      <c r="E180" s="410"/>
      <c r="F180" s="410"/>
      <c r="G180" s="410"/>
      <c r="H180" s="410"/>
      <c r="I180" s="410"/>
      <c r="J180" s="410"/>
      <c r="K180" s="410"/>
      <c r="L180" s="408"/>
      <c r="M180" s="408"/>
      <c r="N180" s="408"/>
      <c r="O180" s="408"/>
      <c r="P180" s="408"/>
      <c r="Q180" s="408"/>
      <c r="R180" s="408"/>
      <c r="S180" s="408"/>
      <c r="T180" s="408"/>
    </row>
    <row r="181" spans="1:20" x14ac:dyDescent="0.25">
      <c r="A181" s="419"/>
      <c r="B181" s="419"/>
      <c r="C181" s="419"/>
      <c r="D181" s="419"/>
      <c r="E181" s="410"/>
      <c r="F181" s="410"/>
      <c r="G181" s="410"/>
      <c r="H181" s="410"/>
      <c r="I181" s="410"/>
      <c r="J181" s="410"/>
      <c r="K181" s="410"/>
      <c r="L181" s="408"/>
      <c r="M181" s="408"/>
      <c r="N181" s="408"/>
      <c r="O181" s="408"/>
      <c r="P181" s="408"/>
      <c r="Q181" s="408"/>
      <c r="R181" s="408"/>
      <c r="S181" s="408"/>
      <c r="T181" s="408"/>
    </row>
    <row r="182" spans="1:20" x14ac:dyDescent="0.25">
      <c r="A182" s="419"/>
      <c r="B182" s="419"/>
      <c r="C182" s="419"/>
      <c r="D182" s="419"/>
      <c r="E182" s="410"/>
      <c r="F182" s="410"/>
      <c r="G182" s="410"/>
      <c r="H182" s="410"/>
      <c r="I182" s="410"/>
      <c r="J182" s="410"/>
      <c r="K182" s="410"/>
      <c r="L182" s="408"/>
      <c r="M182" s="408"/>
      <c r="N182" s="408"/>
      <c r="O182" s="408"/>
      <c r="P182" s="408"/>
      <c r="Q182" s="408"/>
      <c r="R182" s="408"/>
      <c r="S182" s="408"/>
      <c r="T182" s="408"/>
    </row>
    <row r="183" spans="1:20" x14ac:dyDescent="0.25">
      <c r="A183" s="419"/>
      <c r="B183" s="419"/>
      <c r="C183" s="419"/>
      <c r="D183" s="419"/>
      <c r="E183" s="410"/>
      <c r="F183" s="410"/>
      <c r="G183" s="410"/>
      <c r="H183" s="410"/>
      <c r="I183" s="410"/>
      <c r="J183" s="410"/>
      <c r="K183" s="410"/>
      <c r="L183" s="408"/>
      <c r="M183" s="408"/>
      <c r="N183" s="408"/>
      <c r="O183" s="408"/>
      <c r="P183" s="408"/>
      <c r="Q183" s="408"/>
      <c r="R183" s="408"/>
      <c r="S183" s="408"/>
      <c r="T183" s="408"/>
    </row>
    <row r="184" spans="1:20" x14ac:dyDescent="0.25">
      <c r="A184" s="419"/>
      <c r="B184" s="419"/>
      <c r="C184" s="419"/>
      <c r="D184" s="419"/>
      <c r="E184" s="410"/>
      <c r="F184" s="410"/>
      <c r="G184" s="410"/>
      <c r="H184" s="410"/>
      <c r="I184" s="410"/>
      <c r="J184" s="410"/>
      <c r="K184" s="410"/>
      <c r="L184" s="408"/>
      <c r="M184" s="408"/>
      <c r="N184" s="408"/>
      <c r="O184" s="408"/>
      <c r="P184" s="408"/>
      <c r="Q184" s="408"/>
      <c r="R184" s="408"/>
      <c r="S184" s="408"/>
      <c r="T184" s="408"/>
    </row>
    <row r="185" spans="1:20" x14ac:dyDescent="0.25">
      <c r="A185" s="419"/>
      <c r="B185" s="419"/>
      <c r="C185" s="419"/>
      <c r="D185" s="419"/>
      <c r="E185" s="410"/>
      <c r="F185" s="410"/>
      <c r="G185" s="410"/>
      <c r="H185" s="410"/>
      <c r="I185" s="410"/>
      <c r="J185" s="410"/>
      <c r="K185" s="410"/>
      <c r="L185" s="408"/>
      <c r="M185" s="408"/>
      <c r="N185" s="408"/>
      <c r="O185" s="408"/>
      <c r="P185" s="408"/>
      <c r="Q185" s="408"/>
      <c r="R185" s="408"/>
      <c r="S185" s="408"/>
      <c r="T185" s="408"/>
    </row>
    <row r="186" spans="1:20" x14ac:dyDescent="0.25">
      <c r="A186" s="419"/>
      <c r="B186" s="419"/>
      <c r="C186" s="419"/>
      <c r="D186" s="419"/>
      <c r="E186" s="410"/>
      <c r="F186" s="410"/>
      <c r="G186" s="410"/>
      <c r="H186" s="410"/>
      <c r="I186" s="410"/>
      <c r="J186" s="410"/>
      <c r="K186" s="410"/>
      <c r="L186" s="408"/>
      <c r="M186" s="408"/>
      <c r="N186" s="408"/>
      <c r="O186" s="408"/>
      <c r="P186" s="408"/>
      <c r="Q186" s="408"/>
      <c r="R186" s="408"/>
      <c r="S186" s="408"/>
      <c r="T186" s="408"/>
    </row>
    <row r="187" spans="1:20" x14ac:dyDescent="0.25">
      <c r="A187" s="419"/>
      <c r="B187" s="419"/>
      <c r="C187" s="419"/>
      <c r="D187" s="419"/>
      <c r="E187" s="410"/>
      <c r="F187" s="410"/>
      <c r="G187" s="410"/>
      <c r="H187" s="410"/>
      <c r="I187" s="410"/>
      <c r="J187" s="410"/>
      <c r="K187" s="410"/>
      <c r="L187" s="408"/>
      <c r="M187" s="408"/>
      <c r="N187" s="408"/>
      <c r="O187" s="408"/>
      <c r="P187" s="408"/>
      <c r="Q187" s="408"/>
      <c r="R187" s="408"/>
      <c r="S187" s="408"/>
      <c r="T187" s="408"/>
    </row>
    <row r="188" spans="1:20" x14ac:dyDescent="0.25">
      <c r="A188" s="419"/>
      <c r="B188" s="419"/>
      <c r="C188" s="419"/>
      <c r="D188" s="419"/>
      <c r="E188" s="410"/>
      <c r="F188" s="410"/>
      <c r="G188" s="410"/>
      <c r="H188" s="410"/>
      <c r="I188" s="410"/>
      <c r="J188" s="410"/>
      <c r="K188" s="410"/>
      <c r="L188" s="408"/>
      <c r="M188" s="408"/>
      <c r="N188" s="408"/>
      <c r="O188" s="408"/>
      <c r="P188" s="408"/>
      <c r="Q188" s="408"/>
      <c r="R188" s="408"/>
      <c r="S188" s="408"/>
      <c r="T188" s="408"/>
    </row>
    <row r="189" spans="1:20" x14ac:dyDescent="0.25">
      <c r="A189" s="419"/>
      <c r="B189" s="419"/>
      <c r="C189" s="419"/>
      <c r="D189" s="419"/>
      <c r="E189" s="410"/>
      <c r="F189" s="410"/>
      <c r="G189" s="410"/>
      <c r="H189" s="410"/>
      <c r="I189" s="410"/>
      <c r="J189" s="410"/>
      <c r="K189" s="410"/>
      <c r="L189" s="408"/>
      <c r="M189" s="408"/>
      <c r="N189" s="408"/>
      <c r="O189" s="408"/>
      <c r="P189" s="408"/>
      <c r="Q189" s="408"/>
      <c r="R189" s="408"/>
      <c r="S189" s="408"/>
      <c r="T189" s="408"/>
    </row>
    <row r="190" spans="1:20" x14ac:dyDescent="0.25">
      <c r="A190" s="419"/>
      <c r="B190" s="419"/>
      <c r="C190" s="419"/>
      <c r="D190" s="419"/>
      <c r="E190" s="410"/>
      <c r="F190" s="410"/>
      <c r="G190" s="410"/>
      <c r="H190" s="410"/>
      <c r="I190" s="410"/>
      <c r="J190" s="410"/>
      <c r="K190" s="410"/>
      <c r="L190" s="408"/>
      <c r="M190" s="408"/>
      <c r="N190" s="408"/>
      <c r="O190" s="408"/>
      <c r="P190" s="408"/>
      <c r="Q190" s="408"/>
      <c r="R190" s="408"/>
      <c r="S190" s="408"/>
      <c r="T190" s="408"/>
    </row>
    <row r="191" spans="1:20" x14ac:dyDescent="0.25">
      <c r="A191" s="419"/>
      <c r="B191" s="419"/>
      <c r="C191" s="419"/>
      <c r="D191" s="419"/>
      <c r="E191" s="410"/>
      <c r="F191" s="410"/>
      <c r="G191" s="410"/>
      <c r="H191" s="410"/>
      <c r="I191" s="410"/>
      <c r="J191" s="410"/>
      <c r="K191" s="410"/>
      <c r="L191" s="408"/>
      <c r="M191" s="408"/>
      <c r="N191" s="408"/>
      <c r="O191" s="408"/>
      <c r="P191" s="408"/>
      <c r="Q191" s="408"/>
      <c r="R191" s="408"/>
      <c r="S191" s="408"/>
      <c r="T191" s="408"/>
    </row>
    <row r="192" spans="1:20" x14ac:dyDescent="0.25">
      <c r="A192" s="419"/>
      <c r="B192" s="419"/>
      <c r="C192" s="419"/>
      <c r="D192" s="419"/>
      <c r="E192" s="410"/>
      <c r="F192" s="410"/>
      <c r="G192" s="410"/>
      <c r="H192" s="410"/>
      <c r="I192" s="410"/>
      <c r="J192" s="410"/>
      <c r="K192" s="410"/>
      <c r="L192" s="408"/>
      <c r="M192" s="408"/>
      <c r="N192" s="408"/>
      <c r="O192" s="408"/>
      <c r="P192" s="408"/>
      <c r="Q192" s="408"/>
      <c r="R192" s="408"/>
      <c r="S192" s="408"/>
      <c r="T192" s="408"/>
    </row>
    <row r="193" spans="1:20" x14ac:dyDescent="0.25">
      <c r="A193" s="419"/>
      <c r="B193" s="419"/>
      <c r="C193" s="419"/>
      <c r="D193" s="419"/>
      <c r="E193" s="410"/>
      <c r="F193" s="410"/>
      <c r="G193" s="410"/>
      <c r="H193" s="410"/>
      <c r="I193" s="410"/>
      <c r="J193" s="410"/>
      <c r="K193" s="410"/>
      <c r="L193" s="408"/>
      <c r="M193" s="408"/>
      <c r="N193" s="408"/>
      <c r="O193" s="408"/>
      <c r="P193" s="408"/>
      <c r="Q193" s="408"/>
      <c r="R193" s="408"/>
      <c r="S193" s="408"/>
      <c r="T193" s="408"/>
    </row>
    <row r="194" spans="1:20" x14ac:dyDescent="0.25">
      <c r="A194" s="419"/>
      <c r="B194" s="419"/>
      <c r="C194" s="419"/>
      <c r="D194" s="419"/>
      <c r="E194" s="410"/>
      <c r="F194" s="410"/>
      <c r="G194" s="410"/>
      <c r="H194" s="410"/>
      <c r="I194" s="410"/>
      <c r="J194" s="410"/>
      <c r="K194" s="410"/>
      <c r="L194" s="408"/>
      <c r="M194" s="408"/>
      <c r="N194" s="408"/>
      <c r="O194" s="408"/>
      <c r="P194" s="408"/>
      <c r="Q194" s="408"/>
      <c r="R194" s="408"/>
      <c r="S194" s="408"/>
      <c r="T194" s="408"/>
    </row>
    <row r="195" spans="1:20" x14ac:dyDescent="0.25">
      <c r="A195" s="419"/>
      <c r="B195" s="419"/>
      <c r="C195" s="419"/>
      <c r="D195" s="419"/>
      <c r="E195" s="410"/>
      <c r="F195" s="410"/>
      <c r="G195" s="410"/>
      <c r="H195" s="410"/>
      <c r="I195" s="410"/>
      <c r="J195" s="410"/>
      <c r="K195" s="410"/>
      <c r="L195" s="408"/>
      <c r="M195" s="408"/>
      <c r="N195" s="408"/>
      <c r="O195" s="408"/>
      <c r="P195" s="408"/>
      <c r="Q195" s="408"/>
      <c r="R195" s="408"/>
      <c r="S195" s="408"/>
      <c r="T195" s="408"/>
    </row>
    <row r="196" spans="1:20" x14ac:dyDescent="0.25">
      <c r="A196" s="419"/>
      <c r="B196" s="419"/>
      <c r="C196" s="419"/>
      <c r="D196" s="419"/>
      <c r="E196" s="410"/>
      <c r="F196" s="410"/>
      <c r="G196" s="410"/>
      <c r="H196" s="410"/>
      <c r="I196" s="410"/>
      <c r="J196" s="410"/>
      <c r="K196" s="410"/>
      <c r="L196" s="408"/>
      <c r="M196" s="408"/>
      <c r="N196" s="408"/>
      <c r="O196" s="408"/>
      <c r="P196" s="408"/>
      <c r="Q196" s="408"/>
      <c r="R196" s="408"/>
      <c r="S196" s="408"/>
      <c r="T196" s="408"/>
    </row>
    <row r="197" spans="1:20" x14ac:dyDescent="0.25">
      <c r="A197" s="419"/>
      <c r="B197" s="419"/>
      <c r="C197" s="419"/>
      <c r="D197" s="419"/>
      <c r="E197" s="410"/>
      <c r="F197" s="410"/>
      <c r="G197" s="410"/>
      <c r="H197" s="410"/>
      <c r="I197" s="410"/>
      <c r="J197" s="410"/>
      <c r="K197" s="410"/>
      <c r="L197" s="408"/>
      <c r="M197" s="408"/>
      <c r="N197" s="408"/>
      <c r="O197" s="408"/>
      <c r="P197" s="408"/>
      <c r="Q197" s="408"/>
      <c r="R197" s="408"/>
      <c r="S197" s="408"/>
      <c r="T197" s="408"/>
    </row>
    <row r="198" spans="1:20" x14ac:dyDescent="0.25">
      <c r="A198" s="419"/>
      <c r="B198" s="419"/>
      <c r="C198" s="419"/>
      <c r="D198" s="419"/>
      <c r="E198" s="410"/>
      <c r="F198" s="410"/>
      <c r="G198" s="410"/>
      <c r="H198" s="410"/>
      <c r="I198" s="410"/>
      <c r="J198" s="410"/>
      <c r="K198" s="410"/>
      <c r="L198" s="408"/>
      <c r="M198" s="408"/>
      <c r="N198" s="408"/>
      <c r="O198" s="408"/>
      <c r="P198" s="408"/>
      <c r="Q198" s="408"/>
      <c r="R198" s="408"/>
      <c r="S198" s="408"/>
      <c r="T198" s="408"/>
    </row>
    <row r="199" spans="1:20" x14ac:dyDescent="0.25">
      <c r="A199" s="419"/>
      <c r="B199" s="419"/>
      <c r="C199" s="419"/>
      <c r="D199" s="419"/>
      <c r="E199" s="410"/>
      <c r="F199" s="410"/>
      <c r="G199" s="410"/>
      <c r="H199" s="410"/>
      <c r="I199" s="410"/>
      <c r="J199" s="410"/>
      <c r="K199" s="410"/>
      <c r="L199" s="408"/>
      <c r="M199" s="408"/>
      <c r="N199" s="408"/>
      <c r="O199" s="408"/>
      <c r="P199" s="408"/>
      <c r="Q199" s="408"/>
      <c r="R199" s="408"/>
      <c r="S199" s="408"/>
      <c r="T199" s="408"/>
    </row>
    <row r="200" spans="1:20" x14ac:dyDescent="0.25">
      <c r="A200" s="419"/>
      <c r="B200" s="419"/>
      <c r="C200" s="419"/>
      <c r="D200" s="419"/>
      <c r="E200" s="410"/>
      <c r="F200" s="410"/>
      <c r="G200" s="410"/>
      <c r="H200" s="410"/>
      <c r="I200" s="410"/>
      <c r="J200" s="410"/>
      <c r="K200" s="410"/>
      <c r="L200" s="408"/>
      <c r="M200" s="408"/>
      <c r="N200" s="408"/>
      <c r="O200" s="408"/>
      <c r="P200" s="408"/>
      <c r="Q200" s="408"/>
      <c r="R200" s="408"/>
      <c r="S200" s="408"/>
      <c r="T200" s="408"/>
    </row>
    <row r="201" spans="1:20" x14ac:dyDescent="0.25">
      <c r="A201" s="419"/>
      <c r="B201" s="419"/>
      <c r="C201" s="419"/>
      <c r="D201" s="419"/>
      <c r="E201" s="410"/>
      <c r="F201" s="410"/>
      <c r="G201" s="410"/>
      <c r="H201" s="410"/>
      <c r="I201" s="410"/>
      <c r="J201" s="410"/>
      <c r="K201" s="410"/>
      <c r="L201" s="408"/>
      <c r="M201" s="408"/>
      <c r="N201" s="408"/>
      <c r="O201" s="408"/>
      <c r="P201" s="408"/>
      <c r="Q201" s="408"/>
      <c r="R201" s="408"/>
      <c r="S201" s="408"/>
      <c r="T201" s="408"/>
    </row>
    <row r="202" spans="1:20" x14ac:dyDescent="0.25">
      <c r="A202" s="419"/>
      <c r="B202" s="419"/>
      <c r="C202" s="419"/>
      <c r="D202" s="419"/>
      <c r="E202" s="410"/>
      <c r="F202" s="410"/>
      <c r="G202" s="410"/>
      <c r="H202" s="410"/>
      <c r="I202" s="410"/>
      <c r="J202" s="410"/>
      <c r="K202" s="410"/>
      <c r="L202" s="408"/>
      <c r="M202" s="408"/>
      <c r="N202" s="408"/>
      <c r="O202" s="408"/>
      <c r="P202" s="408"/>
      <c r="Q202" s="408"/>
      <c r="R202" s="408"/>
      <c r="S202" s="408"/>
      <c r="T202" s="408"/>
    </row>
    <row r="203" spans="1:20" x14ac:dyDescent="0.25">
      <c r="A203" s="419"/>
      <c r="B203" s="419"/>
      <c r="C203" s="419"/>
      <c r="D203" s="419"/>
      <c r="E203" s="410"/>
      <c r="F203" s="410"/>
      <c r="G203" s="410"/>
      <c r="H203" s="410"/>
      <c r="I203" s="410"/>
      <c r="J203" s="410"/>
      <c r="K203" s="410"/>
      <c r="L203" s="408"/>
      <c r="M203" s="408"/>
      <c r="N203" s="408"/>
      <c r="O203" s="408"/>
      <c r="P203" s="408"/>
      <c r="Q203" s="408"/>
      <c r="R203" s="408"/>
      <c r="S203" s="408"/>
      <c r="T203" s="408"/>
    </row>
    <row r="204" spans="1:20" x14ac:dyDescent="0.25">
      <c r="A204" s="419"/>
      <c r="B204" s="419"/>
      <c r="C204" s="419"/>
      <c r="D204" s="419"/>
      <c r="E204" s="410"/>
      <c r="F204" s="410"/>
      <c r="G204" s="410"/>
      <c r="H204" s="410"/>
      <c r="I204" s="410"/>
      <c r="J204" s="410"/>
      <c r="K204" s="410"/>
      <c r="L204" s="408"/>
      <c r="M204" s="408"/>
      <c r="N204" s="408"/>
      <c r="O204" s="408"/>
      <c r="P204" s="408"/>
      <c r="Q204" s="408"/>
      <c r="R204" s="408"/>
      <c r="S204" s="408"/>
      <c r="T204" s="408"/>
    </row>
    <row r="205" spans="1:20" x14ac:dyDescent="0.25">
      <c r="A205" s="419"/>
      <c r="B205" s="419"/>
      <c r="C205" s="419"/>
      <c r="D205" s="419"/>
      <c r="E205" s="410"/>
      <c r="F205" s="410"/>
      <c r="G205" s="410"/>
      <c r="H205" s="410"/>
      <c r="I205" s="410"/>
      <c r="J205" s="410"/>
      <c r="K205" s="410"/>
      <c r="L205" s="408"/>
      <c r="M205" s="408"/>
      <c r="N205" s="408"/>
      <c r="O205" s="408"/>
      <c r="P205" s="408"/>
      <c r="Q205" s="408"/>
      <c r="R205" s="408"/>
      <c r="S205" s="408"/>
      <c r="T205" s="408"/>
    </row>
    <row r="206" spans="1:20" x14ac:dyDescent="0.25">
      <c r="A206" s="419"/>
      <c r="B206" s="419"/>
      <c r="C206" s="419"/>
      <c r="D206" s="419"/>
      <c r="E206" s="410"/>
      <c r="F206" s="410"/>
      <c r="G206" s="410"/>
      <c r="H206" s="410"/>
      <c r="I206" s="410"/>
      <c r="J206" s="410"/>
      <c r="K206" s="410"/>
      <c r="L206" s="408"/>
      <c r="M206" s="408"/>
      <c r="N206" s="408"/>
      <c r="O206" s="408"/>
      <c r="P206" s="408"/>
      <c r="Q206" s="408"/>
      <c r="R206" s="408"/>
      <c r="S206" s="408"/>
      <c r="T206" s="408"/>
    </row>
    <row r="207" spans="1:20" x14ac:dyDescent="0.25">
      <c r="A207" s="419"/>
      <c r="B207" s="419"/>
      <c r="C207" s="419"/>
      <c r="D207" s="419"/>
      <c r="E207" s="410"/>
      <c r="F207" s="410"/>
      <c r="G207" s="410"/>
      <c r="H207" s="410"/>
      <c r="I207" s="410"/>
      <c r="J207" s="410"/>
      <c r="K207" s="410"/>
      <c r="L207" s="408"/>
      <c r="M207" s="408"/>
      <c r="N207" s="408"/>
      <c r="O207" s="408"/>
      <c r="P207" s="408"/>
      <c r="Q207" s="408"/>
      <c r="R207" s="408"/>
      <c r="S207" s="408"/>
      <c r="T207" s="408"/>
    </row>
    <row r="208" spans="1:20" x14ac:dyDescent="0.25">
      <c r="A208" s="419"/>
      <c r="B208" s="419"/>
      <c r="C208" s="419"/>
      <c r="D208" s="419"/>
      <c r="E208" s="410"/>
      <c r="F208" s="410"/>
      <c r="G208" s="410"/>
      <c r="H208" s="410"/>
      <c r="I208" s="410"/>
      <c r="J208" s="410"/>
      <c r="K208" s="410"/>
      <c r="L208" s="408"/>
      <c r="M208" s="408"/>
      <c r="N208" s="408"/>
      <c r="O208" s="408"/>
      <c r="P208" s="408"/>
      <c r="Q208" s="408"/>
      <c r="R208" s="408"/>
      <c r="S208" s="408"/>
      <c r="T208" s="408"/>
    </row>
    <row r="209" spans="1:20" x14ac:dyDescent="0.25">
      <c r="A209" s="419"/>
      <c r="B209" s="419"/>
      <c r="C209" s="419"/>
      <c r="D209" s="419"/>
      <c r="E209" s="410"/>
      <c r="F209" s="410"/>
      <c r="G209" s="410"/>
      <c r="H209" s="410"/>
      <c r="I209" s="410"/>
      <c r="J209" s="410"/>
      <c r="K209" s="410"/>
      <c r="L209" s="408"/>
      <c r="M209" s="408"/>
      <c r="N209" s="408"/>
      <c r="O209" s="408"/>
      <c r="P209" s="408"/>
      <c r="Q209" s="408"/>
      <c r="R209" s="408"/>
      <c r="S209" s="408"/>
      <c r="T209" s="408"/>
    </row>
    <row r="210" spans="1:20" x14ac:dyDescent="0.25">
      <c r="A210" s="419"/>
      <c r="B210" s="419"/>
      <c r="C210" s="419"/>
      <c r="D210" s="419"/>
      <c r="E210" s="410"/>
      <c r="F210" s="410"/>
      <c r="G210" s="410"/>
      <c r="H210" s="410"/>
      <c r="I210" s="410"/>
      <c r="J210" s="410"/>
      <c r="K210" s="410"/>
      <c r="L210" s="408"/>
      <c r="M210" s="408"/>
      <c r="N210" s="408"/>
      <c r="O210" s="408"/>
      <c r="P210" s="408"/>
      <c r="Q210" s="408"/>
      <c r="R210" s="408"/>
      <c r="S210" s="408"/>
      <c r="T210" s="408"/>
    </row>
    <row r="211" spans="1:20" x14ac:dyDescent="0.25">
      <c r="A211" s="419"/>
      <c r="B211" s="419"/>
      <c r="C211" s="419"/>
      <c r="D211" s="419"/>
      <c r="E211" s="410"/>
      <c r="F211" s="410"/>
      <c r="G211" s="410"/>
      <c r="H211" s="410"/>
      <c r="I211" s="410"/>
      <c r="J211" s="410"/>
      <c r="K211" s="410"/>
      <c r="L211" s="408"/>
      <c r="M211" s="408"/>
      <c r="N211" s="408"/>
      <c r="O211" s="408"/>
      <c r="P211" s="408"/>
      <c r="Q211" s="408"/>
      <c r="R211" s="408"/>
      <c r="S211" s="408"/>
      <c r="T211" s="408"/>
    </row>
    <row r="212" spans="1:20" x14ac:dyDescent="0.25">
      <c r="A212" s="419"/>
      <c r="B212" s="419"/>
      <c r="C212" s="419"/>
      <c r="D212" s="419"/>
      <c r="E212" s="410"/>
      <c r="F212" s="410"/>
      <c r="G212" s="410"/>
      <c r="H212" s="410"/>
      <c r="I212" s="410"/>
      <c r="J212" s="410"/>
      <c r="K212" s="410"/>
      <c r="L212" s="408"/>
      <c r="M212" s="408"/>
      <c r="N212" s="408"/>
      <c r="O212" s="408"/>
      <c r="P212" s="408"/>
      <c r="Q212" s="408"/>
      <c r="R212" s="408"/>
      <c r="S212" s="408"/>
      <c r="T212" s="408"/>
    </row>
    <row r="213" spans="1:20" x14ac:dyDescent="0.25">
      <c r="A213" s="419"/>
      <c r="B213" s="419"/>
      <c r="C213" s="419"/>
      <c r="D213" s="419"/>
      <c r="E213" s="410"/>
      <c r="F213" s="410"/>
      <c r="G213" s="410"/>
      <c r="H213" s="410"/>
      <c r="I213" s="410"/>
      <c r="J213" s="410"/>
      <c r="K213" s="410"/>
      <c r="L213" s="408"/>
      <c r="M213" s="408"/>
      <c r="N213" s="408"/>
      <c r="O213" s="408"/>
      <c r="P213" s="408"/>
      <c r="Q213" s="408"/>
      <c r="R213" s="408"/>
      <c r="S213" s="408"/>
      <c r="T213" s="408"/>
    </row>
    <row r="214" spans="1:20" x14ac:dyDescent="0.25">
      <c r="A214" s="419"/>
      <c r="B214" s="419"/>
      <c r="C214" s="419"/>
      <c r="D214" s="419"/>
      <c r="E214" s="410"/>
      <c r="F214" s="410"/>
      <c r="G214" s="410"/>
      <c r="H214" s="410"/>
      <c r="I214" s="410"/>
      <c r="J214" s="410"/>
      <c r="K214" s="410"/>
      <c r="L214" s="408"/>
      <c r="M214" s="408"/>
      <c r="N214" s="408"/>
      <c r="O214" s="408"/>
      <c r="P214" s="408"/>
      <c r="Q214" s="408"/>
      <c r="R214" s="408"/>
      <c r="S214" s="408"/>
      <c r="T214" s="408"/>
    </row>
    <row r="215" spans="1:20" x14ac:dyDescent="0.25">
      <c r="A215" s="419"/>
      <c r="B215" s="419"/>
      <c r="C215" s="419"/>
      <c r="D215" s="419"/>
      <c r="E215" s="410"/>
      <c r="F215" s="410"/>
      <c r="G215" s="410"/>
      <c r="H215" s="410"/>
      <c r="I215" s="410"/>
      <c r="J215" s="410"/>
      <c r="K215" s="410"/>
      <c r="L215" s="408"/>
      <c r="M215" s="408"/>
      <c r="N215" s="408"/>
      <c r="O215" s="408"/>
      <c r="P215" s="408"/>
      <c r="Q215" s="408"/>
      <c r="R215" s="408"/>
      <c r="S215" s="408"/>
      <c r="T215" s="408"/>
    </row>
    <row r="216" spans="1:20" x14ac:dyDescent="0.25">
      <c r="A216" s="419"/>
      <c r="B216" s="419"/>
      <c r="C216" s="419"/>
      <c r="D216" s="419"/>
      <c r="E216" s="410"/>
      <c r="F216" s="410"/>
      <c r="G216" s="410"/>
      <c r="H216" s="410"/>
      <c r="I216" s="410"/>
      <c r="J216" s="410"/>
      <c r="K216" s="410"/>
      <c r="L216" s="408"/>
      <c r="M216" s="408"/>
      <c r="N216" s="408"/>
      <c r="O216" s="408"/>
      <c r="P216" s="408"/>
      <c r="Q216" s="408"/>
      <c r="R216" s="408"/>
      <c r="S216" s="408"/>
      <c r="T216" s="408"/>
    </row>
    <row r="217" spans="1:20" x14ac:dyDescent="0.25">
      <c r="A217" s="419"/>
      <c r="B217" s="419"/>
      <c r="C217" s="419"/>
      <c r="D217" s="419"/>
      <c r="E217" s="410"/>
      <c r="F217" s="410"/>
      <c r="G217" s="410"/>
      <c r="H217" s="410"/>
      <c r="I217" s="410"/>
      <c r="J217" s="410"/>
      <c r="K217" s="410"/>
      <c r="L217" s="408"/>
      <c r="M217" s="408"/>
      <c r="N217" s="408"/>
      <c r="O217" s="408"/>
      <c r="P217" s="408"/>
      <c r="Q217" s="408"/>
      <c r="R217" s="408"/>
      <c r="S217" s="408"/>
      <c r="T217" s="408"/>
    </row>
    <row r="218" spans="1:20" x14ac:dyDescent="0.25">
      <c r="A218" s="419"/>
      <c r="B218" s="419"/>
      <c r="C218" s="419"/>
      <c r="D218" s="419"/>
      <c r="E218" s="410"/>
      <c r="F218" s="410"/>
      <c r="G218" s="410"/>
      <c r="H218" s="410"/>
      <c r="I218" s="410"/>
      <c r="J218" s="410"/>
      <c r="K218" s="410"/>
      <c r="L218" s="408"/>
      <c r="M218" s="408"/>
      <c r="N218" s="408"/>
      <c r="O218" s="408"/>
      <c r="P218" s="408"/>
      <c r="Q218" s="408"/>
      <c r="R218" s="408"/>
      <c r="S218" s="408"/>
      <c r="T218" s="408"/>
    </row>
    <row r="219" spans="1:20" x14ac:dyDescent="0.25">
      <c r="A219" s="419"/>
      <c r="B219" s="419"/>
      <c r="C219" s="419"/>
      <c r="D219" s="419"/>
      <c r="E219" s="410"/>
      <c r="F219" s="410"/>
      <c r="G219" s="410"/>
      <c r="H219" s="410"/>
      <c r="I219" s="410"/>
      <c r="J219" s="410"/>
      <c r="K219" s="410"/>
      <c r="L219" s="408"/>
      <c r="M219" s="408"/>
      <c r="N219" s="408"/>
      <c r="O219" s="408"/>
      <c r="P219" s="408"/>
      <c r="Q219" s="408"/>
      <c r="R219" s="408"/>
      <c r="S219" s="408"/>
      <c r="T219" s="408"/>
    </row>
    <row r="220" spans="1:20" x14ac:dyDescent="0.25">
      <c r="A220" s="419"/>
      <c r="B220" s="419"/>
      <c r="C220" s="419"/>
      <c r="D220" s="419"/>
      <c r="E220" s="410"/>
      <c r="F220" s="410"/>
      <c r="G220" s="410"/>
      <c r="H220" s="410"/>
      <c r="I220" s="410"/>
      <c r="J220" s="410"/>
      <c r="K220" s="410"/>
      <c r="L220" s="408"/>
      <c r="M220" s="408"/>
      <c r="N220" s="408"/>
      <c r="O220" s="408"/>
      <c r="P220" s="408"/>
      <c r="Q220" s="408"/>
      <c r="R220" s="408"/>
      <c r="S220" s="408"/>
      <c r="T220" s="408"/>
    </row>
    <row r="221" spans="1:20" x14ac:dyDescent="0.25">
      <c r="A221" s="419"/>
      <c r="B221" s="419"/>
      <c r="C221" s="419"/>
      <c r="D221" s="419"/>
      <c r="E221" s="410"/>
      <c r="F221" s="410"/>
      <c r="G221" s="410"/>
      <c r="H221" s="410"/>
      <c r="I221" s="410"/>
      <c r="J221" s="410"/>
      <c r="K221" s="410"/>
      <c r="L221" s="408"/>
      <c r="M221" s="408"/>
      <c r="N221" s="408"/>
      <c r="O221" s="408"/>
      <c r="P221" s="408"/>
      <c r="Q221" s="408"/>
      <c r="R221" s="408"/>
      <c r="S221" s="408"/>
      <c r="T221" s="408"/>
    </row>
    <row r="222" spans="1:20" x14ac:dyDescent="0.25">
      <c r="A222" s="419"/>
      <c r="B222" s="419"/>
      <c r="C222" s="419"/>
      <c r="D222" s="419"/>
      <c r="E222" s="410"/>
      <c r="F222" s="410"/>
      <c r="G222" s="410"/>
      <c r="H222" s="410"/>
      <c r="I222" s="410"/>
      <c r="J222" s="410"/>
      <c r="K222" s="410"/>
      <c r="L222" s="408"/>
      <c r="M222" s="408"/>
      <c r="N222" s="408"/>
      <c r="O222" s="408"/>
      <c r="P222" s="408"/>
      <c r="Q222" s="408"/>
      <c r="R222" s="408"/>
      <c r="S222" s="408"/>
      <c r="T222" s="408"/>
    </row>
    <row r="223" spans="1:20" x14ac:dyDescent="0.25">
      <c r="A223" s="419"/>
      <c r="B223" s="419"/>
      <c r="C223" s="419"/>
      <c r="D223" s="419"/>
      <c r="E223" s="410"/>
      <c r="F223" s="410"/>
      <c r="G223" s="410"/>
      <c r="H223" s="410"/>
      <c r="I223" s="410"/>
      <c r="J223" s="410"/>
      <c r="K223" s="410"/>
      <c r="L223" s="408"/>
      <c r="M223" s="408"/>
      <c r="N223" s="408"/>
      <c r="O223" s="408"/>
      <c r="P223" s="408"/>
      <c r="Q223" s="408"/>
      <c r="R223" s="408"/>
      <c r="S223" s="408"/>
      <c r="T223" s="408"/>
    </row>
    <row r="224" spans="1:20" x14ac:dyDescent="0.25">
      <c r="A224" s="419"/>
      <c r="B224" s="419"/>
      <c r="C224" s="419"/>
      <c r="D224" s="419"/>
      <c r="E224" s="410"/>
      <c r="F224" s="410"/>
      <c r="G224" s="410"/>
      <c r="H224" s="410"/>
      <c r="I224" s="410"/>
      <c r="J224" s="410"/>
      <c r="K224" s="410"/>
      <c r="L224" s="408"/>
      <c r="M224" s="408"/>
      <c r="N224" s="408"/>
      <c r="O224" s="408"/>
      <c r="P224" s="408"/>
      <c r="Q224" s="408"/>
      <c r="R224" s="408"/>
      <c r="S224" s="408"/>
      <c r="T224" s="408"/>
    </row>
    <row r="225" spans="1:20" x14ac:dyDescent="0.25">
      <c r="A225" s="419"/>
      <c r="B225" s="419"/>
      <c r="C225" s="419"/>
      <c r="D225" s="419"/>
      <c r="E225" s="410"/>
      <c r="F225" s="410"/>
      <c r="G225" s="410"/>
      <c r="H225" s="410"/>
      <c r="I225" s="410"/>
      <c r="J225" s="410"/>
      <c r="K225" s="410"/>
      <c r="L225" s="408"/>
      <c r="M225" s="408"/>
      <c r="N225" s="408"/>
      <c r="O225" s="408"/>
      <c r="P225" s="408"/>
      <c r="Q225" s="408"/>
      <c r="R225" s="408"/>
      <c r="S225" s="408"/>
      <c r="T225" s="408"/>
    </row>
    <row r="226" spans="1:20" x14ac:dyDescent="0.25">
      <c r="A226" s="419"/>
      <c r="B226" s="419"/>
      <c r="C226" s="419"/>
      <c r="D226" s="419"/>
      <c r="E226" s="410"/>
      <c r="F226" s="410"/>
      <c r="G226" s="410"/>
      <c r="H226" s="410"/>
      <c r="I226" s="410"/>
      <c r="J226" s="410"/>
      <c r="K226" s="410"/>
      <c r="L226" s="408"/>
      <c r="M226" s="408"/>
      <c r="N226" s="408"/>
      <c r="O226" s="408"/>
      <c r="P226" s="408"/>
      <c r="Q226" s="408"/>
      <c r="R226" s="408"/>
      <c r="S226" s="408"/>
      <c r="T226" s="408"/>
    </row>
    <row r="227" spans="1:20" x14ac:dyDescent="0.25">
      <c r="A227" s="419"/>
      <c r="B227" s="419"/>
      <c r="C227" s="419"/>
      <c r="D227" s="419"/>
      <c r="E227" s="410"/>
      <c r="F227" s="410"/>
      <c r="G227" s="410"/>
      <c r="H227" s="410"/>
      <c r="I227" s="410"/>
      <c r="J227" s="410"/>
      <c r="K227" s="410"/>
      <c r="L227" s="408"/>
      <c r="M227" s="408"/>
      <c r="N227" s="408"/>
      <c r="O227" s="408"/>
      <c r="P227" s="408"/>
      <c r="Q227" s="408"/>
      <c r="R227" s="408"/>
      <c r="S227" s="408"/>
      <c r="T227" s="408"/>
    </row>
    <row r="228" spans="1:20" x14ac:dyDescent="0.25">
      <c r="A228" s="419"/>
      <c r="B228" s="419"/>
      <c r="C228" s="419"/>
      <c r="D228" s="419"/>
      <c r="E228" s="410"/>
      <c r="F228" s="410"/>
      <c r="G228" s="410"/>
      <c r="H228" s="410"/>
      <c r="I228" s="410"/>
      <c r="J228" s="410"/>
      <c r="K228" s="410"/>
      <c r="L228" s="408"/>
      <c r="M228" s="408"/>
      <c r="N228" s="408"/>
      <c r="O228" s="408"/>
      <c r="P228" s="408"/>
      <c r="Q228" s="408"/>
      <c r="R228" s="408"/>
      <c r="S228" s="408"/>
      <c r="T228" s="408"/>
    </row>
    <row r="229" spans="1:20" x14ac:dyDescent="0.25">
      <c r="A229" s="419"/>
      <c r="B229" s="419"/>
      <c r="C229" s="419"/>
      <c r="D229" s="419"/>
      <c r="E229" s="410"/>
      <c r="F229" s="410"/>
      <c r="G229" s="410"/>
      <c r="H229" s="410"/>
      <c r="I229" s="410"/>
      <c r="J229" s="410"/>
      <c r="K229" s="410"/>
      <c r="L229" s="408"/>
      <c r="M229" s="408"/>
      <c r="N229" s="408"/>
      <c r="O229" s="408"/>
      <c r="P229" s="408"/>
      <c r="Q229" s="408"/>
      <c r="R229" s="408"/>
      <c r="S229" s="408"/>
      <c r="T229" s="408"/>
    </row>
    <row r="230" spans="1:20" x14ac:dyDescent="0.25">
      <c r="A230" s="419"/>
      <c r="B230" s="419"/>
      <c r="C230" s="419"/>
      <c r="D230" s="419"/>
      <c r="E230" s="410"/>
      <c r="F230" s="410"/>
      <c r="G230" s="410"/>
      <c r="H230" s="410"/>
      <c r="I230" s="410"/>
      <c r="J230" s="410"/>
      <c r="K230" s="410"/>
      <c r="L230" s="408"/>
      <c r="M230" s="408"/>
      <c r="N230" s="408"/>
      <c r="O230" s="408"/>
      <c r="P230" s="408"/>
      <c r="Q230" s="408"/>
      <c r="R230" s="408"/>
      <c r="S230" s="408"/>
      <c r="T230" s="408"/>
    </row>
    <row r="231" spans="1:20" x14ac:dyDescent="0.25">
      <c r="A231" s="419"/>
      <c r="B231" s="419"/>
      <c r="C231" s="419"/>
      <c r="D231" s="419"/>
      <c r="E231" s="410"/>
      <c r="F231" s="410"/>
      <c r="G231" s="410"/>
      <c r="H231" s="410"/>
      <c r="I231" s="410"/>
      <c r="J231" s="410"/>
      <c r="K231" s="410"/>
      <c r="L231" s="408"/>
      <c r="M231" s="408"/>
      <c r="N231" s="408"/>
      <c r="O231" s="408"/>
      <c r="P231" s="408"/>
      <c r="Q231" s="408"/>
      <c r="R231" s="408"/>
      <c r="S231" s="408"/>
      <c r="T231" s="408"/>
    </row>
    <row r="232" spans="1:20" x14ac:dyDescent="0.25">
      <c r="A232" s="419"/>
      <c r="B232" s="419"/>
      <c r="C232" s="419"/>
      <c r="D232" s="419"/>
      <c r="E232" s="410"/>
      <c r="F232" s="410"/>
      <c r="G232" s="410"/>
      <c r="H232" s="410"/>
      <c r="I232" s="410"/>
      <c r="J232" s="410"/>
      <c r="K232" s="410"/>
      <c r="L232" s="408"/>
      <c r="M232" s="408"/>
      <c r="N232" s="408"/>
      <c r="O232" s="408"/>
      <c r="P232" s="408"/>
      <c r="Q232" s="408"/>
      <c r="R232" s="408"/>
      <c r="S232" s="408"/>
      <c r="T232" s="408"/>
    </row>
    <row r="233" spans="1:20" x14ac:dyDescent="0.25">
      <c r="A233" s="419"/>
      <c r="B233" s="419"/>
      <c r="C233" s="419"/>
      <c r="D233" s="419"/>
      <c r="E233" s="410"/>
      <c r="F233" s="410"/>
      <c r="G233" s="410"/>
      <c r="H233" s="410"/>
      <c r="I233" s="410"/>
      <c r="J233" s="410"/>
      <c r="K233" s="410"/>
      <c r="L233" s="408"/>
      <c r="M233" s="408"/>
      <c r="N233" s="408"/>
      <c r="O233" s="408"/>
      <c r="P233" s="408"/>
      <c r="Q233" s="408"/>
      <c r="R233" s="408"/>
      <c r="S233" s="408"/>
      <c r="T233" s="408"/>
    </row>
    <row r="234" spans="1:20" x14ac:dyDescent="0.25">
      <c r="A234" s="419"/>
      <c r="B234" s="419"/>
      <c r="C234" s="419"/>
      <c r="D234" s="419"/>
      <c r="E234" s="410"/>
      <c r="F234" s="410"/>
      <c r="G234" s="410"/>
      <c r="H234" s="410"/>
      <c r="I234" s="410"/>
      <c r="J234" s="410"/>
      <c r="K234" s="410"/>
      <c r="L234" s="408"/>
      <c r="M234" s="408"/>
      <c r="N234" s="408"/>
      <c r="O234" s="408"/>
      <c r="P234" s="408"/>
      <c r="Q234" s="408"/>
      <c r="R234" s="408"/>
      <c r="S234" s="408"/>
      <c r="T234" s="408"/>
    </row>
    <row r="235" spans="1:20" x14ac:dyDescent="0.25">
      <c r="A235" s="419"/>
      <c r="B235" s="419"/>
      <c r="C235" s="419"/>
      <c r="D235" s="419"/>
      <c r="E235" s="410"/>
      <c r="F235" s="410"/>
      <c r="G235" s="410"/>
      <c r="H235" s="410"/>
      <c r="I235" s="410"/>
      <c r="J235" s="410"/>
      <c r="K235" s="410"/>
      <c r="L235" s="408"/>
      <c r="M235" s="408"/>
      <c r="N235" s="408"/>
      <c r="O235" s="408"/>
      <c r="P235" s="408"/>
      <c r="Q235" s="408"/>
      <c r="R235" s="408"/>
      <c r="S235" s="408"/>
      <c r="T235" s="408"/>
    </row>
    <row r="236" spans="1:20" x14ac:dyDescent="0.25">
      <c r="A236" s="419"/>
      <c r="B236" s="419"/>
      <c r="C236" s="419"/>
      <c r="D236" s="419"/>
      <c r="E236" s="410"/>
      <c r="F236" s="410"/>
      <c r="G236" s="410"/>
      <c r="H236" s="410"/>
      <c r="I236" s="410"/>
      <c r="J236" s="410"/>
      <c r="K236" s="410"/>
      <c r="L236" s="408"/>
      <c r="M236" s="408"/>
      <c r="N236" s="408"/>
      <c r="O236" s="408"/>
      <c r="P236" s="408"/>
      <c r="Q236" s="408"/>
      <c r="R236" s="408"/>
      <c r="S236" s="408"/>
      <c r="T236" s="408"/>
    </row>
    <row r="237" spans="1:20" x14ac:dyDescent="0.25">
      <c r="A237" s="419"/>
      <c r="B237" s="419"/>
      <c r="C237" s="419"/>
      <c r="D237" s="419"/>
      <c r="E237" s="410"/>
      <c r="F237" s="410"/>
      <c r="G237" s="410"/>
      <c r="H237" s="410"/>
      <c r="I237" s="410"/>
      <c r="J237" s="410"/>
      <c r="K237" s="410"/>
      <c r="L237" s="408"/>
      <c r="M237" s="408"/>
      <c r="N237" s="408"/>
      <c r="O237" s="408"/>
      <c r="P237" s="408"/>
      <c r="Q237" s="408"/>
      <c r="R237" s="408"/>
      <c r="S237" s="408"/>
      <c r="T237" s="408"/>
    </row>
    <row r="238" spans="1:20" x14ac:dyDescent="0.25">
      <c r="A238" s="419"/>
      <c r="B238" s="419"/>
      <c r="C238" s="419"/>
      <c r="D238" s="419"/>
      <c r="E238" s="410"/>
      <c r="F238" s="410"/>
      <c r="G238" s="410"/>
      <c r="H238" s="410"/>
      <c r="I238" s="410"/>
      <c r="J238" s="410"/>
      <c r="K238" s="410"/>
      <c r="L238" s="408"/>
      <c r="M238" s="408"/>
      <c r="N238" s="408"/>
      <c r="O238" s="408"/>
      <c r="P238" s="408"/>
      <c r="Q238" s="408"/>
      <c r="R238" s="408"/>
      <c r="S238" s="408"/>
      <c r="T238" s="408"/>
    </row>
    <row r="239" spans="1:20" x14ac:dyDescent="0.25">
      <c r="A239" s="419"/>
      <c r="B239" s="419"/>
      <c r="C239" s="419"/>
      <c r="D239" s="419"/>
      <c r="E239" s="410"/>
      <c r="F239" s="410"/>
      <c r="G239" s="410"/>
      <c r="H239" s="410"/>
      <c r="I239" s="410"/>
      <c r="J239" s="410"/>
      <c r="K239" s="410"/>
      <c r="L239" s="408"/>
      <c r="M239" s="408"/>
      <c r="N239" s="408"/>
      <c r="O239" s="408"/>
      <c r="P239" s="408"/>
      <c r="Q239" s="408"/>
      <c r="R239" s="408"/>
      <c r="S239" s="408"/>
      <c r="T239" s="408"/>
    </row>
    <row r="240" spans="1:20" x14ac:dyDescent="0.25">
      <c r="A240" s="419"/>
      <c r="B240" s="419"/>
      <c r="C240" s="419"/>
      <c r="D240" s="419"/>
      <c r="E240" s="410"/>
      <c r="F240" s="410"/>
      <c r="G240" s="410"/>
      <c r="H240" s="410"/>
      <c r="I240" s="410"/>
      <c r="J240" s="410"/>
      <c r="K240" s="410"/>
      <c r="L240" s="408"/>
      <c r="M240" s="408"/>
      <c r="N240" s="408"/>
      <c r="O240" s="408"/>
      <c r="P240" s="408"/>
      <c r="Q240" s="408"/>
      <c r="R240" s="408"/>
      <c r="S240" s="408"/>
      <c r="T240" s="408"/>
    </row>
    <row r="241" spans="1:20" x14ac:dyDescent="0.25">
      <c r="A241" s="419"/>
      <c r="B241" s="419"/>
      <c r="C241" s="419"/>
      <c r="D241" s="419"/>
      <c r="E241" s="410"/>
      <c r="F241" s="410"/>
      <c r="G241" s="410"/>
      <c r="H241" s="410"/>
      <c r="I241" s="410"/>
      <c r="J241" s="410"/>
      <c r="K241" s="410"/>
      <c r="L241" s="408"/>
      <c r="M241" s="408"/>
      <c r="N241" s="408"/>
      <c r="O241" s="408"/>
      <c r="P241" s="408"/>
      <c r="Q241" s="408"/>
      <c r="R241" s="408"/>
      <c r="S241" s="408"/>
      <c r="T241" s="408"/>
    </row>
    <row r="242" spans="1:20" x14ac:dyDescent="0.25">
      <c r="A242" s="419"/>
      <c r="B242" s="419"/>
      <c r="C242" s="419"/>
      <c r="D242" s="419"/>
      <c r="E242" s="410"/>
      <c r="F242" s="410"/>
      <c r="G242" s="410"/>
      <c r="H242" s="410"/>
      <c r="I242" s="410"/>
      <c r="J242" s="410"/>
      <c r="K242" s="410"/>
      <c r="L242" s="408"/>
      <c r="M242" s="408"/>
      <c r="N242" s="408"/>
      <c r="O242" s="408"/>
      <c r="P242" s="408"/>
      <c r="Q242" s="408"/>
      <c r="R242" s="408"/>
      <c r="S242" s="408"/>
      <c r="T242" s="408"/>
    </row>
    <row r="243" spans="1:20" x14ac:dyDescent="0.25">
      <c r="A243" s="419"/>
      <c r="B243" s="419"/>
      <c r="C243" s="419"/>
      <c r="D243" s="419"/>
      <c r="E243" s="410"/>
      <c r="F243" s="410"/>
      <c r="G243" s="410"/>
      <c r="H243" s="410"/>
      <c r="I243" s="410"/>
      <c r="J243" s="410"/>
      <c r="K243" s="410"/>
      <c r="L243" s="408"/>
      <c r="M243" s="408"/>
      <c r="N243" s="408"/>
      <c r="O243" s="408"/>
      <c r="P243" s="408"/>
      <c r="Q243" s="408"/>
      <c r="R243" s="408"/>
      <c r="S243" s="408"/>
      <c r="T243" s="408"/>
    </row>
    <row r="244" spans="1:20" x14ac:dyDescent="0.25">
      <c r="A244" s="419"/>
      <c r="B244" s="419"/>
      <c r="C244" s="419"/>
      <c r="D244" s="419"/>
      <c r="E244" s="410"/>
      <c r="F244" s="410"/>
      <c r="G244" s="410"/>
      <c r="H244" s="410"/>
      <c r="I244" s="410"/>
      <c r="J244" s="410"/>
      <c r="K244" s="410"/>
      <c r="L244" s="408"/>
      <c r="M244" s="408"/>
      <c r="N244" s="408"/>
      <c r="O244" s="408"/>
      <c r="P244" s="408"/>
      <c r="Q244" s="408"/>
      <c r="R244" s="408"/>
      <c r="S244" s="408"/>
      <c r="T244" s="408"/>
    </row>
    <row r="245" spans="1:20" x14ac:dyDescent="0.25">
      <c r="A245" s="419"/>
      <c r="B245" s="419"/>
      <c r="C245" s="419"/>
      <c r="D245" s="419"/>
      <c r="E245" s="410"/>
      <c r="F245" s="410"/>
      <c r="G245" s="410"/>
      <c r="H245" s="410"/>
      <c r="I245" s="410"/>
      <c r="J245" s="410"/>
      <c r="K245" s="410"/>
      <c r="L245" s="408"/>
      <c r="M245" s="408"/>
      <c r="N245" s="408"/>
      <c r="O245" s="408"/>
      <c r="P245" s="408"/>
      <c r="Q245" s="408"/>
      <c r="R245" s="408"/>
      <c r="S245" s="408"/>
      <c r="T245" s="408"/>
    </row>
    <row r="246" spans="1:20" x14ac:dyDescent="0.25">
      <c r="A246" s="419"/>
      <c r="B246" s="419"/>
      <c r="C246" s="419"/>
      <c r="D246" s="419"/>
      <c r="E246" s="410"/>
      <c r="F246" s="410"/>
      <c r="G246" s="410"/>
      <c r="H246" s="410"/>
      <c r="I246" s="410"/>
      <c r="J246" s="410"/>
      <c r="K246" s="410"/>
      <c r="L246" s="408"/>
      <c r="M246" s="408"/>
      <c r="N246" s="408"/>
      <c r="O246" s="408"/>
      <c r="P246" s="408"/>
      <c r="Q246" s="408"/>
      <c r="R246" s="408"/>
      <c r="S246" s="408"/>
      <c r="T246" s="408"/>
    </row>
    <row r="247" spans="1:20" x14ac:dyDescent="0.25">
      <c r="A247" s="419"/>
      <c r="B247" s="419"/>
      <c r="C247" s="419"/>
      <c r="D247" s="419"/>
      <c r="E247" s="410"/>
      <c r="F247" s="410"/>
      <c r="G247" s="410"/>
      <c r="H247" s="410"/>
      <c r="I247" s="410"/>
      <c r="J247" s="410"/>
      <c r="K247" s="410"/>
      <c r="L247" s="408"/>
      <c r="M247" s="408"/>
      <c r="N247" s="408"/>
      <c r="O247" s="408"/>
      <c r="P247" s="408"/>
      <c r="Q247" s="408"/>
      <c r="R247" s="408"/>
      <c r="S247" s="408"/>
      <c r="T247" s="408"/>
    </row>
    <row r="248" spans="1:20" x14ac:dyDescent="0.25">
      <c r="A248" s="419"/>
      <c r="B248" s="419"/>
      <c r="C248" s="419"/>
      <c r="D248" s="419"/>
      <c r="E248" s="410"/>
      <c r="F248" s="410"/>
      <c r="G248" s="410"/>
      <c r="H248" s="410"/>
      <c r="I248" s="410"/>
      <c r="J248" s="410"/>
      <c r="K248" s="410"/>
      <c r="L248" s="408"/>
      <c r="M248" s="408"/>
      <c r="N248" s="408"/>
      <c r="O248" s="408"/>
      <c r="P248" s="408"/>
      <c r="Q248" s="408"/>
      <c r="R248" s="408"/>
      <c r="S248" s="408"/>
      <c r="T248" s="408"/>
    </row>
    <row r="249" spans="1:20" x14ac:dyDescent="0.25">
      <c r="A249" s="419"/>
      <c r="B249" s="419"/>
      <c r="C249" s="419"/>
      <c r="D249" s="419"/>
      <c r="E249" s="410"/>
      <c r="F249" s="410"/>
      <c r="G249" s="410"/>
      <c r="H249" s="410"/>
      <c r="I249" s="410"/>
      <c r="J249" s="410"/>
      <c r="K249" s="410"/>
      <c r="L249" s="408"/>
      <c r="M249" s="408"/>
      <c r="N249" s="408"/>
      <c r="O249" s="408"/>
      <c r="P249" s="408"/>
      <c r="Q249" s="408"/>
      <c r="R249" s="408"/>
      <c r="S249" s="408"/>
      <c r="T249" s="408"/>
    </row>
    <row r="250" spans="1:20" x14ac:dyDescent="0.25">
      <c r="A250" s="419"/>
      <c r="B250" s="419"/>
      <c r="C250" s="419"/>
      <c r="D250" s="419"/>
      <c r="E250" s="410"/>
      <c r="F250" s="410"/>
      <c r="G250" s="410"/>
      <c r="H250" s="410"/>
      <c r="I250" s="410"/>
      <c r="J250" s="410"/>
      <c r="K250" s="410"/>
      <c r="L250" s="408"/>
      <c r="M250" s="408"/>
      <c r="N250" s="408"/>
      <c r="O250" s="408"/>
      <c r="P250" s="408"/>
      <c r="Q250" s="408"/>
      <c r="R250" s="408"/>
      <c r="S250" s="408"/>
      <c r="T250" s="408"/>
    </row>
    <row r="251" spans="1:20" x14ac:dyDescent="0.25">
      <c r="A251" s="419"/>
      <c r="B251" s="419"/>
      <c r="C251" s="419"/>
      <c r="D251" s="419"/>
      <c r="E251" s="410"/>
      <c r="F251" s="410"/>
      <c r="G251" s="410"/>
      <c r="H251" s="410"/>
      <c r="I251" s="410"/>
      <c r="J251" s="410"/>
      <c r="K251" s="410"/>
      <c r="L251" s="408"/>
      <c r="M251" s="408"/>
      <c r="N251" s="408"/>
      <c r="O251" s="408"/>
      <c r="P251" s="408"/>
      <c r="Q251" s="408"/>
      <c r="R251" s="408"/>
      <c r="S251" s="408"/>
      <c r="T251" s="408"/>
    </row>
    <row r="252" spans="1:20" x14ac:dyDescent="0.25">
      <c r="A252" s="419"/>
      <c r="B252" s="419"/>
      <c r="C252" s="419"/>
      <c r="D252" s="419"/>
      <c r="E252" s="410"/>
      <c r="F252" s="410"/>
      <c r="G252" s="410"/>
      <c r="H252" s="410"/>
      <c r="I252" s="410"/>
      <c r="J252" s="410"/>
      <c r="K252" s="410"/>
      <c r="L252" s="408"/>
      <c r="M252" s="408"/>
      <c r="N252" s="408"/>
      <c r="O252" s="408"/>
      <c r="P252" s="408"/>
      <c r="Q252" s="408"/>
      <c r="R252" s="408"/>
      <c r="S252" s="408"/>
      <c r="T252" s="408"/>
    </row>
    <row r="253" spans="1:20" x14ac:dyDescent="0.25">
      <c r="A253" s="419"/>
      <c r="B253" s="419"/>
      <c r="C253" s="419"/>
      <c r="D253" s="419"/>
      <c r="E253" s="410"/>
      <c r="F253" s="410"/>
      <c r="G253" s="410"/>
      <c r="H253" s="410"/>
      <c r="I253" s="410"/>
      <c r="J253" s="410"/>
      <c r="K253" s="410"/>
      <c r="L253" s="408"/>
      <c r="M253" s="408"/>
      <c r="N253" s="408"/>
      <c r="O253" s="408"/>
      <c r="P253" s="408"/>
      <c r="Q253" s="408"/>
      <c r="R253" s="408"/>
      <c r="S253" s="408"/>
      <c r="T253" s="408"/>
    </row>
    <row r="254" spans="1:20" x14ac:dyDescent="0.25">
      <c r="A254" s="419"/>
      <c r="B254" s="419"/>
      <c r="C254" s="419"/>
      <c r="D254" s="419"/>
      <c r="E254" s="410"/>
      <c r="F254" s="410"/>
      <c r="G254" s="410"/>
      <c r="H254" s="410"/>
      <c r="I254" s="410"/>
      <c r="J254" s="410"/>
      <c r="K254" s="410"/>
      <c r="L254" s="408"/>
      <c r="M254" s="408"/>
      <c r="N254" s="408"/>
      <c r="O254" s="408"/>
      <c r="P254" s="408"/>
      <c r="Q254" s="408"/>
      <c r="R254" s="408"/>
      <c r="S254" s="408"/>
      <c r="T254" s="408"/>
    </row>
    <row r="255" spans="1:20" x14ac:dyDescent="0.25">
      <c r="A255" s="419"/>
      <c r="B255" s="419"/>
      <c r="C255" s="419"/>
      <c r="D255" s="419"/>
      <c r="E255" s="410"/>
      <c r="F255" s="410"/>
      <c r="G255" s="410"/>
      <c r="H255" s="410"/>
      <c r="I255" s="410"/>
      <c r="J255" s="410"/>
      <c r="K255" s="410"/>
      <c r="L255" s="408"/>
      <c r="M255" s="408"/>
      <c r="N255" s="408"/>
      <c r="O255" s="408"/>
      <c r="P255" s="408"/>
      <c r="Q255" s="408"/>
      <c r="R255" s="408"/>
      <c r="S255" s="408"/>
      <c r="T255" s="408"/>
    </row>
    <row r="256" spans="1:20" x14ac:dyDescent="0.25">
      <c r="A256" s="419"/>
      <c r="B256" s="419"/>
      <c r="C256" s="419"/>
      <c r="D256" s="419"/>
      <c r="E256" s="410"/>
      <c r="F256" s="410"/>
      <c r="G256" s="410"/>
      <c r="H256" s="410"/>
      <c r="I256" s="410"/>
      <c r="J256" s="410"/>
      <c r="K256" s="410"/>
      <c r="L256" s="408"/>
      <c r="M256" s="408"/>
      <c r="N256" s="408"/>
      <c r="O256" s="408"/>
      <c r="P256" s="408"/>
      <c r="Q256" s="408"/>
      <c r="R256" s="408"/>
      <c r="S256" s="408"/>
      <c r="T256" s="408"/>
    </row>
    <row r="257" spans="1:20" x14ac:dyDescent="0.25">
      <c r="A257" s="419"/>
      <c r="B257" s="419"/>
      <c r="C257" s="419"/>
      <c r="D257" s="419"/>
      <c r="E257" s="410"/>
      <c r="F257" s="410"/>
      <c r="G257" s="410"/>
      <c r="H257" s="410"/>
      <c r="I257" s="410"/>
      <c r="J257" s="410"/>
      <c r="K257" s="410"/>
      <c r="L257" s="408"/>
      <c r="M257" s="408"/>
      <c r="N257" s="408"/>
      <c r="O257" s="408"/>
      <c r="P257" s="408"/>
      <c r="Q257" s="408"/>
      <c r="R257" s="408"/>
      <c r="S257" s="408"/>
      <c r="T257" s="408"/>
    </row>
    <row r="258" spans="1:20" x14ac:dyDescent="0.25">
      <c r="A258" s="419"/>
      <c r="B258" s="419"/>
      <c r="C258" s="419"/>
      <c r="D258" s="419"/>
      <c r="E258" s="410"/>
      <c r="F258" s="410"/>
      <c r="G258" s="410"/>
      <c r="H258" s="410"/>
      <c r="I258" s="410"/>
      <c r="J258" s="410"/>
      <c r="K258" s="410"/>
      <c r="L258" s="408"/>
      <c r="M258" s="408"/>
      <c r="N258" s="408"/>
      <c r="O258" s="408"/>
      <c r="P258" s="408"/>
      <c r="Q258" s="408"/>
      <c r="R258" s="408"/>
      <c r="S258" s="408"/>
      <c r="T258" s="408"/>
    </row>
    <row r="259" spans="1:20" x14ac:dyDescent="0.25">
      <c r="A259" s="419"/>
      <c r="B259" s="419"/>
      <c r="C259" s="419"/>
      <c r="D259" s="419"/>
      <c r="E259" s="410"/>
      <c r="F259" s="410"/>
      <c r="G259" s="410"/>
      <c r="H259" s="410"/>
      <c r="I259" s="410"/>
      <c r="J259" s="410"/>
      <c r="K259" s="410"/>
      <c r="L259" s="408"/>
      <c r="M259" s="408"/>
      <c r="N259" s="408"/>
      <c r="O259" s="408"/>
      <c r="P259" s="408"/>
      <c r="Q259" s="408"/>
      <c r="R259" s="408"/>
      <c r="S259" s="408"/>
      <c r="T259" s="408"/>
    </row>
    <row r="260" spans="1:20" x14ac:dyDescent="0.25">
      <c r="A260" s="419"/>
      <c r="B260" s="419"/>
      <c r="C260" s="419"/>
      <c r="D260" s="419"/>
      <c r="E260" s="410"/>
      <c r="F260" s="410"/>
      <c r="G260" s="410"/>
      <c r="H260" s="410"/>
      <c r="I260" s="410"/>
      <c r="J260" s="410"/>
      <c r="K260" s="410"/>
      <c r="L260" s="408"/>
      <c r="M260" s="408"/>
      <c r="N260" s="408"/>
      <c r="O260" s="408"/>
      <c r="P260" s="408"/>
      <c r="Q260" s="408"/>
      <c r="R260" s="408"/>
      <c r="S260" s="408"/>
      <c r="T260" s="408"/>
    </row>
    <row r="261" spans="1:20" x14ac:dyDescent="0.25">
      <c r="A261" s="419"/>
      <c r="B261" s="419"/>
      <c r="C261" s="419"/>
      <c r="D261" s="419"/>
      <c r="E261" s="410"/>
      <c r="F261" s="410"/>
      <c r="G261" s="410"/>
      <c r="H261" s="410"/>
      <c r="I261" s="410"/>
      <c r="J261" s="410"/>
      <c r="K261" s="410"/>
      <c r="L261" s="408"/>
      <c r="M261" s="408"/>
      <c r="N261" s="408"/>
      <c r="O261" s="408"/>
      <c r="P261" s="408"/>
      <c r="Q261" s="408"/>
      <c r="R261" s="408"/>
      <c r="S261" s="408"/>
      <c r="T261" s="408"/>
    </row>
    <row r="262" spans="1:20" x14ac:dyDescent="0.25">
      <c r="A262" s="419"/>
      <c r="B262" s="419"/>
      <c r="C262" s="419"/>
      <c r="D262" s="419"/>
      <c r="E262" s="410"/>
      <c r="F262" s="410"/>
      <c r="G262" s="410"/>
      <c r="H262" s="410"/>
      <c r="I262" s="410"/>
      <c r="J262" s="410"/>
      <c r="K262" s="410"/>
      <c r="L262" s="408"/>
      <c r="M262" s="408"/>
      <c r="N262" s="408"/>
      <c r="O262" s="408"/>
      <c r="P262" s="408"/>
      <c r="Q262" s="408"/>
      <c r="R262" s="408"/>
      <c r="S262" s="408"/>
      <c r="T262" s="408"/>
    </row>
    <row r="263" spans="1:20" x14ac:dyDescent="0.25">
      <c r="A263" s="419"/>
      <c r="B263" s="419"/>
      <c r="C263" s="419"/>
      <c r="D263" s="419"/>
      <c r="E263" s="410"/>
      <c r="F263" s="410"/>
      <c r="G263" s="410"/>
      <c r="H263" s="410"/>
      <c r="I263" s="410"/>
      <c r="J263" s="410"/>
      <c r="K263" s="410"/>
      <c r="L263" s="408"/>
      <c r="M263" s="408"/>
      <c r="N263" s="408"/>
      <c r="O263" s="408"/>
      <c r="P263" s="408"/>
      <c r="Q263" s="408"/>
      <c r="R263" s="408"/>
      <c r="S263" s="408"/>
      <c r="T263" s="408"/>
    </row>
    <row r="264" spans="1:20" x14ac:dyDescent="0.25">
      <c r="A264" s="419"/>
      <c r="B264" s="419"/>
      <c r="C264" s="419"/>
      <c r="D264" s="419"/>
      <c r="E264" s="410"/>
      <c r="F264" s="410"/>
      <c r="G264" s="410"/>
      <c r="H264" s="410"/>
      <c r="I264" s="410"/>
      <c r="J264" s="410"/>
      <c r="K264" s="410"/>
      <c r="L264" s="408"/>
      <c r="M264" s="408"/>
      <c r="N264" s="408"/>
      <c r="O264" s="408"/>
      <c r="P264" s="408"/>
      <c r="Q264" s="408"/>
      <c r="R264" s="408"/>
      <c r="S264" s="408"/>
      <c r="T264" s="408"/>
    </row>
    <row r="265" spans="1:20" x14ac:dyDescent="0.25">
      <c r="A265" s="419"/>
      <c r="B265" s="419"/>
      <c r="C265" s="419"/>
      <c r="D265" s="419"/>
      <c r="E265" s="410"/>
      <c r="F265" s="410"/>
      <c r="G265" s="410"/>
      <c r="H265" s="410"/>
      <c r="I265" s="410"/>
      <c r="J265" s="410"/>
      <c r="K265" s="410"/>
      <c r="L265" s="408"/>
      <c r="M265" s="408"/>
      <c r="N265" s="408"/>
      <c r="O265" s="408"/>
      <c r="P265" s="408"/>
      <c r="Q265" s="408"/>
      <c r="R265" s="408"/>
      <c r="S265" s="408"/>
      <c r="T265" s="408"/>
    </row>
    <row r="266" spans="1:20" x14ac:dyDescent="0.25">
      <c r="A266" s="419"/>
      <c r="B266" s="419"/>
      <c r="C266" s="419"/>
      <c r="D266" s="419"/>
      <c r="E266" s="410"/>
      <c r="F266" s="410"/>
      <c r="G266" s="410"/>
      <c r="H266" s="410"/>
      <c r="I266" s="410"/>
      <c r="J266" s="410"/>
      <c r="K266" s="410"/>
      <c r="L266" s="408"/>
      <c r="M266" s="408"/>
      <c r="N266" s="408"/>
      <c r="O266" s="408"/>
      <c r="P266" s="408"/>
      <c r="Q266" s="408"/>
      <c r="R266" s="408"/>
      <c r="S266" s="408"/>
      <c r="T266" s="408"/>
    </row>
    <row r="267" spans="1:20" x14ac:dyDescent="0.25">
      <c r="A267" s="419"/>
      <c r="B267" s="419"/>
      <c r="C267" s="419"/>
      <c r="D267" s="419"/>
      <c r="E267" s="410"/>
      <c r="F267" s="410"/>
      <c r="G267" s="410"/>
      <c r="H267" s="410"/>
      <c r="I267" s="410"/>
      <c r="J267" s="410"/>
      <c r="K267" s="410"/>
      <c r="L267" s="408"/>
      <c r="M267" s="408"/>
      <c r="N267" s="408"/>
      <c r="O267" s="408"/>
      <c r="P267" s="408"/>
      <c r="Q267" s="408"/>
      <c r="R267" s="408"/>
      <c r="S267" s="408"/>
      <c r="T267" s="408"/>
    </row>
    <row r="268" spans="1:20" x14ac:dyDescent="0.25">
      <c r="A268" s="419"/>
      <c r="B268" s="419"/>
      <c r="C268" s="419"/>
      <c r="D268" s="419"/>
      <c r="E268" s="410"/>
      <c r="F268" s="410"/>
      <c r="G268" s="410"/>
      <c r="H268" s="410"/>
      <c r="I268" s="410"/>
      <c r="J268" s="410"/>
      <c r="K268" s="410"/>
      <c r="L268" s="408"/>
      <c r="M268" s="408"/>
      <c r="N268" s="408"/>
      <c r="O268" s="408"/>
      <c r="P268" s="408"/>
      <c r="Q268" s="408"/>
      <c r="R268" s="408"/>
      <c r="S268" s="408"/>
      <c r="T268" s="408"/>
    </row>
    <row r="269" spans="1:20" x14ac:dyDescent="0.25">
      <c r="A269" s="419"/>
      <c r="B269" s="419"/>
      <c r="C269" s="419"/>
      <c r="D269" s="419"/>
      <c r="E269" s="410"/>
      <c r="F269" s="410"/>
      <c r="G269" s="410"/>
      <c r="H269" s="410"/>
      <c r="I269" s="410"/>
      <c r="J269" s="410"/>
      <c r="K269" s="410"/>
      <c r="L269" s="408"/>
      <c r="M269" s="408"/>
      <c r="N269" s="408"/>
      <c r="O269" s="408"/>
      <c r="P269" s="408"/>
      <c r="Q269" s="408"/>
      <c r="R269" s="408"/>
      <c r="S269" s="408"/>
      <c r="T269" s="408"/>
    </row>
    <row r="270" spans="1:20" x14ac:dyDescent="0.25">
      <c r="A270" s="419"/>
      <c r="B270" s="419"/>
      <c r="C270" s="419"/>
      <c r="D270" s="419"/>
      <c r="E270" s="410"/>
      <c r="F270" s="410"/>
      <c r="G270" s="410"/>
      <c r="H270" s="410"/>
      <c r="I270" s="410"/>
      <c r="J270" s="410"/>
      <c r="K270" s="410"/>
      <c r="L270" s="408"/>
      <c r="M270" s="408"/>
      <c r="N270" s="408"/>
      <c r="O270" s="408"/>
      <c r="P270" s="408"/>
      <c r="Q270" s="408"/>
      <c r="R270" s="408"/>
      <c r="S270" s="408"/>
      <c r="T270" s="408"/>
    </row>
    <row r="271" spans="1:20" x14ac:dyDescent="0.25">
      <c r="A271" s="419"/>
      <c r="B271" s="419"/>
      <c r="C271" s="419"/>
      <c r="D271" s="419"/>
      <c r="E271" s="410"/>
      <c r="F271" s="410"/>
      <c r="G271" s="410"/>
      <c r="H271" s="410"/>
      <c r="I271" s="410"/>
      <c r="J271" s="410"/>
      <c r="K271" s="410"/>
      <c r="L271" s="408"/>
      <c r="M271" s="408"/>
      <c r="N271" s="408"/>
      <c r="O271" s="408"/>
      <c r="P271" s="408"/>
      <c r="Q271" s="408"/>
      <c r="R271" s="408"/>
      <c r="S271" s="408"/>
      <c r="T271" s="408"/>
    </row>
    <row r="272" spans="1:20" x14ac:dyDescent="0.25">
      <c r="A272" s="419"/>
      <c r="B272" s="419"/>
      <c r="C272" s="419"/>
      <c r="D272" s="419"/>
      <c r="E272" s="410"/>
      <c r="F272" s="410"/>
      <c r="G272" s="410"/>
      <c r="H272" s="410"/>
      <c r="I272" s="410"/>
      <c r="J272" s="410"/>
      <c r="K272" s="410"/>
      <c r="L272" s="408"/>
      <c r="M272" s="408"/>
      <c r="N272" s="408"/>
      <c r="O272" s="408"/>
      <c r="P272" s="408"/>
      <c r="Q272" s="408"/>
      <c r="R272" s="408"/>
      <c r="S272" s="408"/>
      <c r="T272" s="408"/>
    </row>
    <row r="273" spans="1:20" x14ac:dyDescent="0.25">
      <c r="A273" s="419"/>
      <c r="B273" s="419"/>
      <c r="C273" s="419"/>
      <c r="D273" s="419"/>
      <c r="E273" s="410"/>
      <c r="F273" s="410"/>
      <c r="G273" s="410"/>
      <c r="H273" s="410"/>
      <c r="I273" s="410"/>
      <c r="J273" s="410"/>
      <c r="K273" s="410"/>
      <c r="L273" s="408"/>
      <c r="M273" s="408"/>
      <c r="N273" s="408"/>
      <c r="O273" s="408"/>
      <c r="P273" s="408"/>
      <c r="Q273" s="408"/>
      <c r="R273" s="408"/>
      <c r="S273" s="408"/>
      <c r="T273" s="408"/>
    </row>
    <row r="274" spans="1:20" x14ac:dyDescent="0.25">
      <c r="A274" s="419"/>
      <c r="B274" s="419"/>
      <c r="C274" s="419"/>
      <c r="D274" s="419"/>
      <c r="E274" s="410"/>
      <c r="F274" s="410"/>
      <c r="G274" s="410"/>
      <c r="H274" s="410"/>
      <c r="I274" s="410"/>
      <c r="J274" s="410"/>
      <c r="K274" s="410"/>
      <c r="L274" s="408"/>
      <c r="M274" s="408"/>
      <c r="N274" s="408"/>
      <c r="O274" s="408"/>
      <c r="P274" s="408"/>
      <c r="Q274" s="408"/>
      <c r="R274" s="408"/>
      <c r="S274" s="408"/>
      <c r="T274" s="408"/>
    </row>
    <row r="275" spans="1:20" x14ac:dyDescent="0.25">
      <c r="A275" s="419"/>
      <c r="B275" s="419"/>
      <c r="C275" s="419"/>
      <c r="D275" s="419"/>
      <c r="E275" s="410"/>
      <c r="F275" s="410"/>
      <c r="G275" s="410"/>
      <c r="H275" s="410"/>
      <c r="I275" s="410"/>
      <c r="J275" s="410"/>
      <c r="K275" s="410"/>
      <c r="L275" s="408"/>
      <c r="M275" s="408"/>
      <c r="N275" s="408"/>
      <c r="O275" s="408"/>
      <c r="P275" s="408"/>
      <c r="Q275" s="408"/>
      <c r="R275" s="408"/>
      <c r="S275" s="408"/>
      <c r="T275" s="408"/>
    </row>
    <row r="276" spans="1:20" x14ac:dyDescent="0.25">
      <c r="A276" s="419"/>
      <c r="B276" s="419"/>
      <c r="C276" s="419"/>
      <c r="D276" s="419"/>
      <c r="E276" s="410"/>
      <c r="F276" s="410"/>
      <c r="G276" s="410"/>
      <c r="H276" s="410"/>
      <c r="I276" s="410"/>
      <c r="J276" s="410"/>
      <c r="K276" s="410"/>
      <c r="L276" s="408"/>
      <c r="M276" s="408"/>
      <c r="N276" s="408"/>
      <c r="O276" s="408"/>
      <c r="P276" s="408"/>
      <c r="Q276" s="408"/>
      <c r="R276" s="408"/>
      <c r="S276" s="408"/>
      <c r="T276" s="408"/>
    </row>
    <row r="277" spans="1:20" x14ac:dyDescent="0.25">
      <c r="A277" s="419"/>
      <c r="B277" s="419"/>
      <c r="C277" s="419"/>
      <c r="D277" s="419"/>
      <c r="E277" s="410"/>
      <c r="F277" s="410"/>
      <c r="G277" s="410"/>
      <c r="H277" s="410"/>
      <c r="I277" s="410"/>
      <c r="J277" s="410"/>
      <c r="K277" s="410"/>
      <c r="L277" s="408"/>
      <c r="M277" s="408"/>
      <c r="N277" s="408"/>
      <c r="O277" s="408"/>
      <c r="P277" s="408"/>
      <c r="Q277" s="408"/>
      <c r="R277" s="408"/>
      <c r="S277" s="408"/>
      <c r="T277" s="408"/>
    </row>
    <row r="278" spans="1:20" x14ac:dyDescent="0.25">
      <c r="A278" s="419"/>
      <c r="B278" s="419"/>
      <c r="C278" s="419"/>
      <c r="D278" s="419"/>
      <c r="E278" s="410"/>
      <c r="F278" s="410"/>
      <c r="G278" s="410"/>
      <c r="H278" s="410"/>
      <c r="I278" s="410"/>
      <c r="J278" s="410"/>
      <c r="K278" s="410"/>
      <c r="L278" s="408"/>
      <c r="M278" s="408"/>
      <c r="N278" s="408"/>
      <c r="O278" s="408"/>
      <c r="P278" s="408"/>
      <c r="Q278" s="408"/>
      <c r="R278" s="408"/>
      <c r="S278" s="408"/>
      <c r="T278" s="408"/>
    </row>
    <row r="279" spans="1:20" x14ac:dyDescent="0.25">
      <c r="A279" s="419"/>
      <c r="B279" s="419"/>
      <c r="C279" s="419"/>
      <c r="D279" s="419"/>
      <c r="E279" s="410"/>
      <c r="F279" s="410"/>
      <c r="G279" s="410"/>
      <c r="H279" s="410"/>
      <c r="I279" s="410"/>
      <c r="J279" s="410"/>
      <c r="K279" s="410"/>
      <c r="L279" s="408"/>
      <c r="M279" s="408"/>
      <c r="N279" s="408"/>
      <c r="O279" s="408"/>
      <c r="P279" s="408"/>
      <c r="Q279" s="408"/>
      <c r="R279" s="408"/>
      <c r="S279" s="408"/>
      <c r="T279" s="408"/>
    </row>
    <row r="280" spans="1:20" x14ac:dyDescent="0.25">
      <c r="A280" s="419"/>
      <c r="B280" s="419"/>
      <c r="C280" s="419"/>
      <c r="D280" s="419"/>
      <c r="E280" s="410"/>
      <c r="F280" s="410"/>
      <c r="G280" s="410"/>
      <c r="H280" s="410"/>
      <c r="I280" s="410"/>
      <c r="J280" s="410"/>
      <c r="K280" s="410"/>
      <c r="L280" s="408"/>
      <c r="M280" s="408"/>
      <c r="N280" s="408"/>
      <c r="O280" s="408"/>
      <c r="P280" s="408"/>
      <c r="Q280" s="408"/>
      <c r="R280" s="408"/>
      <c r="S280" s="408"/>
      <c r="T280" s="408"/>
    </row>
    <row r="281" spans="1:20" x14ac:dyDescent="0.25">
      <c r="A281" s="419"/>
      <c r="B281" s="419"/>
      <c r="C281" s="419"/>
      <c r="D281" s="419"/>
      <c r="E281" s="410"/>
      <c r="F281" s="410"/>
      <c r="G281" s="410"/>
      <c r="H281" s="410"/>
      <c r="I281" s="410"/>
      <c r="J281" s="410"/>
      <c r="K281" s="410"/>
      <c r="L281" s="408"/>
      <c r="M281" s="408"/>
      <c r="N281" s="408"/>
      <c r="O281" s="408"/>
      <c r="P281" s="408"/>
      <c r="Q281" s="408"/>
      <c r="R281" s="408"/>
      <c r="S281" s="408"/>
      <c r="T281" s="408"/>
    </row>
    <row r="282" spans="1:20" x14ac:dyDescent="0.25">
      <c r="A282" s="419"/>
      <c r="B282" s="419"/>
      <c r="C282" s="419"/>
      <c r="D282" s="419"/>
      <c r="E282" s="410"/>
      <c r="F282" s="410"/>
      <c r="G282" s="410"/>
      <c r="H282" s="410"/>
      <c r="I282" s="410"/>
      <c r="J282" s="410"/>
      <c r="K282" s="410"/>
      <c r="L282" s="408"/>
      <c r="M282" s="408"/>
      <c r="N282" s="408"/>
      <c r="O282" s="408"/>
      <c r="P282" s="408"/>
      <c r="Q282" s="408"/>
      <c r="R282" s="408"/>
      <c r="S282" s="408"/>
      <c r="T282" s="408"/>
    </row>
    <row r="283" spans="1:20" x14ac:dyDescent="0.25">
      <c r="A283" s="419"/>
      <c r="B283" s="419"/>
      <c r="C283" s="419"/>
      <c r="D283" s="419"/>
      <c r="E283" s="410"/>
      <c r="F283" s="410"/>
      <c r="G283" s="410"/>
      <c r="H283" s="410"/>
      <c r="I283" s="410"/>
      <c r="J283" s="410"/>
      <c r="K283" s="410"/>
      <c r="L283" s="408"/>
      <c r="M283" s="408"/>
      <c r="N283" s="408"/>
      <c r="O283" s="408"/>
      <c r="P283" s="408"/>
      <c r="Q283" s="408"/>
      <c r="R283" s="408"/>
      <c r="S283" s="408"/>
      <c r="T283" s="408"/>
    </row>
    <row r="284" spans="1:20" x14ac:dyDescent="0.25">
      <c r="A284" s="419"/>
      <c r="B284" s="419"/>
      <c r="C284" s="419"/>
      <c r="D284" s="419"/>
      <c r="E284" s="410"/>
      <c r="F284" s="410"/>
      <c r="G284" s="410"/>
      <c r="H284" s="410"/>
      <c r="I284" s="410"/>
      <c r="J284" s="410"/>
      <c r="K284" s="410"/>
      <c r="L284" s="408"/>
      <c r="M284" s="408"/>
      <c r="N284" s="408"/>
      <c r="O284" s="408"/>
      <c r="P284" s="408"/>
      <c r="Q284" s="408"/>
      <c r="R284" s="408"/>
      <c r="S284" s="408"/>
      <c r="T284" s="408"/>
    </row>
    <row r="285" spans="1:20" x14ac:dyDescent="0.25">
      <c r="A285" s="419"/>
      <c r="B285" s="419"/>
      <c r="C285" s="419"/>
      <c r="D285" s="419"/>
      <c r="E285" s="410"/>
      <c r="F285" s="410"/>
      <c r="G285" s="410"/>
      <c r="H285" s="410"/>
      <c r="I285" s="410"/>
      <c r="J285" s="410"/>
      <c r="K285" s="410"/>
      <c r="L285" s="408"/>
      <c r="M285" s="408"/>
      <c r="N285" s="408"/>
      <c r="O285" s="408"/>
      <c r="P285" s="408"/>
      <c r="Q285" s="408"/>
      <c r="R285" s="408"/>
      <c r="S285" s="408"/>
      <c r="T285" s="408"/>
    </row>
    <row r="286" spans="1:20" x14ac:dyDescent="0.25">
      <c r="A286" s="419"/>
      <c r="B286" s="419"/>
      <c r="C286" s="419"/>
      <c r="D286" s="419"/>
      <c r="E286" s="410"/>
      <c r="F286" s="410"/>
      <c r="G286" s="410"/>
      <c r="H286" s="410"/>
      <c r="I286" s="410"/>
      <c r="J286" s="410"/>
      <c r="K286" s="410"/>
      <c r="L286" s="408"/>
      <c r="M286" s="408"/>
      <c r="N286" s="408"/>
      <c r="O286" s="408"/>
      <c r="P286" s="408"/>
      <c r="Q286" s="408"/>
      <c r="R286" s="408"/>
      <c r="S286" s="408"/>
      <c r="T286" s="40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A2:R178"/>
  <sheetViews>
    <sheetView topLeftCell="A7" workbookViewId="0">
      <selection activeCell="A18" sqref="A18:R178"/>
    </sheetView>
  </sheetViews>
  <sheetFormatPr defaultRowHeight="15" x14ac:dyDescent="0.25"/>
  <cols>
    <col min="1" max="10" width="9.140625" style="332"/>
    <col min="11" max="13" width="9.140625" style="390"/>
    <col min="14" max="16384" width="9.140625" style="332"/>
  </cols>
  <sheetData>
    <row r="2" spans="2:7" x14ac:dyDescent="0.25">
      <c r="B2" s="295" t="s">
        <v>336</v>
      </c>
      <c r="C2" s="282"/>
      <c r="D2" s="282"/>
      <c r="E2" s="282"/>
      <c r="F2" s="282"/>
      <c r="G2" s="282"/>
    </row>
    <row r="3" spans="2:7" x14ac:dyDescent="0.25">
      <c r="B3" s="312" t="s">
        <v>244</v>
      </c>
      <c r="C3" s="282"/>
      <c r="D3" s="282"/>
      <c r="E3" s="282"/>
      <c r="F3" s="282"/>
      <c r="G3" s="282"/>
    </row>
    <row r="4" spans="2:7" ht="54" x14ac:dyDescent="0.25">
      <c r="B4" s="283" t="s">
        <v>77</v>
      </c>
      <c r="C4" s="334" t="s">
        <v>133</v>
      </c>
      <c r="D4" s="334" t="s">
        <v>134</v>
      </c>
      <c r="E4" s="334" t="s">
        <v>135</v>
      </c>
      <c r="F4" s="377" t="s">
        <v>277</v>
      </c>
      <c r="G4" s="334" t="s">
        <v>9</v>
      </c>
    </row>
    <row r="5" spans="2:7" x14ac:dyDescent="0.25">
      <c r="B5" s="333" t="s">
        <v>78</v>
      </c>
      <c r="C5" s="309">
        <v>67</v>
      </c>
      <c r="D5" s="284">
        <v>113</v>
      </c>
      <c r="E5" s="309">
        <v>123</v>
      </c>
      <c r="F5" s="284">
        <v>0</v>
      </c>
      <c r="G5" s="181">
        <v>303</v>
      </c>
    </row>
    <row r="6" spans="2:7" x14ac:dyDescent="0.25">
      <c r="B6" s="333" t="s">
        <v>79</v>
      </c>
      <c r="C6" s="309">
        <v>65</v>
      </c>
      <c r="D6" s="284">
        <v>104</v>
      </c>
      <c r="E6" s="309">
        <v>117</v>
      </c>
      <c r="F6" s="284">
        <v>0</v>
      </c>
      <c r="G6" s="181">
        <v>286</v>
      </c>
    </row>
    <row r="7" spans="2:7" x14ac:dyDescent="0.25">
      <c r="B7" s="333" t="s">
        <v>80</v>
      </c>
      <c r="C7" s="309">
        <v>70</v>
      </c>
      <c r="D7" s="284">
        <v>140</v>
      </c>
      <c r="E7" s="309">
        <v>126</v>
      </c>
      <c r="F7" s="284">
        <v>2</v>
      </c>
      <c r="G7" s="181">
        <v>338</v>
      </c>
    </row>
    <row r="8" spans="2:7" x14ac:dyDescent="0.25">
      <c r="B8" s="333" t="s">
        <v>81</v>
      </c>
      <c r="C8" s="309">
        <v>67</v>
      </c>
      <c r="D8" s="284">
        <v>117</v>
      </c>
      <c r="E8" s="309">
        <v>102</v>
      </c>
      <c r="F8" s="284">
        <v>0</v>
      </c>
      <c r="G8" s="181">
        <v>286</v>
      </c>
    </row>
    <row r="9" spans="2:7" x14ac:dyDescent="0.25">
      <c r="B9" s="333" t="s">
        <v>82</v>
      </c>
      <c r="C9" s="309">
        <v>68</v>
      </c>
      <c r="D9" s="284">
        <v>120</v>
      </c>
      <c r="E9" s="309">
        <v>119</v>
      </c>
      <c r="F9" s="284">
        <v>1</v>
      </c>
      <c r="G9" s="181">
        <v>308</v>
      </c>
    </row>
    <row r="10" spans="2:7" x14ac:dyDescent="0.25">
      <c r="B10" s="333" t="s">
        <v>83</v>
      </c>
      <c r="C10" s="309">
        <v>81</v>
      </c>
      <c r="D10" s="284">
        <v>134</v>
      </c>
      <c r="E10" s="309">
        <v>103</v>
      </c>
      <c r="F10" s="284">
        <v>1</v>
      </c>
      <c r="G10" s="181">
        <v>319</v>
      </c>
    </row>
    <row r="11" spans="2:7" x14ac:dyDescent="0.25">
      <c r="B11" s="333" t="s">
        <v>84</v>
      </c>
      <c r="C11" s="309">
        <v>71</v>
      </c>
      <c r="D11" s="284">
        <v>120</v>
      </c>
      <c r="E11" s="309">
        <v>47</v>
      </c>
      <c r="F11" s="284">
        <v>1</v>
      </c>
      <c r="G11" s="181">
        <v>239</v>
      </c>
    </row>
    <row r="12" spans="2:7" x14ac:dyDescent="0.25">
      <c r="B12" s="314" t="s">
        <v>9</v>
      </c>
      <c r="C12" s="318">
        <v>489</v>
      </c>
      <c r="D12" s="318">
        <v>848</v>
      </c>
      <c r="E12" s="318">
        <v>737</v>
      </c>
      <c r="F12" s="318">
        <v>5</v>
      </c>
      <c r="G12" s="318">
        <v>2079</v>
      </c>
    </row>
    <row r="13" spans="2:7" x14ac:dyDescent="0.25">
      <c r="G13" s="282"/>
    </row>
    <row r="18" spans="1:18" x14ac:dyDescent="0.25">
      <c r="A18" s="414"/>
      <c r="B18" s="414"/>
      <c r="C18" s="414"/>
      <c r="D18" s="459"/>
      <c r="E18" s="460"/>
      <c r="F18" s="459"/>
      <c r="G18" s="459"/>
      <c r="H18" s="460"/>
      <c r="I18" s="459"/>
      <c r="J18" s="460"/>
      <c r="K18" s="460"/>
      <c r="L18" s="460"/>
      <c r="M18" s="460"/>
      <c r="N18" s="459"/>
      <c r="O18" s="459"/>
      <c r="P18" s="459"/>
      <c r="Q18" s="459"/>
      <c r="R18" s="459"/>
    </row>
    <row r="19" spans="1:18" x14ac:dyDescent="0.25">
      <c r="A19" s="414"/>
      <c r="B19" s="414"/>
      <c r="C19" s="414"/>
      <c r="D19" s="415"/>
      <c r="E19" s="415"/>
      <c r="F19" s="415"/>
      <c r="G19" s="415"/>
      <c r="H19" s="415"/>
      <c r="I19" s="415"/>
      <c r="J19" s="415"/>
      <c r="K19" s="415"/>
      <c r="L19" s="460"/>
      <c r="M19" s="460"/>
      <c r="N19" s="408"/>
      <c r="O19" s="408"/>
      <c r="P19" s="408"/>
      <c r="Q19" s="408"/>
      <c r="R19" s="408"/>
    </row>
    <row r="20" spans="1:18" x14ac:dyDescent="0.25">
      <c r="A20" s="414"/>
      <c r="B20" s="414"/>
      <c r="C20" s="414"/>
      <c r="D20" s="415"/>
      <c r="E20" s="415"/>
      <c r="F20" s="415"/>
      <c r="G20" s="415"/>
      <c r="H20" s="415"/>
      <c r="I20" s="415"/>
      <c r="J20" s="415"/>
      <c r="K20" s="415"/>
      <c r="L20" s="460"/>
      <c r="M20" s="460"/>
      <c r="N20" s="408"/>
      <c r="O20" s="408"/>
      <c r="P20" s="408"/>
      <c r="Q20" s="408"/>
      <c r="R20" s="408"/>
    </row>
    <row r="21" spans="1:18" x14ac:dyDescent="0.25">
      <c r="A21" s="414"/>
      <c r="B21" s="414"/>
      <c r="C21" s="414"/>
      <c r="D21" s="415"/>
      <c r="E21" s="415"/>
      <c r="F21" s="415"/>
      <c r="G21" s="415"/>
      <c r="H21" s="415"/>
      <c r="I21" s="415"/>
      <c r="J21" s="415"/>
      <c r="K21" s="415"/>
      <c r="L21" s="460"/>
      <c r="M21" s="460"/>
      <c r="N21" s="408"/>
      <c r="O21" s="408"/>
      <c r="P21" s="408"/>
      <c r="Q21" s="408"/>
      <c r="R21" s="408"/>
    </row>
    <row r="22" spans="1:18" x14ac:dyDescent="0.25">
      <c r="A22" s="414"/>
      <c r="B22" s="414"/>
      <c r="C22" s="414"/>
      <c r="D22" s="415"/>
      <c r="E22" s="415"/>
      <c r="F22" s="415"/>
      <c r="G22" s="415"/>
      <c r="H22" s="415"/>
      <c r="I22" s="415"/>
      <c r="J22" s="415"/>
      <c r="K22" s="415"/>
      <c r="L22" s="460"/>
      <c r="M22" s="460"/>
      <c r="N22" s="408"/>
      <c r="O22" s="408"/>
      <c r="P22" s="408"/>
      <c r="Q22" s="408"/>
      <c r="R22" s="408"/>
    </row>
    <row r="23" spans="1:18" x14ac:dyDescent="0.25">
      <c r="A23" s="414"/>
      <c r="B23" s="414"/>
      <c r="C23" s="414"/>
      <c r="D23" s="415"/>
      <c r="E23" s="415"/>
      <c r="F23" s="415"/>
      <c r="G23" s="415"/>
      <c r="H23" s="415"/>
      <c r="I23" s="415"/>
      <c r="J23" s="415"/>
      <c r="K23" s="415"/>
      <c r="L23" s="460"/>
      <c r="M23" s="460"/>
      <c r="N23" s="408"/>
      <c r="O23" s="408"/>
      <c r="P23" s="408"/>
      <c r="Q23" s="408"/>
      <c r="R23" s="408"/>
    </row>
    <row r="24" spans="1:18" x14ac:dyDescent="0.25">
      <c r="A24" s="414"/>
      <c r="B24" s="414"/>
      <c r="C24" s="414"/>
      <c r="D24" s="415"/>
      <c r="E24" s="415"/>
      <c r="F24" s="415"/>
      <c r="G24" s="415"/>
      <c r="H24" s="415"/>
      <c r="I24" s="415"/>
      <c r="J24" s="415"/>
      <c r="K24" s="415"/>
      <c r="L24" s="460"/>
      <c r="M24" s="460"/>
      <c r="N24" s="408"/>
      <c r="O24" s="408"/>
      <c r="P24" s="408"/>
      <c r="Q24" s="408"/>
      <c r="R24" s="408"/>
    </row>
    <row r="25" spans="1:18" x14ac:dyDescent="0.25">
      <c r="A25" s="414"/>
      <c r="B25" s="414"/>
      <c r="C25" s="414"/>
      <c r="D25" s="415"/>
      <c r="E25" s="415"/>
      <c r="F25" s="415"/>
      <c r="G25" s="415"/>
      <c r="H25" s="415"/>
      <c r="I25" s="415"/>
      <c r="J25" s="415"/>
      <c r="K25" s="415"/>
      <c r="L25" s="460"/>
      <c r="M25" s="460"/>
      <c r="N25" s="408"/>
      <c r="O25" s="408"/>
      <c r="P25" s="408"/>
      <c r="Q25" s="408"/>
      <c r="R25" s="408"/>
    </row>
    <row r="26" spans="1:18" x14ac:dyDescent="0.25">
      <c r="A26" s="414"/>
      <c r="B26" s="414"/>
      <c r="C26" s="414"/>
      <c r="D26" s="415"/>
      <c r="E26" s="415"/>
      <c r="F26" s="415"/>
      <c r="G26" s="415"/>
      <c r="H26" s="415"/>
      <c r="I26" s="415"/>
      <c r="J26" s="415"/>
      <c r="K26" s="415"/>
      <c r="L26" s="460"/>
      <c r="M26" s="460"/>
      <c r="N26" s="408"/>
      <c r="O26" s="408"/>
      <c r="P26" s="408"/>
      <c r="Q26" s="408"/>
      <c r="R26" s="408"/>
    </row>
    <row r="27" spans="1:18" x14ac:dyDescent="0.25">
      <c r="A27" s="414"/>
      <c r="B27" s="414"/>
      <c r="C27" s="414"/>
      <c r="D27" s="415"/>
      <c r="E27" s="415"/>
      <c r="F27" s="415"/>
      <c r="G27" s="415"/>
      <c r="H27" s="415"/>
      <c r="I27" s="415"/>
      <c r="J27" s="415"/>
      <c r="K27" s="415"/>
      <c r="L27" s="460"/>
      <c r="M27" s="460"/>
      <c r="N27" s="408"/>
      <c r="O27" s="408"/>
      <c r="P27" s="408"/>
      <c r="Q27" s="408"/>
      <c r="R27" s="408"/>
    </row>
    <row r="28" spans="1:18" x14ac:dyDescent="0.25">
      <c r="A28" s="414"/>
      <c r="B28" s="414"/>
      <c r="C28" s="414"/>
      <c r="D28" s="415"/>
      <c r="E28" s="415"/>
      <c r="F28" s="415"/>
      <c r="G28" s="415"/>
      <c r="H28" s="415"/>
      <c r="I28" s="415"/>
      <c r="J28" s="415"/>
      <c r="K28" s="415"/>
      <c r="L28" s="460"/>
      <c r="M28" s="460"/>
      <c r="N28" s="408"/>
      <c r="O28" s="408"/>
      <c r="P28" s="408"/>
      <c r="Q28" s="408"/>
      <c r="R28" s="408"/>
    </row>
    <row r="29" spans="1:18" x14ac:dyDescent="0.25">
      <c r="A29" s="414"/>
      <c r="B29" s="414"/>
      <c r="C29" s="414"/>
      <c r="D29" s="415"/>
      <c r="E29" s="415"/>
      <c r="F29" s="415"/>
      <c r="G29" s="415"/>
      <c r="H29" s="415"/>
      <c r="I29" s="415"/>
      <c r="J29" s="415"/>
      <c r="K29" s="415"/>
      <c r="L29" s="460"/>
      <c r="M29" s="460"/>
      <c r="N29" s="408"/>
      <c r="O29" s="408"/>
      <c r="P29" s="408"/>
      <c r="Q29" s="408"/>
      <c r="R29" s="408"/>
    </row>
    <row r="30" spans="1:18" x14ac:dyDescent="0.25">
      <c r="A30" s="414"/>
      <c r="B30" s="414"/>
      <c r="C30" s="414"/>
      <c r="D30" s="415"/>
      <c r="E30" s="415"/>
      <c r="F30" s="415"/>
      <c r="G30" s="415"/>
      <c r="H30" s="415"/>
      <c r="I30" s="415"/>
      <c r="J30" s="415"/>
      <c r="K30" s="415"/>
      <c r="L30" s="460"/>
      <c r="M30" s="460"/>
      <c r="N30" s="408"/>
      <c r="O30" s="408"/>
      <c r="P30" s="408"/>
      <c r="Q30" s="408"/>
      <c r="R30" s="408"/>
    </row>
    <row r="31" spans="1:18" x14ac:dyDescent="0.25">
      <c r="A31" s="414"/>
      <c r="B31" s="414"/>
      <c r="C31" s="414"/>
      <c r="D31" s="415"/>
      <c r="E31" s="415"/>
      <c r="F31" s="415"/>
      <c r="G31" s="415"/>
      <c r="H31" s="415"/>
      <c r="I31" s="415"/>
      <c r="J31" s="415"/>
      <c r="K31" s="415"/>
      <c r="L31" s="460"/>
      <c r="M31" s="460"/>
      <c r="N31" s="408"/>
      <c r="O31" s="408"/>
      <c r="P31" s="408"/>
      <c r="Q31" s="408"/>
      <c r="R31" s="408"/>
    </row>
    <row r="32" spans="1:18" x14ac:dyDescent="0.25">
      <c r="A32" s="414"/>
      <c r="B32" s="414"/>
      <c r="C32" s="414"/>
      <c r="D32" s="415"/>
      <c r="E32" s="415"/>
      <c r="F32" s="415"/>
      <c r="G32" s="415"/>
      <c r="H32" s="415"/>
      <c r="I32" s="415"/>
      <c r="J32" s="415"/>
      <c r="K32" s="415"/>
      <c r="L32" s="460"/>
      <c r="M32" s="460"/>
      <c r="N32" s="408"/>
      <c r="O32" s="408"/>
      <c r="P32" s="408"/>
      <c r="Q32" s="408"/>
      <c r="R32" s="408"/>
    </row>
    <row r="33" spans="1:18" x14ac:dyDescent="0.25">
      <c r="A33" s="414"/>
      <c r="B33" s="414"/>
      <c r="C33" s="414"/>
      <c r="D33" s="415"/>
      <c r="E33" s="415"/>
      <c r="F33" s="415"/>
      <c r="G33" s="415"/>
      <c r="H33" s="415"/>
      <c r="I33" s="415"/>
      <c r="J33" s="415"/>
      <c r="K33" s="415"/>
      <c r="L33" s="460"/>
      <c r="M33" s="460"/>
      <c r="N33" s="408"/>
      <c r="O33" s="408"/>
      <c r="P33" s="408"/>
      <c r="Q33" s="408"/>
      <c r="R33" s="408"/>
    </row>
    <row r="34" spans="1:18" x14ac:dyDescent="0.25">
      <c r="A34" s="414"/>
      <c r="B34" s="414"/>
      <c r="C34" s="414"/>
      <c r="D34" s="415"/>
      <c r="E34" s="415"/>
      <c r="F34" s="415"/>
      <c r="G34" s="415"/>
      <c r="H34" s="415"/>
      <c r="I34" s="415"/>
      <c r="J34" s="415"/>
      <c r="K34" s="415"/>
      <c r="L34" s="460"/>
      <c r="M34" s="460"/>
      <c r="N34" s="408"/>
      <c r="O34" s="408"/>
      <c r="P34" s="408"/>
      <c r="Q34" s="408"/>
      <c r="R34" s="408"/>
    </row>
    <row r="35" spans="1:18" x14ac:dyDescent="0.25">
      <c r="A35" s="414"/>
      <c r="B35" s="414"/>
      <c r="C35" s="414"/>
      <c r="D35" s="415"/>
      <c r="E35" s="415"/>
      <c r="F35" s="415"/>
      <c r="G35" s="415"/>
      <c r="H35" s="415"/>
      <c r="I35" s="415"/>
      <c r="J35" s="415"/>
      <c r="K35" s="415"/>
      <c r="L35" s="460"/>
      <c r="M35" s="460"/>
      <c r="N35" s="408"/>
      <c r="O35" s="408"/>
      <c r="P35" s="408"/>
      <c r="Q35" s="408"/>
      <c r="R35" s="408"/>
    </row>
    <row r="36" spans="1:18" x14ac:dyDescent="0.25">
      <c r="A36" s="414"/>
      <c r="B36" s="414"/>
      <c r="C36" s="414"/>
      <c r="D36" s="415"/>
      <c r="E36" s="415"/>
      <c r="F36" s="415"/>
      <c r="G36" s="415"/>
      <c r="H36" s="415"/>
      <c r="I36" s="415"/>
      <c r="J36" s="415"/>
      <c r="K36" s="415"/>
      <c r="L36" s="460"/>
      <c r="M36" s="460"/>
      <c r="N36" s="408"/>
      <c r="O36" s="408"/>
      <c r="P36" s="408"/>
      <c r="Q36" s="408"/>
      <c r="R36" s="408"/>
    </row>
    <row r="37" spans="1:18" x14ac:dyDescent="0.25">
      <c r="A37" s="414"/>
      <c r="B37" s="414"/>
      <c r="C37" s="414"/>
      <c r="D37" s="415"/>
      <c r="E37" s="415"/>
      <c r="F37" s="415"/>
      <c r="G37" s="415"/>
      <c r="H37" s="415"/>
      <c r="I37" s="415"/>
      <c r="J37" s="415"/>
      <c r="K37" s="415"/>
      <c r="L37" s="460"/>
      <c r="M37" s="460"/>
      <c r="N37" s="408"/>
      <c r="O37" s="408"/>
      <c r="P37" s="408"/>
      <c r="Q37" s="408"/>
      <c r="R37" s="408"/>
    </row>
    <row r="38" spans="1:18" x14ac:dyDescent="0.25">
      <c r="A38" s="414"/>
      <c r="B38" s="414"/>
      <c r="C38" s="414"/>
      <c r="D38" s="415"/>
      <c r="E38" s="415"/>
      <c r="F38" s="415"/>
      <c r="G38" s="415"/>
      <c r="H38" s="415"/>
      <c r="I38" s="415"/>
      <c r="J38" s="415"/>
      <c r="K38" s="415"/>
      <c r="L38" s="460"/>
      <c r="M38" s="460"/>
      <c r="N38" s="408"/>
      <c r="O38" s="408"/>
      <c r="P38" s="408"/>
      <c r="Q38" s="408"/>
      <c r="R38" s="408"/>
    </row>
    <row r="39" spans="1:18" x14ac:dyDescent="0.25">
      <c r="A39" s="414"/>
      <c r="B39" s="414"/>
      <c r="C39" s="414"/>
      <c r="D39" s="415"/>
      <c r="E39" s="415"/>
      <c r="F39" s="415"/>
      <c r="G39" s="415"/>
      <c r="H39" s="415"/>
      <c r="I39" s="415"/>
      <c r="J39" s="415"/>
      <c r="K39" s="415"/>
      <c r="L39" s="460"/>
      <c r="M39" s="460"/>
      <c r="N39" s="408"/>
      <c r="O39" s="408"/>
      <c r="P39" s="408"/>
      <c r="Q39" s="408"/>
      <c r="R39" s="408"/>
    </row>
    <row r="40" spans="1:18" x14ac:dyDescent="0.25">
      <c r="A40" s="414"/>
      <c r="B40" s="414"/>
      <c r="C40" s="414"/>
      <c r="D40" s="415"/>
      <c r="E40" s="415"/>
      <c r="F40" s="415"/>
      <c r="G40" s="415"/>
      <c r="H40" s="415"/>
      <c r="I40" s="415"/>
      <c r="J40" s="415"/>
      <c r="K40" s="415"/>
      <c r="L40" s="460"/>
      <c r="M40" s="460"/>
      <c r="N40" s="408"/>
      <c r="O40" s="408"/>
      <c r="P40" s="408"/>
      <c r="Q40" s="408"/>
      <c r="R40" s="408"/>
    </row>
    <row r="41" spans="1:18" x14ac:dyDescent="0.25">
      <c r="A41" s="414"/>
      <c r="B41" s="414"/>
      <c r="C41" s="414"/>
      <c r="D41" s="415"/>
      <c r="E41" s="415"/>
      <c r="F41" s="415"/>
      <c r="G41" s="415"/>
      <c r="H41" s="415"/>
      <c r="I41" s="415"/>
      <c r="J41" s="415"/>
      <c r="K41" s="415"/>
      <c r="L41" s="460"/>
      <c r="M41" s="460"/>
      <c r="N41" s="408"/>
      <c r="O41" s="408"/>
      <c r="P41" s="408"/>
      <c r="Q41" s="408"/>
      <c r="R41" s="408"/>
    </row>
    <row r="42" spans="1:18" x14ac:dyDescent="0.25">
      <c r="A42" s="414"/>
      <c r="B42" s="414"/>
      <c r="C42" s="414"/>
      <c r="D42" s="415"/>
      <c r="E42" s="415"/>
      <c r="F42" s="415"/>
      <c r="G42" s="415"/>
      <c r="H42" s="415"/>
      <c r="I42" s="415"/>
      <c r="J42" s="415"/>
      <c r="K42" s="415"/>
      <c r="L42" s="460"/>
      <c r="M42" s="460"/>
      <c r="N42" s="408"/>
      <c r="O42" s="408"/>
      <c r="P42" s="408"/>
      <c r="Q42" s="408"/>
      <c r="R42" s="408"/>
    </row>
    <row r="43" spans="1:18" x14ac:dyDescent="0.25">
      <c r="A43" s="414"/>
      <c r="B43" s="414"/>
      <c r="C43" s="414"/>
      <c r="D43" s="415"/>
      <c r="E43" s="415"/>
      <c r="F43" s="415"/>
      <c r="G43" s="415"/>
      <c r="H43" s="415"/>
      <c r="I43" s="415"/>
      <c r="J43" s="415"/>
      <c r="K43" s="415"/>
      <c r="L43" s="460"/>
      <c r="M43" s="460"/>
      <c r="N43" s="408"/>
      <c r="O43" s="408"/>
      <c r="P43" s="408"/>
      <c r="Q43" s="408"/>
      <c r="R43" s="408"/>
    </row>
    <row r="44" spans="1:18" x14ac:dyDescent="0.25">
      <c r="A44" s="414"/>
      <c r="B44" s="414"/>
      <c r="C44" s="414"/>
      <c r="D44" s="415"/>
      <c r="E44" s="415"/>
      <c r="F44" s="415"/>
      <c r="G44" s="415"/>
      <c r="H44" s="415"/>
      <c r="I44" s="415"/>
      <c r="J44" s="415"/>
      <c r="K44" s="415"/>
      <c r="L44" s="460"/>
      <c r="M44" s="460"/>
      <c r="N44" s="408"/>
      <c r="O44" s="408"/>
      <c r="P44" s="408"/>
      <c r="Q44" s="408"/>
      <c r="R44" s="408"/>
    </row>
    <row r="45" spans="1:18" x14ac:dyDescent="0.25">
      <c r="A45" s="414"/>
      <c r="B45" s="414"/>
      <c r="C45" s="414"/>
      <c r="D45" s="415"/>
      <c r="E45" s="415"/>
      <c r="F45" s="415"/>
      <c r="G45" s="415"/>
      <c r="H45" s="415"/>
      <c r="I45" s="415"/>
      <c r="J45" s="415"/>
      <c r="K45" s="415"/>
      <c r="L45" s="460"/>
      <c r="M45" s="460"/>
      <c r="N45" s="408"/>
      <c r="O45" s="408"/>
      <c r="P45" s="408"/>
      <c r="Q45" s="408"/>
      <c r="R45" s="408"/>
    </row>
    <row r="46" spans="1:18" x14ac:dyDescent="0.25">
      <c r="A46" s="414"/>
      <c r="B46" s="414"/>
      <c r="C46" s="414"/>
      <c r="D46" s="415"/>
      <c r="E46" s="415"/>
      <c r="F46" s="415"/>
      <c r="G46" s="415"/>
      <c r="H46" s="415"/>
      <c r="I46" s="415"/>
      <c r="J46" s="415"/>
      <c r="K46" s="415"/>
      <c r="L46" s="460"/>
      <c r="M46" s="460"/>
      <c r="N46" s="408"/>
      <c r="O46" s="408"/>
      <c r="P46" s="408"/>
      <c r="Q46" s="408"/>
      <c r="R46" s="408"/>
    </row>
    <row r="47" spans="1:18" x14ac:dyDescent="0.25">
      <c r="A47" s="414"/>
      <c r="B47" s="414"/>
      <c r="C47" s="414"/>
      <c r="D47" s="415"/>
      <c r="E47" s="415"/>
      <c r="F47" s="415"/>
      <c r="G47" s="415"/>
      <c r="H47" s="415"/>
      <c r="I47" s="415"/>
      <c r="J47" s="415"/>
      <c r="K47" s="415"/>
      <c r="L47" s="460"/>
      <c r="M47" s="460"/>
      <c r="N47" s="408"/>
      <c r="O47" s="408"/>
      <c r="P47" s="408"/>
      <c r="Q47" s="408"/>
      <c r="R47" s="408"/>
    </row>
    <row r="48" spans="1:18" x14ac:dyDescent="0.25">
      <c r="A48" s="414"/>
      <c r="B48" s="414"/>
      <c r="C48" s="414"/>
      <c r="D48" s="415"/>
      <c r="E48" s="415"/>
      <c r="F48" s="415"/>
      <c r="G48" s="415"/>
      <c r="H48" s="415"/>
      <c r="I48" s="415"/>
      <c r="J48" s="415"/>
      <c r="K48" s="415"/>
      <c r="L48" s="460"/>
      <c r="M48" s="460"/>
      <c r="N48" s="408"/>
      <c r="O48" s="408"/>
      <c r="P48" s="408"/>
      <c r="Q48" s="408"/>
      <c r="R48" s="408"/>
    </row>
    <row r="49" spans="1:18" x14ac:dyDescent="0.25">
      <c r="A49" s="414"/>
      <c r="B49" s="414"/>
      <c r="C49" s="414"/>
      <c r="D49" s="415"/>
      <c r="E49" s="415"/>
      <c r="F49" s="415"/>
      <c r="G49" s="415"/>
      <c r="H49" s="415"/>
      <c r="I49" s="415"/>
      <c r="J49" s="415"/>
      <c r="K49" s="415"/>
      <c r="L49" s="460"/>
      <c r="M49" s="460"/>
      <c r="N49" s="408"/>
      <c r="O49" s="408"/>
      <c r="P49" s="408"/>
      <c r="Q49" s="408"/>
      <c r="R49" s="408"/>
    </row>
    <row r="50" spans="1:18" x14ac:dyDescent="0.25">
      <c r="A50" s="414"/>
      <c r="B50" s="414"/>
      <c r="C50" s="414"/>
      <c r="D50" s="415"/>
      <c r="E50" s="415"/>
      <c r="F50" s="415"/>
      <c r="G50" s="415"/>
      <c r="H50" s="415"/>
      <c r="I50" s="415"/>
      <c r="J50" s="415"/>
      <c r="K50" s="415"/>
      <c r="L50" s="460"/>
      <c r="M50" s="460"/>
      <c r="N50" s="408"/>
      <c r="O50" s="408"/>
      <c r="P50" s="408"/>
      <c r="Q50" s="408"/>
      <c r="R50" s="408"/>
    </row>
    <row r="51" spans="1:18" x14ac:dyDescent="0.25">
      <c r="A51" s="414"/>
      <c r="B51" s="414"/>
      <c r="C51" s="414"/>
      <c r="D51" s="415"/>
      <c r="E51" s="415"/>
      <c r="F51" s="415"/>
      <c r="G51" s="415"/>
      <c r="H51" s="415"/>
      <c r="I51" s="415"/>
      <c r="J51" s="415"/>
      <c r="K51" s="415"/>
      <c r="L51" s="460"/>
      <c r="M51" s="460"/>
      <c r="N51" s="408"/>
      <c r="O51" s="408"/>
      <c r="P51" s="408"/>
      <c r="Q51" s="408"/>
      <c r="R51" s="408"/>
    </row>
    <row r="52" spans="1:18" x14ac:dyDescent="0.25">
      <c r="A52" s="414"/>
      <c r="B52" s="414"/>
      <c r="C52" s="414"/>
      <c r="D52" s="415"/>
      <c r="E52" s="415"/>
      <c r="F52" s="415"/>
      <c r="G52" s="415"/>
      <c r="H52" s="415"/>
      <c r="I52" s="415"/>
      <c r="J52" s="415"/>
      <c r="K52" s="415"/>
      <c r="L52" s="460"/>
      <c r="M52" s="460"/>
      <c r="N52" s="408"/>
      <c r="O52" s="408"/>
      <c r="P52" s="408"/>
      <c r="Q52" s="408"/>
      <c r="R52" s="408"/>
    </row>
    <row r="53" spans="1:18" x14ac:dyDescent="0.25">
      <c r="A53" s="414"/>
      <c r="B53" s="414"/>
      <c r="C53" s="414"/>
      <c r="D53" s="415"/>
      <c r="E53" s="415"/>
      <c r="F53" s="415"/>
      <c r="G53" s="415"/>
      <c r="H53" s="415"/>
      <c r="I53" s="415"/>
      <c r="J53" s="415"/>
      <c r="K53" s="415"/>
      <c r="L53" s="460"/>
      <c r="M53" s="460"/>
      <c r="N53" s="408"/>
      <c r="O53" s="408"/>
      <c r="P53" s="408"/>
      <c r="Q53" s="408"/>
      <c r="R53" s="408"/>
    </row>
    <row r="54" spans="1:18" x14ac:dyDescent="0.25">
      <c r="A54" s="414"/>
      <c r="B54" s="414"/>
      <c r="C54" s="414"/>
      <c r="D54" s="415"/>
      <c r="E54" s="415"/>
      <c r="F54" s="415"/>
      <c r="G54" s="415"/>
      <c r="H54" s="415"/>
      <c r="I54" s="415"/>
      <c r="J54" s="415"/>
      <c r="K54" s="415"/>
      <c r="L54" s="460"/>
      <c r="M54" s="460"/>
      <c r="N54" s="408"/>
      <c r="O54" s="408"/>
      <c r="P54" s="408"/>
      <c r="Q54" s="408"/>
      <c r="R54" s="408"/>
    </row>
    <row r="55" spans="1:18" x14ac:dyDescent="0.25">
      <c r="A55" s="414"/>
      <c r="B55" s="414"/>
      <c r="C55" s="414"/>
      <c r="D55" s="415"/>
      <c r="E55" s="415"/>
      <c r="F55" s="415"/>
      <c r="G55" s="415"/>
      <c r="H55" s="415"/>
      <c r="I55" s="415"/>
      <c r="J55" s="415"/>
      <c r="K55" s="415"/>
      <c r="L55" s="460"/>
      <c r="M55" s="460"/>
      <c r="N55" s="408"/>
      <c r="O55" s="408"/>
      <c r="P55" s="408"/>
      <c r="Q55" s="408"/>
      <c r="R55" s="408"/>
    </row>
    <row r="56" spans="1:18" x14ac:dyDescent="0.25">
      <c r="A56" s="414"/>
      <c r="B56" s="414"/>
      <c r="C56" s="414"/>
      <c r="D56" s="415"/>
      <c r="E56" s="415"/>
      <c r="F56" s="415"/>
      <c r="G56" s="415"/>
      <c r="H56" s="415"/>
      <c r="I56" s="415"/>
      <c r="J56" s="415"/>
      <c r="K56" s="415"/>
      <c r="L56" s="460"/>
      <c r="M56" s="460"/>
      <c r="N56" s="408"/>
      <c r="O56" s="408"/>
      <c r="P56" s="408"/>
      <c r="Q56" s="408"/>
      <c r="R56" s="408"/>
    </row>
    <row r="57" spans="1:18" x14ac:dyDescent="0.25">
      <c r="A57" s="414"/>
      <c r="B57" s="414"/>
      <c r="C57" s="414"/>
      <c r="D57" s="415"/>
      <c r="E57" s="415"/>
      <c r="F57" s="415"/>
      <c r="G57" s="415"/>
      <c r="H57" s="415"/>
      <c r="I57" s="415"/>
      <c r="J57" s="415"/>
      <c r="K57" s="415"/>
      <c r="L57" s="460"/>
      <c r="M57" s="460"/>
      <c r="N57" s="408"/>
      <c r="O57" s="408"/>
      <c r="P57" s="408"/>
      <c r="Q57" s="408"/>
      <c r="R57" s="408"/>
    </row>
    <row r="58" spans="1:18" x14ac:dyDescent="0.25">
      <c r="A58" s="414"/>
      <c r="B58" s="414"/>
      <c r="C58" s="414"/>
      <c r="D58" s="415"/>
      <c r="E58" s="415"/>
      <c r="F58" s="415"/>
      <c r="G58" s="415"/>
      <c r="H58" s="415"/>
      <c r="I58" s="415"/>
      <c r="J58" s="415"/>
      <c r="K58" s="415"/>
      <c r="L58" s="460"/>
      <c r="M58" s="460"/>
      <c r="N58" s="408"/>
      <c r="O58" s="408"/>
      <c r="P58" s="408"/>
      <c r="Q58" s="408"/>
      <c r="R58" s="408"/>
    </row>
    <row r="59" spans="1:18" x14ac:dyDescent="0.25">
      <c r="A59" s="414"/>
      <c r="B59" s="414"/>
      <c r="C59" s="414"/>
      <c r="D59" s="415"/>
      <c r="E59" s="415"/>
      <c r="F59" s="415"/>
      <c r="G59" s="415"/>
      <c r="H59" s="415"/>
      <c r="I59" s="415"/>
      <c r="J59" s="415"/>
      <c r="K59" s="415"/>
      <c r="L59" s="460"/>
      <c r="M59" s="460"/>
      <c r="N59" s="408"/>
      <c r="O59" s="408"/>
      <c r="P59" s="408"/>
      <c r="Q59" s="408"/>
      <c r="R59" s="408"/>
    </row>
    <row r="60" spans="1:18" x14ac:dyDescent="0.25">
      <c r="A60" s="414"/>
      <c r="B60" s="414"/>
      <c r="C60" s="414"/>
      <c r="D60" s="415"/>
      <c r="E60" s="415"/>
      <c r="F60" s="415"/>
      <c r="G60" s="415"/>
      <c r="H60" s="415"/>
      <c r="I60" s="415"/>
      <c r="J60" s="415"/>
      <c r="K60" s="415"/>
      <c r="L60" s="460"/>
      <c r="M60" s="460"/>
      <c r="N60" s="408"/>
      <c r="O60" s="408"/>
      <c r="P60" s="408"/>
      <c r="Q60" s="408"/>
      <c r="R60" s="408"/>
    </row>
    <row r="61" spans="1:18" x14ac:dyDescent="0.25">
      <c r="A61" s="414"/>
      <c r="B61" s="414"/>
      <c r="C61" s="414"/>
      <c r="D61" s="415"/>
      <c r="E61" s="415"/>
      <c r="F61" s="415"/>
      <c r="G61" s="415"/>
      <c r="H61" s="415"/>
      <c r="I61" s="415"/>
      <c r="J61" s="415"/>
      <c r="K61" s="415"/>
      <c r="L61" s="460"/>
      <c r="M61" s="460"/>
      <c r="N61" s="408"/>
      <c r="O61" s="408"/>
      <c r="P61" s="408"/>
      <c r="Q61" s="408"/>
      <c r="R61" s="408"/>
    </row>
    <row r="62" spans="1:18" x14ac:dyDescent="0.25">
      <c r="A62" s="414"/>
      <c r="B62" s="414"/>
      <c r="C62" s="414"/>
      <c r="D62" s="415"/>
      <c r="E62" s="415"/>
      <c r="F62" s="415"/>
      <c r="G62" s="415"/>
      <c r="H62" s="415"/>
      <c r="I62" s="415"/>
      <c r="J62" s="415"/>
      <c r="K62" s="415"/>
      <c r="L62" s="460"/>
      <c r="M62" s="460"/>
      <c r="N62" s="408"/>
      <c r="O62" s="408"/>
      <c r="P62" s="408"/>
      <c r="Q62" s="408"/>
      <c r="R62" s="408"/>
    </row>
    <row r="63" spans="1:18" x14ac:dyDescent="0.25">
      <c r="A63" s="414"/>
      <c r="B63" s="414"/>
      <c r="C63" s="414"/>
      <c r="D63" s="415"/>
      <c r="E63" s="415"/>
      <c r="F63" s="415"/>
      <c r="G63" s="415"/>
      <c r="H63" s="415"/>
      <c r="I63" s="415"/>
      <c r="J63" s="415"/>
      <c r="K63" s="415"/>
      <c r="L63" s="460"/>
      <c r="M63" s="460"/>
      <c r="N63" s="408"/>
      <c r="O63" s="408"/>
      <c r="P63" s="408"/>
      <c r="Q63" s="408"/>
      <c r="R63" s="408"/>
    </row>
    <row r="64" spans="1:18" x14ac:dyDescent="0.25">
      <c r="A64" s="414"/>
      <c r="B64" s="414"/>
      <c r="C64" s="414"/>
      <c r="D64" s="415"/>
      <c r="E64" s="415"/>
      <c r="F64" s="415"/>
      <c r="G64" s="415"/>
      <c r="H64" s="415"/>
      <c r="I64" s="415"/>
      <c r="J64" s="415"/>
      <c r="K64" s="415"/>
      <c r="L64" s="460"/>
      <c r="M64" s="460"/>
      <c r="N64" s="408"/>
      <c r="O64" s="408"/>
      <c r="P64" s="408"/>
      <c r="Q64" s="408"/>
      <c r="R64" s="408"/>
    </row>
    <row r="65" spans="1:18" x14ac:dyDescent="0.25">
      <c r="A65" s="414"/>
      <c r="B65" s="414"/>
      <c r="C65" s="414"/>
      <c r="D65" s="415"/>
      <c r="E65" s="415"/>
      <c r="F65" s="415"/>
      <c r="G65" s="415"/>
      <c r="H65" s="415"/>
      <c r="I65" s="415"/>
      <c r="J65" s="415"/>
      <c r="K65" s="415"/>
      <c r="L65" s="460"/>
      <c r="M65" s="460"/>
      <c r="N65" s="408"/>
      <c r="O65" s="408"/>
      <c r="P65" s="408"/>
      <c r="Q65" s="408"/>
      <c r="R65" s="408"/>
    </row>
    <row r="66" spans="1:18" x14ac:dyDescent="0.25">
      <c r="A66" s="414"/>
      <c r="B66" s="414"/>
      <c r="C66" s="414"/>
      <c r="D66" s="415"/>
      <c r="E66" s="415"/>
      <c r="F66" s="415"/>
      <c r="G66" s="415"/>
      <c r="H66" s="415"/>
      <c r="I66" s="415"/>
      <c r="J66" s="415"/>
      <c r="K66" s="415"/>
      <c r="L66" s="460"/>
      <c r="M66" s="460"/>
      <c r="N66" s="408"/>
      <c r="O66" s="408"/>
      <c r="P66" s="408"/>
      <c r="Q66" s="408"/>
      <c r="R66" s="408"/>
    </row>
    <row r="67" spans="1:18" x14ac:dyDescent="0.25">
      <c r="A67" s="414"/>
      <c r="B67" s="414"/>
      <c r="C67" s="414"/>
      <c r="D67" s="415"/>
      <c r="E67" s="415"/>
      <c r="F67" s="415"/>
      <c r="G67" s="415"/>
      <c r="H67" s="415"/>
      <c r="I67" s="415"/>
      <c r="J67" s="415"/>
      <c r="K67" s="415"/>
      <c r="L67" s="460"/>
      <c r="M67" s="460"/>
      <c r="N67" s="408"/>
      <c r="O67" s="408"/>
      <c r="P67" s="408"/>
      <c r="Q67" s="408"/>
      <c r="R67" s="408"/>
    </row>
    <row r="68" spans="1:18" x14ac:dyDescent="0.25">
      <c r="A68" s="414"/>
      <c r="B68" s="414"/>
      <c r="C68" s="414"/>
      <c r="D68" s="415"/>
      <c r="E68" s="415"/>
      <c r="F68" s="415"/>
      <c r="G68" s="415"/>
      <c r="H68" s="415"/>
      <c r="I68" s="415"/>
      <c r="J68" s="415"/>
      <c r="K68" s="415"/>
      <c r="L68" s="460"/>
      <c r="M68" s="460"/>
      <c r="N68" s="408"/>
      <c r="O68" s="408"/>
      <c r="P68" s="408"/>
      <c r="Q68" s="408"/>
      <c r="R68" s="408"/>
    </row>
    <row r="69" spans="1:18" x14ac:dyDescent="0.25">
      <c r="A69" s="414"/>
      <c r="B69" s="414"/>
      <c r="C69" s="414"/>
      <c r="D69" s="415"/>
      <c r="E69" s="415"/>
      <c r="F69" s="415"/>
      <c r="G69" s="415"/>
      <c r="H69" s="415"/>
      <c r="I69" s="415"/>
      <c r="J69" s="415"/>
      <c r="K69" s="415"/>
      <c r="L69" s="460"/>
      <c r="M69" s="460"/>
      <c r="N69" s="408"/>
      <c r="O69" s="408"/>
      <c r="P69" s="408"/>
      <c r="Q69" s="408"/>
      <c r="R69" s="408"/>
    </row>
    <row r="70" spans="1:18" x14ac:dyDescent="0.25">
      <c r="A70" s="414"/>
      <c r="B70" s="414"/>
      <c r="C70" s="414"/>
      <c r="D70" s="415"/>
      <c r="E70" s="415"/>
      <c r="F70" s="415"/>
      <c r="G70" s="415"/>
      <c r="H70" s="415"/>
      <c r="I70" s="415"/>
      <c r="J70" s="415"/>
      <c r="K70" s="415"/>
      <c r="L70" s="460"/>
      <c r="M70" s="460"/>
      <c r="N70" s="408"/>
      <c r="O70" s="408"/>
      <c r="P70" s="408"/>
      <c r="Q70" s="408"/>
      <c r="R70" s="408"/>
    </row>
    <row r="71" spans="1:18" x14ac:dyDescent="0.25">
      <c r="A71" s="414"/>
      <c r="B71" s="414"/>
      <c r="C71" s="414"/>
      <c r="D71" s="415"/>
      <c r="E71" s="415"/>
      <c r="F71" s="415"/>
      <c r="G71" s="415"/>
      <c r="H71" s="415"/>
      <c r="I71" s="415"/>
      <c r="J71" s="415"/>
      <c r="K71" s="415"/>
      <c r="L71" s="460"/>
      <c r="M71" s="460"/>
      <c r="N71" s="408"/>
      <c r="O71" s="408"/>
      <c r="P71" s="408"/>
      <c r="Q71" s="408"/>
      <c r="R71" s="408"/>
    </row>
    <row r="72" spans="1:18" x14ac:dyDescent="0.25">
      <c r="A72" s="414"/>
      <c r="B72" s="414"/>
      <c r="C72" s="414"/>
      <c r="D72" s="415"/>
      <c r="E72" s="415"/>
      <c r="F72" s="415"/>
      <c r="G72" s="415"/>
      <c r="H72" s="415"/>
      <c r="I72" s="415"/>
      <c r="J72" s="415"/>
      <c r="K72" s="415"/>
      <c r="L72" s="460"/>
      <c r="M72" s="460"/>
      <c r="N72" s="408"/>
      <c r="O72" s="408"/>
      <c r="P72" s="408"/>
      <c r="Q72" s="408"/>
      <c r="R72" s="408"/>
    </row>
    <row r="73" spans="1:18" x14ac:dyDescent="0.25">
      <c r="A73" s="414"/>
      <c r="B73" s="414"/>
      <c r="C73" s="414"/>
      <c r="D73" s="415"/>
      <c r="E73" s="415"/>
      <c r="F73" s="415"/>
      <c r="G73" s="415"/>
      <c r="H73" s="415"/>
      <c r="I73" s="415"/>
      <c r="J73" s="415"/>
      <c r="K73" s="415"/>
      <c r="L73" s="460"/>
      <c r="M73" s="460"/>
      <c r="N73" s="408"/>
      <c r="O73" s="408"/>
      <c r="P73" s="408"/>
      <c r="Q73" s="408"/>
      <c r="R73" s="408"/>
    </row>
    <row r="74" spans="1:18" x14ac:dyDescent="0.25">
      <c r="A74" s="414"/>
      <c r="B74" s="414"/>
      <c r="C74" s="414"/>
      <c r="D74" s="415"/>
      <c r="E74" s="415"/>
      <c r="F74" s="415"/>
      <c r="G74" s="415"/>
      <c r="H74" s="415"/>
      <c r="I74" s="415"/>
      <c r="J74" s="415"/>
      <c r="K74" s="415"/>
      <c r="L74" s="460"/>
      <c r="M74" s="460"/>
      <c r="N74" s="408"/>
      <c r="O74" s="408"/>
      <c r="P74" s="408"/>
      <c r="Q74" s="408"/>
      <c r="R74" s="408"/>
    </row>
    <row r="75" spans="1:18" x14ac:dyDescent="0.25">
      <c r="A75" s="414"/>
      <c r="B75" s="414"/>
      <c r="C75" s="414"/>
      <c r="D75" s="415"/>
      <c r="E75" s="415"/>
      <c r="F75" s="415"/>
      <c r="G75" s="415"/>
      <c r="H75" s="415"/>
      <c r="I75" s="415"/>
      <c r="J75" s="415"/>
      <c r="K75" s="415"/>
      <c r="L75" s="460"/>
      <c r="M75" s="460"/>
      <c r="N75" s="408"/>
      <c r="O75" s="408"/>
      <c r="P75" s="408"/>
      <c r="Q75" s="408"/>
      <c r="R75" s="408"/>
    </row>
    <row r="76" spans="1:18" x14ac:dyDescent="0.25">
      <c r="A76" s="414"/>
      <c r="B76" s="414"/>
      <c r="C76" s="414"/>
      <c r="D76" s="415"/>
      <c r="E76" s="415"/>
      <c r="F76" s="415"/>
      <c r="G76" s="415"/>
      <c r="H76" s="415"/>
      <c r="I76" s="415"/>
      <c r="J76" s="415"/>
      <c r="K76" s="415"/>
      <c r="L76" s="460"/>
      <c r="M76" s="460"/>
      <c r="N76" s="408"/>
      <c r="O76" s="408"/>
      <c r="P76" s="408"/>
      <c r="Q76" s="408"/>
      <c r="R76" s="408"/>
    </row>
    <row r="77" spans="1:18" x14ac:dyDescent="0.25">
      <c r="A77" s="414"/>
      <c r="B77" s="414"/>
      <c r="C77" s="414"/>
      <c r="D77" s="415"/>
      <c r="E77" s="415"/>
      <c r="F77" s="415"/>
      <c r="G77" s="415"/>
      <c r="H77" s="415"/>
      <c r="I77" s="415"/>
      <c r="J77" s="415"/>
      <c r="K77" s="415"/>
      <c r="L77" s="460"/>
      <c r="M77" s="460"/>
      <c r="N77" s="408"/>
      <c r="O77" s="408"/>
      <c r="P77" s="408"/>
      <c r="Q77" s="408"/>
      <c r="R77" s="408"/>
    </row>
    <row r="78" spans="1:18" x14ac:dyDescent="0.25">
      <c r="A78" s="414"/>
      <c r="B78" s="414"/>
      <c r="C78" s="414"/>
      <c r="D78" s="415"/>
      <c r="E78" s="415"/>
      <c r="F78" s="415"/>
      <c r="G78" s="415"/>
      <c r="H78" s="415"/>
      <c r="I78" s="415"/>
      <c r="J78" s="415"/>
      <c r="K78" s="415"/>
      <c r="L78" s="460"/>
      <c r="M78" s="460"/>
      <c r="N78" s="408"/>
      <c r="O78" s="408"/>
      <c r="P78" s="408"/>
      <c r="Q78" s="408"/>
      <c r="R78" s="408"/>
    </row>
    <row r="79" spans="1:18" x14ac:dyDescent="0.25">
      <c r="A79" s="414"/>
      <c r="B79" s="414"/>
      <c r="C79" s="414"/>
      <c r="D79" s="415"/>
      <c r="E79" s="415"/>
      <c r="F79" s="415"/>
      <c r="G79" s="415"/>
      <c r="H79" s="415"/>
      <c r="I79" s="415"/>
      <c r="J79" s="415"/>
      <c r="K79" s="415"/>
      <c r="L79" s="460"/>
      <c r="M79" s="460"/>
      <c r="N79" s="408"/>
      <c r="O79" s="408"/>
      <c r="P79" s="408"/>
      <c r="Q79" s="408"/>
      <c r="R79" s="408"/>
    </row>
    <row r="80" spans="1:18" x14ac:dyDescent="0.25">
      <c r="A80" s="414"/>
      <c r="B80" s="414"/>
      <c r="C80" s="414"/>
      <c r="D80" s="415"/>
      <c r="E80" s="415"/>
      <c r="F80" s="415"/>
      <c r="G80" s="415"/>
      <c r="H80" s="415"/>
      <c r="I80" s="415"/>
      <c r="J80" s="415"/>
      <c r="K80" s="415"/>
      <c r="L80" s="460"/>
      <c r="M80" s="460"/>
      <c r="N80" s="408"/>
      <c r="O80" s="408"/>
      <c r="P80" s="408"/>
      <c r="Q80" s="408"/>
      <c r="R80" s="408"/>
    </row>
    <row r="81" spans="1:18" x14ac:dyDescent="0.25">
      <c r="A81" s="414"/>
      <c r="B81" s="414"/>
      <c r="C81" s="414"/>
      <c r="D81" s="415"/>
      <c r="E81" s="415"/>
      <c r="F81" s="415"/>
      <c r="G81" s="415"/>
      <c r="H81" s="415"/>
      <c r="I81" s="415"/>
      <c r="J81" s="415"/>
      <c r="K81" s="415"/>
      <c r="L81" s="460"/>
      <c r="M81" s="460"/>
      <c r="N81" s="408"/>
      <c r="O81" s="408"/>
      <c r="P81" s="408"/>
      <c r="Q81" s="408"/>
      <c r="R81" s="408"/>
    </row>
    <row r="82" spans="1:18" x14ac:dyDescent="0.25">
      <c r="A82" s="414"/>
      <c r="B82" s="414"/>
      <c r="C82" s="414"/>
      <c r="D82" s="415"/>
      <c r="E82" s="415"/>
      <c r="F82" s="415"/>
      <c r="G82" s="415"/>
      <c r="H82" s="415"/>
      <c r="I82" s="415"/>
      <c r="J82" s="415"/>
      <c r="K82" s="415"/>
      <c r="L82" s="460"/>
      <c r="M82" s="460"/>
      <c r="N82" s="408"/>
      <c r="O82" s="408"/>
      <c r="P82" s="408"/>
      <c r="Q82" s="408"/>
      <c r="R82" s="408"/>
    </row>
    <row r="83" spans="1:18" x14ac:dyDescent="0.25">
      <c r="A83" s="414"/>
      <c r="B83" s="414"/>
      <c r="C83" s="414"/>
      <c r="D83" s="415"/>
      <c r="E83" s="415"/>
      <c r="F83" s="415"/>
      <c r="G83" s="415"/>
      <c r="H83" s="415"/>
      <c r="I83" s="415"/>
      <c r="J83" s="415"/>
      <c r="K83" s="415"/>
      <c r="L83" s="460"/>
      <c r="M83" s="460"/>
      <c r="N83" s="408"/>
      <c r="O83" s="408"/>
      <c r="P83" s="408"/>
      <c r="Q83" s="408"/>
      <c r="R83" s="408"/>
    </row>
    <row r="84" spans="1:18" x14ac:dyDescent="0.25">
      <c r="A84" s="414"/>
      <c r="B84" s="414"/>
      <c r="C84" s="414"/>
      <c r="D84" s="415"/>
      <c r="E84" s="415"/>
      <c r="F84" s="415"/>
      <c r="G84" s="415"/>
      <c r="H84" s="415"/>
      <c r="I84" s="415"/>
      <c r="J84" s="415"/>
      <c r="K84" s="415"/>
      <c r="L84" s="460"/>
      <c r="M84" s="460"/>
      <c r="N84" s="408"/>
      <c r="O84" s="408"/>
      <c r="P84" s="408"/>
      <c r="Q84" s="408"/>
      <c r="R84" s="408"/>
    </row>
    <row r="85" spans="1:18" x14ac:dyDescent="0.25">
      <c r="A85" s="414"/>
      <c r="B85" s="414"/>
      <c r="C85" s="414"/>
      <c r="D85" s="415"/>
      <c r="E85" s="415"/>
      <c r="F85" s="415"/>
      <c r="G85" s="415"/>
      <c r="H85" s="415"/>
      <c r="I85" s="415"/>
      <c r="J85" s="415"/>
      <c r="K85" s="415"/>
      <c r="L85" s="460"/>
      <c r="M85" s="460"/>
      <c r="N85" s="408"/>
      <c r="O85" s="408"/>
      <c r="P85" s="408"/>
      <c r="Q85" s="408"/>
      <c r="R85" s="408"/>
    </row>
    <row r="86" spans="1:18" x14ac:dyDescent="0.25">
      <c r="A86" s="414"/>
      <c r="B86" s="414"/>
      <c r="C86" s="414"/>
      <c r="D86" s="415"/>
      <c r="E86" s="415"/>
      <c r="F86" s="415"/>
      <c r="G86" s="415"/>
      <c r="H86" s="415"/>
      <c r="I86" s="415"/>
      <c r="J86" s="415"/>
      <c r="K86" s="415"/>
      <c r="L86" s="460"/>
      <c r="M86" s="460"/>
      <c r="N86" s="408"/>
      <c r="O86" s="408"/>
      <c r="P86" s="408"/>
      <c r="Q86" s="408"/>
      <c r="R86" s="408"/>
    </row>
    <row r="87" spans="1:18" x14ac:dyDescent="0.25">
      <c r="A87" s="414"/>
      <c r="B87" s="414"/>
      <c r="C87" s="414"/>
      <c r="D87" s="415"/>
      <c r="E87" s="415"/>
      <c r="F87" s="415"/>
      <c r="G87" s="415"/>
      <c r="H87" s="415"/>
      <c r="I87" s="415"/>
      <c r="J87" s="415"/>
      <c r="K87" s="415"/>
      <c r="L87" s="460"/>
      <c r="M87" s="460"/>
      <c r="N87" s="408"/>
      <c r="O87" s="408"/>
      <c r="P87" s="408"/>
      <c r="Q87" s="408"/>
      <c r="R87" s="408"/>
    </row>
    <row r="88" spans="1:18" x14ac:dyDescent="0.25">
      <c r="A88" s="414"/>
      <c r="B88" s="414"/>
      <c r="C88" s="414"/>
      <c r="D88" s="415"/>
      <c r="E88" s="415"/>
      <c r="F88" s="415"/>
      <c r="G88" s="415"/>
      <c r="H88" s="415"/>
      <c r="I88" s="415"/>
      <c r="J88" s="415"/>
      <c r="K88" s="415"/>
      <c r="L88" s="460"/>
      <c r="M88" s="460"/>
      <c r="N88" s="408"/>
      <c r="O88" s="408"/>
      <c r="P88" s="408"/>
      <c r="Q88" s="408"/>
      <c r="R88" s="408"/>
    </row>
    <row r="89" spans="1:18" x14ac:dyDescent="0.25">
      <c r="A89" s="414"/>
      <c r="B89" s="414"/>
      <c r="C89" s="414"/>
      <c r="D89" s="415"/>
      <c r="E89" s="415"/>
      <c r="F89" s="415"/>
      <c r="G89" s="415"/>
      <c r="H89" s="415"/>
      <c r="I89" s="415"/>
      <c r="J89" s="415"/>
      <c r="K89" s="415"/>
      <c r="L89" s="460"/>
      <c r="M89" s="460"/>
      <c r="N89" s="408"/>
      <c r="O89" s="408"/>
      <c r="P89" s="408"/>
      <c r="Q89" s="408"/>
      <c r="R89" s="408"/>
    </row>
    <row r="90" spans="1:18" x14ac:dyDescent="0.25">
      <c r="A90" s="414"/>
      <c r="B90" s="414"/>
      <c r="C90" s="414"/>
      <c r="D90" s="415"/>
      <c r="E90" s="415"/>
      <c r="F90" s="415"/>
      <c r="G90" s="415"/>
      <c r="H90" s="415"/>
      <c r="I90" s="415"/>
      <c r="J90" s="415"/>
      <c r="K90" s="415"/>
      <c r="L90" s="460"/>
      <c r="M90" s="460"/>
      <c r="N90" s="408"/>
      <c r="O90" s="408"/>
      <c r="P90" s="408"/>
      <c r="Q90" s="408"/>
      <c r="R90" s="408"/>
    </row>
    <row r="91" spans="1:18" x14ac:dyDescent="0.25">
      <c r="A91" s="414"/>
      <c r="B91" s="414"/>
      <c r="C91" s="414"/>
      <c r="D91" s="415"/>
      <c r="E91" s="415"/>
      <c r="F91" s="415"/>
      <c r="G91" s="415"/>
      <c r="H91" s="415"/>
      <c r="I91" s="415"/>
      <c r="J91" s="415"/>
      <c r="K91" s="415"/>
      <c r="L91" s="460"/>
      <c r="M91" s="460"/>
      <c r="N91" s="408"/>
      <c r="O91" s="408"/>
      <c r="P91" s="408"/>
      <c r="Q91" s="408"/>
      <c r="R91" s="408"/>
    </row>
    <row r="92" spans="1:18" x14ac:dyDescent="0.25">
      <c r="A92" s="414"/>
      <c r="B92" s="414"/>
      <c r="C92" s="414"/>
      <c r="D92" s="415"/>
      <c r="E92" s="415"/>
      <c r="F92" s="415"/>
      <c r="G92" s="415"/>
      <c r="H92" s="415"/>
      <c r="I92" s="415"/>
      <c r="J92" s="415"/>
      <c r="K92" s="415"/>
      <c r="L92" s="460"/>
      <c r="M92" s="460"/>
      <c r="N92" s="408"/>
      <c r="O92" s="408"/>
      <c r="P92" s="408"/>
      <c r="Q92" s="408"/>
      <c r="R92" s="408"/>
    </row>
    <row r="93" spans="1:18" x14ac:dyDescent="0.25">
      <c r="A93" s="414"/>
      <c r="B93" s="414"/>
      <c r="C93" s="414"/>
      <c r="D93" s="415"/>
      <c r="E93" s="415"/>
      <c r="F93" s="415"/>
      <c r="G93" s="415"/>
      <c r="H93" s="415"/>
      <c r="I93" s="415"/>
      <c r="J93" s="415"/>
      <c r="K93" s="415"/>
      <c r="L93" s="460"/>
      <c r="M93" s="460"/>
      <c r="N93" s="408"/>
      <c r="O93" s="408"/>
      <c r="P93" s="408"/>
      <c r="Q93" s="408"/>
      <c r="R93" s="408"/>
    </row>
    <row r="94" spans="1:18" x14ac:dyDescent="0.25">
      <c r="A94" s="414"/>
      <c r="B94" s="414"/>
      <c r="C94" s="414"/>
      <c r="D94" s="415"/>
      <c r="E94" s="415"/>
      <c r="F94" s="415"/>
      <c r="G94" s="415"/>
      <c r="H94" s="415"/>
      <c r="I94" s="415"/>
      <c r="J94" s="415"/>
      <c r="K94" s="415"/>
      <c r="L94" s="460"/>
      <c r="M94" s="460"/>
      <c r="N94" s="408"/>
      <c r="O94" s="408"/>
      <c r="P94" s="408"/>
      <c r="Q94" s="408"/>
      <c r="R94" s="408"/>
    </row>
    <row r="95" spans="1:18" x14ac:dyDescent="0.25">
      <c r="A95" s="414"/>
      <c r="B95" s="414"/>
      <c r="C95" s="414"/>
      <c r="D95" s="415"/>
      <c r="E95" s="415"/>
      <c r="F95" s="415"/>
      <c r="G95" s="415"/>
      <c r="H95" s="415"/>
      <c r="I95" s="415"/>
      <c r="J95" s="415"/>
      <c r="K95" s="415"/>
      <c r="L95" s="460"/>
      <c r="M95" s="460"/>
      <c r="N95" s="408"/>
      <c r="O95" s="408"/>
      <c r="P95" s="408"/>
      <c r="Q95" s="408"/>
      <c r="R95" s="408"/>
    </row>
    <row r="96" spans="1:18" x14ac:dyDescent="0.25">
      <c r="A96" s="414"/>
      <c r="B96" s="414"/>
      <c r="C96" s="414"/>
      <c r="D96" s="415"/>
      <c r="E96" s="415"/>
      <c r="F96" s="415"/>
      <c r="G96" s="415"/>
      <c r="H96" s="415"/>
      <c r="I96" s="415"/>
      <c r="J96" s="415"/>
      <c r="K96" s="415"/>
      <c r="L96" s="460"/>
      <c r="M96" s="460"/>
      <c r="N96" s="408"/>
      <c r="O96" s="408"/>
      <c r="P96" s="408"/>
      <c r="Q96" s="408"/>
      <c r="R96" s="408"/>
    </row>
    <row r="97" spans="1:18" x14ac:dyDescent="0.25">
      <c r="A97" s="414"/>
      <c r="B97" s="414"/>
      <c r="C97" s="414"/>
      <c r="D97" s="415"/>
      <c r="E97" s="415"/>
      <c r="F97" s="415"/>
      <c r="G97" s="415"/>
      <c r="H97" s="415"/>
      <c r="I97" s="415"/>
      <c r="J97" s="415"/>
      <c r="K97" s="415"/>
      <c r="L97" s="460"/>
      <c r="M97" s="460"/>
      <c r="N97" s="408"/>
      <c r="O97" s="408"/>
      <c r="P97" s="408"/>
      <c r="Q97" s="408"/>
      <c r="R97" s="408"/>
    </row>
    <row r="98" spans="1:18" x14ac:dyDescent="0.25">
      <c r="A98" s="414"/>
      <c r="B98" s="414"/>
      <c r="C98" s="414"/>
      <c r="D98" s="415"/>
      <c r="E98" s="415"/>
      <c r="F98" s="415"/>
      <c r="G98" s="415"/>
      <c r="H98" s="415"/>
      <c r="I98" s="415"/>
      <c r="J98" s="415"/>
      <c r="K98" s="415"/>
      <c r="L98" s="460"/>
      <c r="M98" s="460"/>
      <c r="N98" s="408"/>
      <c r="O98" s="408"/>
      <c r="P98" s="408"/>
      <c r="Q98" s="408"/>
      <c r="R98" s="408"/>
    </row>
    <row r="99" spans="1:18" x14ac:dyDescent="0.25">
      <c r="A99" s="414"/>
      <c r="B99" s="414"/>
      <c r="C99" s="414"/>
      <c r="D99" s="415"/>
      <c r="E99" s="415"/>
      <c r="F99" s="415"/>
      <c r="G99" s="415"/>
      <c r="H99" s="415"/>
      <c r="I99" s="415"/>
      <c r="J99" s="415"/>
      <c r="K99" s="415"/>
      <c r="L99" s="460"/>
      <c r="M99" s="460"/>
      <c r="N99" s="408"/>
      <c r="O99" s="408"/>
      <c r="P99" s="408"/>
      <c r="Q99" s="408"/>
      <c r="R99" s="408"/>
    </row>
    <row r="100" spans="1:18" x14ac:dyDescent="0.25">
      <c r="A100" s="414"/>
      <c r="B100" s="414"/>
      <c r="C100" s="414"/>
      <c r="D100" s="415"/>
      <c r="E100" s="415"/>
      <c r="F100" s="415"/>
      <c r="G100" s="415"/>
      <c r="H100" s="415"/>
      <c r="I100" s="415"/>
      <c r="J100" s="415"/>
      <c r="K100" s="415"/>
      <c r="L100" s="460"/>
      <c r="M100" s="460"/>
      <c r="N100" s="408"/>
      <c r="O100" s="408"/>
      <c r="P100" s="408"/>
      <c r="Q100" s="408"/>
      <c r="R100" s="408"/>
    </row>
    <row r="101" spans="1:18" x14ac:dyDescent="0.25">
      <c r="A101" s="414"/>
      <c r="B101" s="414"/>
      <c r="C101" s="414"/>
      <c r="D101" s="415"/>
      <c r="E101" s="415"/>
      <c r="F101" s="415"/>
      <c r="G101" s="415"/>
      <c r="H101" s="415"/>
      <c r="I101" s="415"/>
      <c r="J101" s="415"/>
      <c r="K101" s="415"/>
      <c r="L101" s="460"/>
      <c r="M101" s="460"/>
      <c r="N101" s="408"/>
      <c r="O101" s="408"/>
      <c r="P101" s="408"/>
      <c r="Q101" s="408"/>
      <c r="R101" s="408"/>
    </row>
    <row r="102" spans="1:18" x14ac:dyDescent="0.25">
      <c r="A102" s="414"/>
      <c r="B102" s="414"/>
      <c r="C102" s="414"/>
      <c r="D102" s="415"/>
      <c r="E102" s="415"/>
      <c r="F102" s="415"/>
      <c r="G102" s="415"/>
      <c r="H102" s="415"/>
      <c r="I102" s="415"/>
      <c r="J102" s="415"/>
      <c r="K102" s="415"/>
      <c r="L102" s="460"/>
      <c r="M102" s="460"/>
      <c r="N102" s="408"/>
      <c r="O102" s="408"/>
      <c r="P102" s="408"/>
      <c r="Q102" s="408"/>
      <c r="R102" s="408"/>
    </row>
    <row r="103" spans="1:18" x14ac:dyDescent="0.25">
      <c r="A103" s="414"/>
      <c r="B103" s="414"/>
      <c r="C103" s="414"/>
      <c r="D103" s="415"/>
      <c r="E103" s="415"/>
      <c r="F103" s="415"/>
      <c r="G103" s="415"/>
      <c r="H103" s="415"/>
      <c r="I103" s="415"/>
      <c r="J103" s="415"/>
      <c r="K103" s="415"/>
      <c r="L103" s="460"/>
      <c r="M103" s="460"/>
      <c r="N103" s="408"/>
      <c r="O103" s="408"/>
      <c r="P103" s="408"/>
      <c r="Q103" s="408"/>
      <c r="R103" s="408"/>
    </row>
    <row r="104" spans="1:18" x14ac:dyDescent="0.25">
      <c r="A104" s="414"/>
      <c r="B104" s="414"/>
      <c r="C104" s="414"/>
      <c r="D104" s="415"/>
      <c r="E104" s="415"/>
      <c r="F104" s="415"/>
      <c r="G104" s="415"/>
      <c r="H104" s="415"/>
      <c r="I104" s="415"/>
      <c r="J104" s="415"/>
      <c r="K104" s="415"/>
      <c r="L104" s="460"/>
      <c r="M104" s="460"/>
      <c r="N104" s="408"/>
      <c r="O104" s="408"/>
      <c r="P104" s="408"/>
      <c r="Q104" s="408"/>
      <c r="R104" s="408"/>
    </row>
    <row r="105" spans="1:18" x14ac:dyDescent="0.25">
      <c r="A105" s="414"/>
      <c r="B105" s="414"/>
      <c r="C105" s="414"/>
      <c r="D105" s="415"/>
      <c r="E105" s="415"/>
      <c r="F105" s="415"/>
      <c r="G105" s="415"/>
      <c r="H105" s="415"/>
      <c r="I105" s="415"/>
      <c r="J105" s="415"/>
      <c r="K105" s="415"/>
      <c r="L105" s="460"/>
      <c r="M105" s="460"/>
      <c r="N105" s="408"/>
      <c r="O105" s="408"/>
      <c r="P105" s="408"/>
      <c r="Q105" s="408"/>
      <c r="R105" s="408"/>
    </row>
    <row r="106" spans="1:18" x14ac:dyDescent="0.25">
      <c r="A106" s="414"/>
      <c r="B106" s="414"/>
      <c r="C106" s="414"/>
      <c r="D106" s="415"/>
      <c r="E106" s="415"/>
      <c r="F106" s="415"/>
      <c r="G106" s="415"/>
      <c r="H106" s="415"/>
      <c r="I106" s="415"/>
      <c r="J106" s="415"/>
      <c r="K106" s="415"/>
      <c r="L106" s="460"/>
      <c r="M106" s="460"/>
      <c r="N106" s="408"/>
      <c r="O106" s="408"/>
      <c r="P106" s="408"/>
      <c r="Q106" s="408"/>
      <c r="R106" s="408"/>
    </row>
    <row r="107" spans="1:18" x14ac:dyDescent="0.25">
      <c r="A107" s="414"/>
      <c r="B107" s="414"/>
      <c r="C107" s="414"/>
      <c r="D107" s="415"/>
      <c r="E107" s="415"/>
      <c r="F107" s="415"/>
      <c r="G107" s="415"/>
      <c r="H107" s="415"/>
      <c r="I107" s="415"/>
      <c r="J107" s="415"/>
      <c r="K107" s="415"/>
      <c r="L107" s="460"/>
      <c r="M107" s="460"/>
      <c r="N107" s="408"/>
      <c r="O107" s="408"/>
      <c r="P107" s="408"/>
      <c r="Q107" s="408"/>
      <c r="R107" s="408"/>
    </row>
    <row r="108" spans="1:18" x14ac:dyDescent="0.25">
      <c r="A108" s="414"/>
      <c r="B108" s="414"/>
      <c r="C108" s="414"/>
      <c r="D108" s="415"/>
      <c r="E108" s="415"/>
      <c r="F108" s="415"/>
      <c r="G108" s="415"/>
      <c r="H108" s="415"/>
      <c r="I108" s="415"/>
      <c r="J108" s="415"/>
      <c r="K108" s="415"/>
      <c r="L108" s="460"/>
      <c r="M108" s="460"/>
      <c r="N108" s="408"/>
      <c r="O108" s="408"/>
      <c r="P108" s="408"/>
      <c r="Q108" s="408"/>
      <c r="R108" s="408"/>
    </row>
    <row r="109" spans="1:18" x14ac:dyDescent="0.25">
      <c r="A109" s="414"/>
      <c r="B109" s="414"/>
      <c r="C109" s="414"/>
      <c r="D109" s="415"/>
      <c r="E109" s="415"/>
      <c r="F109" s="415"/>
      <c r="G109" s="415"/>
      <c r="H109" s="415"/>
      <c r="I109" s="415"/>
      <c r="J109" s="415"/>
      <c r="K109" s="415"/>
      <c r="L109" s="460"/>
      <c r="M109" s="460"/>
      <c r="N109" s="408"/>
      <c r="O109" s="408"/>
      <c r="P109" s="408"/>
      <c r="Q109" s="408"/>
      <c r="R109" s="408"/>
    </row>
    <row r="110" spans="1:18" x14ac:dyDescent="0.25">
      <c r="A110" s="414"/>
      <c r="B110" s="414"/>
      <c r="C110" s="414"/>
      <c r="D110" s="415"/>
      <c r="E110" s="415"/>
      <c r="F110" s="415"/>
      <c r="G110" s="415"/>
      <c r="H110" s="415"/>
      <c r="I110" s="415"/>
      <c r="J110" s="415"/>
      <c r="K110" s="415"/>
      <c r="L110" s="460"/>
      <c r="M110" s="460"/>
      <c r="N110" s="408"/>
      <c r="O110" s="408"/>
      <c r="P110" s="408"/>
      <c r="Q110" s="408"/>
      <c r="R110" s="408"/>
    </row>
    <row r="111" spans="1:18" x14ac:dyDescent="0.25">
      <c r="A111" s="414"/>
      <c r="B111" s="414"/>
      <c r="C111" s="414"/>
      <c r="D111" s="415"/>
      <c r="E111" s="415"/>
      <c r="F111" s="415"/>
      <c r="G111" s="415"/>
      <c r="H111" s="415"/>
      <c r="I111" s="415"/>
      <c r="J111" s="415"/>
      <c r="K111" s="415"/>
      <c r="L111" s="460"/>
      <c r="M111" s="460"/>
      <c r="N111" s="408"/>
      <c r="O111" s="408"/>
      <c r="P111" s="408"/>
      <c r="Q111" s="408"/>
      <c r="R111" s="408"/>
    </row>
    <row r="112" spans="1:18" x14ac:dyDescent="0.25">
      <c r="A112" s="414"/>
      <c r="B112" s="414"/>
      <c r="C112" s="414"/>
      <c r="D112" s="415"/>
      <c r="E112" s="415"/>
      <c r="F112" s="415"/>
      <c r="G112" s="415"/>
      <c r="H112" s="415"/>
      <c r="I112" s="415"/>
      <c r="J112" s="415"/>
      <c r="K112" s="415"/>
      <c r="L112" s="460"/>
      <c r="M112" s="460"/>
      <c r="N112" s="408"/>
      <c r="O112" s="408"/>
      <c r="P112" s="408"/>
      <c r="Q112" s="408"/>
      <c r="R112" s="408"/>
    </row>
    <row r="113" spans="1:18" x14ac:dyDescent="0.25">
      <c r="A113" s="414"/>
      <c r="B113" s="414"/>
      <c r="C113" s="414"/>
      <c r="D113" s="415"/>
      <c r="E113" s="415"/>
      <c r="F113" s="415"/>
      <c r="G113" s="415"/>
      <c r="H113" s="415"/>
      <c r="I113" s="415"/>
      <c r="J113" s="415"/>
      <c r="K113" s="415"/>
      <c r="L113" s="460"/>
      <c r="M113" s="460"/>
      <c r="N113" s="408"/>
      <c r="O113" s="408"/>
      <c r="P113" s="408"/>
      <c r="Q113" s="408"/>
      <c r="R113" s="408"/>
    </row>
    <row r="114" spans="1:18" x14ac:dyDescent="0.25">
      <c r="A114" s="414"/>
      <c r="B114" s="414"/>
      <c r="C114" s="414"/>
      <c r="D114" s="415"/>
      <c r="E114" s="415"/>
      <c r="F114" s="415"/>
      <c r="G114" s="415"/>
      <c r="H114" s="415"/>
      <c r="I114" s="415"/>
      <c r="J114" s="415"/>
      <c r="K114" s="415"/>
      <c r="L114" s="460"/>
      <c r="M114" s="460"/>
      <c r="N114" s="408"/>
      <c r="O114" s="408"/>
      <c r="P114" s="408"/>
      <c r="Q114" s="408"/>
      <c r="R114" s="408"/>
    </row>
    <row r="115" spans="1:18" x14ac:dyDescent="0.25">
      <c r="A115" s="414"/>
      <c r="B115" s="414"/>
      <c r="C115" s="414"/>
      <c r="D115" s="415"/>
      <c r="E115" s="415"/>
      <c r="F115" s="415"/>
      <c r="G115" s="415"/>
      <c r="H115" s="415"/>
      <c r="I115" s="415"/>
      <c r="J115" s="415"/>
      <c r="K115" s="415"/>
      <c r="L115" s="460"/>
      <c r="M115" s="460"/>
      <c r="N115" s="408"/>
      <c r="O115" s="408"/>
      <c r="P115" s="408"/>
      <c r="Q115" s="408"/>
      <c r="R115" s="408"/>
    </row>
    <row r="116" spans="1:18" x14ac:dyDescent="0.25">
      <c r="A116" s="414"/>
      <c r="B116" s="414"/>
      <c r="C116" s="414"/>
      <c r="D116" s="415"/>
      <c r="E116" s="415"/>
      <c r="F116" s="415"/>
      <c r="G116" s="415"/>
      <c r="H116" s="415"/>
      <c r="I116" s="415"/>
      <c r="J116" s="415"/>
      <c r="K116" s="415"/>
      <c r="L116" s="460"/>
      <c r="M116" s="460"/>
      <c r="N116" s="408"/>
      <c r="O116" s="408"/>
      <c r="P116" s="408"/>
      <c r="Q116" s="408"/>
      <c r="R116" s="408"/>
    </row>
    <row r="117" spans="1:18" x14ac:dyDescent="0.25">
      <c r="A117" s="414"/>
      <c r="B117" s="414"/>
      <c r="C117" s="414"/>
      <c r="D117" s="415"/>
      <c r="E117" s="415"/>
      <c r="F117" s="415"/>
      <c r="G117" s="415"/>
      <c r="H117" s="415"/>
      <c r="I117" s="415"/>
      <c r="J117" s="415"/>
      <c r="K117" s="415"/>
      <c r="L117" s="460"/>
      <c r="M117" s="460"/>
      <c r="N117" s="408"/>
      <c r="O117" s="408"/>
      <c r="P117" s="408"/>
      <c r="Q117" s="408"/>
      <c r="R117" s="408"/>
    </row>
    <row r="118" spans="1:18" x14ac:dyDescent="0.25">
      <c r="A118" s="414"/>
      <c r="B118" s="414"/>
      <c r="C118" s="414"/>
      <c r="D118" s="415"/>
      <c r="E118" s="415"/>
      <c r="F118" s="415"/>
      <c r="G118" s="415"/>
      <c r="H118" s="415"/>
      <c r="I118" s="415"/>
      <c r="J118" s="415"/>
      <c r="K118" s="415"/>
      <c r="L118" s="460"/>
      <c r="M118" s="460"/>
      <c r="N118" s="408"/>
      <c r="O118" s="408"/>
      <c r="P118" s="408"/>
      <c r="Q118" s="408"/>
      <c r="R118" s="408"/>
    </row>
    <row r="119" spans="1:18" x14ac:dyDescent="0.25">
      <c r="A119" s="414"/>
      <c r="B119" s="414"/>
      <c r="C119" s="414"/>
      <c r="D119" s="415"/>
      <c r="E119" s="415"/>
      <c r="F119" s="415"/>
      <c r="G119" s="415"/>
      <c r="H119" s="415"/>
      <c r="I119" s="415"/>
      <c r="J119" s="415"/>
      <c r="K119" s="415"/>
      <c r="L119" s="460"/>
      <c r="M119" s="460"/>
      <c r="N119" s="408"/>
      <c r="O119" s="408"/>
      <c r="P119" s="408"/>
      <c r="Q119" s="408"/>
      <c r="R119" s="408"/>
    </row>
    <row r="120" spans="1:18" x14ac:dyDescent="0.25">
      <c r="A120" s="414"/>
      <c r="B120" s="414"/>
      <c r="C120" s="414"/>
      <c r="D120" s="415"/>
      <c r="E120" s="415"/>
      <c r="F120" s="415"/>
      <c r="G120" s="415"/>
      <c r="H120" s="415"/>
      <c r="I120" s="415"/>
      <c r="J120" s="415"/>
      <c r="K120" s="415"/>
      <c r="L120" s="460"/>
      <c r="M120" s="460"/>
      <c r="N120" s="408"/>
      <c r="O120" s="408"/>
      <c r="P120" s="408"/>
      <c r="Q120" s="408"/>
      <c r="R120" s="408"/>
    </row>
    <row r="121" spans="1:18" x14ac:dyDescent="0.25">
      <c r="A121" s="414"/>
      <c r="B121" s="414"/>
      <c r="C121" s="414"/>
      <c r="D121" s="415"/>
      <c r="E121" s="415"/>
      <c r="F121" s="415"/>
      <c r="G121" s="415"/>
      <c r="H121" s="415"/>
      <c r="I121" s="415"/>
      <c r="J121" s="415"/>
      <c r="K121" s="415"/>
      <c r="L121" s="460"/>
      <c r="M121" s="460"/>
      <c r="N121" s="408"/>
      <c r="O121" s="408"/>
      <c r="P121" s="408"/>
      <c r="Q121" s="408"/>
      <c r="R121" s="408"/>
    </row>
    <row r="122" spans="1:18" x14ac:dyDescent="0.25">
      <c r="A122" s="414"/>
      <c r="B122" s="414"/>
      <c r="C122" s="414"/>
      <c r="D122" s="415"/>
      <c r="E122" s="415"/>
      <c r="F122" s="415"/>
      <c r="G122" s="415"/>
      <c r="H122" s="415"/>
      <c r="I122" s="415"/>
      <c r="J122" s="415"/>
      <c r="K122" s="415"/>
      <c r="L122" s="460"/>
      <c r="M122" s="460"/>
      <c r="N122" s="408"/>
      <c r="O122" s="408"/>
      <c r="P122" s="408"/>
      <c r="Q122" s="408"/>
      <c r="R122" s="408"/>
    </row>
    <row r="123" spans="1:18" x14ac:dyDescent="0.25">
      <c r="A123" s="414"/>
      <c r="B123" s="414"/>
      <c r="C123" s="414"/>
      <c r="D123" s="415"/>
      <c r="E123" s="415"/>
      <c r="F123" s="415"/>
      <c r="G123" s="415"/>
      <c r="H123" s="415"/>
      <c r="I123" s="415"/>
      <c r="J123" s="415"/>
      <c r="K123" s="415"/>
      <c r="L123" s="460"/>
      <c r="M123" s="460"/>
      <c r="N123" s="408"/>
      <c r="O123" s="408"/>
      <c r="P123" s="408"/>
      <c r="Q123" s="408"/>
      <c r="R123" s="408"/>
    </row>
    <row r="124" spans="1:18" x14ac:dyDescent="0.25">
      <c r="A124" s="414"/>
      <c r="B124" s="414"/>
      <c r="C124" s="414"/>
      <c r="D124" s="415"/>
      <c r="E124" s="415"/>
      <c r="F124" s="415"/>
      <c r="G124" s="415"/>
      <c r="H124" s="415"/>
      <c r="I124" s="415"/>
      <c r="J124" s="415"/>
      <c r="K124" s="415"/>
      <c r="L124" s="460"/>
      <c r="M124" s="460"/>
      <c r="N124" s="408"/>
      <c r="O124" s="408"/>
      <c r="P124" s="408"/>
      <c r="Q124" s="408"/>
      <c r="R124" s="408"/>
    </row>
    <row r="125" spans="1:18" x14ac:dyDescent="0.25">
      <c r="A125" s="414"/>
      <c r="B125" s="414"/>
      <c r="C125" s="414"/>
      <c r="D125" s="415"/>
      <c r="E125" s="415"/>
      <c r="F125" s="415"/>
      <c r="G125" s="415"/>
      <c r="H125" s="415"/>
      <c r="I125" s="415"/>
      <c r="J125" s="415"/>
      <c r="K125" s="415"/>
      <c r="L125" s="460"/>
      <c r="M125" s="460"/>
      <c r="N125" s="408"/>
      <c r="O125" s="408"/>
      <c r="P125" s="408"/>
      <c r="Q125" s="408"/>
      <c r="R125" s="408"/>
    </row>
    <row r="126" spans="1:18" x14ac:dyDescent="0.25">
      <c r="A126" s="414"/>
      <c r="B126" s="414"/>
      <c r="C126" s="414"/>
      <c r="D126" s="415"/>
      <c r="E126" s="415"/>
      <c r="F126" s="415"/>
      <c r="G126" s="415"/>
      <c r="H126" s="415"/>
      <c r="I126" s="415"/>
      <c r="J126" s="415"/>
      <c r="K126" s="415"/>
      <c r="L126" s="460"/>
      <c r="M126" s="460"/>
      <c r="N126" s="408"/>
      <c r="O126" s="408"/>
      <c r="P126" s="408"/>
      <c r="Q126" s="408"/>
      <c r="R126" s="408"/>
    </row>
    <row r="127" spans="1:18" x14ac:dyDescent="0.25">
      <c r="A127" s="414"/>
      <c r="B127" s="414"/>
      <c r="C127" s="414"/>
      <c r="D127" s="415"/>
      <c r="E127" s="415"/>
      <c r="F127" s="415"/>
      <c r="G127" s="415"/>
      <c r="H127" s="415"/>
      <c r="I127" s="415"/>
      <c r="J127" s="415"/>
      <c r="K127" s="415"/>
      <c r="L127" s="460"/>
      <c r="M127" s="460"/>
      <c r="N127" s="408"/>
      <c r="O127" s="408"/>
      <c r="P127" s="408"/>
      <c r="Q127" s="408"/>
      <c r="R127" s="408"/>
    </row>
    <row r="128" spans="1:18" x14ac:dyDescent="0.25">
      <c r="A128" s="414"/>
      <c r="B128" s="414"/>
      <c r="C128" s="414"/>
      <c r="D128" s="415"/>
      <c r="E128" s="415"/>
      <c r="F128" s="415"/>
      <c r="G128" s="415"/>
      <c r="H128" s="415"/>
      <c r="I128" s="415"/>
      <c r="J128" s="415"/>
      <c r="K128" s="415"/>
      <c r="L128" s="460"/>
      <c r="M128" s="460"/>
      <c r="N128" s="408"/>
      <c r="O128" s="408"/>
      <c r="P128" s="408"/>
      <c r="Q128" s="408"/>
      <c r="R128" s="408"/>
    </row>
    <row r="129" spans="1:18" x14ac:dyDescent="0.25">
      <c r="A129" s="414"/>
      <c r="B129" s="414"/>
      <c r="C129" s="414"/>
      <c r="D129" s="415"/>
      <c r="E129" s="415"/>
      <c r="F129" s="415"/>
      <c r="G129" s="415"/>
      <c r="H129" s="415"/>
      <c r="I129" s="415"/>
      <c r="J129" s="415"/>
      <c r="K129" s="415"/>
      <c r="L129" s="460"/>
      <c r="M129" s="460"/>
      <c r="N129" s="408"/>
      <c r="O129" s="408"/>
      <c r="P129" s="408"/>
      <c r="Q129" s="408"/>
      <c r="R129" s="408"/>
    </row>
    <row r="130" spans="1:18" x14ac:dyDescent="0.25">
      <c r="A130" s="414"/>
      <c r="B130" s="414"/>
      <c r="C130" s="414"/>
      <c r="D130" s="415"/>
      <c r="E130" s="415"/>
      <c r="F130" s="415"/>
      <c r="G130" s="415"/>
      <c r="H130" s="415"/>
      <c r="I130" s="415"/>
      <c r="J130" s="415"/>
      <c r="K130" s="415"/>
      <c r="L130" s="460"/>
      <c r="M130" s="460"/>
      <c r="N130" s="408"/>
      <c r="O130" s="408"/>
      <c r="P130" s="408"/>
      <c r="Q130" s="408"/>
      <c r="R130" s="408"/>
    </row>
    <row r="131" spans="1:18" x14ac:dyDescent="0.25">
      <c r="A131" s="414"/>
      <c r="B131" s="414"/>
      <c r="C131" s="414"/>
      <c r="D131" s="415"/>
      <c r="E131" s="415"/>
      <c r="F131" s="415"/>
      <c r="G131" s="415"/>
      <c r="H131" s="415"/>
      <c r="I131" s="415"/>
      <c r="J131" s="415"/>
      <c r="K131" s="415"/>
      <c r="L131" s="460"/>
      <c r="M131" s="460"/>
      <c r="N131" s="408"/>
      <c r="O131" s="408"/>
      <c r="P131" s="408"/>
      <c r="Q131" s="408"/>
      <c r="R131" s="408"/>
    </row>
    <row r="132" spans="1:18" x14ac:dyDescent="0.25">
      <c r="A132" s="414"/>
      <c r="B132" s="414"/>
      <c r="C132" s="414"/>
      <c r="D132" s="415"/>
      <c r="E132" s="415"/>
      <c r="F132" s="415"/>
      <c r="G132" s="415"/>
      <c r="H132" s="415"/>
      <c r="I132" s="415"/>
      <c r="J132" s="415"/>
      <c r="K132" s="415"/>
      <c r="L132" s="460"/>
      <c r="M132" s="460"/>
      <c r="N132" s="408"/>
      <c r="O132" s="408"/>
      <c r="P132" s="408"/>
      <c r="Q132" s="408"/>
      <c r="R132" s="408"/>
    </row>
    <row r="133" spans="1:18" x14ac:dyDescent="0.25">
      <c r="A133" s="414"/>
      <c r="B133" s="414"/>
      <c r="C133" s="414"/>
      <c r="D133" s="415"/>
      <c r="E133" s="415"/>
      <c r="F133" s="415"/>
      <c r="G133" s="415"/>
      <c r="H133" s="415"/>
      <c r="I133" s="415"/>
      <c r="J133" s="415"/>
      <c r="K133" s="415"/>
      <c r="L133" s="460"/>
      <c r="M133" s="460"/>
      <c r="N133" s="408"/>
      <c r="O133" s="408"/>
      <c r="P133" s="408"/>
      <c r="Q133" s="408"/>
      <c r="R133" s="408"/>
    </row>
    <row r="134" spans="1:18" x14ac:dyDescent="0.25">
      <c r="A134" s="414"/>
      <c r="B134" s="414"/>
      <c r="C134" s="414"/>
      <c r="D134" s="415"/>
      <c r="E134" s="415"/>
      <c r="F134" s="415"/>
      <c r="G134" s="415"/>
      <c r="H134" s="415"/>
      <c r="I134" s="415"/>
      <c r="J134" s="415"/>
      <c r="K134" s="415"/>
      <c r="L134" s="460"/>
      <c r="M134" s="460"/>
      <c r="N134" s="408"/>
      <c r="O134" s="408"/>
      <c r="P134" s="408"/>
      <c r="Q134" s="408"/>
      <c r="R134" s="408"/>
    </row>
    <row r="135" spans="1:18" x14ac:dyDescent="0.25">
      <c r="A135" s="414"/>
      <c r="B135" s="414"/>
      <c r="C135" s="414"/>
      <c r="D135" s="415"/>
      <c r="E135" s="415"/>
      <c r="F135" s="415"/>
      <c r="G135" s="415"/>
      <c r="H135" s="415"/>
      <c r="I135" s="415"/>
      <c r="J135" s="415"/>
      <c r="K135" s="415"/>
      <c r="L135" s="460"/>
      <c r="M135" s="460"/>
      <c r="N135" s="408"/>
      <c r="O135" s="408"/>
      <c r="P135" s="408"/>
      <c r="Q135" s="408"/>
      <c r="R135" s="408"/>
    </row>
    <row r="136" spans="1:18" x14ac:dyDescent="0.25">
      <c r="A136" s="414"/>
      <c r="B136" s="414"/>
      <c r="C136" s="414"/>
      <c r="D136" s="415"/>
      <c r="E136" s="415"/>
      <c r="F136" s="415"/>
      <c r="G136" s="415"/>
      <c r="H136" s="415"/>
      <c r="I136" s="415"/>
      <c r="J136" s="415"/>
      <c r="K136" s="415"/>
      <c r="L136" s="460"/>
      <c r="M136" s="460"/>
      <c r="N136" s="408"/>
      <c r="O136" s="408"/>
      <c r="P136" s="408"/>
      <c r="Q136" s="408"/>
      <c r="R136" s="408"/>
    </row>
    <row r="137" spans="1:18" x14ac:dyDescent="0.25">
      <c r="A137" s="414"/>
      <c r="B137" s="414"/>
      <c r="C137" s="414"/>
      <c r="D137" s="415"/>
      <c r="E137" s="415"/>
      <c r="F137" s="415"/>
      <c r="G137" s="415"/>
      <c r="H137" s="415"/>
      <c r="I137" s="415"/>
      <c r="J137" s="415"/>
      <c r="K137" s="415"/>
      <c r="L137" s="460"/>
      <c r="M137" s="460"/>
      <c r="N137" s="408"/>
      <c r="O137" s="408"/>
      <c r="P137" s="408"/>
      <c r="Q137" s="408"/>
      <c r="R137" s="408"/>
    </row>
    <row r="138" spans="1:18" x14ac:dyDescent="0.25">
      <c r="A138" s="414"/>
      <c r="B138" s="414"/>
      <c r="C138" s="414"/>
      <c r="D138" s="415"/>
      <c r="E138" s="415"/>
      <c r="F138" s="415"/>
      <c r="G138" s="415"/>
      <c r="H138" s="415"/>
      <c r="I138" s="415"/>
      <c r="J138" s="415"/>
      <c r="K138" s="415"/>
      <c r="L138" s="460"/>
      <c r="M138" s="460"/>
      <c r="N138" s="408"/>
      <c r="O138" s="408"/>
      <c r="P138" s="408"/>
      <c r="Q138" s="408"/>
      <c r="R138" s="408"/>
    </row>
    <row r="139" spans="1:18" x14ac:dyDescent="0.25">
      <c r="A139" s="414"/>
      <c r="B139" s="414"/>
      <c r="C139" s="414"/>
      <c r="D139" s="415"/>
      <c r="E139" s="415"/>
      <c r="F139" s="415"/>
      <c r="G139" s="415"/>
      <c r="H139" s="415"/>
      <c r="I139" s="415"/>
      <c r="J139" s="415"/>
      <c r="K139" s="415"/>
      <c r="L139" s="460"/>
      <c r="M139" s="460"/>
      <c r="N139" s="408"/>
      <c r="O139" s="408"/>
      <c r="P139" s="408"/>
      <c r="Q139" s="408"/>
      <c r="R139" s="408"/>
    </row>
    <row r="140" spans="1:18" x14ac:dyDescent="0.25">
      <c r="A140" s="414"/>
      <c r="B140" s="414"/>
      <c r="C140" s="414"/>
      <c r="D140" s="415"/>
      <c r="E140" s="415"/>
      <c r="F140" s="415"/>
      <c r="G140" s="415"/>
      <c r="H140" s="415"/>
      <c r="I140" s="415"/>
      <c r="J140" s="415"/>
      <c r="K140" s="415"/>
      <c r="L140" s="460"/>
      <c r="M140" s="460"/>
      <c r="N140" s="408"/>
      <c r="O140" s="408"/>
      <c r="P140" s="408"/>
      <c r="Q140" s="408"/>
      <c r="R140" s="408"/>
    </row>
    <row r="141" spans="1:18" x14ac:dyDescent="0.25">
      <c r="A141" s="414"/>
      <c r="B141" s="414"/>
      <c r="C141" s="414"/>
      <c r="D141" s="415"/>
      <c r="E141" s="415"/>
      <c r="F141" s="415"/>
      <c r="G141" s="415"/>
      <c r="H141" s="415"/>
      <c r="I141" s="415"/>
      <c r="J141" s="415"/>
      <c r="K141" s="415"/>
      <c r="L141" s="460"/>
      <c r="M141" s="460"/>
      <c r="N141" s="408"/>
      <c r="O141" s="408"/>
      <c r="P141" s="408"/>
      <c r="Q141" s="408"/>
      <c r="R141" s="408"/>
    </row>
    <row r="142" spans="1:18" x14ac:dyDescent="0.25">
      <c r="A142" s="414"/>
      <c r="B142" s="414"/>
      <c r="C142" s="414"/>
      <c r="D142" s="415"/>
      <c r="E142" s="415"/>
      <c r="F142" s="415"/>
      <c r="G142" s="415"/>
      <c r="H142" s="415"/>
      <c r="I142" s="415"/>
      <c r="J142" s="415"/>
      <c r="K142" s="415"/>
      <c r="L142" s="460"/>
      <c r="M142" s="460"/>
      <c r="N142" s="408"/>
      <c r="O142" s="408"/>
      <c r="P142" s="408"/>
      <c r="Q142" s="408"/>
      <c r="R142" s="408"/>
    </row>
    <row r="143" spans="1:18" x14ac:dyDescent="0.25">
      <c r="A143" s="414"/>
      <c r="B143" s="414"/>
      <c r="C143" s="414"/>
      <c r="D143" s="415"/>
      <c r="E143" s="415"/>
      <c r="F143" s="415"/>
      <c r="G143" s="415"/>
      <c r="H143" s="415"/>
      <c r="I143" s="415"/>
      <c r="J143" s="415"/>
      <c r="K143" s="415"/>
      <c r="L143" s="460"/>
      <c r="M143" s="460"/>
      <c r="N143" s="408"/>
      <c r="O143" s="408"/>
      <c r="P143" s="408"/>
      <c r="Q143" s="408"/>
      <c r="R143" s="408"/>
    </row>
    <row r="144" spans="1:18" x14ac:dyDescent="0.25">
      <c r="A144" s="414"/>
      <c r="B144" s="414"/>
      <c r="C144" s="414"/>
      <c r="D144" s="415"/>
      <c r="E144" s="415"/>
      <c r="F144" s="415"/>
      <c r="G144" s="415"/>
      <c r="H144" s="415"/>
      <c r="I144" s="415"/>
      <c r="J144" s="415"/>
      <c r="K144" s="415"/>
      <c r="L144" s="460"/>
      <c r="M144" s="460"/>
      <c r="N144" s="408"/>
      <c r="O144" s="408"/>
      <c r="P144" s="408"/>
      <c r="Q144" s="408"/>
      <c r="R144" s="408"/>
    </row>
    <row r="145" spans="1:18" x14ac:dyDescent="0.25">
      <c r="A145" s="414"/>
      <c r="B145" s="414"/>
      <c r="C145" s="414"/>
      <c r="D145" s="415"/>
      <c r="E145" s="415"/>
      <c r="F145" s="415"/>
      <c r="G145" s="415"/>
      <c r="H145" s="415"/>
      <c r="I145" s="415"/>
      <c r="J145" s="415"/>
      <c r="K145" s="415"/>
      <c r="L145" s="460"/>
      <c r="M145" s="460"/>
      <c r="N145" s="408"/>
      <c r="O145" s="408"/>
      <c r="P145" s="408"/>
      <c r="Q145" s="408"/>
      <c r="R145" s="408"/>
    </row>
    <row r="146" spans="1:18" x14ac:dyDescent="0.25">
      <c r="A146" s="414"/>
      <c r="B146" s="414"/>
      <c r="C146" s="414"/>
      <c r="D146" s="415"/>
      <c r="E146" s="415"/>
      <c r="F146" s="415"/>
      <c r="G146" s="415"/>
      <c r="H146" s="415"/>
      <c r="I146" s="415"/>
      <c r="J146" s="415"/>
      <c r="K146" s="415"/>
      <c r="L146" s="460"/>
      <c r="M146" s="460"/>
      <c r="N146" s="408"/>
      <c r="O146" s="408"/>
      <c r="P146" s="408"/>
      <c r="Q146" s="408"/>
      <c r="R146" s="408"/>
    </row>
    <row r="147" spans="1:18" x14ac:dyDescent="0.25">
      <c r="A147" s="414"/>
      <c r="B147" s="414"/>
      <c r="C147" s="414"/>
      <c r="D147" s="415"/>
      <c r="E147" s="415"/>
      <c r="F147" s="415"/>
      <c r="G147" s="415"/>
      <c r="H147" s="415"/>
      <c r="I147" s="415"/>
      <c r="J147" s="415"/>
      <c r="K147" s="415"/>
      <c r="L147" s="460"/>
      <c r="M147" s="460"/>
      <c r="N147" s="408"/>
      <c r="O147" s="408"/>
      <c r="P147" s="408"/>
      <c r="Q147" s="408"/>
      <c r="R147" s="408"/>
    </row>
    <row r="148" spans="1:18" x14ac:dyDescent="0.25">
      <c r="A148" s="414"/>
      <c r="B148" s="414"/>
      <c r="C148" s="414"/>
      <c r="D148" s="415"/>
      <c r="E148" s="415"/>
      <c r="F148" s="415"/>
      <c r="G148" s="415"/>
      <c r="H148" s="415"/>
      <c r="I148" s="415"/>
      <c r="J148" s="415"/>
      <c r="K148" s="415"/>
      <c r="L148" s="460"/>
      <c r="M148" s="460"/>
      <c r="N148" s="408"/>
      <c r="O148" s="408"/>
      <c r="P148" s="408"/>
      <c r="Q148" s="408"/>
      <c r="R148" s="408"/>
    </row>
    <row r="149" spans="1:18" x14ac:dyDescent="0.25">
      <c r="A149" s="414"/>
      <c r="B149" s="414"/>
      <c r="C149" s="414"/>
      <c r="D149" s="415"/>
      <c r="E149" s="415"/>
      <c r="F149" s="415"/>
      <c r="G149" s="415"/>
      <c r="H149" s="415"/>
      <c r="I149" s="415"/>
      <c r="J149" s="415"/>
      <c r="K149" s="415"/>
      <c r="L149" s="460"/>
      <c r="M149" s="460"/>
      <c r="N149" s="408"/>
      <c r="O149" s="408"/>
      <c r="P149" s="408"/>
      <c r="Q149" s="408"/>
      <c r="R149" s="408"/>
    </row>
    <row r="150" spans="1:18" x14ac:dyDescent="0.25">
      <c r="A150" s="414"/>
      <c r="B150" s="414"/>
      <c r="C150" s="414"/>
      <c r="D150" s="415"/>
      <c r="E150" s="415"/>
      <c r="F150" s="415"/>
      <c r="G150" s="415"/>
      <c r="H150" s="415"/>
      <c r="I150" s="415"/>
      <c r="J150" s="415"/>
      <c r="K150" s="415"/>
      <c r="L150" s="460"/>
      <c r="M150" s="460"/>
      <c r="N150" s="408"/>
      <c r="O150" s="408"/>
      <c r="P150" s="408"/>
      <c r="Q150" s="408"/>
      <c r="R150" s="408"/>
    </row>
    <row r="151" spans="1:18" x14ac:dyDescent="0.25">
      <c r="A151" s="414"/>
      <c r="B151" s="414"/>
      <c r="C151" s="414"/>
      <c r="D151" s="415"/>
      <c r="E151" s="415"/>
      <c r="F151" s="415"/>
      <c r="G151" s="415"/>
      <c r="H151" s="415"/>
      <c r="I151" s="415"/>
      <c r="J151" s="415"/>
      <c r="K151" s="415"/>
      <c r="L151" s="460"/>
      <c r="M151" s="460"/>
      <c r="N151" s="408"/>
      <c r="O151" s="408"/>
      <c r="P151" s="408"/>
      <c r="Q151" s="408"/>
      <c r="R151" s="408"/>
    </row>
    <row r="152" spans="1:18" x14ac:dyDescent="0.25">
      <c r="A152" s="414"/>
      <c r="B152" s="414"/>
      <c r="C152" s="414"/>
      <c r="D152" s="415"/>
      <c r="E152" s="415"/>
      <c r="F152" s="415"/>
      <c r="G152" s="415"/>
      <c r="H152" s="415"/>
      <c r="I152" s="415"/>
      <c r="J152" s="415"/>
      <c r="K152" s="415"/>
      <c r="L152" s="460"/>
      <c r="M152" s="460"/>
      <c r="N152" s="408"/>
      <c r="O152" s="408"/>
      <c r="P152" s="408"/>
      <c r="Q152" s="408"/>
      <c r="R152" s="408"/>
    </row>
    <row r="153" spans="1:18" x14ac:dyDescent="0.25">
      <c r="A153" s="414"/>
      <c r="B153" s="414"/>
      <c r="C153" s="414"/>
      <c r="D153" s="415"/>
      <c r="E153" s="415"/>
      <c r="F153" s="415"/>
      <c r="G153" s="415"/>
      <c r="H153" s="415"/>
      <c r="I153" s="415"/>
      <c r="J153" s="415"/>
      <c r="K153" s="415"/>
      <c r="L153" s="460"/>
      <c r="M153" s="460"/>
      <c r="N153" s="408"/>
      <c r="O153" s="408"/>
      <c r="P153" s="408"/>
      <c r="Q153" s="408"/>
      <c r="R153" s="408"/>
    </row>
    <row r="154" spans="1:18" x14ac:dyDescent="0.25">
      <c r="A154" s="414"/>
      <c r="B154" s="414"/>
      <c r="C154" s="414"/>
      <c r="D154" s="415"/>
      <c r="E154" s="415"/>
      <c r="F154" s="415"/>
      <c r="G154" s="415"/>
      <c r="H154" s="415"/>
      <c r="I154" s="415"/>
      <c r="J154" s="415"/>
      <c r="K154" s="415"/>
      <c r="L154" s="460"/>
      <c r="M154" s="460"/>
      <c r="N154" s="408"/>
      <c r="O154" s="408"/>
      <c r="P154" s="408"/>
      <c r="Q154" s="408"/>
      <c r="R154" s="408"/>
    </row>
    <row r="155" spans="1:18" x14ac:dyDescent="0.25">
      <c r="A155" s="414"/>
      <c r="B155" s="414"/>
      <c r="C155" s="414"/>
      <c r="D155" s="415"/>
      <c r="E155" s="415"/>
      <c r="F155" s="415"/>
      <c r="G155" s="415"/>
      <c r="H155" s="415"/>
      <c r="I155" s="415"/>
      <c r="J155" s="415"/>
      <c r="K155" s="415"/>
      <c r="L155" s="460"/>
      <c r="M155" s="460"/>
      <c r="N155" s="408"/>
      <c r="O155" s="408"/>
      <c r="P155" s="408"/>
      <c r="Q155" s="408"/>
      <c r="R155" s="408"/>
    </row>
    <row r="156" spans="1:18" x14ac:dyDescent="0.25">
      <c r="A156" s="414"/>
      <c r="B156" s="414"/>
      <c r="C156" s="414"/>
      <c r="D156" s="415"/>
      <c r="E156" s="415"/>
      <c r="F156" s="415"/>
      <c r="G156" s="415"/>
      <c r="H156" s="415"/>
      <c r="I156" s="415"/>
      <c r="J156" s="415"/>
      <c r="K156" s="415"/>
      <c r="L156" s="460"/>
      <c r="M156" s="460"/>
      <c r="N156" s="408"/>
      <c r="O156" s="408"/>
      <c r="P156" s="408"/>
      <c r="Q156" s="408"/>
      <c r="R156" s="408"/>
    </row>
    <row r="157" spans="1:18" x14ac:dyDescent="0.25">
      <c r="A157" s="414"/>
      <c r="B157" s="414"/>
      <c r="C157" s="414"/>
      <c r="D157" s="415"/>
      <c r="E157" s="415"/>
      <c r="F157" s="415"/>
      <c r="G157" s="415"/>
      <c r="H157" s="415"/>
      <c r="I157" s="415"/>
      <c r="J157" s="415"/>
      <c r="K157" s="415"/>
      <c r="L157" s="460"/>
      <c r="M157" s="460"/>
      <c r="N157" s="408"/>
      <c r="O157" s="408"/>
      <c r="P157" s="408"/>
      <c r="Q157" s="408"/>
      <c r="R157" s="408"/>
    </row>
    <row r="158" spans="1:18" x14ac:dyDescent="0.25">
      <c r="A158" s="414"/>
      <c r="B158" s="414"/>
      <c r="C158" s="414"/>
      <c r="D158" s="415"/>
      <c r="E158" s="415"/>
      <c r="F158" s="415"/>
      <c r="G158" s="415"/>
      <c r="H158" s="415"/>
      <c r="I158" s="415"/>
      <c r="J158" s="415"/>
      <c r="K158" s="415"/>
      <c r="L158" s="460"/>
      <c r="M158" s="460"/>
      <c r="N158" s="408"/>
      <c r="O158" s="408"/>
      <c r="P158" s="408"/>
      <c r="Q158" s="408"/>
      <c r="R158" s="408"/>
    </row>
    <row r="159" spans="1:18" x14ac:dyDescent="0.25">
      <c r="A159" s="414"/>
      <c r="B159" s="414"/>
      <c r="C159" s="414"/>
      <c r="D159" s="415"/>
      <c r="E159" s="415"/>
      <c r="F159" s="415"/>
      <c r="G159" s="415"/>
      <c r="H159" s="415"/>
      <c r="I159" s="415"/>
      <c r="J159" s="415"/>
      <c r="K159" s="415"/>
      <c r="L159" s="460"/>
      <c r="M159" s="460"/>
      <c r="N159" s="408"/>
      <c r="O159" s="408"/>
      <c r="P159" s="408"/>
      <c r="Q159" s="408"/>
      <c r="R159" s="408"/>
    </row>
    <row r="160" spans="1:18" x14ac:dyDescent="0.25">
      <c r="A160" s="414"/>
      <c r="B160" s="414"/>
      <c r="C160" s="414"/>
      <c r="D160" s="415"/>
      <c r="E160" s="415"/>
      <c r="F160" s="415"/>
      <c r="G160" s="415"/>
      <c r="H160" s="415"/>
      <c r="I160" s="415"/>
      <c r="J160" s="415"/>
      <c r="K160" s="415"/>
      <c r="L160" s="460"/>
      <c r="M160" s="460"/>
      <c r="N160" s="408"/>
      <c r="O160" s="408"/>
      <c r="P160" s="408"/>
      <c r="Q160" s="408"/>
      <c r="R160" s="408"/>
    </row>
    <row r="161" spans="1:18" x14ac:dyDescent="0.25">
      <c r="A161" s="414"/>
      <c r="B161" s="414"/>
      <c r="C161" s="414"/>
      <c r="D161" s="415"/>
      <c r="E161" s="415"/>
      <c r="F161" s="415"/>
      <c r="G161" s="415"/>
      <c r="H161" s="415"/>
      <c r="I161" s="415"/>
      <c r="J161" s="415"/>
      <c r="K161" s="415"/>
      <c r="L161" s="460"/>
      <c r="M161" s="460"/>
      <c r="N161" s="408"/>
      <c r="O161" s="408"/>
      <c r="P161" s="408"/>
      <c r="Q161" s="408"/>
      <c r="R161" s="408"/>
    </row>
    <row r="162" spans="1:18" x14ac:dyDescent="0.25">
      <c r="A162" s="414"/>
      <c r="B162" s="414"/>
      <c r="C162" s="414"/>
      <c r="D162" s="415"/>
      <c r="E162" s="415"/>
      <c r="F162" s="415"/>
      <c r="G162" s="415"/>
      <c r="H162" s="415"/>
      <c r="I162" s="415"/>
      <c r="J162" s="415"/>
      <c r="K162" s="415"/>
      <c r="L162" s="460"/>
      <c r="M162" s="460"/>
      <c r="N162" s="408"/>
      <c r="O162" s="408"/>
      <c r="P162" s="408"/>
      <c r="Q162" s="408"/>
      <c r="R162" s="408"/>
    </row>
    <row r="163" spans="1:18" x14ac:dyDescent="0.25">
      <c r="A163" s="414"/>
      <c r="B163" s="414"/>
      <c r="C163" s="414"/>
      <c r="D163" s="415"/>
      <c r="E163" s="415"/>
      <c r="F163" s="415"/>
      <c r="G163" s="415"/>
      <c r="H163" s="415"/>
      <c r="I163" s="415"/>
      <c r="J163" s="415"/>
      <c r="K163" s="415"/>
      <c r="L163" s="460"/>
      <c r="M163" s="460"/>
      <c r="N163" s="408"/>
      <c r="O163" s="408"/>
      <c r="P163" s="408"/>
      <c r="Q163" s="408"/>
      <c r="R163" s="408"/>
    </row>
    <row r="164" spans="1:18" x14ac:dyDescent="0.25">
      <c r="A164" s="414"/>
      <c r="B164" s="414"/>
      <c r="C164" s="414"/>
      <c r="D164" s="415"/>
      <c r="E164" s="415"/>
      <c r="F164" s="415"/>
      <c r="G164" s="415"/>
      <c r="H164" s="415"/>
      <c r="I164" s="415"/>
      <c r="J164" s="415"/>
      <c r="K164" s="415"/>
      <c r="L164" s="460"/>
      <c r="M164" s="460"/>
      <c r="N164" s="408"/>
      <c r="O164" s="408"/>
      <c r="P164" s="408"/>
      <c r="Q164" s="408"/>
      <c r="R164" s="408"/>
    </row>
    <row r="165" spans="1:18" x14ac:dyDescent="0.25">
      <c r="A165" s="414"/>
      <c r="B165" s="414"/>
      <c r="C165" s="414"/>
      <c r="D165" s="415"/>
      <c r="E165" s="415"/>
      <c r="F165" s="415"/>
      <c r="G165" s="415"/>
      <c r="H165" s="415"/>
      <c r="I165" s="415"/>
      <c r="J165" s="415"/>
      <c r="K165" s="415"/>
      <c r="L165" s="460"/>
      <c r="M165" s="460"/>
      <c r="N165" s="408"/>
      <c r="O165" s="408"/>
      <c r="P165" s="408"/>
      <c r="Q165" s="408"/>
      <c r="R165" s="408"/>
    </row>
    <row r="166" spans="1:18" x14ac:dyDescent="0.25">
      <c r="A166" s="414"/>
      <c r="B166" s="414"/>
      <c r="C166" s="414"/>
      <c r="D166" s="415"/>
      <c r="E166" s="415"/>
      <c r="F166" s="415"/>
      <c r="G166" s="415"/>
      <c r="H166" s="415"/>
      <c r="I166" s="415"/>
      <c r="J166" s="415"/>
      <c r="K166" s="415"/>
      <c r="L166" s="460"/>
      <c r="M166" s="460"/>
      <c r="N166" s="408"/>
      <c r="O166" s="408"/>
      <c r="P166" s="408"/>
      <c r="Q166" s="408"/>
      <c r="R166" s="408"/>
    </row>
    <row r="167" spans="1:18" x14ac:dyDescent="0.25">
      <c r="A167" s="414"/>
      <c r="B167" s="414"/>
      <c r="C167" s="414"/>
      <c r="D167" s="415"/>
      <c r="E167" s="415"/>
      <c r="F167" s="415"/>
      <c r="G167" s="415"/>
      <c r="H167" s="415"/>
      <c r="I167" s="415"/>
      <c r="J167" s="415"/>
      <c r="K167" s="415"/>
      <c r="L167" s="460"/>
      <c r="M167" s="460"/>
      <c r="N167" s="408"/>
      <c r="O167" s="408"/>
      <c r="P167" s="408"/>
      <c r="Q167" s="408"/>
      <c r="R167" s="408"/>
    </row>
    <row r="168" spans="1:18" x14ac:dyDescent="0.25">
      <c r="A168" s="414"/>
      <c r="B168" s="414"/>
      <c r="C168" s="414"/>
      <c r="D168" s="415"/>
      <c r="E168" s="415"/>
      <c r="F168" s="415"/>
      <c r="G168" s="415"/>
      <c r="H168" s="415"/>
      <c r="I168" s="415"/>
      <c r="J168" s="415"/>
      <c r="K168" s="415"/>
      <c r="L168" s="460"/>
      <c r="M168" s="460"/>
      <c r="N168" s="408"/>
      <c r="O168" s="408"/>
      <c r="P168" s="408"/>
      <c r="Q168" s="408"/>
      <c r="R168" s="408"/>
    </row>
    <row r="169" spans="1:18" x14ac:dyDescent="0.25">
      <c r="A169" s="414"/>
      <c r="B169" s="414"/>
      <c r="C169" s="414"/>
      <c r="D169" s="415"/>
      <c r="E169" s="415"/>
      <c r="F169" s="415"/>
      <c r="G169" s="415"/>
      <c r="H169" s="415"/>
      <c r="I169" s="415"/>
      <c r="J169" s="415"/>
      <c r="K169" s="415"/>
      <c r="L169" s="460"/>
      <c r="M169" s="460"/>
      <c r="N169" s="408"/>
      <c r="O169" s="408"/>
      <c r="P169" s="408"/>
      <c r="Q169" s="408"/>
      <c r="R169" s="408"/>
    </row>
    <row r="170" spans="1:18" x14ac:dyDescent="0.25">
      <c r="A170" s="414"/>
      <c r="B170" s="414"/>
      <c r="C170" s="414"/>
      <c r="D170" s="415"/>
      <c r="E170" s="415"/>
      <c r="F170" s="415"/>
      <c r="G170" s="415"/>
      <c r="H170" s="415"/>
      <c r="I170" s="415"/>
      <c r="J170" s="415"/>
      <c r="K170" s="415"/>
      <c r="L170" s="460"/>
      <c r="M170" s="460"/>
      <c r="N170" s="408"/>
      <c r="O170" s="408"/>
      <c r="P170" s="408"/>
      <c r="Q170" s="408"/>
      <c r="R170" s="408"/>
    </row>
    <row r="171" spans="1:18" x14ac:dyDescent="0.25">
      <c r="A171" s="414"/>
      <c r="B171" s="414"/>
      <c r="C171" s="414"/>
      <c r="D171" s="415"/>
      <c r="E171" s="415"/>
      <c r="F171" s="415"/>
      <c r="G171" s="415"/>
      <c r="H171" s="415"/>
      <c r="I171" s="415"/>
      <c r="J171" s="415"/>
      <c r="K171" s="415"/>
      <c r="L171" s="460"/>
      <c r="M171" s="460"/>
      <c r="N171" s="408"/>
      <c r="O171" s="408"/>
      <c r="P171" s="408"/>
      <c r="Q171" s="408"/>
      <c r="R171" s="408"/>
    </row>
    <row r="172" spans="1:18" x14ac:dyDescent="0.25">
      <c r="A172" s="414"/>
      <c r="B172" s="414"/>
      <c r="C172" s="414"/>
      <c r="D172" s="415"/>
      <c r="E172" s="415"/>
      <c r="F172" s="415"/>
      <c r="G172" s="415"/>
      <c r="H172" s="415"/>
      <c r="I172" s="415"/>
      <c r="J172" s="415"/>
      <c r="K172" s="415"/>
      <c r="L172" s="460"/>
      <c r="M172" s="460"/>
      <c r="N172" s="408"/>
      <c r="O172" s="408"/>
      <c r="P172" s="408"/>
      <c r="Q172" s="408"/>
      <c r="R172" s="408"/>
    </row>
    <row r="173" spans="1:18" x14ac:dyDescent="0.25">
      <c r="A173" s="414"/>
      <c r="B173" s="414"/>
      <c r="C173" s="414"/>
      <c r="D173" s="415"/>
      <c r="E173" s="415"/>
      <c r="F173" s="415"/>
      <c r="G173" s="415"/>
      <c r="H173" s="415"/>
      <c r="I173" s="415"/>
      <c r="J173" s="415"/>
      <c r="K173" s="415"/>
      <c r="L173" s="460"/>
      <c r="M173" s="460"/>
      <c r="N173" s="408"/>
      <c r="O173" s="408"/>
      <c r="P173" s="408"/>
      <c r="Q173" s="408"/>
      <c r="R173" s="408"/>
    </row>
    <row r="174" spans="1:18" x14ac:dyDescent="0.25">
      <c r="A174" s="414"/>
      <c r="B174" s="414"/>
      <c r="C174" s="414"/>
      <c r="D174" s="415"/>
      <c r="E174" s="415"/>
      <c r="F174" s="415"/>
      <c r="G174" s="415"/>
      <c r="H174" s="415"/>
      <c r="I174" s="415"/>
      <c r="J174" s="415"/>
      <c r="K174" s="415"/>
      <c r="L174" s="460"/>
      <c r="M174" s="460"/>
      <c r="N174" s="408"/>
      <c r="O174" s="408"/>
      <c r="P174" s="408"/>
      <c r="Q174" s="408"/>
      <c r="R174" s="408"/>
    </row>
    <row r="175" spans="1:18" x14ac:dyDescent="0.25">
      <c r="A175" s="414"/>
      <c r="B175" s="414"/>
      <c r="C175" s="414"/>
      <c r="D175" s="415"/>
      <c r="E175" s="415"/>
      <c r="F175" s="415"/>
      <c r="G175" s="415"/>
      <c r="H175" s="415"/>
      <c r="I175" s="415"/>
      <c r="J175" s="415"/>
      <c r="K175" s="415"/>
      <c r="L175" s="460"/>
      <c r="M175" s="460"/>
      <c r="N175" s="408"/>
      <c r="O175" s="408"/>
      <c r="P175" s="408"/>
      <c r="Q175" s="408"/>
      <c r="R175" s="408"/>
    </row>
    <row r="176" spans="1:18" x14ac:dyDescent="0.25">
      <c r="A176" s="414"/>
      <c r="B176" s="414"/>
      <c r="C176" s="414"/>
      <c r="D176" s="415"/>
      <c r="E176" s="415"/>
      <c r="F176" s="415"/>
      <c r="G176" s="415"/>
      <c r="H176" s="415"/>
      <c r="I176" s="415"/>
      <c r="J176" s="415"/>
      <c r="K176" s="415"/>
      <c r="L176" s="460"/>
      <c r="M176" s="460"/>
      <c r="N176" s="408"/>
      <c r="O176" s="408"/>
      <c r="P176" s="408"/>
      <c r="Q176" s="408"/>
      <c r="R176" s="408"/>
    </row>
    <row r="177" spans="1:18" x14ac:dyDescent="0.25">
      <c r="A177" s="414"/>
      <c r="B177" s="414"/>
      <c r="C177" s="414"/>
      <c r="D177" s="415"/>
      <c r="E177" s="415"/>
      <c r="F177" s="415"/>
      <c r="G177" s="415"/>
      <c r="H177" s="415"/>
      <c r="I177" s="415"/>
      <c r="J177" s="415"/>
      <c r="K177" s="415"/>
      <c r="L177" s="460"/>
      <c r="M177" s="460"/>
      <c r="N177" s="408"/>
      <c r="O177" s="408"/>
      <c r="P177" s="408"/>
      <c r="Q177" s="408"/>
      <c r="R177" s="408"/>
    </row>
    <row r="178" spans="1:18" x14ac:dyDescent="0.25">
      <c r="A178" s="414"/>
      <c r="B178" s="414"/>
      <c r="C178" s="414"/>
      <c r="D178" s="415"/>
      <c r="E178" s="415"/>
      <c r="F178" s="415"/>
      <c r="G178" s="415"/>
      <c r="H178" s="415"/>
      <c r="I178" s="415"/>
      <c r="J178" s="415"/>
      <c r="K178" s="415"/>
      <c r="L178" s="460"/>
      <c r="M178" s="460"/>
      <c r="N178" s="408"/>
      <c r="O178" s="408"/>
      <c r="P178" s="408"/>
      <c r="Q178" s="408"/>
      <c r="R178" s="40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A2:Q547"/>
  <sheetViews>
    <sheetView topLeftCell="A22" workbookViewId="0">
      <selection activeCell="A33" sqref="A33:S548"/>
    </sheetView>
  </sheetViews>
  <sheetFormatPr defaultRowHeight="15" x14ac:dyDescent="0.25"/>
  <sheetData>
    <row r="2" spans="2:7" x14ac:dyDescent="0.25">
      <c r="B2" s="285" t="s">
        <v>337</v>
      </c>
      <c r="C2" s="286"/>
      <c r="D2" s="286"/>
      <c r="E2" s="286"/>
      <c r="F2" s="287"/>
    </row>
    <row r="3" spans="2:7" x14ac:dyDescent="0.25">
      <c r="B3" s="288" t="s">
        <v>279</v>
      </c>
      <c r="C3" s="289"/>
      <c r="D3" s="289"/>
      <c r="E3" s="289"/>
      <c r="F3" s="289"/>
    </row>
    <row r="4" spans="2:7" x14ac:dyDescent="0.25">
      <c r="B4" s="604" t="s">
        <v>99</v>
      </c>
      <c r="C4" s="605" t="s">
        <v>136</v>
      </c>
      <c r="D4" s="605" t="s">
        <v>137</v>
      </c>
      <c r="E4" s="605" t="s">
        <v>138</v>
      </c>
      <c r="F4" s="605" t="s">
        <v>277</v>
      </c>
      <c r="G4" s="605" t="s">
        <v>9</v>
      </c>
    </row>
    <row r="5" spans="2:7" x14ac:dyDescent="0.25">
      <c r="B5" s="604"/>
      <c r="C5" s="605"/>
      <c r="D5" s="605"/>
      <c r="E5" s="605"/>
      <c r="F5" s="605"/>
      <c r="G5" s="605"/>
    </row>
    <row r="6" spans="2:7" x14ac:dyDescent="0.25">
      <c r="B6" s="290" t="s">
        <v>258</v>
      </c>
      <c r="C6" s="400">
        <v>15</v>
      </c>
      <c r="D6" s="401">
        <v>18</v>
      </c>
      <c r="E6" s="400">
        <v>4</v>
      </c>
      <c r="F6" s="401">
        <v>1</v>
      </c>
      <c r="G6" s="402">
        <v>38</v>
      </c>
    </row>
    <row r="7" spans="2:7" x14ac:dyDescent="0.25">
      <c r="B7" s="290" t="s">
        <v>259</v>
      </c>
      <c r="C7" s="400">
        <v>10</v>
      </c>
      <c r="D7" s="401">
        <v>23</v>
      </c>
      <c r="E7" s="400">
        <v>3</v>
      </c>
      <c r="F7" s="401">
        <v>0</v>
      </c>
      <c r="G7" s="402">
        <v>36</v>
      </c>
    </row>
    <row r="8" spans="2:7" x14ac:dyDescent="0.25">
      <c r="B8" s="290" t="s">
        <v>260</v>
      </c>
      <c r="C8" s="400">
        <v>4</v>
      </c>
      <c r="D8" s="401">
        <v>9</v>
      </c>
      <c r="E8" s="400">
        <v>9</v>
      </c>
      <c r="F8" s="401">
        <v>1</v>
      </c>
      <c r="G8" s="402">
        <v>23</v>
      </c>
    </row>
    <row r="9" spans="2:7" x14ac:dyDescent="0.25">
      <c r="B9" s="290" t="s">
        <v>261</v>
      </c>
      <c r="C9" s="400">
        <v>7</v>
      </c>
      <c r="D9" s="401">
        <v>8</v>
      </c>
      <c r="E9" s="400">
        <v>1</v>
      </c>
      <c r="F9" s="401">
        <v>0</v>
      </c>
      <c r="G9" s="402">
        <v>16</v>
      </c>
    </row>
    <row r="10" spans="2:7" x14ac:dyDescent="0.25">
      <c r="B10" s="290" t="s">
        <v>262</v>
      </c>
      <c r="C10" s="400">
        <v>6</v>
      </c>
      <c r="D10" s="401">
        <v>4</v>
      </c>
      <c r="E10" s="400">
        <v>1</v>
      </c>
      <c r="F10" s="401">
        <v>0</v>
      </c>
      <c r="G10" s="402">
        <v>11</v>
      </c>
    </row>
    <row r="11" spans="2:7" x14ac:dyDescent="0.25">
      <c r="B11" s="290" t="s">
        <v>264</v>
      </c>
      <c r="C11" s="400">
        <v>7</v>
      </c>
      <c r="D11" s="401">
        <v>16</v>
      </c>
      <c r="E11" s="400">
        <v>2</v>
      </c>
      <c r="F11" s="401">
        <v>0</v>
      </c>
      <c r="G11" s="402">
        <v>25</v>
      </c>
    </row>
    <row r="12" spans="2:7" x14ac:dyDescent="0.25">
      <c r="B12" s="290" t="s">
        <v>265</v>
      </c>
      <c r="C12" s="400">
        <v>8</v>
      </c>
      <c r="D12" s="401">
        <v>29</v>
      </c>
      <c r="E12" s="400">
        <v>5</v>
      </c>
      <c r="F12" s="401">
        <v>0</v>
      </c>
      <c r="G12" s="402">
        <v>42</v>
      </c>
    </row>
    <row r="13" spans="2:7" x14ac:dyDescent="0.25">
      <c r="B13" s="290" t="s">
        <v>266</v>
      </c>
      <c r="C13" s="400">
        <v>23</v>
      </c>
      <c r="D13" s="401">
        <v>32</v>
      </c>
      <c r="E13" s="400">
        <v>29</v>
      </c>
      <c r="F13" s="401">
        <v>0</v>
      </c>
      <c r="G13" s="402">
        <v>84</v>
      </c>
    </row>
    <row r="14" spans="2:7" x14ac:dyDescent="0.25">
      <c r="B14" s="290" t="s">
        <v>267</v>
      </c>
      <c r="C14" s="400">
        <v>21</v>
      </c>
      <c r="D14" s="401">
        <v>43</v>
      </c>
      <c r="E14" s="400">
        <v>60</v>
      </c>
      <c r="F14" s="401">
        <v>0</v>
      </c>
      <c r="G14" s="402">
        <v>124</v>
      </c>
    </row>
    <row r="15" spans="2:7" x14ac:dyDescent="0.25">
      <c r="B15" s="290" t="s">
        <v>207</v>
      </c>
      <c r="C15" s="400">
        <v>28</v>
      </c>
      <c r="D15" s="401">
        <v>45</v>
      </c>
      <c r="E15" s="400">
        <v>46</v>
      </c>
      <c r="F15" s="401">
        <v>0</v>
      </c>
      <c r="G15" s="402">
        <v>119</v>
      </c>
    </row>
    <row r="16" spans="2:7" x14ac:dyDescent="0.25">
      <c r="B16" s="290" t="s">
        <v>208</v>
      </c>
      <c r="C16" s="400">
        <v>31</v>
      </c>
      <c r="D16" s="401">
        <v>45</v>
      </c>
      <c r="E16" s="400">
        <v>68</v>
      </c>
      <c r="F16" s="401">
        <v>0</v>
      </c>
      <c r="G16" s="402">
        <v>144</v>
      </c>
    </row>
    <row r="17" spans="2:7" x14ac:dyDescent="0.25">
      <c r="B17" s="290" t="s">
        <v>209</v>
      </c>
      <c r="C17" s="400">
        <v>26</v>
      </c>
      <c r="D17" s="401">
        <v>47</v>
      </c>
      <c r="E17" s="400">
        <v>58</v>
      </c>
      <c r="F17" s="401">
        <v>0</v>
      </c>
      <c r="G17" s="402">
        <v>131</v>
      </c>
    </row>
    <row r="18" spans="2:7" x14ac:dyDescent="0.25">
      <c r="B18" s="290" t="s">
        <v>210</v>
      </c>
      <c r="C18" s="400">
        <v>23</v>
      </c>
      <c r="D18" s="401">
        <v>51</v>
      </c>
      <c r="E18" s="400">
        <v>60</v>
      </c>
      <c r="F18" s="401">
        <v>0</v>
      </c>
      <c r="G18" s="402">
        <v>134</v>
      </c>
    </row>
    <row r="19" spans="2:7" x14ac:dyDescent="0.25">
      <c r="B19" s="290" t="s">
        <v>211</v>
      </c>
      <c r="C19" s="400">
        <v>29</v>
      </c>
      <c r="D19" s="401">
        <v>55</v>
      </c>
      <c r="E19" s="400">
        <v>47</v>
      </c>
      <c r="F19" s="401">
        <v>0</v>
      </c>
      <c r="G19" s="402">
        <v>131</v>
      </c>
    </row>
    <row r="20" spans="2:7" x14ac:dyDescent="0.25">
      <c r="B20" s="290" t="s">
        <v>212</v>
      </c>
      <c r="C20" s="400">
        <v>28</v>
      </c>
      <c r="D20" s="401">
        <v>45</v>
      </c>
      <c r="E20" s="400">
        <v>31</v>
      </c>
      <c r="F20" s="401">
        <v>0</v>
      </c>
      <c r="G20" s="402">
        <v>104</v>
      </c>
    </row>
    <row r="21" spans="2:7" x14ac:dyDescent="0.25">
      <c r="B21" s="290" t="s">
        <v>213</v>
      </c>
      <c r="C21" s="400">
        <v>28</v>
      </c>
      <c r="D21" s="401">
        <v>45</v>
      </c>
      <c r="E21" s="400">
        <v>55</v>
      </c>
      <c r="F21" s="401">
        <v>1</v>
      </c>
      <c r="G21" s="402">
        <v>129</v>
      </c>
    </row>
    <row r="22" spans="2:7" x14ac:dyDescent="0.25">
      <c r="B22" s="290" t="s">
        <v>214</v>
      </c>
      <c r="C22" s="400">
        <v>26</v>
      </c>
      <c r="D22" s="401">
        <v>61</v>
      </c>
      <c r="E22" s="400">
        <v>58</v>
      </c>
      <c r="F22" s="401">
        <v>0</v>
      </c>
      <c r="G22" s="402">
        <v>145</v>
      </c>
    </row>
    <row r="23" spans="2:7" x14ac:dyDescent="0.25">
      <c r="B23" s="290" t="s">
        <v>216</v>
      </c>
      <c r="C23" s="400">
        <v>30</v>
      </c>
      <c r="D23" s="401">
        <v>57</v>
      </c>
      <c r="E23" s="400">
        <v>69</v>
      </c>
      <c r="F23" s="401">
        <v>1</v>
      </c>
      <c r="G23" s="402">
        <v>157</v>
      </c>
    </row>
    <row r="24" spans="2:7" x14ac:dyDescent="0.25">
      <c r="B24" s="290" t="s">
        <v>221</v>
      </c>
      <c r="C24" s="400">
        <v>35</v>
      </c>
      <c r="D24" s="401">
        <v>56</v>
      </c>
      <c r="E24" s="400">
        <v>68</v>
      </c>
      <c r="F24" s="401">
        <v>0</v>
      </c>
      <c r="G24" s="402">
        <v>159</v>
      </c>
    </row>
    <row r="25" spans="2:7" x14ac:dyDescent="0.25">
      <c r="B25" s="290" t="s">
        <v>222</v>
      </c>
      <c r="C25" s="400">
        <v>38</v>
      </c>
      <c r="D25" s="401">
        <v>41</v>
      </c>
      <c r="E25" s="400">
        <v>34</v>
      </c>
      <c r="F25" s="401">
        <v>0</v>
      </c>
      <c r="G25" s="402">
        <v>113</v>
      </c>
    </row>
    <row r="26" spans="2:7" x14ac:dyDescent="0.25">
      <c r="B26" s="290" t="s">
        <v>268</v>
      </c>
      <c r="C26" s="400">
        <v>25</v>
      </c>
      <c r="D26" s="401">
        <v>43</v>
      </c>
      <c r="E26" s="400">
        <v>14</v>
      </c>
      <c r="F26" s="401">
        <v>1</v>
      </c>
      <c r="G26" s="402">
        <v>83</v>
      </c>
    </row>
    <row r="27" spans="2:7" x14ac:dyDescent="0.25">
      <c r="B27" s="290" t="s">
        <v>269</v>
      </c>
      <c r="C27" s="400">
        <v>18</v>
      </c>
      <c r="D27" s="401">
        <v>24</v>
      </c>
      <c r="E27" s="400">
        <v>7</v>
      </c>
      <c r="F27" s="401">
        <v>0</v>
      </c>
      <c r="G27" s="402">
        <v>49</v>
      </c>
    </row>
    <row r="28" spans="2:7" x14ac:dyDescent="0.25">
      <c r="B28" s="290" t="s">
        <v>270</v>
      </c>
      <c r="C28" s="400">
        <v>10</v>
      </c>
      <c r="D28" s="401">
        <v>21</v>
      </c>
      <c r="E28" s="400">
        <v>5</v>
      </c>
      <c r="F28" s="401">
        <v>0</v>
      </c>
      <c r="G28" s="402">
        <v>36</v>
      </c>
    </row>
    <row r="29" spans="2:7" x14ac:dyDescent="0.25">
      <c r="B29" s="290" t="s">
        <v>271</v>
      </c>
      <c r="C29" s="400">
        <v>13</v>
      </c>
      <c r="D29" s="401">
        <v>30</v>
      </c>
      <c r="E29" s="400">
        <v>3</v>
      </c>
      <c r="F29" s="401">
        <v>0</v>
      </c>
      <c r="G29" s="402">
        <v>46</v>
      </c>
    </row>
    <row r="30" spans="2:7" x14ac:dyDescent="0.25">
      <c r="B30" s="291" t="s">
        <v>9</v>
      </c>
      <c r="C30" s="365">
        <v>489</v>
      </c>
      <c r="D30" s="365">
        <v>848</v>
      </c>
      <c r="E30" s="365">
        <v>737</v>
      </c>
      <c r="F30" s="365">
        <v>5</v>
      </c>
      <c r="G30" s="365">
        <v>2079</v>
      </c>
    </row>
    <row r="34" spans="1:17" ht="16.5" customHeight="1" thickBot="1" x14ac:dyDescent="0.3"/>
    <row r="35" spans="1:17" ht="15" customHeight="1" thickTop="1" thickBot="1" x14ac:dyDescent="0.3">
      <c r="A35" s="419"/>
      <c r="B35" s="419"/>
      <c r="C35" s="461"/>
      <c r="D35" s="462"/>
      <c r="E35" s="461"/>
      <c r="F35" s="461"/>
      <c r="G35" s="462"/>
      <c r="H35" s="461"/>
      <c r="I35" s="463"/>
      <c r="J35" s="408"/>
      <c r="K35" s="408"/>
      <c r="L35" s="408"/>
      <c r="M35" s="408"/>
      <c r="N35" s="408"/>
      <c r="O35" s="408"/>
      <c r="P35" s="408"/>
      <c r="Q35" s="408"/>
    </row>
    <row r="36" spans="1:17" ht="15.75" thickBot="1" x14ac:dyDescent="0.3">
      <c r="A36" s="419"/>
      <c r="B36" s="419"/>
      <c r="C36" s="443"/>
      <c r="D36" s="443"/>
      <c r="E36" s="443"/>
      <c r="F36" s="443"/>
      <c r="G36" s="443"/>
      <c r="H36" s="443"/>
      <c r="I36" s="444"/>
      <c r="J36" s="408"/>
      <c r="K36" s="408"/>
      <c r="L36" s="408"/>
      <c r="M36" s="408"/>
      <c r="N36" s="408"/>
      <c r="O36" s="408"/>
      <c r="P36" s="408"/>
      <c r="Q36" s="408"/>
    </row>
    <row r="37" spans="1:17" ht="15.75" thickBot="1" x14ac:dyDescent="0.3">
      <c r="A37" s="419"/>
      <c r="B37" s="419"/>
      <c r="C37" s="443"/>
      <c r="D37" s="443"/>
      <c r="E37" s="443"/>
      <c r="F37" s="443"/>
      <c r="G37" s="443"/>
      <c r="H37" s="443"/>
      <c r="I37" s="444"/>
      <c r="J37" s="408"/>
      <c r="K37" s="408"/>
      <c r="L37" s="408"/>
      <c r="M37" s="408"/>
      <c r="N37" s="408"/>
      <c r="O37" s="408"/>
      <c r="P37" s="408"/>
      <c r="Q37" s="408"/>
    </row>
    <row r="38" spans="1:17" ht="15.75" thickBot="1" x14ac:dyDescent="0.3">
      <c r="A38" s="419"/>
      <c r="B38" s="419"/>
      <c r="C38" s="443"/>
      <c r="D38" s="443"/>
      <c r="E38" s="443"/>
      <c r="F38" s="443"/>
      <c r="G38" s="443"/>
      <c r="H38" s="443"/>
      <c r="I38" s="444"/>
      <c r="J38" s="408"/>
      <c r="K38" s="408"/>
      <c r="L38" s="408"/>
      <c r="M38" s="408"/>
      <c r="N38" s="408"/>
      <c r="O38" s="408"/>
      <c r="P38" s="408"/>
      <c r="Q38" s="408"/>
    </row>
    <row r="39" spans="1:17" ht="15.75" thickBot="1" x14ac:dyDescent="0.3">
      <c r="A39" s="419"/>
      <c r="B39" s="419"/>
      <c r="C39" s="443"/>
      <c r="D39" s="443"/>
      <c r="E39" s="443"/>
      <c r="F39" s="443"/>
      <c r="G39" s="443"/>
      <c r="H39" s="443"/>
      <c r="I39" s="444"/>
      <c r="J39" s="408"/>
      <c r="K39" s="408"/>
      <c r="L39" s="408"/>
      <c r="M39" s="408"/>
      <c r="N39" s="408"/>
      <c r="O39" s="408"/>
      <c r="P39" s="408"/>
      <c r="Q39" s="408"/>
    </row>
    <row r="40" spans="1:17" ht="15.75" thickBot="1" x14ac:dyDescent="0.3">
      <c r="A40" s="419"/>
      <c r="B40" s="419"/>
      <c r="C40" s="443"/>
      <c r="D40" s="443"/>
      <c r="E40" s="443"/>
      <c r="F40" s="443"/>
      <c r="G40" s="443"/>
      <c r="H40" s="443"/>
      <c r="I40" s="444"/>
      <c r="J40" s="408"/>
      <c r="K40" s="408"/>
      <c r="L40" s="408"/>
      <c r="M40" s="408"/>
      <c r="N40" s="408"/>
      <c r="O40" s="408"/>
      <c r="P40" s="408"/>
      <c r="Q40" s="408"/>
    </row>
    <row r="41" spans="1:17" ht="15.75" thickBot="1" x14ac:dyDescent="0.3">
      <c r="A41" s="419"/>
      <c r="B41" s="419"/>
      <c r="C41" s="443"/>
      <c r="D41" s="443"/>
      <c r="E41" s="443"/>
      <c r="F41" s="443"/>
      <c r="G41" s="443"/>
      <c r="H41" s="443"/>
      <c r="I41" s="444"/>
      <c r="J41" s="408"/>
      <c r="K41" s="408"/>
      <c r="L41" s="408"/>
      <c r="M41" s="408"/>
      <c r="N41" s="408"/>
      <c r="O41" s="408"/>
      <c r="P41" s="408"/>
      <c r="Q41" s="408"/>
    </row>
    <row r="42" spans="1:17" ht="15.75" thickBot="1" x14ac:dyDescent="0.3">
      <c r="A42" s="419"/>
      <c r="B42" s="419"/>
      <c r="C42" s="443"/>
      <c r="D42" s="443"/>
      <c r="E42" s="443"/>
      <c r="F42" s="443"/>
      <c r="G42" s="443"/>
      <c r="H42" s="443"/>
      <c r="I42" s="444"/>
      <c r="J42" s="408"/>
      <c r="K42" s="408"/>
      <c r="L42" s="408"/>
      <c r="M42" s="408"/>
      <c r="N42" s="408"/>
      <c r="O42" s="408"/>
      <c r="P42" s="408"/>
      <c r="Q42" s="408"/>
    </row>
    <row r="43" spans="1:17" ht="15.75" thickBot="1" x14ac:dyDescent="0.3">
      <c r="A43" s="419"/>
      <c r="B43" s="419"/>
      <c r="C43" s="443"/>
      <c r="D43" s="443"/>
      <c r="E43" s="443"/>
      <c r="F43" s="443"/>
      <c r="G43" s="443"/>
      <c r="H43" s="443"/>
      <c r="I43" s="444"/>
      <c r="J43" s="408"/>
      <c r="K43" s="408"/>
      <c r="L43" s="408"/>
      <c r="M43" s="408"/>
      <c r="N43" s="408"/>
      <c r="O43" s="408"/>
      <c r="P43" s="408"/>
      <c r="Q43" s="408"/>
    </row>
    <row r="44" spans="1:17" ht="15.75" thickBot="1" x14ac:dyDescent="0.3">
      <c r="A44" s="419"/>
      <c r="B44" s="419"/>
      <c r="C44" s="443"/>
      <c r="D44" s="443"/>
      <c r="E44" s="443"/>
      <c r="F44" s="443"/>
      <c r="G44" s="443"/>
      <c r="H44" s="443"/>
      <c r="I44" s="444"/>
      <c r="J44" s="408"/>
      <c r="K44" s="408"/>
      <c r="L44" s="408"/>
      <c r="M44" s="408"/>
      <c r="N44" s="408"/>
      <c r="O44" s="408"/>
      <c r="P44" s="408"/>
      <c r="Q44" s="408"/>
    </row>
    <row r="45" spans="1:17" ht="15.75" thickBot="1" x14ac:dyDescent="0.3">
      <c r="A45" s="419"/>
      <c r="B45" s="419"/>
      <c r="C45" s="443"/>
      <c r="D45" s="443"/>
      <c r="E45" s="443"/>
      <c r="F45" s="443"/>
      <c r="G45" s="443"/>
      <c r="H45" s="443"/>
      <c r="I45" s="444"/>
      <c r="J45" s="408"/>
      <c r="K45" s="408"/>
      <c r="L45" s="408"/>
      <c r="M45" s="408"/>
      <c r="N45" s="408"/>
      <c r="O45" s="408"/>
      <c r="P45" s="408"/>
      <c r="Q45" s="408"/>
    </row>
    <row r="46" spans="1:17" ht="15.75" thickBot="1" x14ac:dyDescent="0.3">
      <c r="A46" s="419"/>
      <c r="B46" s="419"/>
      <c r="C46" s="443"/>
      <c r="D46" s="443"/>
      <c r="E46" s="443"/>
      <c r="F46" s="443"/>
      <c r="G46" s="443"/>
      <c r="H46" s="443"/>
      <c r="I46" s="444"/>
      <c r="J46" s="408"/>
      <c r="K46" s="408"/>
      <c r="L46" s="408"/>
      <c r="M46" s="408"/>
      <c r="N46" s="408"/>
      <c r="O46" s="408"/>
      <c r="P46" s="408"/>
      <c r="Q46" s="408"/>
    </row>
    <row r="47" spans="1:17" ht="15.75" thickBot="1" x14ac:dyDescent="0.3">
      <c r="A47" s="419"/>
      <c r="B47" s="419"/>
      <c r="C47" s="443"/>
      <c r="D47" s="443"/>
      <c r="E47" s="443"/>
      <c r="F47" s="443"/>
      <c r="G47" s="443"/>
      <c r="H47" s="443"/>
      <c r="I47" s="444"/>
      <c r="J47" s="408"/>
      <c r="K47" s="408"/>
      <c r="L47" s="408"/>
      <c r="M47" s="408"/>
      <c r="N47" s="408"/>
      <c r="O47" s="408"/>
      <c r="P47" s="408"/>
      <c r="Q47" s="408"/>
    </row>
    <row r="48" spans="1:17" ht="15.75" thickBot="1" x14ac:dyDescent="0.3">
      <c r="A48" s="419"/>
      <c r="B48" s="419"/>
      <c r="C48" s="443"/>
      <c r="D48" s="443"/>
      <c r="E48" s="443"/>
      <c r="F48" s="443"/>
      <c r="G48" s="443"/>
      <c r="H48" s="443"/>
      <c r="I48" s="444"/>
      <c r="J48" s="408"/>
      <c r="K48" s="408"/>
      <c r="L48" s="408"/>
      <c r="M48" s="408"/>
      <c r="N48" s="408"/>
      <c r="O48" s="408"/>
      <c r="P48" s="408"/>
      <c r="Q48" s="408"/>
    </row>
    <row r="49" spans="1:17" ht="15.75" thickBot="1" x14ac:dyDescent="0.3">
      <c r="A49" s="419"/>
      <c r="B49" s="419"/>
      <c r="C49" s="443"/>
      <c r="D49" s="443"/>
      <c r="E49" s="443"/>
      <c r="F49" s="443"/>
      <c r="G49" s="443"/>
      <c r="H49" s="443"/>
      <c r="I49" s="444"/>
      <c r="J49" s="408"/>
      <c r="K49" s="408"/>
      <c r="L49" s="408"/>
      <c r="M49" s="408"/>
      <c r="N49" s="408"/>
      <c r="O49" s="408"/>
      <c r="P49" s="408"/>
      <c r="Q49" s="408"/>
    </row>
    <row r="50" spans="1:17" ht="15.75" thickBot="1" x14ac:dyDescent="0.3">
      <c r="A50" s="419"/>
      <c r="B50" s="419"/>
      <c r="C50" s="443"/>
      <c r="D50" s="443"/>
      <c r="E50" s="443"/>
      <c r="F50" s="443"/>
      <c r="G50" s="443"/>
      <c r="H50" s="443"/>
      <c r="I50" s="444"/>
      <c r="J50" s="408"/>
      <c r="K50" s="408"/>
      <c r="L50" s="408"/>
      <c r="M50" s="408"/>
      <c r="N50" s="408"/>
      <c r="O50" s="408"/>
      <c r="P50" s="408"/>
      <c r="Q50" s="408"/>
    </row>
    <row r="51" spans="1:17" ht="15.75" thickBot="1" x14ac:dyDescent="0.3">
      <c r="A51" s="419"/>
      <c r="B51" s="419"/>
      <c r="C51" s="443"/>
      <c r="D51" s="443"/>
      <c r="E51" s="443"/>
      <c r="F51" s="443"/>
      <c r="G51" s="443"/>
      <c r="H51" s="443"/>
      <c r="I51" s="444"/>
      <c r="J51" s="408"/>
      <c r="K51" s="408"/>
      <c r="L51" s="408"/>
      <c r="M51" s="408"/>
      <c r="N51" s="408"/>
      <c r="O51" s="408"/>
      <c r="P51" s="408"/>
      <c r="Q51" s="408"/>
    </row>
    <row r="52" spans="1:17" ht="15.75" thickBot="1" x14ac:dyDescent="0.3">
      <c r="A52" s="419"/>
      <c r="B52" s="419"/>
      <c r="C52" s="443"/>
      <c r="D52" s="443"/>
      <c r="E52" s="443"/>
      <c r="F52" s="443"/>
      <c r="G52" s="443"/>
      <c r="H52" s="443"/>
      <c r="I52" s="444"/>
      <c r="J52" s="408"/>
      <c r="K52" s="408"/>
      <c r="L52" s="408"/>
      <c r="M52" s="408"/>
      <c r="N52" s="408"/>
      <c r="O52" s="408"/>
      <c r="P52" s="408"/>
      <c r="Q52" s="408"/>
    </row>
    <row r="53" spans="1:17" ht="15.75" thickBot="1" x14ac:dyDescent="0.3">
      <c r="A53" s="419"/>
      <c r="B53" s="419"/>
      <c r="C53" s="443"/>
      <c r="D53" s="443"/>
      <c r="E53" s="443"/>
      <c r="F53" s="443"/>
      <c r="G53" s="443"/>
      <c r="H53" s="443"/>
      <c r="I53" s="444"/>
      <c r="J53" s="408"/>
      <c r="K53" s="408"/>
      <c r="L53" s="408"/>
      <c r="M53" s="408"/>
      <c r="N53" s="408"/>
      <c r="O53" s="408"/>
      <c r="P53" s="408"/>
      <c r="Q53" s="408"/>
    </row>
    <row r="54" spans="1:17" ht="15.75" thickBot="1" x14ac:dyDescent="0.3">
      <c r="A54" s="419"/>
      <c r="B54" s="419"/>
      <c r="C54" s="443"/>
      <c r="D54" s="443"/>
      <c r="E54" s="443"/>
      <c r="F54" s="443"/>
      <c r="G54" s="443"/>
      <c r="H54" s="443"/>
      <c r="I54" s="444"/>
      <c r="J54" s="408"/>
      <c r="K54" s="408"/>
      <c r="L54" s="408"/>
      <c r="M54" s="408"/>
      <c r="N54" s="408"/>
      <c r="O54" s="408"/>
      <c r="P54" s="408"/>
      <c r="Q54" s="408"/>
    </row>
    <row r="55" spans="1:17" ht="15.75" thickBot="1" x14ac:dyDescent="0.3">
      <c r="A55" s="419"/>
      <c r="B55" s="419"/>
      <c r="C55" s="443"/>
      <c r="D55" s="443"/>
      <c r="E55" s="443"/>
      <c r="F55" s="443"/>
      <c r="G55" s="443"/>
      <c r="H55" s="443"/>
      <c r="I55" s="444"/>
      <c r="J55" s="408"/>
      <c r="K55" s="408"/>
      <c r="L55" s="408"/>
      <c r="M55" s="408"/>
      <c r="N55" s="408"/>
      <c r="O55" s="408"/>
      <c r="P55" s="408"/>
      <c r="Q55" s="408"/>
    </row>
    <row r="56" spans="1:17" ht="15.75" thickBot="1" x14ac:dyDescent="0.3">
      <c r="A56" s="419"/>
      <c r="B56" s="419"/>
      <c r="C56" s="443"/>
      <c r="D56" s="443"/>
      <c r="E56" s="443"/>
      <c r="F56" s="443"/>
      <c r="G56" s="443"/>
      <c r="H56" s="443"/>
      <c r="I56" s="444"/>
      <c r="J56" s="408"/>
      <c r="K56" s="408"/>
      <c r="L56" s="408"/>
      <c r="M56" s="408"/>
      <c r="N56" s="408"/>
      <c r="O56" s="408"/>
      <c r="P56" s="408"/>
      <c r="Q56" s="408"/>
    </row>
    <row r="57" spans="1:17" ht="15.75" thickBot="1" x14ac:dyDescent="0.3">
      <c r="A57" s="419"/>
      <c r="B57" s="419"/>
      <c r="C57" s="443"/>
      <c r="D57" s="443"/>
      <c r="E57" s="443"/>
      <c r="F57" s="443"/>
      <c r="G57" s="443"/>
      <c r="H57" s="443"/>
      <c r="I57" s="444"/>
      <c r="J57" s="408"/>
      <c r="K57" s="408"/>
      <c r="L57" s="408"/>
      <c r="M57" s="408"/>
      <c r="N57" s="408"/>
      <c r="O57" s="408"/>
      <c r="P57" s="408"/>
      <c r="Q57" s="408"/>
    </row>
    <row r="58" spans="1:17" ht="15.75" thickBot="1" x14ac:dyDescent="0.3">
      <c r="A58" s="419"/>
      <c r="B58" s="419"/>
      <c r="C58" s="443"/>
      <c r="D58" s="443"/>
      <c r="E58" s="443"/>
      <c r="F58" s="443"/>
      <c r="G58" s="443"/>
      <c r="H58" s="443"/>
      <c r="I58" s="444"/>
      <c r="J58" s="408"/>
      <c r="K58" s="408"/>
      <c r="L58" s="408"/>
      <c r="M58" s="408"/>
      <c r="N58" s="408"/>
      <c r="O58" s="408"/>
      <c r="P58" s="408"/>
      <c r="Q58" s="408"/>
    </row>
    <row r="59" spans="1:17" ht="15.75" thickBot="1" x14ac:dyDescent="0.3">
      <c r="A59" s="419"/>
      <c r="B59" s="419"/>
      <c r="C59" s="443"/>
      <c r="D59" s="443"/>
      <c r="E59" s="443"/>
      <c r="F59" s="443"/>
      <c r="G59" s="443"/>
      <c r="H59" s="443"/>
      <c r="I59" s="444"/>
      <c r="J59" s="408"/>
      <c r="K59" s="408"/>
      <c r="L59" s="408"/>
      <c r="M59" s="408"/>
      <c r="N59" s="408"/>
      <c r="O59" s="408"/>
      <c r="P59" s="408"/>
      <c r="Q59" s="408"/>
    </row>
    <row r="60" spans="1:17" ht="15.75" thickBot="1" x14ac:dyDescent="0.3">
      <c r="A60" s="419"/>
      <c r="B60" s="419"/>
      <c r="C60" s="443"/>
      <c r="D60" s="443"/>
      <c r="E60" s="443"/>
      <c r="F60" s="443"/>
      <c r="G60" s="443"/>
      <c r="H60" s="443"/>
      <c r="I60" s="444"/>
      <c r="J60" s="408"/>
      <c r="K60" s="408"/>
      <c r="L60" s="408"/>
      <c r="M60" s="408"/>
      <c r="N60" s="408"/>
      <c r="O60" s="408"/>
      <c r="P60" s="408"/>
      <c r="Q60" s="408"/>
    </row>
    <row r="61" spans="1:17" ht="15.75" thickBot="1" x14ac:dyDescent="0.3">
      <c r="A61" s="419"/>
      <c r="B61" s="419"/>
      <c r="C61" s="443"/>
      <c r="D61" s="443"/>
      <c r="E61" s="443"/>
      <c r="F61" s="443"/>
      <c r="G61" s="443"/>
      <c r="H61" s="443"/>
      <c r="I61" s="444"/>
      <c r="J61" s="408"/>
      <c r="K61" s="408"/>
      <c r="L61" s="408"/>
      <c r="M61" s="408"/>
      <c r="N61" s="408"/>
      <c r="O61" s="408"/>
      <c r="P61" s="408"/>
      <c r="Q61" s="408"/>
    </row>
    <row r="62" spans="1:17" ht="15.75" thickBot="1" x14ac:dyDescent="0.3">
      <c r="A62" s="419"/>
      <c r="B62" s="419"/>
      <c r="C62" s="443"/>
      <c r="D62" s="443"/>
      <c r="E62" s="443"/>
      <c r="F62" s="443"/>
      <c r="G62" s="443"/>
      <c r="H62" s="443"/>
      <c r="I62" s="444"/>
      <c r="J62" s="408"/>
      <c r="K62" s="408"/>
      <c r="L62" s="408"/>
      <c r="M62" s="408"/>
      <c r="N62" s="408"/>
      <c r="O62" s="408"/>
      <c r="P62" s="408"/>
      <c r="Q62" s="408"/>
    </row>
    <row r="63" spans="1:17" ht="15.75" thickBot="1" x14ac:dyDescent="0.3">
      <c r="A63" s="419"/>
      <c r="B63" s="419"/>
      <c r="C63" s="443"/>
      <c r="D63" s="443"/>
      <c r="E63" s="443"/>
      <c r="F63" s="443"/>
      <c r="G63" s="443"/>
      <c r="H63" s="443"/>
      <c r="I63" s="444"/>
      <c r="J63" s="408"/>
      <c r="K63" s="408"/>
      <c r="L63" s="408"/>
      <c r="M63" s="408"/>
      <c r="N63" s="408"/>
      <c r="O63" s="408"/>
      <c r="P63" s="408"/>
      <c r="Q63" s="408"/>
    </row>
    <row r="64" spans="1:17" ht="15.75" thickBot="1" x14ac:dyDescent="0.3">
      <c r="A64" s="419"/>
      <c r="B64" s="419"/>
      <c r="C64" s="443"/>
      <c r="D64" s="443"/>
      <c r="E64" s="443"/>
      <c r="F64" s="443"/>
      <c r="G64" s="443"/>
      <c r="H64" s="443"/>
      <c r="I64" s="444"/>
      <c r="J64" s="408"/>
      <c r="K64" s="408"/>
      <c r="L64" s="408"/>
      <c r="M64" s="408"/>
      <c r="N64" s="408"/>
      <c r="O64" s="408"/>
      <c r="P64" s="408"/>
      <c r="Q64" s="408"/>
    </row>
    <row r="65" spans="1:17" ht="15.75" thickBot="1" x14ac:dyDescent="0.3">
      <c r="A65" s="419"/>
      <c r="B65" s="419"/>
      <c r="C65" s="443"/>
      <c r="D65" s="443"/>
      <c r="E65" s="443"/>
      <c r="F65" s="443"/>
      <c r="G65" s="443"/>
      <c r="H65" s="443"/>
      <c r="I65" s="444"/>
      <c r="J65" s="408"/>
      <c r="K65" s="408"/>
      <c r="L65" s="408"/>
      <c r="M65" s="408"/>
      <c r="N65" s="408"/>
      <c r="O65" s="408"/>
      <c r="P65" s="408"/>
      <c r="Q65" s="408"/>
    </row>
    <row r="66" spans="1:17" ht="15.75" thickBot="1" x14ac:dyDescent="0.3">
      <c r="A66" s="419"/>
      <c r="B66" s="419"/>
      <c r="C66" s="443"/>
      <c r="D66" s="443"/>
      <c r="E66" s="443"/>
      <c r="F66" s="443"/>
      <c r="G66" s="443"/>
      <c r="H66" s="443"/>
      <c r="I66" s="444"/>
      <c r="J66" s="408"/>
      <c r="K66" s="408"/>
      <c r="L66" s="408"/>
      <c r="M66" s="408"/>
      <c r="N66" s="408"/>
      <c r="O66" s="408"/>
      <c r="P66" s="408"/>
      <c r="Q66" s="408"/>
    </row>
    <row r="67" spans="1:17" ht="15.75" thickBot="1" x14ac:dyDescent="0.3">
      <c r="A67" s="419"/>
      <c r="B67" s="419"/>
      <c r="C67" s="443"/>
      <c r="D67" s="443"/>
      <c r="E67" s="443"/>
      <c r="F67" s="443"/>
      <c r="G67" s="443"/>
      <c r="H67" s="443"/>
      <c r="I67" s="444"/>
      <c r="J67" s="408"/>
      <c r="K67" s="408"/>
      <c r="L67" s="408"/>
      <c r="M67" s="408"/>
      <c r="N67" s="408"/>
      <c r="O67" s="408"/>
      <c r="P67" s="408"/>
      <c r="Q67" s="408"/>
    </row>
    <row r="68" spans="1:17" ht="15.75" thickBot="1" x14ac:dyDescent="0.3">
      <c r="A68" s="419"/>
      <c r="B68" s="419"/>
      <c r="C68" s="443"/>
      <c r="D68" s="443"/>
      <c r="E68" s="443"/>
      <c r="F68" s="443"/>
      <c r="G68" s="443"/>
      <c r="H68" s="443"/>
      <c r="I68" s="444"/>
      <c r="J68" s="408"/>
      <c r="K68" s="408"/>
      <c r="L68" s="408"/>
      <c r="M68" s="408"/>
      <c r="N68" s="408"/>
      <c r="O68" s="408"/>
      <c r="P68" s="408"/>
      <c r="Q68" s="408"/>
    </row>
    <row r="69" spans="1:17" ht="15.75" thickBot="1" x14ac:dyDescent="0.3">
      <c r="A69" s="419"/>
      <c r="B69" s="419"/>
      <c r="C69" s="443"/>
      <c r="D69" s="443"/>
      <c r="E69" s="443"/>
      <c r="F69" s="443"/>
      <c r="G69" s="443"/>
      <c r="H69" s="443"/>
      <c r="I69" s="444"/>
      <c r="J69" s="408"/>
      <c r="K69" s="408"/>
      <c r="L69" s="408"/>
      <c r="M69" s="408"/>
      <c r="N69" s="408"/>
      <c r="O69" s="408"/>
      <c r="P69" s="408"/>
      <c r="Q69" s="408"/>
    </row>
    <row r="70" spans="1:17" ht="15.75" thickBot="1" x14ac:dyDescent="0.3">
      <c r="A70" s="419"/>
      <c r="B70" s="419"/>
      <c r="C70" s="443"/>
      <c r="D70" s="443"/>
      <c r="E70" s="443"/>
      <c r="F70" s="443"/>
      <c r="G70" s="443"/>
      <c r="H70" s="443"/>
      <c r="I70" s="444"/>
      <c r="J70" s="408"/>
      <c r="K70" s="408"/>
      <c r="L70" s="408"/>
      <c r="M70" s="408"/>
      <c r="N70" s="408"/>
      <c r="O70" s="408"/>
      <c r="P70" s="408"/>
      <c r="Q70" s="408"/>
    </row>
    <row r="71" spans="1:17" ht="15.75" thickBot="1" x14ac:dyDescent="0.3">
      <c r="A71" s="419"/>
      <c r="B71" s="419"/>
      <c r="C71" s="443"/>
      <c r="D71" s="443"/>
      <c r="E71" s="443"/>
      <c r="F71" s="443"/>
      <c r="G71" s="443"/>
      <c r="H71" s="443"/>
      <c r="I71" s="444"/>
      <c r="J71" s="408"/>
      <c r="K71" s="408"/>
      <c r="L71" s="408"/>
      <c r="M71" s="408"/>
      <c r="N71" s="408"/>
      <c r="O71" s="408"/>
      <c r="P71" s="408"/>
      <c r="Q71" s="408"/>
    </row>
    <row r="72" spans="1:17" ht="15.75" thickBot="1" x14ac:dyDescent="0.3">
      <c r="A72" s="419"/>
      <c r="B72" s="419"/>
      <c r="C72" s="443"/>
      <c r="D72" s="443"/>
      <c r="E72" s="443"/>
      <c r="F72" s="443"/>
      <c r="G72" s="443"/>
      <c r="H72" s="443"/>
      <c r="I72" s="444"/>
      <c r="J72" s="408"/>
      <c r="K72" s="408"/>
      <c r="L72" s="408"/>
      <c r="M72" s="408"/>
      <c r="N72" s="408"/>
      <c r="O72" s="408"/>
      <c r="P72" s="408"/>
      <c r="Q72" s="408"/>
    </row>
    <row r="73" spans="1:17" ht="15.75" thickBot="1" x14ac:dyDescent="0.3">
      <c r="A73" s="419"/>
      <c r="B73" s="419"/>
      <c r="C73" s="443"/>
      <c r="D73" s="443"/>
      <c r="E73" s="443"/>
      <c r="F73" s="443"/>
      <c r="G73" s="443"/>
      <c r="H73" s="443"/>
      <c r="I73" s="444"/>
      <c r="J73" s="408"/>
      <c r="K73" s="408"/>
      <c r="L73" s="408"/>
      <c r="M73" s="408"/>
      <c r="N73" s="408"/>
      <c r="O73" s="408"/>
      <c r="P73" s="408"/>
      <c r="Q73" s="408"/>
    </row>
    <row r="74" spans="1:17" ht="15.75" thickBot="1" x14ac:dyDescent="0.3">
      <c r="A74" s="419"/>
      <c r="B74" s="419"/>
      <c r="C74" s="443"/>
      <c r="D74" s="443"/>
      <c r="E74" s="443"/>
      <c r="F74" s="443"/>
      <c r="G74" s="443"/>
      <c r="H74" s="443"/>
      <c r="I74" s="444"/>
      <c r="J74" s="408"/>
      <c r="K74" s="408"/>
      <c r="L74" s="408"/>
      <c r="M74" s="408"/>
      <c r="N74" s="408"/>
      <c r="O74" s="408"/>
      <c r="P74" s="408"/>
      <c r="Q74" s="408"/>
    </row>
    <row r="75" spans="1:17" ht="15.75" thickBot="1" x14ac:dyDescent="0.3">
      <c r="A75" s="419"/>
      <c r="B75" s="419"/>
      <c r="C75" s="443"/>
      <c r="D75" s="443"/>
      <c r="E75" s="443"/>
      <c r="F75" s="443"/>
      <c r="G75" s="443"/>
      <c r="H75" s="443"/>
      <c r="I75" s="444"/>
      <c r="J75" s="408"/>
      <c r="K75" s="408"/>
      <c r="L75" s="408"/>
      <c r="M75" s="408"/>
      <c r="N75" s="408"/>
      <c r="O75" s="408"/>
      <c r="P75" s="408"/>
      <c r="Q75" s="408"/>
    </row>
    <row r="76" spans="1:17" ht="15.75" thickBot="1" x14ac:dyDescent="0.3">
      <c r="A76" s="419"/>
      <c r="B76" s="419"/>
      <c r="C76" s="443"/>
      <c r="D76" s="443"/>
      <c r="E76" s="443"/>
      <c r="F76" s="443"/>
      <c r="G76" s="443"/>
      <c r="H76" s="443"/>
      <c r="I76" s="444"/>
      <c r="J76" s="408"/>
      <c r="K76" s="408"/>
      <c r="L76" s="408"/>
      <c r="M76" s="408"/>
      <c r="N76" s="408"/>
      <c r="O76" s="408"/>
      <c r="P76" s="408"/>
      <c r="Q76" s="408"/>
    </row>
    <row r="77" spans="1:17" ht="15.75" thickBot="1" x14ac:dyDescent="0.3">
      <c r="A77" s="419"/>
      <c r="B77" s="419"/>
      <c r="C77" s="443"/>
      <c r="D77" s="443"/>
      <c r="E77" s="443"/>
      <c r="F77" s="443"/>
      <c r="G77" s="443"/>
      <c r="H77" s="443"/>
      <c r="I77" s="444"/>
      <c r="J77" s="408"/>
      <c r="K77" s="408"/>
      <c r="L77" s="408"/>
      <c r="M77" s="408"/>
      <c r="N77" s="408"/>
      <c r="O77" s="408"/>
      <c r="P77" s="408"/>
      <c r="Q77" s="408"/>
    </row>
    <row r="78" spans="1:17" ht="15.75" thickBot="1" x14ac:dyDescent="0.3">
      <c r="A78" s="419"/>
      <c r="B78" s="419"/>
      <c r="C78" s="443"/>
      <c r="D78" s="443"/>
      <c r="E78" s="443"/>
      <c r="F78" s="443"/>
      <c r="G78" s="443"/>
      <c r="H78" s="443"/>
      <c r="I78" s="444"/>
      <c r="J78" s="408"/>
      <c r="K78" s="408"/>
      <c r="L78" s="408"/>
      <c r="M78" s="408"/>
      <c r="N78" s="408"/>
      <c r="O78" s="408"/>
      <c r="P78" s="408"/>
      <c r="Q78" s="408"/>
    </row>
    <row r="79" spans="1:17" ht="15.75" thickBot="1" x14ac:dyDescent="0.3">
      <c r="A79" s="419"/>
      <c r="B79" s="419"/>
      <c r="C79" s="443"/>
      <c r="D79" s="443"/>
      <c r="E79" s="443"/>
      <c r="F79" s="443"/>
      <c r="G79" s="443"/>
      <c r="H79" s="443"/>
      <c r="I79" s="444"/>
      <c r="J79" s="408"/>
      <c r="K79" s="408"/>
      <c r="L79" s="408"/>
      <c r="M79" s="408"/>
      <c r="N79" s="408"/>
      <c r="O79" s="408"/>
      <c r="P79" s="408"/>
      <c r="Q79" s="408"/>
    </row>
    <row r="80" spans="1:17" ht="15.75" thickBot="1" x14ac:dyDescent="0.3">
      <c r="A80" s="419"/>
      <c r="B80" s="419"/>
      <c r="C80" s="443"/>
      <c r="D80" s="443"/>
      <c r="E80" s="443"/>
      <c r="F80" s="443"/>
      <c r="G80" s="443"/>
      <c r="H80" s="443"/>
      <c r="I80" s="444"/>
      <c r="J80" s="408"/>
      <c r="K80" s="408"/>
      <c r="L80" s="408"/>
      <c r="M80" s="408"/>
      <c r="N80" s="408"/>
      <c r="O80" s="408"/>
      <c r="P80" s="408"/>
      <c r="Q80" s="408"/>
    </row>
    <row r="81" spans="1:17" ht="15.75" thickBot="1" x14ac:dyDescent="0.3">
      <c r="A81" s="419"/>
      <c r="B81" s="419"/>
      <c r="C81" s="443"/>
      <c r="D81" s="443"/>
      <c r="E81" s="443"/>
      <c r="F81" s="443"/>
      <c r="G81" s="443"/>
      <c r="H81" s="443"/>
      <c r="I81" s="444"/>
      <c r="J81" s="408"/>
      <c r="K81" s="408"/>
      <c r="L81" s="408"/>
      <c r="M81" s="408"/>
      <c r="N81" s="408"/>
      <c r="O81" s="408"/>
      <c r="P81" s="408"/>
      <c r="Q81" s="408"/>
    </row>
    <row r="82" spans="1:17" ht="15.75" thickBot="1" x14ac:dyDescent="0.3">
      <c r="A82" s="419"/>
      <c r="B82" s="419"/>
      <c r="C82" s="443"/>
      <c r="D82" s="443"/>
      <c r="E82" s="443"/>
      <c r="F82" s="443"/>
      <c r="G82" s="443"/>
      <c r="H82" s="443"/>
      <c r="I82" s="444"/>
      <c r="J82" s="408"/>
      <c r="K82" s="408"/>
      <c r="L82" s="408"/>
      <c r="M82" s="408"/>
      <c r="N82" s="408"/>
      <c r="O82" s="408"/>
      <c r="P82" s="408"/>
      <c r="Q82" s="408"/>
    </row>
    <row r="83" spans="1:17" ht="15.75" thickBot="1" x14ac:dyDescent="0.3">
      <c r="A83" s="419"/>
      <c r="B83" s="419"/>
      <c r="C83" s="443"/>
      <c r="D83" s="443"/>
      <c r="E83" s="443"/>
      <c r="F83" s="443"/>
      <c r="G83" s="443"/>
      <c r="H83" s="443"/>
      <c r="I83" s="444"/>
      <c r="J83" s="408"/>
      <c r="K83" s="408"/>
      <c r="L83" s="408"/>
      <c r="M83" s="408"/>
      <c r="N83" s="408"/>
      <c r="O83" s="408"/>
      <c r="P83" s="408"/>
      <c r="Q83" s="408"/>
    </row>
    <row r="84" spans="1:17" ht="15.75" thickBot="1" x14ac:dyDescent="0.3">
      <c r="A84" s="419"/>
      <c r="B84" s="419"/>
      <c r="C84" s="443"/>
      <c r="D84" s="443"/>
      <c r="E84" s="443"/>
      <c r="F84" s="443"/>
      <c r="G84" s="443"/>
      <c r="H84" s="443"/>
      <c r="I84" s="444"/>
      <c r="J84" s="408"/>
      <c r="K84" s="408"/>
      <c r="L84" s="408"/>
      <c r="M84" s="408"/>
      <c r="N84" s="408"/>
      <c r="O84" s="408"/>
      <c r="P84" s="408"/>
      <c r="Q84" s="408"/>
    </row>
    <row r="85" spans="1:17" ht="15.75" thickBot="1" x14ac:dyDescent="0.3">
      <c r="A85" s="419"/>
      <c r="B85" s="419"/>
      <c r="C85" s="443"/>
      <c r="D85" s="443"/>
      <c r="E85" s="443"/>
      <c r="F85" s="443"/>
      <c r="G85" s="443"/>
      <c r="H85" s="443"/>
      <c r="I85" s="444"/>
      <c r="J85" s="408"/>
      <c r="K85" s="408"/>
      <c r="L85" s="408"/>
      <c r="M85" s="408"/>
      <c r="N85" s="408"/>
      <c r="O85" s="408"/>
      <c r="P85" s="408"/>
      <c r="Q85" s="408"/>
    </row>
    <row r="86" spans="1:17" ht="15.75" thickBot="1" x14ac:dyDescent="0.3">
      <c r="A86" s="419"/>
      <c r="B86" s="419"/>
      <c r="C86" s="443"/>
      <c r="D86" s="443"/>
      <c r="E86" s="443"/>
      <c r="F86" s="443"/>
      <c r="G86" s="443"/>
      <c r="H86" s="443"/>
      <c r="I86" s="444"/>
      <c r="J86" s="408"/>
      <c r="K86" s="408"/>
      <c r="L86" s="408"/>
      <c r="M86" s="408"/>
      <c r="N86" s="408"/>
      <c r="O86" s="408"/>
      <c r="P86" s="408"/>
      <c r="Q86" s="408"/>
    </row>
    <row r="87" spans="1:17" ht="15.75" thickBot="1" x14ac:dyDescent="0.3">
      <c r="A87" s="419"/>
      <c r="B87" s="419"/>
      <c r="C87" s="443"/>
      <c r="D87" s="443"/>
      <c r="E87" s="443"/>
      <c r="F87" s="443"/>
      <c r="G87" s="443"/>
      <c r="H87" s="443"/>
      <c r="I87" s="444"/>
      <c r="J87" s="408"/>
      <c r="K87" s="408"/>
      <c r="L87" s="408"/>
      <c r="M87" s="408"/>
      <c r="N87" s="408"/>
      <c r="O87" s="408"/>
      <c r="P87" s="408"/>
      <c r="Q87" s="408"/>
    </row>
    <row r="88" spans="1:17" ht="15.75" thickBot="1" x14ac:dyDescent="0.3">
      <c r="A88" s="419"/>
      <c r="B88" s="419"/>
      <c r="C88" s="443"/>
      <c r="D88" s="443"/>
      <c r="E88" s="443"/>
      <c r="F88" s="443"/>
      <c r="G88" s="443"/>
      <c r="H88" s="443"/>
      <c r="I88" s="444"/>
      <c r="J88" s="408"/>
      <c r="K88" s="408"/>
      <c r="L88" s="408"/>
      <c r="M88" s="408"/>
      <c r="N88" s="408"/>
      <c r="O88" s="408"/>
      <c r="P88" s="408"/>
      <c r="Q88" s="408"/>
    </row>
    <row r="89" spans="1:17" ht="15.75" thickBot="1" x14ac:dyDescent="0.3">
      <c r="A89" s="419"/>
      <c r="B89" s="419"/>
      <c r="C89" s="443"/>
      <c r="D89" s="443"/>
      <c r="E89" s="443"/>
      <c r="F89" s="443"/>
      <c r="G89" s="443"/>
      <c r="H89" s="443"/>
      <c r="I89" s="444"/>
      <c r="J89" s="408"/>
      <c r="K89" s="408"/>
      <c r="L89" s="408"/>
      <c r="M89" s="408"/>
      <c r="N89" s="408"/>
      <c r="O89" s="408"/>
      <c r="P89" s="408"/>
      <c r="Q89" s="408"/>
    </row>
    <row r="90" spans="1:17" ht="15.75" thickBot="1" x14ac:dyDescent="0.3">
      <c r="A90" s="419"/>
      <c r="B90" s="419"/>
      <c r="C90" s="443"/>
      <c r="D90" s="443"/>
      <c r="E90" s="443"/>
      <c r="F90" s="443"/>
      <c r="G90" s="443"/>
      <c r="H90" s="443"/>
      <c r="I90" s="444"/>
      <c r="J90" s="408"/>
      <c r="K90" s="408"/>
      <c r="L90" s="408"/>
      <c r="M90" s="408"/>
      <c r="N90" s="408"/>
      <c r="O90" s="408"/>
      <c r="P90" s="408"/>
      <c r="Q90" s="408"/>
    </row>
    <row r="91" spans="1:17" ht="15.75" thickBot="1" x14ac:dyDescent="0.3">
      <c r="A91" s="419"/>
      <c r="B91" s="419"/>
      <c r="C91" s="443"/>
      <c r="D91" s="443"/>
      <c r="E91" s="443"/>
      <c r="F91" s="443"/>
      <c r="G91" s="443"/>
      <c r="H91" s="443"/>
      <c r="I91" s="444"/>
      <c r="J91" s="408"/>
      <c r="K91" s="408"/>
      <c r="L91" s="408"/>
      <c r="M91" s="408"/>
      <c r="N91" s="408"/>
      <c r="O91" s="408"/>
      <c r="P91" s="408"/>
      <c r="Q91" s="408"/>
    </row>
    <row r="92" spans="1:17" ht="15.75" thickBot="1" x14ac:dyDescent="0.3">
      <c r="A92" s="419"/>
      <c r="B92" s="419"/>
      <c r="C92" s="443"/>
      <c r="D92" s="443"/>
      <c r="E92" s="443"/>
      <c r="F92" s="443"/>
      <c r="G92" s="443"/>
      <c r="H92" s="443"/>
      <c r="I92" s="444"/>
      <c r="J92" s="408"/>
      <c r="K92" s="408"/>
      <c r="L92" s="408"/>
      <c r="M92" s="408"/>
      <c r="N92" s="408"/>
      <c r="O92" s="408"/>
      <c r="P92" s="408"/>
      <c r="Q92" s="408"/>
    </row>
    <row r="93" spans="1:17" ht="15.75" thickBot="1" x14ac:dyDescent="0.3">
      <c r="A93" s="419"/>
      <c r="B93" s="419"/>
      <c r="C93" s="443"/>
      <c r="D93" s="443"/>
      <c r="E93" s="443"/>
      <c r="F93" s="443"/>
      <c r="G93" s="443"/>
      <c r="H93" s="443"/>
      <c r="I93" s="444"/>
      <c r="J93" s="408"/>
      <c r="K93" s="408"/>
      <c r="L93" s="408"/>
      <c r="M93" s="408"/>
      <c r="N93" s="408"/>
      <c r="O93" s="408"/>
      <c r="P93" s="408"/>
      <c r="Q93" s="408"/>
    </row>
    <row r="94" spans="1:17" ht="15.75" thickBot="1" x14ac:dyDescent="0.3">
      <c r="A94" s="419"/>
      <c r="B94" s="419"/>
      <c r="C94" s="443"/>
      <c r="D94" s="443"/>
      <c r="E94" s="443"/>
      <c r="F94" s="443"/>
      <c r="G94" s="443"/>
      <c r="H94" s="443"/>
      <c r="I94" s="444"/>
      <c r="J94" s="408"/>
      <c r="K94" s="408"/>
      <c r="L94" s="408"/>
      <c r="M94" s="408"/>
      <c r="N94" s="408"/>
      <c r="O94" s="408"/>
      <c r="P94" s="408"/>
      <c r="Q94" s="408"/>
    </row>
    <row r="95" spans="1:17" ht="15.75" thickBot="1" x14ac:dyDescent="0.3">
      <c r="A95" s="419"/>
      <c r="B95" s="419"/>
      <c r="C95" s="443"/>
      <c r="D95" s="443"/>
      <c r="E95" s="443"/>
      <c r="F95" s="443"/>
      <c r="G95" s="443"/>
      <c r="H95" s="443"/>
      <c r="I95" s="444"/>
      <c r="J95" s="408"/>
      <c r="K95" s="408"/>
      <c r="L95" s="408"/>
      <c r="M95" s="408"/>
      <c r="N95" s="408"/>
      <c r="O95" s="408"/>
      <c r="P95" s="408"/>
      <c r="Q95" s="408"/>
    </row>
    <row r="96" spans="1:17" ht="15.75" thickBot="1" x14ac:dyDescent="0.3">
      <c r="A96" s="419"/>
      <c r="B96" s="419"/>
      <c r="C96" s="443"/>
      <c r="D96" s="443"/>
      <c r="E96" s="443"/>
      <c r="F96" s="443"/>
      <c r="G96" s="443"/>
      <c r="H96" s="443"/>
      <c r="I96" s="444"/>
      <c r="J96" s="408"/>
      <c r="K96" s="408"/>
      <c r="L96" s="408"/>
      <c r="M96" s="408"/>
      <c r="N96" s="408"/>
      <c r="O96" s="408"/>
      <c r="P96" s="408"/>
      <c r="Q96" s="408"/>
    </row>
    <row r="97" spans="1:17" ht="15.75" thickBot="1" x14ac:dyDescent="0.3">
      <c r="A97" s="419"/>
      <c r="B97" s="419"/>
      <c r="C97" s="443"/>
      <c r="D97" s="443"/>
      <c r="E97" s="443"/>
      <c r="F97" s="443"/>
      <c r="G97" s="443"/>
      <c r="H97" s="443"/>
      <c r="I97" s="444"/>
      <c r="J97" s="408"/>
      <c r="K97" s="408"/>
      <c r="L97" s="408"/>
      <c r="M97" s="408"/>
      <c r="N97" s="408"/>
      <c r="O97" s="408"/>
      <c r="P97" s="408"/>
      <c r="Q97" s="408"/>
    </row>
    <row r="98" spans="1:17" ht="15.75" thickBot="1" x14ac:dyDescent="0.3">
      <c r="A98" s="419"/>
      <c r="B98" s="419"/>
      <c r="C98" s="443"/>
      <c r="D98" s="443"/>
      <c r="E98" s="443"/>
      <c r="F98" s="443"/>
      <c r="G98" s="443"/>
      <c r="H98" s="443"/>
      <c r="I98" s="444"/>
      <c r="J98" s="408"/>
      <c r="K98" s="408"/>
      <c r="L98" s="408"/>
      <c r="M98" s="408"/>
      <c r="N98" s="408"/>
      <c r="O98" s="408"/>
      <c r="P98" s="408"/>
      <c r="Q98" s="408"/>
    </row>
    <row r="99" spans="1:17" ht="15.75" thickBot="1" x14ac:dyDescent="0.3">
      <c r="A99" s="419"/>
      <c r="B99" s="419"/>
      <c r="C99" s="443"/>
      <c r="D99" s="443"/>
      <c r="E99" s="443"/>
      <c r="F99" s="443"/>
      <c r="G99" s="443"/>
      <c r="H99" s="443"/>
      <c r="I99" s="444"/>
      <c r="J99" s="408"/>
      <c r="K99" s="408"/>
      <c r="L99" s="408"/>
      <c r="M99" s="408"/>
      <c r="N99" s="408"/>
      <c r="O99" s="408"/>
      <c r="P99" s="408"/>
      <c r="Q99" s="408"/>
    </row>
    <row r="100" spans="1:17" ht="15.75" thickBot="1" x14ac:dyDescent="0.3">
      <c r="A100" s="419"/>
      <c r="B100" s="419"/>
      <c r="C100" s="443"/>
      <c r="D100" s="443"/>
      <c r="E100" s="443"/>
      <c r="F100" s="443"/>
      <c r="G100" s="443"/>
      <c r="H100" s="443"/>
      <c r="I100" s="444"/>
      <c r="J100" s="408"/>
      <c r="K100" s="408"/>
      <c r="L100" s="408"/>
      <c r="M100" s="408"/>
      <c r="N100" s="408"/>
      <c r="O100" s="408"/>
      <c r="P100" s="408"/>
      <c r="Q100" s="408"/>
    </row>
    <row r="101" spans="1:17" ht="15.75" thickBot="1" x14ac:dyDescent="0.3">
      <c r="A101" s="419"/>
      <c r="B101" s="419"/>
      <c r="C101" s="443"/>
      <c r="D101" s="443"/>
      <c r="E101" s="443"/>
      <c r="F101" s="443"/>
      <c r="G101" s="443"/>
      <c r="H101" s="443"/>
      <c r="I101" s="444"/>
      <c r="J101" s="408"/>
      <c r="K101" s="408"/>
      <c r="L101" s="408"/>
      <c r="M101" s="408"/>
      <c r="N101" s="408"/>
      <c r="O101" s="408"/>
      <c r="P101" s="408"/>
      <c r="Q101" s="408"/>
    </row>
    <row r="102" spans="1:17" ht="15.75" thickBot="1" x14ac:dyDescent="0.3">
      <c r="A102" s="419"/>
      <c r="B102" s="419"/>
      <c r="C102" s="443"/>
      <c r="D102" s="443"/>
      <c r="E102" s="443"/>
      <c r="F102" s="443"/>
      <c r="G102" s="443"/>
      <c r="H102" s="443"/>
      <c r="I102" s="444"/>
      <c r="J102" s="408"/>
      <c r="K102" s="408"/>
      <c r="L102" s="408"/>
      <c r="M102" s="408"/>
      <c r="N102" s="408"/>
      <c r="O102" s="408"/>
      <c r="P102" s="408"/>
      <c r="Q102" s="408"/>
    </row>
    <row r="103" spans="1:17" ht="15.75" thickBot="1" x14ac:dyDescent="0.3">
      <c r="A103" s="419"/>
      <c r="B103" s="419"/>
      <c r="C103" s="443"/>
      <c r="D103" s="443"/>
      <c r="E103" s="443"/>
      <c r="F103" s="443"/>
      <c r="G103" s="443"/>
      <c r="H103" s="443"/>
      <c r="I103" s="444"/>
      <c r="J103" s="408"/>
      <c r="K103" s="408"/>
      <c r="L103" s="408"/>
      <c r="M103" s="408"/>
      <c r="N103" s="408"/>
      <c r="O103" s="408"/>
      <c r="P103" s="408"/>
      <c r="Q103" s="408"/>
    </row>
    <row r="104" spans="1:17" ht="15.75" thickBot="1" x14ac:dyDescent="0.3">
      <c r="A104" s="419"/>
      <c r="B104" s="419"/>
      <c r="C104" s="443"/>
      <c r="D104" s="443"/>
      <c r="E104" s="443"/>
      <c r="F104" s="443"/>
      <c r="G104" s="443"/>
      <c r="H104" s="443"/>
      <c r="I104" s="444"/>
      <c r="J104" s="408"/>
      <c r="K104" s="408"/>
      <c r="L104" s="408"/>
      <c r="M104" s="408"/>
      <c r="N104" s="408"/>
      <c r="O104" s="408"/>
      <c r="P104" s="408"/>
      <c r="Q104" s="408"/>
    </row>
    <row r="105" spans="1:17" ht="15.75" thickBot="1" x14ac:dyDescent="0.3">
      <c r="A105" s="419"/>
      <c r="B105" s="419"/>
      <c r="C105" s="443"/>
      <c r="D105" s="443"/>
      <c r="E105" s="443"/>
      <c r="F105" s="443"/>
      <c r="G105" s="443"/>
      <c r="H105" s="443"/>
      <c r="I105" s="444"/>
      <c r="J105" s="408"/>
      <c r="K105" s="408"/>
      <c r="L105" s="408"/>
      <c r="M105" s="408"/>
      <c r="N105" s="408"/>
      <c r="O105" s="408"/>
      <c r="P105" s="408"/>
      <c r="Q105" s="408"/>
    </row>
    <row r="106" spans="1:17" ht="15.75" thickBot="1" x14ac:dyDescent="0.3">
      <c r="A106" s="419"/>
      <c r="B106" s="419"/>
      <c r="C106" s="443"/>
      <c r="D106" s="443"/>
      <c r="E106" s="443"/>
      <c r="F106" s="443"/>
      <c r="G106" s="443"/>
      <c r="H106" s="443"/>
      <c r="I106" s="444"/>
      <c r="J106" s="408"/>
      <c r="K106" s="408"/>
      <c r="L106" s="408"/>
      <c r="M106" s="408"/>
      <c r="N106" s="408"/>
      <c r="O106" s="408"/>
      <c r="P106" s="408"/>
      <c r="Q106" s="408"/>
    </row>
    <row r="107" spans="1:17" ht="15.75" thickBot="1" x14ac:dyDescent="0.3">
      <c r="A107" s="419"/>
      <c r="B107" s="419"/>
      <c r="C107" s="443"/>
      <c r="D107" s="443"/>
      <c r="E107" s="443"/>
      <c r="F107" s="443"/>
      <c r="G107" s="443"/>
      <c r="H107" s="443"/>
      <c r="I107" s="444"/>
      <c r="J107" s="408"/>
      <c r="K107" s="408"/>
      <c r="L107" s="408"/>
      <c r="M107" s="408"/>
      <c r="N107" s="408"/>
      <c r="O107" s="408"/>
      <c r="P107" s="408"/>
      <c r="Q107" s="408"/>
    </row>
    <row r="108" spans="1:17" ht="15.75" thickBot="1" x14ac:dyDescent="0.3">
      <c r="A108" s="419"/>
      <c r="B108" s="419"/>
      <c r="C108" s="443"/>
      <c r="D108" s="443"/>
      <c r="E108" s="443"/>
      <c r="F108" s="443"/>
      <c r="G108" s="443"/>
      <c r="H108" s="443"/>
      <c r="I108" s="444"/>
      <c r="J108" s="408"/>
      <c r="K108" s="408"/>
      <c r="L108" s="408"/>
      <c r="M108" s="408"/>
      <c r="N108" s="408"/>
      <c r="O108" s="408"/>
      <c r="P108" s="408"/>
      <c r="Q108" s="408"/>
    </row>
    <row r="109" spans="1:17" ht="15.75" thickBot="1" x14ac:dyDescent="0.3">
      <c r="A109" s="419"/>
      <c r="B109" s="419"/>
      <c r="C109" s="443"/>
      <c r="D109" s="443"/>
      <c r="E109" s="443"/>
      <c r="F109" s="443"/>
      <c r="G109" s="443"/>
      <c r="H109" s="443"/>
      <c r="I109" s="444"/>
      <c r="J109" s="408"/>
      <c r="K109" s="408"/>
      <c r="L109" s="408"/>
      <c r="M109" s="408"/>
      <c r="N109" s="408"/>
      <c r="O109" s="408"/>
      <c r="P109" s="408"/>
      <c r="Q109" s="408"/>
    </row>
    <row r="110" spans="1:17" ht="15.75" thickBot="1" x14ac:dyDescent="0.3">
      <c r="A110" s="419"/>
      <c r="B110" s="419"/>
      <c r="C110" s="443"/>
      <c r="D110" s="443"/>
      <c r="E110" s="443"/>
      <c r="F110" s="443"/>
      <c r="G110" s="443"/>
      <c r="H110" s="443"/>
      <c r="I110" s="444"/>
      <c r="J110" s="408"/>
      <c r="K110" s="408"/>
      <c r="L110" s="408"/>
      <c r="M110" s="408"/>
      <c r="N110" s="408"/>
      <c r="O110" s="408"/>
      <c r="P110" s="408"/>
      <c r="Q110" s="408"/>
    </row>
    <row r="111" spans="1:17" ht="15.75" thickBot="1" x14ac:dyDescent="0.3">
      <c r="A111" s="419"/>
      <c r="B111" s="419"/>
      <c r="C111" s="443"/>
      <c r="D111" s="443"/>
      <c r="E111" s="443"/>
      <c r="F111" s="443"/>
      <c r="G111" s="443"/>
      <c r="H111" s="443"/>
      <c r="I111" s="444"/>
      <c r="J111" s="408"/>
      <c r="K111" s="408"/>
      <c r="L111" s="408"/>
      <c r="M111" s="408"/>
      <c r="N111" s="408"/>
      <c r="O111" s="408"/>
      <c r="P111" s="408"/>
      <c r="Q111" s="408"/>
    </row>
    <row r="112" spans="1:17" ht="15.75" thickBot="1" x14ac:dyDescent="0.3">
      <c r="A112" s="419"/>
      <c r="B112" s="419"/>
      <c r="C112" s="443"/>
      <c r="D112" s="443"/>
      <c r="E112" s="443"/>
      <c r="F112" s="443"/>
      <c r="G112" s="443"/>
      <c r="H112" s="443"/>
      <c r="I112" s="444"/>
      <c r="J112" s="408"/>
      <c r="K112" s="408"/>
      <c r="L112" s="408"/>
      <c r="M112" s="408"/>
      <c r="N112" s="408"/>
      <c r="O112" s="408"/>
      <c r="P112" s="408"/>
      <c r="Q112" s="408"/>
    </row>
    <row r="113" spans="1:17" ht="15.75" thickBot="1" x14ac:dyDescent="0.3">
      <c r="A113" s="419"/>
      <c r="B113" s="419"/>
      <c r="C113" s="443"/>
      <c r="D113" s="443"/>
      <c r="E113" s="443"/>
      <c r="F113" s="443"/>
      <c r="G113" s="443"/>
      <c r="H113" s="443"/>
      <c r="I113" s="444"/>
      <c r="J113" s="408"/>
      <c r="K113" s="408"/>
      <c r="L113" s="408"/>
      <c r="M113" s="408"/>
      <c r="N113" s="408"/>
      <c r="O113" s="408"/>
      <c r="P113" s="408"/>
      <c r="Q113" s="408"/>
    </row>
    <row r="114" spans="1:17" ht="15.75" thickBot="1" x14ac:dyDescent="0.3">
      <c r="A114" s="419"/>
      <c r="B114" s="419"/>
      <c r="C114" s="443"/>
      <c r="D114" s="443"/>
      <c r="E114" s="443"/>
      <c r="F114" s="443"/>
      <c r="G114" s="443"/>
      <c r="H114" s="443"/>
      <c r="I114" s="444"/>
      <c r="J114" s="408"/>
      <c r="K114" s="408"/>
      <c r="L114" s="408"/>
      <c r="M114" s="408"/>
      <c r="N114" s="408"/>
      <c r="O114" s="408"/>
      <c r="P114" s="408"/>
      <c r="Q114" s="408"/>
    </row>
    <row r="115" spans="1:17" ht="15.75" thickBot="1" x14ac:dyDescent="0.3">
      <c r="A115" s="419"/>
      <c r="B115" s="419"/>
      <c r="C115" s="443"/>
      <c r="D115" s="443"/>
      <c r="E115" s="443"/>
      <c r="F115" s="443"/>
      <c r="G115" s="443"/>
      <c r="H115" s="443"/>
      <c r="I115" s="444"/>
      <c r="J115" s="408"/>
      <c r="K115" s="408"/>
      <c r="L115" s="408"/>
      <c r="M115" s="408"/>
      <c r="N115" s="408"/>
      <c r="O115" s="408"/>
      <c r="P115" s="408"/>
      <c r="Q115" s="408"/>
    </row>
    <row r="116" spans="1:17" ht="15.75" thickBot="1" x14ac:dyDescent="0.3">
      <c r="A116" s="419"/>
      <c r="B116" s="419"/>
      <c r="C116" s="443"/>
      <c r="D116" s="443"/>
      <c r="E116" s="443"/>
      <c r="F116" s="443"/>
      <c r="G116" s="443"/>
      <c r="H116" s="443"/>
      <c r="I116" s="444"/>
      <c r="J116" s="408"/>
      <c r="K116" s="408"/>
      <c r="L116" s="408"/>
      <c r="M116" s="408"/>
      <c r="N116" s="408"/>
      <c r="O116" s="408"/>
      <c r="P116" s="408"/>
      <c r="Q116" s="408"/>
    </row>
    <row r="117" spans="1:17" ht="15.75" thickBot="1" x14ac:dyDescent="0.3">
      <c r="A117" s="419"/>
      <c r="B117" s="419"/>
      <c r="C117" s="443"/>
      <c r="D117" s="443"/>
      <c r="E117" s="443"/>
      <c r="F117" s="443"/>
      <c r="G117" s="443"/>
      <c r="H117" s="443"/>
      <c r="I117" s="444"/>
      <c r="J117" s="408"/>
      <c r="K117" s="408"/>
      <c r="L117" s="408"/>
      <c r="M117" s="408"/>
      <c r="N117" s="408"/>
      <c r="O117" s="408"/>
      <c r="P117" s="408"/>
      <c r="Q117" s="408"/>
    </row>
    <row r="118" spans="1:17" ht="15.75" thickBot="1" x14ac:dyDescent="0.3">
      <c r="A118" s="419"/>
      <c r="B118" s="419"/>
      <c r="C118" s="443"/>
      <c r="D118" s="443"/>
      <c r="E118" s="443"/>
      <c r="F118" s="443"/>
      <c r="G118" s="443"/>
      <c r="H118" s="443"/>
      <c r="I118" s="444"/>
      <c r="J118" s="408"/>
      <c r="K118" s="408"/>
      <c r="L118" s="408"/>
      <c r="M118" s="408"/>
      <c r="N118" s="408"/>
      <c r="O118" s="408"/>
      <c r="P118" s="408"/>
      <c r="Q118" s="408"/>
    </row>
    <row r="119" spans="1:17" ht="15.75" thickBot="1" x14ac:dyDescent="0.3">
      <c r="A119" s="419"/>
      <c r="B119" s="419"/>
      <c r="C119" s="443"/>
      <c r="D119" s="443"/>
      <c r="E119" s="443"/>
      <c r="F119" s="443"/>
      <c r="G119" s="443"/>
      <c r="H119" s="443"/>
      <c r="I119" s="444"/>
      <c r="J119" s="408"/>
      <c r="K119" s="408"/>
      <c r="L119" s="408"/>
      <c r="M119" s="408"/>
      <c r="N119" s="408"/>
      <c r="O119" s="408"/>
      <c r="P119" s="408"/>
      <c r="Q119" s="408"/>
    </row>
    <row r="120" spans="1:17" ht="15.75" thickBot="1" x14ac:dyDescent="0.3">
      <c r="A120" s="419"/>
      <c r="B120" s="419"/>
      <c r="C120" s="443"/>
      <c r="D120" s="443"/>
      <c r="E120" s="443"/>
      <c r="F120" s="443"/>
      <c r="G120" s="443"/>
      <c r="H120" s="443"/>
      <c r="I120" s="444"/>
      <c r="J120" s="408"/>
      <c r="K120" s="408"/>
      <c r="L120" s="408"/>
      <c r="M120" s="408"/>
      <c r="N120" s="408"/>
      <c r="O120" s="408"/>
      <c r="P120" s="408"/>
      <c r="Q120" s="408"/>
    </row>
    <row r="121" spans="1:17" ht="15.75" thickBot="1" x14ac:dyDescent="0.3">
      <c r="A121" s="419"/>
      <c r="B121" s="419"/>
      <c r="C121" s="443"/>
      <c r="D121" s="443"/>
      <c r="E121" s="443"/>
      <c r="F121" s="443"/>
      <c r="G121" s="443"/>
      <c r="H121" s="443"/>
      <c r="I121" s="444"/>
      <c r="J121" s="408"/>
      <c r="K121" s="408"/>
      <c r="L121" s="408"/>
      <c r="M121" s="408"/>
      <c r="N121" s="408"/>
      <c r="O121" s="408"/>
      <c r="P121" s="408"/>
      <c r="Q121" s="408"/>
    </row>
    <row r="122" spans="1:17" ht="15.75" thickBot="1" x14ac:dyDescent="0.3">
      <c r="A122" s="419"/>
      <c r="B122" s="419"/>
      <c r="C122" s="443"/>
      <c r="D122" s="443"/>
      <c r="E122" s="443"/>
      <c r="F122" s="443"/>
      <c r="G122" s="443"/>
      <c r="H122" s="443"/>
      <c r="I122" s="444"/>
      <c r="J122" s="408"/>
      <c r="K122" s="408"/>
      <c r="L122" s="408"/>
      <c r="M122" s="408"/>
      <c r="N122" s="408"/>
      <c r="O122" s="408"/>
      <c r="P122" s="408"/>
      <c r="Q122" s="408"/>
    </row>
    <row r="123" spans="1:17" ht="15.75" thickBot="1" x14ac:dyDescent="0.3">
      <c r="A123" s="419"/>
      <c r="B123" s="419"/>
      <c r="C123" s="443"/>
      <c r="D123" s="443"/>
      <c r="E123" s="443"/>
      <c r="F123" s="443"/>
      <c r="G123" s="443"/>
      <c r="H123" s="443"/>
      <c r="I123" s="444"/>
      <c r="J123" s="408"/>
      <c r="K123" s="408"/>
      <c r="L123" s="408"/>
      <c r="M123" s="408"/>
      <c r="N123" s="408"/>
      <c r="O123" s="408"/>
      <c r="P123" s="408"/>
      <c r="Q123" s="408"/>
    </row>
    <row r="124" spans="1:17" ht="15.75" thickBot="1" x14ac:dyDescent="0.3">
      <c r="A124" s="419"/>
      <c r="B124" s="419"/>
      <c r="C124" s="443"/>
      <c r="D124" s="443"/>
      <c r="E124" s="443"/>
      <c r="F124" s="443"/>
      <c r="G124" s="443"/>
      <c r="H124" s="443"/>
      <c r="I124" s="444"/>
      <c r="J124" s="408"/>
      <c r="K124" s="408"/>
      <c r="L124" s="408"/>
      <c r="M124" s="408"/>
      <c r="N124" s="408"/>
      <c r="O124" s="408"/>
      <c r="P124" s="408"/>
      <c r="Q124" s="408"/>
    </row>
    <row r="125" spans="1:17" ht="15.75" thickBot="1" x14ac:dyDescent="0.3">
      <c r="A125" s="419"/>
      <c r="B125" s="419"/>
      <c r="C125" s="443"/>
      <c r="D125" s="443"/>
      <c r="E125" s="443"/>
      <c r="F125" s="443"/>
      <c r="G125" s="443"/>
      <c r="H125" s="443"/>
      <c r="I125" s="444"/>
      <c r="J125" s="408"/>
      <c r="K125" s="408"/>
      <c r="L125" s="408"/>
      <c r="M125" s="408"/>
      <c r="N125" s="408"/>
      <c r="O125" s="408"/>
      <c r="P125" s="408"/>
      <c r="Q125" s="408"/>
    </row>
    <row r="126" spans="1:17" ht="15.75" thickBot="1" x14ac:dyDescent="0.3">
      <c r="A126" s="419"/>
      <c r="B126" s="419"/>
      <c r="C126" s="443"/>
      <c r="D126" s="443"/>
      <c r="E126" s="443"/>
      <c r="F126" s="443"/>
      <c r="G126" s="443"/>
      <c r="H126" s="443"/>
      <c r="I126" s="444"/>
      <c r="J126" s="408"/>
      <c r="K126" s="408"/>
      <c r="L126" s="408"/>
      <c r="M126" s="408"/>
      <c r="N126" s="408"/>
      <c r="O126" s="408"/>
      <c r="P126" s="408"/>
      <c r="Q126" s="408"/>
    </row>
    <row r="127" spans="1:17" ht="15.75" thickBot="1" x14ac:dyDescent="0.3">
      <c r="A127" s="419"/>
      <c r="B127" s="419"/>
      <c r="C127" s="443"/>
      <c r="D127" s="443"/>
      <c r="E127" s="443"/>
      <c r="F127" s="443"/>
      <c r="G127" s="443"/>
      <c r="H127" s="443"/>
      <c r="I127" s="444"/>
      <c r="J127" s="408"/>
      <c r="K127" s="408"/>
      <c r="L127" s="408"/>
      <c r="M127" s="408"/>
      <c r="N127" s="408"/>
      <c r="O127" s="408"/>
      <c r="P127" s="408"/>
      <c r="Q127" s="408"/>
    </row>
    <row r="128" spans="1:17" ht="15.75" thickBot="1" x14ac:dyDescent="0.3">
      <c r="A128" s="419"/>
      <c r="B128" s="419"/>
      <c r="C128" s="443"/>
      <c r="D128" s="443"/>
      <c r="E128" s="443"/>
      <c r="F128" s="443"/>
      <c r="G128" s="443"/>
      <c r="H128" s="443"/>
      <c r="I128" s="444"/>
      <c r="J128" s="408"/>
      <c r="K128" s="408"/>
      <c r="L128" s="408"/>
      <c r="M128" s="408"/>
      <c r="N128" s="408"/>
      <c r="O128" s="408"/>
      <c r="P128" s="408"/>
      <c r="Q128" s="408"/>
    </row>
    <row r="129" spans="1:17" ht="15.75" thickBot="1" x14ac:dyDescent="0.3">
      <c r="A129" s="419"/>
      <c r="B129" s="419"/>
      <c r="C129" s="443"/>
      <c r="D129" s="443"/>
      <c r="E129" s="443"/>
      <c r="F129" s="443"/>
      <c r="G129" s="443"/>
      <c r="H129" s="443"/>
      <c r="I129" s="444"/>
      <c r="J129" s="408"/>
      <c r="K129" s="408"/>
      <c r="L129" s="408"/>
      <c r="M129" s="408"/>
      <c r="N129" s="408"/>
      <c r="O129" s="408"/>
      <c r="P129" s="408"/>
      <c r="Q129" s="408"/>
    </row>
    <row r="130" spans="1:17" ht="15.75" thickBot="1" x14ac:dyDescent="0.3">
      <c r="A130" s="419"/>
      <c r="B130" s="419"/>
      <c r="C130" s="443"/>
      <c r="D130" s="443"/>
      <c r="E130" s="443"/>
      <c r="F130" s="443"/>
      <c r="G130" s="443"/>
      <c r="H130" s="443"/>
      <c r="I130" s="444"/>
      <c r="J130" s="408"/>
      <c r="K130" s="408"/>
      <c r="L130" s="408"/>
      <c r="M130" s="408"/>
      <c r="N130" s="408"/>
      <c r="O130" s="408"/>
      <c r="P130" s="408"/>
      <c r="Q130" s="408"/>
    </row>
    <row r="131" spans="1:17" ht="15.75" thickBot="1" x14ac:dyDescent="0.3">
      <c r="A131" s="419"/>
      <c r="B131" s="419"/>
      <c r="C131" s="443"/>
      <c r="D131" s="443"/>
      <c r="E131" s="443"/>
      <c r="F131" s="443"/>
      <c r="G131" s="443"/>
      <c r="H131" s="443"/>
      <c r="I131" s="444"/>
      <c r="J131" s="408"/>
      <c r="K131" s="408"/>
      <c r="L131" s="408"/>
      <c r="M131" s="408"/>
      <c r="N131" s="408"/>
      <c r="O131" s="408"/>
      <c r="P131" s="408"/>
      <c r="Q131" s="408"/>
    </row>
    <row r="132" spans="1:17" ht="15.75" thickBot="1" x14ac:dyDescent="0.3">
      <c r="A132" s="419"/>
      <c r="B132" s="419"/>
      <c r="C132" s="443"/>
      <c r="D132" s="443"/>
      <c r="E132" s="443"/>
      <c r="F132" s="443"/>
      <c r="G132" s="443"/>
      <c r="H132" s="443"/>
      <c r="I132" s="444"/>
      <c r="J132" s="408"/>
      <c r="K132" s="408"/>
      <c r="L132" s="408"/>
      <c r="M132" s="408"/>
      <c r="N132" s="408"/>
      <c r="O132" s="408"/>
      <c r="P132" s="408"/>
      <c r="Q132" s="408"/>
    </row>
    <row r="133" spans="1:17" ht="15.75" thickBot="1" x14ac:dyDescent="0.3">
      <c r="A133" s="419"/>
      <c r="B133" s="419"/>
      <c r="C133" s="443"/>
      <c r="D133" s="443"/>
      <c r="E133" s="443"/>
      <c r="F133" s="443"/>
      <c r="G133" s="443"/>
      <c r="H133" s="443"/>
      <c r="I133" s="444"/>
      <c r="J133" s="408"/>
      <c r="K133" s="408"/>
      <c r="L133" s="408"/>
      <c r="M133" s="408"/>
      <c r="N133" s="408"/>
      <c r="O133" s="408"/>
      <c r="P133" s="408"/>
      <c r="Q133" s="408"/>
    </row>
    <row r="134" spans="1:17" ht="15.75" thickBot="1" x14ac:dyDescent="0.3">
      <c r="A134" s="419"/>
      <c r="B134" s="419"/>
      <c r="C134" s="443"/>
      <c r="D134" s="443"/>
      <c r="E134" s="443"/>
      <c r="F134" s="443"/>
      <c r="G134" s="443"/>
      <c r="H134" s="443"/>
      <c r="I134" s="444"/>
      <c r="J134" s="408"/>
      <c r="K134" s="408"/>
      <c r="L134" s="408"/>
      <c r="M134" s="408"/>
      <c r="N134" s="408"/>
      <c r="O134" s="408"/>
      <c r="P134" s="408"/>
      <c r="Q134" s="408"/>
    </row>
    <row r="135" spans="1:17" ht="15.75" thickBot="1" x14ac:dyDescent="0.3">
      <c r="A135" s="419"/>
      <c r="B135" s="419"/>
      <c r="C135" s="443"/>
      <c r="D135" s="443"/>
      <c r="E135" s="443"/>
      <c r="F135" s="443"/>
      <c r="G135" s="443"/>
      <c r="H135" s="443"/>
      <c r="I135" s="444"/>
      <c r="J135" s="408"/>
      <c r="K135" s="408"/>
      <c r="L135" s="408"/>
      <c r="M135" s="408"/>
      <c r="N135" s="408"/>
      <c r="O135" s="408"/>
      <c r="P135" s="408"/>
      <c r="Q135" s="408"/>
    </row>
    <row r="136" spans="1:17" ht="15.75" thickBot="1" x14ac:dyDescent="0.3">
      <c r="A136" s="419"/>
      <c r="B136" s="419"/>
      <c r="C136" s="443"/>
      <c r="D136" s="443"/>
      <c r="E136" s="443"/>
      <c r="F136" s="443"/>
      <c r="G136" s="443"/>
      <c r="H136" s="443"/>
      <c r="I136" s="444"/>
      <c r="J136" s="408"/>
      <c r="K136" s="408"/>
      <c r="L136" s="408"/>
      <c r="M136" s="408"/>
      <c r="N136" s="408"/>
      <c r="O136" s="408"/>
      <c r="P136" s="408"/>
      <c r="Q136" s="408"/>
    </row>
    <row r="137" spans="1:17" ht="15.75" thickBot="1" x14ac:dyDescent="0.3">
      <c r="A137" s="419"/>
      <c r="B137" s="419"/>
      <c r="C137" s="443"/>
      <c r="D137" s="443"/>
      <c r="E137" s="443"/>
      <c r="F137" s="443"/>
      <c r="G137" s="443"/>
      <c r="H137" s="443"/>
      <c r="I137" s="444"/>
      <c r="J137" s="408"/>
      <c r="K137" s="408"/>
      <c r="L137" s="408"/>
      <c r="M137" s="408"/>
      <c r="N137" s="408"/>
      <c r="O137" s="408"/>
      <c r="P137" s="408"/>
      <c r="Q137" s="408"/>
    </row>
    <row r="138" spans="1:17" ht="15.75" thickBot="1" x14ac:dyDescent="0.3">
      <c r="A138" s="419"/>
      <c r="B138" s="419"/>
      <c r="C138" s="443"/>
      <c r="D138" s="443"/>
      <c r="E138" s="443"/>
      <c r="F138" s="443"/>
      <c r="G138" s="443"/>
      <c r="H138" s="443"/>
      <c r="I138" s="444"/>
      <c r="J138" s="408"/>
      <c r="K138" s="408"/>
      <c r="L138" s="408"/>
      <c r="M138" s="408"/>
      <c r="N138" s="408"/>
      <c r="O138" s="408"/>
      <c r="P138" s="408"/>
      <c r="Q138" s="408"/>
    </row>
    <row r="139" spans="1:17" ht="15.75" thickBot="1" x14ac:dyDescent="0.3">
      <c r="A139" s="419"/>
      <c r="B139" s="419"/>
      <c r="C139" s="443"/>
      <c r="D139" s="443"/>
      <c r="E139" s="443"/>
      <c r="F139" s="443"/>
      <c r="G139" s="443"/>
      <c r="H139" s="443"/>
      <c r="I139" s="444"/>
      <c r="J139" s="408"/>
      <c r="K139" s="408"/>
      <c r="L139" s="408"/>
      <c r="M139" s="408"/>
      <c r="N139" s="408"/>
      <c r="O139" s="408"/>
      <c r="P139" s="408"/>
      <c r="Q139" s="408"/>
    </row>
    <row r="140" spans="1:17" ht="15.75" thickBot="1" x14ac:dyDescent="0.3">
      <c r="A140" s="419"/>
      <c r="B140" s="419"/>
      <c r="C140" s="443"/>
      <c r="D140" s="443"/>
      <c r="E140" s="443"/>
      <c r="F140" s="443"/>
      <c r="G140" s="443"/>
      <c r="H140" s="443"/>
      <c r="I140" s="444"/>
      <c r="J140" s="408"/>
      <c r="K140" s="408"/>
      <c r="L140" s="408"/>
      <c r="M140" s="408"/>
      <c r="N140" s="408"/>
      <c r="O140" s="408"/>
      <c r="P140" s="408"/>
      <c r="Q140" s="408"/>
    </row>
    <row r="141" spans="1:17" ht="15.75" thickBot="1" x14ac:dyDescent="0.3">
      <c r="A141" s="419"/>
      <c r="B141" s="419"/>
      <c r="C141" s="443"/>
      <c r="D141" s="443"/>
      <c r="E141" s="443"/>
      <c r="F141" s="443"/>
      <c r="G141" s="443"/>
      <c r="H141" s="443"/>
      <c r="I141" s="444"/>
      <c r="J141" s="408"/>
      <c r="K141" s="408"/>
      <c r="L141" s="408"/>
      <c r="M141" s="408"/>
      <c r="N141" s="408"/>
      <c r="O141" s="408"/>
      <c r="P141" s="408"/>
      <c r="Q141" s="408"/>
    </row>
    <row r="142" spans="1:17" ht="15.75" thickBot="1" x14ac:dyDescent="0.3">
      <c r="A142" s="419"/>
      <c r="B142" s="419"/>
      <c r="C142" s="443"/>
      <c r="D142" s="443"/>
      <c r="E142" s="443"/>
      <c r="F142" s="443"/>
      <c r="G142" s="443"/>
      <c r="H142" s="443"/>
      <c r="I142" s="444"/>
      <c r="J142" s="408"/>
      <c r="K142" s="408"/>
      <c r="L142" s="408"/>
      <c r="M142" s="408"/>
      <c r="N142" s="408"/>
      <c r="O142" s="408"/>
      <c r="P142" s="408"/>
      <c r="Q142" s="408"/>
    </row>
    <row r="143" spans="1:17" ht="15.75" thickBot="1" x14ac:dyDescent="0.3">
      <c r="A143" s="419"/>
      <c r="B143" s="419"/>
      <c r="C143" s="443"/>
      <c r="D143" s="443"/>
      <c r="E143" s="443"/>
      <c r="F143" s="443"/>
      <c r="G143" s="443"/>
      <c r="H143" s="443"/>
      <c r="I143" s="444"/>
      <c r="J143" s="408"/>
      <c r="K143" s="408"/>
      <c r="L143" s="408"/>
      <c r="M143" s="408"/>
      <c r="N143" s="408"/>
      <c r="O143" s="408"/>
      <c r="P143" s="408"/>
      <c r="Q143" s="408"/>
    </row>
    <row r="144" spans="1:17" ht="15.75" thickBot="1" x14ac:dyDescent="0.3">
      <c r="A144" s="419"/>
      <c r="B144" s="419"/>
      <c r="C144" s="443"/>
      <c r="D144" s="443"/>
      <c r="E144" s="443"/>
      <c r="F144" s="443"/>
      <c r="G144" s="443"/>
      <c r="H144" s="443"/>
      <c r="I144" s="444"/>
      <c r="J144" s="408"/>
      <c r="K144" s="408"/>
      <c r="L144" s="408"/>
      <c r="M144" s="408"/>
      <c r="N144" s="408"/>
      <c r="O144" s="408"/>
      <c r="P144" s="408"/>
      <c r="Q144" s="408"/>
    </row>
    <row r="145" spans="1:17" ht="15.75" thickBot="1" x14ac:dyDescent="0.3">
      <c r="A145" s="419"/>
      <c r="B145" s="419"/>
      <c r="C145" s="443"/>
      <c r="D145" s="443"/>
      <c r="E145" s="443"/>
      <c r="F145" s="443"/>
      <c r="G145" s="443"/>
      <c r="H145" s="443"/>
      <c r="I145" s="444"/>
      <c r="J145" s="408"/>
      <c r="K145" s="408"/>
      <c r="L145" s="408"/>
      <c r="M145" s="408"/>
      <c r="N145" s="408"/>
      <c r="O145" s="408"/>
      <c r="P145" s="408"/>
      <c r="Q145" s="408"/>
    </row>
    <row r="146" spans="1:17" ht="15.75" thickBot="1" x14ac:dyDescent="0.3">
      <c r="A146" s="419"/>
      <c r="B146" s="419"/>
      <c r="C146" s="443"/>
      <c r="D146" s="443"/>
      <c r="E146" s="443"/>
      <c r="F146" s="443"/>
      <c r="G146" s="443"/>
      <c r="H146" s="443"/>
      <c r="I146" s="444"/>
      <c r="J146" s="408"/>
      <c r="K146" s="408"/>
      <c r="L146" s="408"/>
      <c r="M146" s="408"/>
      <c r="N146" s="408"/>
      <c r="O146" s="408"/>
      <c r="P146" s="408"/>
      <c r="Q146" s="408"/>
    </row>
    <row r="147" spans="1:17" ht="15.75" thickBot="1" x14ac:dyDescent="0.3">
      <c r="A147" s="419"/>
      <c r="B147" s="419"/>
      <c r="C147" s="443"/>
      <c r="D147" s="443"/>
      <c r="E147" s="443"/>
      <c r="F147" s="443"/>
      <c r="G147" s="443"/>
      <c r="H147" s="443"/>
      <c r="I147" s="444"/>
      <c r="J147" s="408"/>
      <c r="K147" s="408"/>
      <c r="L147" s="408"/>
      <c r="M147" s="408"/>
      <c r="N147" s="408"/>
      <c r="O147" s="408"/>
      <c r="P147" s="408"/>
      <c r="Q147" s="408"/>
    </row>
    <row r="148" spans="1:17" ht="15.75" thickBot="1" x14ac:dyDescent="0.3">
      <c r="A148" s="419"/>
      <c r="B148" s="419"/>
      <c r="C148" s="443"/>
      <c r="D148" s="443"/>
      <c r="E148" s="443"/>
      <c r="F148" s="443"/>
      <c r="G148" s="443"/>
      <c r="H148" s="443"/>
      <c r="I148" s="444"/>
      <c r="J148" s="408"/>
      <c r="K148" s="408"/>
      <c r="L148" s="408"/>
      <c r="M148" s="408"/>
      <c r="N148" s="408"/>
      <c r="O148" s="408"/>
      <c r="P148" s="408"/>
      <c r="Q148" s="408"/>
    </row>
    <row r="149" spans="1:17" ht="15.75" thickBot="1" x14ac:dyDescent="0.3">
      <c r="A149" s="419"/>
      <c r="B149" s="419"/>
      <c r="C149" s="443"/>
      <c r="D149" s="443"/>
      <c r="E149" s="443"/>
      <c r="F149" s="443"/>
      <c r="G149" s="443"/>
      <c r="H149" s="443"/>
      <c r="I149" s="444"/>
      <c r="J149" s="408"/>
      <c r="K149" s="408"/>
      <c r="L149" s="408"/>
      <c r="M149" s="408"/>
      <c r="N149" s="408"/>
      <c r="O149" s="408"/>
      <c r="P149" s="408"/>
      <c r="Q149" s="408"/>
    </row>
    <row r="150" spans="1:17" ht="15.75" thickBot="1" x14ac:dyDescent="0.3">
      <c r="A150" s="419"/>
      <c r="B150" s="419"/>
      <c r="C150" s="443"/>
      <c r="D150" s="443"/>
      <c r="E150" s="443"/>
      <c r="F150" s="443"/>
      <c r="G150" s="443"/>
      <c r="H150" s="443"/>
      <c r="I150" s="444"/>
      <c r="J150" s="408"/>
      <c r="K150" s="408"/>
      <c r="L150" s="408"/>
      <c r="M150" s="408"/>
      <c r="N150" s="408"/>
      <c r="O150" s="408"/>
      <c r="P150" s="408"/>
      <c r="Q150" s="408"/>
    </row>
    <row r="151" spans="1:17" ht="15.75" thickBot="1" x14ac:dyDescent="0.3">
      <c r="A151" s="419"/>
      <c r="B151" s="419"/>
      <c r="C151" s="443"/>
      <c r="D151" s="443"/>
      <c r="E151" s="443"/>
      <c r="F151" s="443"/>
      <c r="G151" s="443"/>
      <c r="H151" s="443"/>
      <c r="I151" s="444"/>
      <c r="J151" s="408"/>
      <c r="K151" s="408"/>
      <c r="L151" s="408"/>
      <c r="M151" s="408"/>
      <c r="N151" s="408"/>
      <c r="O151" s="408"/>
      <c r="P151" s="408"/>
      <c r="Q151" s="408"/>
    </row>
    <row r="152" spans="1:17" ht="15.75" thickBot="1" x14ac:dyDescent="0.3">
      <c r="A152" s="419"/>
      <c r="B152" s="419"/>
      <c r="C152" s="443"/>
      <c r="D152" s="443"/>
      <c r="E152" s="443"/>
      <c r="F152" s="443"/>
      <c r="G152" s="443"/>
      <c r="H152" s="443"/>
      <c r="I152" s="444"/>
      <c r="J152" s="408"/>
      <c r="K152" s="408"/>
      <c r="L152" s="408"/>
      <c r="M152" s="408"/>
      <c r="N152" s="408"/>
      <c r="O152" s="408"/>
      <c r="P152" s="408"/>
      <c r="Q152" s="408"/>
    </row>
    <row r="153" spans="1:17" ht="15.75" thickBot="1" x14ac:dyDescent="0.3">
      <c r="A153" s="419"/>
      <c r="B153" s="419"/>
      <c r="C153" s="443"/>
      <c r="D153" s="443"/>
      <c r="E153" s="443"/>
      <c r="F153" s="443"/>
      <c r="G153" s="443"/>
      <c r="H153" s="443"/>
      <c r="I153" s="444"/>
      <c r="J153" s="408"/>
      <c r="K153" s="408"/>
      <c r="L153" s="408"/>
      <c r="M153" s="408"/>
      <c r="N153" s="408"/>
      <c r="O153" s="408"/>
      <c r="P153" s="408"/>
      <c r="Q153" s="408"/>
    </row>
    <row r="154" spans="1:17" ht="15.75" thickBot="1" x14ac:dyDescent="0.3">
      <c r="A154" s="419"/>
      <c r="B154" s="419"/>
      <c r="C154" s="443"/>
      <c r="D154" s="443"/>
      <c r="E154" s="443"/>
      <c r="F154" s="443"/>
      <c r="G154" s="443"/>
      <c r="H154" s="443"/>
      <c r="I154" s="444"/>
      <c r="J154" s="408"/>
      <c r="K154" s="408"/>
      <c r="L154" s="408"/>
      <c r="M154" s="408"/>
      <c r="N154" s="408"/>
      <c r="O154" s="408"/>
      <c r="P154" s="408"/>
      <c r="Q154" s="408"/>
    </row>
    <row r="155" spans="1:17" ht="15.75" thickBot="1" x14ac:dyDescent="0.3">
      <c r="A155" s="419"/>
      <c r="B155" s="419"/>
      <c r="C155" s="443"/>
      <c r="D155" s="443"/>
      <c r="E155" s="443"/>
      <c r="F155" s="443"/>
      <c r="G155" s="443"/>
      <c r="H155" s="443"/>
      <c r="I155" s="444"/>
      <c r="J155" s="408"/>
      <c r="K155" s="408"/>
      <c r="L155" s="408"/>
      <c r="M155" s="408"/>
      <c r="N155" s="408"/>
      <c r="O155" s="408"/>
      <c r="P155" s="408"/>
      <c r="Q155" s="408"/>
    </row>
    <row r="156" spans="1:17" ht="15.75" thickBot="1" x14ac:dyDescent="0.3">
      <c r="A156" s="419"/>
      <c r="B156" s="419"/>
      <c r="C156" s="443"/>
      <c r="D156" s="443"/>
      <c r="E156" s="443"/>
      <c r="F156" s="443"/>
      <c r="G156" s="443"/>
      <c r="H156" s="443"/>
      <c r="I156" s="444"/>
      <c r="J156" s="408"/>
      <c r="K156" s="408"/>
      <c r="L156" s="408"/>
      <c r="M156" s="408"/>
      <c r="N156" s="408"/>
      <c r="O156" s="408"/>
      <c r="P156" s="408"/>
      <c r="Q156" s="408"/>
    </row>
    <row r="157" spans="1:17" ht="15.75" thickBot="1" x14ac:dyDescent="0.3">
      <c r="A157" s="419"/>
      <c r="B157" s="419"/>
      <c r="C157" s="443"/>
      <c r="D157" s="443"/>
      <c r="E157" s="443"/>
      <c r="F157" s="443"/>
      <c r="G157" s="443"/>
      <c r="H157" s="443"/>
      <c r="I157" s="444"/>
      <c r="J157" s="408"/>
      <c r="K157" s="408"/>
      <c r="L157" s="408"/>
      <c r="M157" s="408"/>
      <c r="N157" s="408"/>
      <c r="O157" s="408"/>
      <c r="P157" s="408"/>
      <c r="Q157" s="408"/>
    </row>
    <row r="158" spans="1:17" ht="15.75" thickBot="1" x14ac:dyDescent="0.3">
      <c r="A158" s="419"/>
      <c r="B158" s="419"/>
      <c r="C158" s="443"/>
      <c r="D158" s="443"/>
      <c r="E158" s="443"/>
      <c r="F158" s="443"/>
      <c r="G158" s="443"/>
      <c r="H158" s="443"/>
      <c r="I158" s="444"/>
      <c r="J158" s="408"/>
      <c r="K158" s="408"/>
      <c r="L158" s="408"/>
      <c r="M158" s="408"/>
      <c r="N158" s="408"/>
      <c r="O158" s="408"/>
      <c r="P158" s="408"/>
      <c r="Q158" s="408"/>
    </row>
    <row r="159" spans="1:17" ht="15.75" thickBot="1" x14ac:dyDescent="0.3">
      <c r="A159" s="419"/>
      <c r="B159" s="419"/>
      <c r="C159" s="443"/>
      <c r="D159" s="443"/>
      <c r="E159" s="443"/>
      <c r="F159" s="443"/>
      <c r="G159" s="443"/>
      <c r="H159" s="443"/>
      <c r="I159" s="444"/>
      <c r="J159" s="408"/>
      <c r="K159" s="408"/>
      <c r="L159" s="408"/>
      <c r="M159" s="408"/>
      <c r="N159" s="408"/>
      <c r="O159" s="408"/>
      <c r="P159" s="408"/>
      <c r="Q159" s="408"/>
    </row>
    <row r="160" spans="1:17" ht="15.75" thickBot="1" x14ac:dyDescent="0.3">
      <c r="A160" s="419"/>
      <c r="B160" s="419"/>
      <c r="C160" s="443"/>
      <c r="D160" s="443"/>
      <c r="E160" s="443"/>
      <c r="F160" s="443"/>
      <c r="G160" s="443"/>
      <c r="H160" s="443"/>
      <c r="I160" s="444"/>
      <c r="J160" s="408"/>
      <c r="K160" s="408"/>
      <c r="L160" s="408"/>
      <c r="M160" s="408"/>
      <c r="N160" s="408"/>
      <c r="O160" s="408"/>
      <c r="P160" s="408"/>
      <c r="Q160" s="408"/>
    </row>
    <row r="161" spans="1:17" ht="15.75" thickBot="1" x14ac:dyDescent="0.3">
      <c r="A161" s="419"/>
      <c r="B161" s="419"/>
      <c r="C161" s="443"/>
      <c r="D161" s="443"/>
      <c r="E161" s="443"/>
      <c r="F161" s="443"/>
      <c r="G161" s="443"/>
      <c r="H161" s="443"/>
      <c r="I161" s="444"/>
      <c r="J161" s="408"/>
      <c r="K161" s="408"/>
      <c r="L161" s="408"/>
      <c r="M161" s="408"/>
      <c r="N161" s="408"/>
      <c r="O161" s="408"/>
      <c r="P161" s="408"/>
      <c r="Q161" s="408"/>
    </row>
    <row r="162" spans="1:17" ht="15.75" thickBot="1" x14ac:dyDescent="0.3">
      <c r="A162" s="419"/>
      <c r="B162" s="419"/>
      <c r="C162" s="443"/>
      <c r="D162" s="443"/>
      <c r="E162" s="443"/>
      <c r="F162" s="443"/>
      <c r="G162" s="443"/>
      <c r="H162" s="443"/>
      <c r="I162" s="444"/>
      <c r="J162" s="408"/>
      <c r="K162" s="408"/>
      <c r="L162" s="408"/>
      <c r="M162" s="408"/>
      <c r="N162" s="408"/>
      <c r="O162" s="408"/>
      <c r="P162" s="408"/>
      <c r="Q162" s="408"/>
    </row>
    <row r="163" spans="1:17" ht="15.75" thickBot="1" x14ac:dyDescent="0.3">
      <c r="A163" s="419"/>
      <c r="B163" s="419"/>
      <c r="C163" s="443"/>
      <c r="D163" s="443"/>
      <c r="E163" s="443"/>
      <c r="F163" s="443"/>
      <c r="G163" s="443"/>
      <c r="H163" s="443"/>
      <c r="I163" s="444"/>
      <c r="J163" s="408"/>
      <c r="K163" s="408"/>
      <c r="L163" s="408"/>
      <c r="M163" s="408"/>
      <c r="N163" s="408"/>
      <c r="O163" s="408"/>
      <c r="P163" s="408"/>
      <c r="Q163" s="408"/>
    </row>
    <row r="164" spans="1:17" ht="15.75" thickBot="1" x14ac:dyDescent="0.3">
      <c r="A164" s="419"/>
      <c r="B164" s="419"/>
      <c r="C164" s="443"/>
      <c r="D164" s="443"/>
      <c r="E164" s="443"/>
      <c r="F164" s="443"/>
      <c r="G164" s="443"/>
      <c r="H164" s="443"/>
      <c r="I164" s="444"/>
      <c r="J164" s="408"/>
      <c r="K164" s="408"/>
      <c r="L164" s="408"/>
      <c r="M164" s="408"/>
      <c r="N164" s="408"/>
      <c r="O164" s="408"/>
      <c r="P164" s="408"/>
      <c r="Q164" s="408"/>
    </row>
    <row r="165" spans="1:17" ht="15.75" thickBot="1" x14ac:dyDescent="0.3">
      <c r="A165" s="419"/>
      <c r="B165" s="419"/>
      <c r="C165" s="443"/>
      <c r="D165" s="443"/>
      <c r="E165" s="443"/>
      <c r="F165" s="443"/>
      <c r="G165" s="443"/>
      <c r="H165" s="443"/>
      <c r="I165" s="444"/>
      <c r="J165" s="408"/>
      <c r="K165" s="408"/>
      <c r="L165" s="408"/>
      <c r="M165" s="408"/>
      <c r="N165" s="408"/>
      <c r="O165" s="408"/>
      <c r="P165" s="408"/>
      <c r="Q165" s="408"/>
    </row>
    <row r="166" spans="1:17" ht="15.75" thickBot="1" x14ac:dyDescent="0.3">
      <c r="A166" s="419"/>
      <c r="B166" s="419"/>
      <c r="C166" s="443"/>
      <c r="D166" s="443"/>
      <c r="E166" s="443"/>
      <c r="F166" s="443"/>
      <c r="G166" s="443"/>
      <c r="H166" s="443"/>
      <c r="I166" s="444"/>
      <c r="J166" s="408"/>
      <c r="K166" s="408"/>
      <c r="L166" s="408"/>
      <c r="M166" s="408"/>
      <c r="N166" s="408"/>
      <c r="O166" s="408"/>
      <c r="P166" s="408"/>
      <c r="Q166" s="408"/>
    </row>
    <row r="167" spans="1:17" ht="15.75" thickBot="1" x14ac:dyDescent="0.3">
      <c r="A167" s="419"/>
      <c r="B167" s="419"/>
      <c r="C167" s="443"/>
      <c r="D167" s="443"/>
      <c r="E167" s="443"/>
      <c r="F167" s="443"/>
      <c r="G167" s="443"/>
      <c r="H167" s="443"/>
      <c r="I167" s="444"/>
      <c r="J167" s="408"/>
      <c r="K167" s="408"/>
      <c r="L167" s="408"/>
      <c r="M167" s="408"/>
      <c r="N167" s="408"/>
      <c r="O167" s="408"/>
      <c r="P167" s="408"/>
      <c r="Q167" s="408"/>
    </row>
    <row r="168" spans="1:17" ht="15.75" thickBot="1" x14ac:dyDescent="0.3">
      <c r="A168" s="419"/>
      <c r="B168" s="419"/>
      <c r="C168" s="443"/>
      <c r="D168" s="443"/>
      <c r="E168" s="443"/>
      <c r="F168" s="443"/>
      <c r="G168" s="443"/>
      <c r="H168" s="443"/>
      <c r="I168" s="444"/>
      <c r="J168" s="408"/>
      <c r="K168" s="408"/>
      <c r="L168" s="408"/>
      <c r="M168" s="408"/>
      <c r="N168" s="408"/>
      <c r="O168" s="408"/>
      <c r="P168" s="408"/>
      <c r="Q168" s="408"/>
    </row>
    <row r="169" spans="1:17" ht="15.75" thickBot="1" x14ac:dyDescent="0.3">
      <c r="A169" s="419"/>
      <c r="B169" s="419"/>
      <c r="C169" s="443"/>
      <c r="D169" s="443"/>
      <c r="E169" s="443"/>
      <c r="F169" s="443"/>
      <c r="G169" s="443"/>
      <c r="H169" s="443"/>
      <c r="I169" s="444"/>
      <c r="J169" s="408"/>
      <c r="K169" s="408"/>
      <c r="L169" s="408"/>
      <c r="M169" s="408"/>
      <c r="N169" s="408"/>
      <c r="O169" s="408"/>
      <c r="P169" s="408"/>
      <c r="Q169" s="408"/>
    </row>
    <row r="170" spans="1:17" ht="15.75" thickBot="1" x14ac:dyDescent="0.3">
      <c r="A170" s="419"/>
      <c r="B170" s="419"/>
      <c r="C170" s="443"/>
      <c r="D170" s="443"/>
      <c r="E170" s="443"/>
      <c r="F170" s="443"/>
      <c r="G170" s="443"/>
      <c r="H170" s="443"/>
      <c r="I170" s="444"/>
      <c r="J170" s="408"/>
      <c r="K170" s="408"/>
      <c r="L170" s="408"/>
      <c r="M170" s="408"/>
      <c r="N170" s="408"/>
      <c r="O170" s="408"/>
      <c r="P170" s="408"/>
      <c r="Q170" s="408"/>
    </row>
    <row r="171" spans="1:17" ht="15.75" thickBot="1" x14ac:dyDescent="0.3">
      <c r="A171" s="419"/>
      <c r="B171" s="419"/>
      <c r="C171" s="443"/>
      <c r="D171" s="443"/>
      <c r="E171" s="443"/>
      <c r="F171" s="443"/>
      <c r="G171" s="443"/>
      <c r="H171" s="443"/>
      <c r="I171" s="444"/>
      <c r="J171" s="408"/>
      <c r="K171" s="408"/>
      <c r="L171" s="408"/>
      <c r="M171" s="408"/>
      <c r="N171" s="408"/>
      <c r="O171" s="408"/>
      <c r="P171" s="408"/>
      <c r="Q171" s="408"/>
    </row>
    <row r="172" spans="1:17" ht="15.75" thickBot="1" x14ac:dyDescent="0.3">
      <c r="A172" s="419"/>
      <c r="B172" s="419"/>
      <c r="C172" s="443"/>
      <c r="D172" s="443"/>
      <c r="E172" s="443"/>
      <c r="F172" s="443"/>
      <c r="G172" s="443"/>
      <c r="H172" s="443"/>
      <c r="I172" s="444"/>
      <c r="J172" s="408"/>
      <c r="K172" s="408"/>
      <c r="L172" s="408"/>
      <c r="M172" s="408"/>
      <c r="N172" s="408"/>
      <c r="O172" s="408"/>
      <c r="P172" s="408"/>
      <c r="Q172" s="408"/>
    </row>
    <row r="173" spans="1:17" ht="15.75" thickBot="1" x14ac:dyDescent="0.3">
      <c r="A173" s="419"/>
      <c r="B173" s="419"/>
      <c r="C173" s="443"/>
      <c r="D173" s="443"/>
      <c r="E173" s="443"/>
      <c r="F173" s="443"/>
      <c r="G173" s="443"/>
      <c r="H173" s="443"/>
      <c r="I173" s="444"/>
      <c r="J173" s="408"/>
      <c r="K173" s="408"/>
      <c r="L173" s="408"/>
      <c r="M173" s="408"/>
      <c r="N173" s="408"/>
      <c r="O173" s="408"/>
      <c r="P173" s="408"/>
      <c r="Q173" s="408"/>
    </row>
    <row r="174" spans="1:17" ht="15.75" thickBot="1" x14ac:dyDescent="0.3">
      <c r="A174" s="419"/>
      <c r="B174" s="419"/>
      <c r="C174" s="443"/>
      <c r="D174" s="443"/>
      <c r="E174" s="443"/>
      <c r="F174" s="443"/>
      <c r="G174" s="443"/>
      <c r="H174" s="443"/>
      <c r="I174" s="444"/>
      <c r="J174" s="408"/>
      <c r="K174" s="408"/>
      <c r="L174" s="408"/>
      <c r="M174" s="408"/>
      <c r="N174" s="408"/>
      <c r="O174" s="408"/>
      <c r="P174" s="408"/>
      <c r="Q174" s="408"/>
    </row>
    <row r="175" spans="1:17" ht="15.75" thickBot="1" x14ac:dyDescent="0.3">
      <c r="A175" s="419"/>
      <c r="B175" s="419"/>
      <c r="C175" s="443"/>
      <c r="D175" s="443"/>
      <c r="E175" s="443"/>
      <c r="F175" s="443"/>
      <c r="G175" s="443"/>
      <c r="H175" s="443"/>
      <c r="I175" s="444"/>
      <c r="J175" s="408"/>
      <c r="K175" s="408"/>
      <c r="L175" s="408"/>
      <c r="M175" s="408"/>
      <c r="N175" s="408"/>
      <c r="O175" s="408"/>
      <c r="P175" s="408"/>
      <c r="Q175" s="408"/>
    </row>
    <row r="176" spans="1:17" ht="15.75" thickBot="1" x14ac:dyDescent="0.3">
      <c r="A176" s="419"/>
      <c r="B176" s="419"/>
      <c r="C176" s="443"/>
      <c r="D176" s="443"/>
      <c r="E176" s="443"/>
      <c r="F176" s="443"/>
      <c r="G176" s="443"/>
      <c r="H176" s="443"/>
      <c r="I176" s="444"/>
      <c r="J176" s="408"/>
      <c r="K176" s="408"/>
      <c r="L176" s="408"/>
      <c r="M176" s="408"/>
      <c r="N176" s="408"/>
      <c r="O176" s="408"/>
      <c r="P176" s="408"/>
      <c r="Q176" s="408"/>
    </row>
    <row r="177" spans="1:17" ht="15.75" thickBot="1" x14ac:dyDescent="0.3">
      <c r="A177" s="419"/>
      <c r="B177" s="419"/>
      <c r="C177" s="443"/>
      <c r="D177" s="443"/>
      <c r="E177" s="443"/>
      <c r="F177" s="443"/>
      <c r="G177" s="443"/>
      <c r="H177" s="443"/>
      <c r="I177" s="444"/>
      <c r="J177" s="408"/>
      <c r="K177" s="408"/>
      <c r="L177" s="408"/>
      <c r="M177" s="408"/>
      <c r="N177" s="408"/>
      <c r="O177" s="408"/>
      <c r="P177" s="408"/>
      <c r="Q177" s="408"/>
    </row>
    <row r="178" spans="1:17" ht="15.75" thickBot="1" x14ac:dyDescent="0.3">
      <c r="A178" s="419"/>
      <c r="B178" s="419"/>
      <c r="C178" s="443"/>
      <c r="D178" s="443"/>
      <c r="E178" s="443"/>
      <c r="F178" s="443"/>
      <c r="G178" s="443"/>
      <c r="H178" s="443"/>
      <c r="I178" s="444"/>
      <c r="J178" s="408"/>
      <c r="K178" s="408"/>
      <c r="L178" s="408"/>
      <c r="M178" s="408"/>
      <c r="N178" s="408"/>
      <c r="O178" s="408"/>
      <c r="P178" s="408"/>
      <c r="Q178" s="408"/>
    </row>
    <row r="179" spans="1:17" ht="15.75" thickBot="1" x14ac:dyDescent="0.3">
      <c r="A179" s="419"/>
      <c r="B179" s="419"/>
      <c r="C179" s="443"/>
      <c r="D179" s="443"/>
      <c r="E179" s="443"/>
      <c r="F179" s="443"/>
      <c r="G179" s="443"/>
      <c r="H179" s="443"/>
      <c r="I179" s="444"/>
      <c r="J179" s="408"/>
      <c r="K179" s="408"/>
      <c r="L179" s="408"/>
      <c r="M179" s="408"/>
      <c r="N179" s="408"/>
      <c r="O179" s="408"/>
      <c r="P179" s="408"/>
      <c r="Q179" s="408"/>
    </row>
    <row r="180" spans="1:17" ht="15.75" thickBot="1" x14ac:dyDescent="0.3">
      <c r="A180" s="419"/>
      <c r="B180" s="419"/>
      <c r="C180" s="443"/>
      <c r="D180" s="443"/>
      <c r="E180" s="443"/>
      <c r="F180" s="443"/>
      <c r="G180" s="443"/>
      <c r="H180" s="443"/>
      <c r="I180" s="444"/>
      <c r="J180" s="408"/>
      <c r="K180" s="408"/>
      <c r="L180" s="408"/>
      <c r="M180" s="408"/>
      <c r="N180" s="408"/>
      <c r="O180" s="408"/>
      <c r="P180" s="408"/>
      <c r="Q180" s="408"/>
    </row>
    <row r="181" spans="1:17" ht="15.75" thickBot="1" x14ac:dyDescent="0.3">
      <c r="A181" s="419"/>
      <c r="B181" s="419"/>
      <c r="C181" s="443"/>
      <c r="D181" s="443"/>
      <c r="E181" s="443"/>
      <c r="F181" s="443"/>
      <c r="G181" s="443"/>
      <c r="H181" s="443"/>
      <c r="I181" s="444"/>
      <c r="J181" s="408"/>
      <c r="K181" s="408"/>
      <c r="L181" s="408"/>
      <c r="M181" s="408"/>
      <c r="N181" s="408"/>
      <c r="O181" s="408"/>
      <c r="P181" s="408"/>
      <c r="Q181" s="408"/>
    </row>
    <row r="182" spans="1:17" ht="15.75" thickBot="1" x14ac:dyDescent="0.3">
      <c r="A182" s="419"/>
      <c r="B182" s="419"/>
      <c r="C182" s="443"/>
      <c r="D182" s="443"/>
      <c r="E182" s="443"/>
      <c r="F182" s="443"/>
      <c r="G182" s="443"/>
      <c r="H182" s="443"/>
      <c r="I182" s="444"/>
      <c r="J182" s="408"/>
      <c r="K182" s="408"/>
      <c r="L182" s="408"/>
      <c r="M182" s="408"/>
      <c r="N182" s="408"/>
      <c r="O182" s="408"/>
      <c r="P182" s="408"/>
      <c r="Q182" s="408"/>
    </row>
    <row r="183" spans="1:17" ht="15.75" thickBot="1" x14ac:dyDescent="0.3">
      <c r="A183" s="419"/>
      <c r="B183" s="419"/>
      <c r="C183" s="443"/>
      <c r="D183" s="443"/>
      <c r="E183" s="443"/>
      <c r="F183" s="443"/>
      <c r="G183" s="443"/>
      <c r="H183" s="443"/>
      <c r="I183" s="444"/>
      <c r="J183" s="408"/>
      <c r="K183" s="408"/>
      <c r="L183" s="408"/>
      <c r="M183" s="408"/>
      <c r="N183" s="408"/>
      <c r="O183" s="408"/>
      <c r="P183" s="408"/>
      <c r="Q183" s="408"/>
    </row>
    <row r="184" spans="1:17" ht="15.75" thickBot="1" x14ac:dyDescent="0.3">
      <c r="A184" s="419"/>
      <c r="B184" s="419"/>
      <c r="C184" s="443"/>
      <c r="D184" s="443"/>
      <c r="E184" s="443"/>
      <c r="F184" s="443"/>
      <c r="G184" s="443"/>
      <c r="H184" s="443"/>
      <c r="I184" s="444"/>
      <c r="J184" s="408"/>
      <c r="K184" s="408"/>
      <c r="L184" s="408"/>
      <c r="M184" s="408"/>
      <c r="N184" s="408"/>
      <c r="O184" s="408"/>
      <c r="P184" s="408"/>
      <c r="Q184" s="408"/>
    </row>
    <row r="185" spans="1:17" ht="15.75" thickBot="1" x14ac:dyDescent="0.3">
      <c r="A185" s="419"/>
      <c r="B185" s="419"/>
      <c r="C185" s="443"/>
      <c r="D185" s="443"/>
      <c r="E185" s="443"/>
      <c r="F185" s="443"/>
      <c r="G185" s="443"/>
      <c r="H185" s="443"/>
      <c r="I185" s="444"/>
      <c r="J185" s="408"/>
      <c r="K185" s="408"/>
      <c r="L185" s="408"/>
      <c r="M185" s="408"/>
      <c r="N185" s="408"/>
      <c r="O185" s="408"/>
      <c r="P185" s="408"/>
      <c r="Q185" s="408"/>
    </row>
    <row r="186" spans="1:17" ht="15.75" thickBot="1" x14ac:dyDescent="0.3">
      <c r="A186" s="419"/>
      <c r="B186" s="419"/>
      <c r="C186" s="443"/>
      <c r="D186" s="443"/>
      <c r="E186" s="443"/>
      <c r="F186" s="443"/>
      <c r="G186" s="443"/>
      <c r="H186" s="443"/>
      <c r="I186" s="444"/>
      <c r="J186" s="408"/>
      <c r="K186" s="408"/>
      <c r="L186" s="408"/>
      <c r="M186" s="408"/>
      <c r="N186" s="408"/>
      <c r="O186" s="408"/>
      <c r="P186" s="408"/>
      <c r="Q186" s="408"/>
    </row>
    <row r="187" spans="1:17" ht="15.75" thickBot="1" x14ac:dyDescent="0.3">
      <c r="A187" s="419"/>
      <c r="B187" s="419"/>
      <c r="C187" s="443"/>
      <c r="D187" s="443"/>
      <c r="E187" s="443"/>
      <c r="F187" s="443"/>
      <c r="G187" s="443"/>
      <c r="H187" s="443"/>
      <c r="I187" s="444"/>
      <c r="J187" s="408"/>
      <c r="K187" s="408"/>
      <c r="L187" s="408"/>
      <c r="M187" s="408"/>
      <c r="N187" s="408"/>
      <c r="O187" s="408"/>
      <c r="P187" s="408"/>
      <c r="Q187" s="408"/>
    </row>
    <row r="188" spans="1:17" ht="15.75" thickBot="1" x14ac:dyDescent="0.3">
      <c r="A188" s="419"/>
      <c r="B188" s="419"/>
      <c r="C188" s="443"/>
      <c r="D188" s="443"/>
      <c r="E188" s="443"/>
      <c r="F188" s="443"/>
      <c r="G188" s="443"/>
      <c r="H188" s="443"/>
      <c r="I188" s="444"/>
      <c r="J188" s="408"/>
      <c r="K188" s="408"/>
      <c r="L188" s="408"/>
      <c r="M188" s="408"/>
      <c r="N188" s="408"/>
      <c r="O188" s="408"/>
      <c r="P188" s="408"/>
      <c r="Q188" s="408"/>
    </row>
    <row r="189" spans="1:17" ht="15.75" thickBot="1" x14ac:dyDescent="0.3">
      <c r="A189" s="419"/>
      <c r="B189" s="419"/>
      <c r="C189" s="443"/>
      <c r="D189" s="443"/>
      <c r="E189" s="443"/>
      <c r="F189" s="443"/>
      <c r="G189" s="443"/>
      <c r="H189" s="443"/>
      <c r="I189" s="444"/>
      <c r="J189" s="408"/>
      <c r="K189" s="408"/>
      <c r="L189" s="408"/>
      <c r="M189" s="408"/>
      <c r="N189" s="408"/>
      <c r="O189" s="408"/>
      <c r="P189" s="408"/>
      <c r="Q189" s="408"/>
    </row>
    <row r="190" spans="1:17" ht="15.75" thickBot="1" x14ac:dyDescent="0.3">
      <c r="A190" s="419"/>
      <c r="B190" s="419"/>
      <c r="C190" s="443"/>
      <c r="D190" s="443"/>
      <c r="E190" s="443"/>
      <c r="F190" s="443"/>
      <c r="G190" s="443"/>
      <c r="H190" s="443"/>
      <c r="I190" s="444"/>
      <c r="J190" s="408"/>
      <c r="K190" s="408"/>
      <c r="L190" s="408"/>
      <c r="M190" s="408"/>
      <c r="N190" s="408"/>
      <c r="O190" s="408"/>
      <c r="P190" s="408"/>
      <c r="Q190" s="408"/>
    </row>
    <row r="191" spans="1:17" ht="15.75" thickBot="1" x14ac:dyDescent="0.3">
      <c r="A191" s="419"/>
      <c r="B191" s="419"/>
      <c r="C191" s="443"/>
      <c r="D191" s="443"/>
      <c r="E191" s="443"/>
      <c r="F191" s="443"/>
      <c r="G191" s="443"/>
      <c r="H191" s="443"/>
      <c r="I191" s="444"/>
      <c r="J191" s="408"/>
      <c r="K191" s="408"/>
      <c r="L191" s="408"/>
      <c r="M191" s="408"/>
      <c r="N191" s="408"/>
      <c r="O191" s="408"/>
      <c r="P191" s="408"/>
      <c r="Q191" s="408"/>
    </row>
    <row r="192" spans="1:17" ht="15.75" thickBot="1" x14ac:dyDescent="0.3">
      <c r="A192" s="419"/>
      <c r="B192" s="419"/>
      <c r="C192" s="443"/>
      <c r="D192" s="443"/>
      <c r="E192" s="443"/>
      <c r="F192" s="443"/>
      <c r="G192" s="443"/>
      <c r="H192" s="443"/>
      <c r="I192" s="444"/>
      <c r="J192" s="408"/>
      <c r="K192" s="408"/>
      <c r="L192" s="408"/>
      <c r="M192" s="408"/>
      <c r="N192" s="408"/>
      <c r="O192" s="408"/>
      <c r="P192" s="408"/>
      <c r="Q192" s="408"/>
    </row>
    <row r="193" spans="1:17" ht="15.75" thickBot="1" x14ac:dyDescent="0.3">
      <c r="A193" s="419"/>
      <c r="B193" s="419"/>
      <c r="C193" s="443"/>
      <c r="D193" s="443"/>
      <c r="E193" s="443"/>
      <c r="F193" s="443"/>
      <c r="G193" s="443"/>
      <c r="H193" s="443"/>
      <c r="I193" s="444"/>
      <c r="J193" s="408"/>
      <c r="K193" s="408"/>
      <c r="L193" s="408"/>
      <c r="M193" s="408"/>
      <c r="N193" s="408"/>
      <c r="O193" s="408"/>
      <c r="P193" s="408"/>
      <c r="Q193" s="408"/>
    </row>
    <row r="194" spans="1:17" ht="15.75" thickBot="1" x14ac:dyDescent="0.3">
      <c r="A194" s="419"/>
      <c r="B194" s="419"/>
      <c r="C194" s="443"/>
      <c r="D194" s="443"/>
      <c r="E194" s="443"/>
      <c r="F194" s="443"/>
      <c r="G194" s="443"/>
      <c r="H194" s="443"/>
      <c r="I194" s="444"/>
      <c r="J194" s="408"/>
      <c r="K194" s="408"/>
      <c r="L194" s="408"/>
      <c r="M194" s="408"/>
      <c r="N194" s="408"/>
      <c r="O194" s="408"/>
      <c r="P194" s="408"/>
      <c r="Q194" s="408"/>
    </row>
    <row r="195" spans="1:17" ht="15.75" thickBot="1" x14ac:dyDescent="0.3">
      <c r="A195" s="419"/>
      <c r="B195" s="419"/>
      <c r="C195" s="443"/>
      <c r="D195" s="443"/>
      <c r="E195" s="443"/>
      <c r="F195" s="443"/>
      <c r="G195" s="443"/>
      <c r="H195" s="443"/>
      <c r="I195" s="444"/>
      <c r="J195" s="408"/>
      <c r="K195" s="408"/>
      <c r="L195" s="408"/>
      <c r="M195" s="408"/>
      <c r="N195" s="408"/>
      <c r="O195" s="408"/>
      <c r="P195" s="408"/>
      <c r="Q195" s="408"/>
    </row>
    <row r="196" spans="1:17" ht="15.75" thickBot="1" x14ac:dyDescent="0.3">
      <c r="A196" s="419"/>
      <c r="B196" s="419"/>
      <c r="C196" s="443"/>
      <c r="D196" s="443"/>
      <c r="E196" s="443"/>
      <c r="F196" s="443"/>
      <c r="G196" s="443"/>
      <c r="H196" s="443"/>
      <c r="I196" s="444"/>
      <c r="J196" s="408"/>
      <c r="K196" s="408"/>
      <c r="L196" s="408"/>
      <c r="M196" s="408"/>
      <c r="N196" s="408"/>
      <c r="O196" s="408"/>
      <c r="P196" s="408"/>
      <c r="Q196" s="408"/>
    </row>
    <row r="197" spans="1:17" ht="15.75" thickBot="1" x14ac:dyDescent="0.3">
      <c r="A197" s="419"/>
      <c r="B197" s="419"/>
      <c r="C197" s="443"/>
      <c r="D197" s="443"/>
      <c r="E197" s="443"/>
      <c r="F197" s="443"/>
      <c r="G197" s="443"/>
      <c r="H197" s="443"/>
      <c r="I197" s="444"/>
      <c r="J197" s="408"/>
      <c r="K197" s="408"/>
      <c r="L197" s="408"/>
      <c r="M197" s="408"/>
      <c r="N197" s="408"/>
      <c r="O197" s="408"/>
      <c r="P197" s="408"/>
      <c r="Q197" s="408"/>
    </row>
    <row r="198" spans="1:17" ht="15.75" thickBot="1" x14ac:dyDescent="0.3">
      <c r="A198" s="419"/>
      <c r="B198" s="419"/>
      <c r="C198" s="443"/>
      <c r="D198" s="443"/>
      <c r="E198" s="443"/>
      <c r="F198" s="443"/>
      <c r="G198" s="443"/>
      <c r="H198" s="443"/>
      <c r="I198" s="444"/>
      <c r="J198" s="408"/>
      <c r="K198" s="408"/>
      <c r="L198" s="408"/>
      <c r="M198" s="408"/>
      <c r="N198" s="408"/>
      <c r="O198" s="408"/>
      <c r="P198" s="408"/>
      <c r="Q198" s="408"/>
    </row>
    <row r="199" spans="1:17" ht="15.75" thickBot="1" x14ac:dyDescent="0.3">
      <c r="A199" s="419"/>
      <c r="B199" s="419"/>
      <c r="C199" s="443"/>
      <c r="D199" s="443"/>
      <c r="E199" s="443"/>
      <c r="F199" s="443"/>
      <c r="G199" s="443"/>
      <c r="H199" s="443"/>
      <c r="I199" s="444"/>
      <c r="J199" s="408"/>
      <c r="K199" s="408"/>
      <c r="L199" s="408"/>
      <c r="M199" s="408"/>
      <c r="N199" s="408"/>
      <c r="O199" s="408"/>
      <c r="P199" s="408"/>
      <c r="Q199" s="408"/>
    </row>
    <row r="200" spans="1:17" ht="15.75" thickBot="1" x14ac:dyDescent="0.3">
      <c r="A200" s="419"/>
      <c r="B200" s="419"/>
      <c r="C200" s="443"/>
      <c r="D200" s="443"/>
      <c r="E200" s="443"/>
      <c r="F200" s="443"/>
      <c r="G200" s="443"/>
      <c r="H200" s="443"/>
      <c r="I200" s="444"/>
      <c r="J200" s="408"/>
      <c r="K200" s="408"/>
      <c r="L200" s="408"/>
      <c r="M200" s="408"/>
      <c r="N200" s="408"/>
      <c r="O200" s="408"/>
      <c r="P200" s="408"/>
      <c r="Q200" s="408"/>
    </row>
    <row r="201" spans="1:17" ht="15.75" thickBot="1" x14ac:dyDescent="0.3">
      <c r="A201" s="419"/>
      <c r="B201" s="419"/>
      <c r="C201" s="443"/>
      <c r="D201" s="443"/>
      <c r="E201" s="443"/>
      <c r="F201" s="443"/>
      <c r="G201" s="443"/>
      <c r="H201" s="443"/>
      <c r="I201" s="444"/>
      <c r="J201" s="408"/>
      <c r="K201" s="408"/>
      <c r="L201" s="408"/>
      <c r="M201" s="408"/>
      <c r="N201" s="408"/>
      <c r="O201" s="408"/>
      <c r="P201" s="408"/>
      <c r="Q201" s="408"/>
    </row>
    <row r="202" spans="1:17" ht="15.75" thickBot="1" x14ac:dyDescent="0.3">
      <c r="A202" s="419"/>
      <c r="B202" s="419"/>
      <c r="C202" s="443"/>
      <c r="D202" s="443"/>
      <c r="E202" s="443"/>
      <c r="F202" s="443"/>
      <c r="G202" s="443"/>
      <c r="H202" s="443"/>
      <c r="I202" s="444"/>
      <c r="J202" s="408"/>
      <c r="K202" s="408"/>
      <c r="L202" s="408"/>
      <c r="M202" s="408"/>
      <c r="N202" s="408"/>
      <c r="O202" s="408"/>
      <c r="P202" s="408"/>
      <c r="Q202" s="408"/>
    </row>
    <row r="203" spans="1:17" ht="15.75" thickBot="1" x14ac:dyDescent="0.3">
      <c r="A203" s="419"/>
      <c r="B203" s="419"/>
      <c r="C203" s="443"/>
      <c r="D203" s="443"/>
      <c r="E203" s="443"/>
      <c r="F203" s="443"/>
      <c r="G203" s="443"/>
      <c r="H203" s="443"/>
      <c r="I203" s="444"/>
      <c r="J203" s="408"/>
      <c r="K203" s="408"/>
      <c r="L203" s="408"/>
      <c r="M203" s="408"/>
      <c r="N203" s="408"/>
      <c r="O203" s="408"/>
      <c r="P203" s="408"/>
      <c r="Q203" s="408"/>
    </row>
    <row r="204" spans="1:17" ht="15.75" thickBot="1" x14ac:dyDescent="0.3">
      <c r="A204" s="419"/>
      <c r="B204" s="419"/>
      <c r="C204" s="443"/>
      <c r="D204" s="443"/>
      <c r="E204" s="443"/>
      <c r="F204" s="443"/>
      <c r="G204" s="443"/>
      <c r="H204" s="443"/>
      <c r="I204" s="444"/>
      <c r="J204" s="408"/>
      <c r="K204" s="408"/>
      <c r="L204" s="408"/>
      <c r="M204" s="408"/>
      <c r="N204" s="408"/>
      <c r="O204" s="408"/>
      <c r="P204" s="408"/>
      <c r="Q204" s="408"/>
    </row>
    <row r="205" spans="1:17" ht="15.75" thickBot="1" x14ac:dyDescent="0.3">
      <c r="A205" s="419"/>
      <c r="B205" s="419"/>
      <c r="C205" s="443"/>
      <c r="D205" s="443"/>
      <c r="E205" s="443"/>
      <c r="F205" s="443"/>
      <c r="G205" s="443"/>
      <c r="H205" s="443"/>
      <c r="I205" s="444"/>
      <c r="J205" s="408"/>
      <c r="K205" s="408"/>
      <c r="L205" s="408"/>
      <c r="M205" s="408"/>
      <c r="N205" s="408"/>
      <c r="O205" s="408"/>
      <c r="P205" s="408"/>
      <c r="Q205" s="408"/>
    </row>
    <row r="206" spans="1:17" ht="15.75" thickBot="1" x14ac:dyDescent="0.3">
      <c r="A206" s="419"/>
      <c r="B206" s="419"/>
      <c r="C206" s="443"/>
      <c r="D206" s="443"/>
      <c r="E206" s="443"/>
      <c r="F206" s="443"/>
      <c r="G206" s="443"/>
      <c r="H206" s="443"/>
      <c r="I206" s="444"/>
      <c r="J206" s="408"/>
      <c r="K206" s="408"/>
      <c r="L206" s="408"/>
      <c r="M206" s="408"/>
      <c r="N206" s="408"/>
      <c r="O206" s="408"/>
      <c r="P206" s="408"/>
      <c r="Q206" s="408"/>
    </row>
    <row r="207" spans="1:17" ht="15.75" thickBot="1" x14ac:dyDescent="0.3">
      <c r="A207" s="419"/>
      <c r="B207" s="419"/>
      <c r="C207" s="443"/>
      <c r="D207" s="443"/>
      <c r="E207" s="443"/>
      <c r="F207" s="443"/>
      <c r="G207" s="443"/>
      <c r="H207" s="443"/>
      <c r="I207" s="444"/>
      <c r="J207" s="408"/>
      <c r="K207" s="408"/>
      <c r="L207" s="408"/>
      <c r="M207" s="408"/>
      <c r="N207" s="408"/>
      <c r="O207" s="408"/>
      <c r="P207" s="408"/>
      <c r="Q207" s="408"/>
    </row>
    <row r="208" spans="1:17" ht="15.75" thickBot="1" x14ac:dyDescent="0.3">
      <c r="A208" s="419"/>
      <c r="B208" s="419"/>
      <c r="C208" s="443"/>
      <c r="D208" s="443"/>
      <c r="E208" s="443"/>
      <c r="F208" s="443"/>
      <c r="G208" s="443"/>
      <c r="H208" s="443"/>
      <c r="I208" s="444"/>
      <c r="J208" s="408"/>
      <c r="K208" s="408"/>
      <c r="L208" s="408"/>
      <c r="M208" s="408"/>
      <c r="N208" s="408"/>
      <c r="O208" s="408"/>
      <c r="P208" s="408"/>
      <c r="Q208" s="408"/>
    </row>
    <row r="209" spans="1:17" ht="15.75" thickBot="1" x14ac:dyDescent="0.3">
      <c r="A209" s="419"/>
      <c r="B209" s="419"/>
      <c r="C209" s="443"/>
      <c r="D209" s="443"/>
      <c r="E209" s="443"/>
      <c r="F209" s="443"/>
      <c r="G209" s="443"/>
      <c r="H209" s="443"/>
      <c r="I209" s="444"/>
      <c r="J209" s="408"/>
      <c r="K209" s="408"/>
      <c r="L209" s="408"/>
      <c r="M209" s="408"/>
      <c r="N209" s="408"/>
      <c r="O209" s="408"/>
      <c r="P209" s="408"/>
      <c r="Q209" s="408"/>
    </row>
    <row r="210" spans="1:17" ht="15.75" thickBot="1" x14ac:dyDescent="0.3">
      <c r="A210" s="419"/>
      <c r="B210" s="419"/>
      <c r="C210" s="443"/>
      <c r="D210" s="443"/>
      <c r="E210" s="443"/>
      <c r="F210" s="443"/>
      <c r="G210" s="443"/>
      <c r="H210" s="443"/>
      <c r="I210" s="444"/>
      <c r="J210" s="408"/>
      <c r="K210" s="408"/>
      <c r="L210" s="408"/>
      <c r="M210" s="408"/>
      <c r="N210" s="408"/>
      <c r="O210" s="408"/>
      <c r="P210" s="408"/>
      <c r="Q210" s="408"/>
    </row>
    <row r="211" spans="1:17" ht="15.75" thickBot="1" x14ac:dyDescent="0.3">
      <c r="A211" s="419"/>
      <c r="B211" s="419"/>
      <c r="C211" s="443"/>
      <c r="D211" s="443"/>
      <c r="E211" s="443"/>
      <c r="F211" s="443"/>
      <c r="G211" s="443"/>
      <c r="H211" s="443"/>
      <c r="I211" s="444"/>
      <c r="J211" s="408"/>
      <c r="K211" s="408"/>
      <c r="L211" s="408"/>
      <c r="M211" s="408"/>
      <c r="N211" s="408"/>
      <c r="O211" s="408"/>
      <c r="P211" s="408"/>
      <c r="Q211" s="408"/>
    </row>
    <row r="212" spans="1:17" ht="15.75" thickBot="1" x14ac:dyDescent="0.3">
      <c r="A212" s="419"/>
      <c r="B212" s="419"/>
      <c r="C212" s="443"/>
      <c r="D212" s="443"/>
      <c r="E212" s="443"/>
      <c r="F212" s="443"/>
      <c r="G212" s="443"/>
      <c r="H212" s="443"/>
      <c r="I212" s="444"/>
      <c r="J212" s="408"/>
      <c r="K212" s="408"/>
      <c r="L212" s="408"/>
      <c r="M212" s="408"/>
      <c r="N212" s="408"/>
      <c r="O212" s="408"/>
      <c r="P212" s="408"/>
      <c r="Q212" s="408"/>
    </row>
    <row r="213" spans="1:17" ht="15.75" thickBot="1" x14ac:dyDescent="0.3">
      <c r="A213" s="419"/>
      <c r="B213" s="419"/>
      <c r="C213" s="443"/>
      <c r="D213" s="443"/>
      <c r="E213" s="443"/>
      <c r="F213" s="443"/>
      <c r="G213" s="443"/>
      <c r="H213" s="443"/>
      <c r="I213" s="444"/>
      <c r="J213" s="408"/>
      <c r="K213" s="408"/>
      <c r="L213" s="408"/>
      <c r="M213" s="408"/>
      <c r="N213" s="408"/>
      <c r="O213" s="408"/>
      <c r="P213" s="408"/>
      <c r="Q213" s="408"/>
    </row>
    <row r="214" spans="1:17" ht="15.75" thickBot="1" x14ac:dyDescent="0.3">
      <c r="A214" s="419"/>
      <c r="B214" s="419"/>
      <c r="C214" s="443"/>
      <c r="D214" s="443"/>
      <c r="E214" s="443"/>
      <c r="F214" s="443"/>
      <c r="G214" s="443"/>
      <c r="H214" s="443"/>
      <c r="I214" s="444"/>
      <c r="J214" s="408"/>
      <c r="K214" s="408"/>
      <c r="L214" s="408"/>
      <c r="M214" s="408"/>
      <c r="N214" s="408"/>
      <c r="O214" s="408"/>
      <c r="P214" s="408"/>
      <c r="Q214" s="408"/>
    </row>
    <row r="215" spans="1:17" ht="15.75" thickBot="1" x14ac:dyDescent="0.3">
      <c r="A215" s="419"/>
      <c r="B215" s="419"/>
      <c r="C215" s="443"/>
      <c r="D215" s="443"/>
      <c r="E215" s="443"/>
      <c r="F215" s="443"/>
      <c r="G215" s="443"/>
      <c r="H215" s="443"/>
      <c r="I215" s="444"/>
      <c r="J215" s="408"/>
      <c r="K215" s="408"/>
      <c r="L215" s="408"/>
      <c r="M215" s="408"/>
      <c r="N215" s="408"/>
      <c r="O215" s="408"/>
      <c r="P215" s="408"/>
      <c r="Q215" s="408"/>
    </row>
    <row r="216" spans="1:17" ht="15.75" thickBot="1" x14ac:dyDescent="0.3">
      <c r="A216" s="419"/>
      <c r="B216" s="419"/>
      <c r="C216" s="443"/>
      <c r="D216" s="443"/>
      <c r="E216" s="443"/>
      <c r="F216" s="443"/>
      <c r="G216" s="443"/>
      <c r="H216" s="443"/>
      <c r="I216" s="444"/>
      <c r="J216" s="408"/>
      <c r="K216" s="408"/>
      <c r="L216" s="408"/>
      <c r="M216" s="408"/>
      <c r="N216" s="408"/>
      <c r="O216" s="408"/>
      <c r="P216" s="408"/>
      <c r="Q216" s="408"/>
    </row>
    <row r="217" spans="1:17" ht="15.75" thickBot="1" x14ac:dyDescent="0.3">
      <c r="A217" s="419"/>
      <c r="B217" s="419"/>
      <c r="C217" s="443"/>
      <c r="D217" s="443"/>
      <c r="E217" s="443"/>
      <c r="F217" s="443"/>
      <c r="G217" s="443"/>
      <c r="H217" s="443"/>
      <c r="I217" s="444"/>
      <c r="J217" s="408"/>
      <c r="K217" s="408"/>
      <c r="L217" s="408"/>
      <c r="M217" s="408"/>
      <c r="N217" s="408"/>
      <c r="O217" s="408"/>
      <c r="P217" s="408"/>
      <c r="Q217" s="408"/>
    </row>
    <row r="218" spans="1:17" ht="15.75" thickBot="1" x14ac:dyDescent="0.3">
      <c r="A218" s="419"/>
      <c r="B218" s="419"/>
      <c r="C218" s="443"/>
      <c r="D218" s="443"/>
      <c r="E218" s="443"/>
      <c r="F218" s="443"/>
      <c r="G218" s="443"/>
      <c r="H218" s="443"/>
      <c r="I218" s="444"/>
      <c r="J218" s="408"/>
      <c r="K218" s="408"/>
      <c r="L218" s="408"/>
      <c r="M218" s="408"/>
      <c r="N218" s="408"/>
      <c r="O218" s="408"/>
      <c r="P218" s="408"/>
      <c r="Q218" s="408"/>
    </row>
    <row r="219" spans="1:17" ht="15.75" thickBot="1" x14ac:dyDescent="0.3">
      <c r="A219" s="419"/>
      <c r="B219" s="419"/>
      <c r="C219" s="443"/>
      <c r="D219" s="443"/>
      <c r="E219" s="443"/>
      <c r="F219" s="443"/>
      <c r="G219" s="443"/>
      <c r="H219" s="443"/>
      <c r="I219" s="444"/>
      <c r="J219" s="408"/>
      <c r="K219" s="408"/>
      <c r="L219" s="408"/>
      <c r="M219" s="408"/>
      <c r="N219" s="408"/>
      <c r="O219" s="408"/>
      <c r="P219" s="408"/>
      <c r="Q219" s="408"/>
    </row>
    <row r="220" spans="1:17" ht="15.75" thickBot="1" x14ac:dyDescent="0.3">
      <c r="A220" s="419"/>
      <c r="B220" s="419"/>
      <c r="C220" s="443"/>
      <c r="D220" s="443"/>
      <c r="E220" s="443"/>
      <c r="F220" s="443"/>
      <c r="G220" s="443"/>
      <c r="H220" s="443"/>
      <c r="I220" s="444"/>
      <c r="J220" s="408"/>
      <c r="K220" s="408"/>
      <c r="L220" s="408"/>
      <c r="M220" s="408"/>
      <c r="N220" s="408"/>
      <c r="O220" s="408"/>
      <c r="P220" s="408"/>
      <c r="Q220" s="408"/>
    </row>
    <row r="221" spans="1:17" ht="15.75" thickBot="1" x14ac:dyDescent="0.3">
      <c r="A221" s="419"/>
      <c r="B221" s="419"/>
      <c r="C221" s="443"/>
      <c r="D221" s="443"/>
      <c r="E221" s="443"/>
      <c r="F221" s="443"/>
      <c r="G221" s="443"/>
      <c r="H221" s="443"/>
      <c r="I221" s="444"/>
      <c r="J221" s="408"/>
      <c r="K221" s="408"/>
      <c r="L221" s="408"/>
      <c r="M221" s="408"/>
      <c r="N221" s="408"/>
      <c r="O221" s="408"/>
      <c r="P221" s="408"/>
      <c r="Q221" s="408"/>
    </row>
    <row r="222" spans="1:17" ht="15.75" thickBot="1" x14ac:dyDescent="0.3">
      <c r="A222" s="419"/>
      <c r="B222" s="419"/>
      <c r="C222" s="443"/>
      <c r="D222" s="443"/>
      <c r="E222" s="443"/>
      <c r="F222" s="443"/>
      <c r="G222" s="443"/>
      <c r="H222" s="443"/>
      <c r="I222" s="444"/>
      <c r="J222" s="408"/>
      <c r="K222" s="408"/>
      <c r="L222" s="408"/>
      <c r="M222" s="408"/>
      <c r="N222" s="408"/>
      <c r="O222" s="408"/>
      <c r="P222" s="408"/>
      <c r="Q222" s="408"/>
    </row>
    <row r="223" spans="1:17" ht="15.75" thickBot="1" x14ac:dyDescent="0.3">
      <c r="A223" s="419"/>
      <c r="B223" s="419"/>
      <c r="C223" s="443"/>
      <c r="D223" s="443"/>
      <c r="E223" s="443"/>
      <c r="F223" s="443"/>
      <c r="G223" s="443"/>
      <c r="H223" s="443"/>
      <c r="I223" s="444"/>
      <c r="J223" s="408"/>
      <c r="K223" s="408"/>
      <c r="L223" s="408"/>
      <c r="M223" s="408"/>
      <c r="N223" s="408"/>
      <c r="O223" s="408"/>
      <c r="P223" s="408"/>
      <c r="Q223" s="408"/>
    </row>
    <row r="224" spans="1:17" ht="15.75" thickBot="1" x14ac:dyDescent="0.3">
      <c r="A224" s="419"/>
      <c r="B224" s="419"/>
      <c r="C224" s="443"/>
      <c r="D224" s="443"/>
      <c r="E224" s="443"/>
      <c r="F224" s="443"/>
      <c r="G224" s="443"/>
      <c r="H224" s="443"/>
      <c r="I224" s="444"/>
      <c r="J224" s="408"/>
      <c r="K224" s="408"/>
      <c r="L224" s="408"/>
      <c r="M224" s="408"/>
      <c r="N224" s="408"/>
      <c r="O224" s="408"/>
      <c r="P224" s="408"/>
      <c r="Q224" s="408"/>
    </row>
    <row r="225" spans="1:17" ht="15.75" thickBot="1" x14ac:dyDescent="0.3">
      <c r="A225" s="419"/>
      <c r="B225" s="419"/>
      <c r="C225" s="443"/>
      <c r="D225" s="443"/>
      <c r="E225" s="443"/>
      <c r="F225" s="443"/>
      <c r="G225" s="443"/>
      <c r="H225" s="443"/>
      <c r="I225" s="444"/>
      <c r="J225" s="408"/>
      <c r="K225" s="408"/>
      <c r="L225" s="408"/>
      <c r="M225" s="408"/>
      <c r="N225" s="408"/>
      <c r="O225" s="408"/>
      <c r="P225" s="408"/>
      <c r="Q225" s="408"/>
    </row>
    <row r="226" spans="1:17" ht="15.75" thickBot="1" x14ac:dyDescent="0.3">
      <c r="A226" s="419"/>
      <c r="B226" s="419"/>
      <c r="C226" s="443"/>
      <c r="D226" s="443"/>
      <c r="E226" s="443"/>
      <c r="F226" s="443"/>
      <c r="G226" s="443"/>
      <c r="H226" s="443"/>
      <c r="I226" s="444"/>
      <c r="J226" s="408"/>
      <c r="K226" s="408"/>
      <c r="L226" s="408"/>
      <c r="M226" s="408"/>
      <c r="N226" s="408"/>
      <c r="O226" s="408"/>
      <c r="P226" s="408"/>
      <c r="Q226" s="408"/>
    </row>
    <row r="227" spans="1:17" ht="15.75" thickBot="1" x14ac:dyDescent="0.3">
      <c r="A227" s="419"/>
      <c r="B227" s="419"/>
      <c r="C227" s="443"/>
      <c r="D227" s="443"/>
      <c r="E227" s="443"/>
      <c r="F227" s="443"/>
      <c r="G227" s="443"/>
      <c r="H227" s="443"/>
      <c r="I227" s="444"/>
      <c r="J227" s="408"/>
      <c r="K227" s="408"/>
      <c r="L227" s="408"/>
      <c r="M227" s="408"/>
      <c r="N227" s="408"/>
      <c r="O227" s="408"/>
      <c r="P227" s="408"/>
      <c r="Q227" s="408"/>
    </row>
    <row r="228" spans="1:17" ht="15.75" thickBot="1" x14ac:dyDescent="0.3">
      <c r="A228" s="419"/>
      <c r="B228" s="419"/>
      <c r="C228" s="443"/>
      <c r="D228" s="443"/>
      <c r="E228" s="443"/>
      <c r="F228" s="443"/>
      <c r="G228" s="443"/>
      <c r="H228" s="443"/>
      <c r="I228" s="444"/>
      <c r="J228" s="408"/>
      <c r="K228" s="408"/>
      <c r="L228" s="408"/>
      <c r="M228" s="408"/>
      <c r="N228" s="408"/>
      <c r="O228" s="408"/>
      <c r="P228" s="408"/>
      <c r="Q228" s="408"/>
    </row>
    <row r="229" spans="1:17" ht="15.75" thickBot="1" x14ac:dyDescent="0.3">
      <c r="A229" s="419"/>
      <c r="B229" s="419"/>
      <c r="C229" s="443"/>
      <c r="D229" s="443"/>
      <c r="E229" s="443"/>
      <c r="F229" s="443"/>
      <c r="G229" s="443"/>
      <c r="H229" s="443"/>
      <c r="I229" s="444"/>
      <c r="J229" s="408"/>
      <c r="K229" s="408"/>
      <c r="L229" s="408"/>
      <c r="M229" s="408"/>
      <c r="N229" s="408"/>
      <c r="O229" s="408"/>
      <c r="P229" s="408"/>
      <c r="Q229" s="408"/>
    </row>
    <row r="230" spans="1:17" ht="15.75" thickBot="1" x14ac:dyDescent="0.3">
      <c r="A230" s="419"/>
      <c r="B230" s="419"/>
      <c r="C230" s="443"/>
      <c r="D230" s="443"/>
      <c r="E230" s="443"/>
      <c r="F230" s="443"/>
      <c r="G230" s="443"/>
      <c r="H230" s="443"/>
      <c r="I230" s="444"/>
      <c r="J230" s="408"/>
      <c r="K230" s="408"/>
      <c r="L230" s="408"/>
      <c r="M230" s="408"/>
      <c r="N230" s="408"/>
      <c r="O230" s="408"/>
      <c r="P230" s="408"/>
      <c r="Q230" s="408"/>
    </row>
    <row r="231" spans="1:17" ht="15.75" thickBot="1" x14ac:dyDescent="0.3">
      <c r="A231" s="419"/>
      <c r="B231" s="419"/>
      <c r="C231" s="443"/>
      <c r="D231" s="443"/>
      <c r="E231" s="443"/>
      <c r="F231" s="443"/>
      <c r="G231" s="443"/>
      <c r="H231" s="443"/>
      <c r="I231" s="444"/>
      <c r="J231" s="408"/>
      <c r="K231" s="408"/>
      <c r="L231" s="408"/>
      <c r="M231" s="408"/>
      <c r="N231" s="408"/>
      <c r="O231" s="408"/>
      <c r="P231" s="408"/>
      <c r="Q231" s="408"/>
    </row>
    <row r="232" spans="1:17" ht="15.75" thickBot="1" x14ac:dyDescent="0.3">
      <c r="A232" s="419"/>
      <c r="B232" s="419"/>
      <c r="C232" s="443"/>
      <c r="D232" s="443"/>
      <c r="E232" s="443"/>
      <c r="F232" s="443"/>
      <c r="G232" s="443"/>
      <c r="H232" s="443"/>
      <c r="I232" s="444"/>
      <c r="J232" s="408"/>
      <c r="K232" s="408"/>
      <c r="L232" s="408"/>
      <c r="M232" s="408"/>
      <c r="N232" s="408"/>
      <c r="O232" s="408"/>
      <c r="P232" s="408"/>
      <c r="Q232" s="408"/>
    </row>
    <row r="233" spans="1:17" ht="15.75" thickBot="1" x14ac:dyDescent="0.3">
      <c r="A233" s="419"/>
      <c r="B233" s="419"/>
      <c r="C233" s="443"/>
      <c r="D233" s="443"/>
      <c r="E233" s="443"/>
      <c r="F233" s="443"/>
      <c r="G233" s="443"/>
      <c r="H233" s="443"/>
      <c r="I233" s="444"/>
      <c r="J233" s="408"/>
      <c r="K233" s="408"/>
      <c r="L233" s="408"/>
      <c r="M233" s="408"/>
      <c r="N233" s="408"/>
      <c r="O233" s="408"/>
      <c r="P233" s="408"/>
      <c r="Q233" s="408"/>
    </row>
    <row r="234" spans="1:17" ht="15.75" thickBot="1" x14ac:dyDescent="0.3">
      <c r="A234" s="419"/>
      <c r="B234" s="419"/>
      <c r="C234" s="443"/>
      <c r="D234" s="443"/>
      <c r="E234" s="443"/>
      <c r="F234" s="443"/>
      <c r="G234" s="443"/>
      <c r="H234" s="443"/>
      <c r="I234" s="444"/>
      <c r="J234" s="408"/>
      <c r="K234" s="408"/>
      <c r="L234" s="408"/>
      <c r="M234" s="408"/>
      <c r="N234" s="408"/>
      <c r="O234" s="408"/>
      <c r="P234" s="408"/>
      <c r="Q234" s="408"/>
    </row>
    <row r="235" spans="1:17" ht="15.75" thickBot="1" x14ac:dyDescent="0.3">
      <c r="A235" s="419"/>
      <c r="B235" s="419"/>
      <c r="C235" s="443"/>
      <c r="D235" s="443"/>
      <c r="E235" s="443"/>
      <c r="F235" s="443"/>
      <c r="G235" s="443"/>
      <c r="H235" s="443"/>
      <c r="I235" s="444"/>
      <c r="J235" s="408"/>
      <c r="K235" s="408"/>
      <c r="L235" s="408"/>
      <c r="M235" s="408"/>
      <c r="N235" s="408"/>
      <c r="O235" s="408"/>
      <c r="P235" s="408"/>
      <c r="Q235" s="408"/>
    </row>
    <row r="236" spans="1:17" ht="15.75" thickBot="1" x14ac:dyDescent="0.3">
      <c r="A236" s="419"/>
      <c r="B236" s="419"/>
      <c r="C236" s="443"/>
      <c r="D236" s="443"/>
      <c r="E236" s="443"/>
      <c r="F236" s="443"/>
      <c r="G236" s="443"/>
      <c r="H236" s="443"/>
      <c r="I236" s="444"/>
      <c r="J236" s="408"/>
      <c r="K236" s="408"/>
      <c r="L236" s="408"/>
      <c r="M236" s="408"/>
      <c r="N236" s="408"/>
      <c r="O236" s="408"/>
      <c r="P236" s="408"/>
      <c r="Q236" s="408"/>
    </row>
    <row r="237" spans="1:17" ht="15.75" thickBot="1" x14ac:dyDescent="0.3">
      <c r="A237" s="419"/>
      <c r="B237" s="419"/>
      <c r="C237" s="443"/>
      <c r="D237" s="443"/>
      <c r="E237" s="443"/>
      <c r="F237" s="443"/>
      <c r="G237" s="443"/>
      <c r="H237" s="443"/>
      <c r="I237" s="444"/>
      <c r="J237" s="408"/>
      <c r="K237" s="408"/>
      <c r="L237" s="408"/>
      <c r="M237" s="408"/>
      <c r="N237" s="408"/>
      <c r="O237" s="408"/>
      <c r="P237" s="408"/>
      <c r="Q237" s="408"/>
    </row>
    <row r="238" spans="1:17" ht="15.75" thickBot="1" x14ac:dyDescent="0.3">
      <c r="A238" s="419"/>
      <c r="B238" s="419"/>
      <c r="C238" s="443"/>
      <c r="D238" s="443"/>
      <c r="E238" s="443"/>
      <c r="F238" s="443"/>
      <c r="G238" s="443"/>
      <c r="H238" s="443"/>
      <c r="I238" s="444"/>
      <c r="J238" s="408"/>
      <c r="K238" s="408"/>
      <c r="L238" s="408"/>
      <c r="M238" s="408"/>
      <c r="N238" s="408"/>
      <c r="O238" s="408"/>
      <c r="P238" s="408"/>
      <c r="Q238" s="408"/>
    </row>
    <row r="239" spans="1:17" ht="15.75" thickBot="1" x14ac:dyDescent="0.3">
      <c r="A239" s="419"/>
      <c r="B239" s="419"/>
      <c r="C239" s="443"/>
      <c r="D239" s="443"/>
      <c r="E239" s="443"/>
      <c r="F239" s="443"/>
      <c r="G239" s="443"/>
      <c r="H239" s="443"/>
      <c r="I239" s="444"/>
      <c r="J239" s="408"/>
      <c r="K239" s="408"/>
      <c r="L239" s="408"/>
      <c r="M239" s="408"/>
      <c r="N239" s="408"/>
      <c r="O239" s="408"/>
      <c r="P239" s="408"/>
      <c r="Q239" s="408"/>
    </row>
    <row r="240" spans="1:17" ht="15.75" thickBot="1" x14ac:dyDescent="0.3">
      <c r="A240" s="419"/>
      <c r="B240" s="419"/>
      <c r="C240" s="443"/>
      <c r="D240" s="443"/>
      <c r="E240" s="443"/>
      <c r="F240" s="443"/>
      <c r="G240" s="443"/>
      <c r="H240" s="443"/>
      <c r="I240" s="444"/>
      <c r="J240" s="408"/>
      <c r="K240" s="408"/>
      <c r="L240" s="408"/>
      <c r="M240" s="408"/>
      <c r="N240" s="408"/>
      <c r="O240" s="408"/>
      <c r="P240" s="408"/>
      <c r="Q240" s="408"/>
    </row>
    <row r="241" spans="1:17" ht="15.75" thickBot="1" x14ac:dyDescent="0.3">
      <c r="A241" s="419"/>
      <c r="B241" s="419"/>
      <c r="C241" s="443"/>
      <c r="D241" s="443"/>
      <c r="E241" s="443"/>
      <c r="F241" s="443"/>
      <c r="G241" s="443"/>
      <c r="H241" s="443"/>
      <c r="I241" s="444"/>
      <c r="J241" s="408"/>
      <c r="K241" s="408"/>
      <c r="L241" s="408"/>
      <c r="M241" s="408"/>
      <c r="N241" s="408"/>
      <c r="O241" s="408"/>
      <c r="P241" s="408"/>
      <c r="Q241" s="408"/>
    </row>
    <row r="242" spans="1:17" ht="15.75" thickBot="1" x14ac:dyDescent="0.3">
      <c r="A242" s="419"/>
      <c r="B242" s="419"/>
      <c r="C242" s="443"/>
      <c r="D242" s="443"/>
      <c r="E242" s="443"/>
      <c r="F242" s="443"/>
      <c r="G242" s="443"/>
      <c r="H242" s="443"/>
      <c r="I242" s="444"/>
      <c r="J242" s="408"/>
      <c r="K242" s="408"/>
      <c r="L242" s="408"/>
      <c r="M242" s="408"/>
      <c r="N242" s="408"/>
      <c r="O242" s="408"/>
      <c r="P242" s="408"/>
      <c r="Q242" s="408"/>
    </row>
    <row r="243" spans="1:17" ht="15.75" thickBot="1" x14ac:dyDescent="0.3">
      <c r="A243" s="419"/>
      <c r="B243" s="419"/>
      <c r="C243" s="443"/>
      <c r="D243" s="443"/>
      <c r="E243" s="443"/>
      <c r="F243" s="443"/>
      <c r="G243" s="443"/>
      <c r="H243" s="443"/>
      <c r="I243" s="444"/>
      <c r="J243" s="408"/>
      <c r="K243" s="408"/>
      <c r="L243" s="408"/>
      <c r="M243" s="408"/>
      <c r="N243" s="408"/>
      <c r="O243" s="408"/>
      <c r="P243" s="408"/>
      <c r="Q243" s="408"/>
    </row>
    <row r="244" spans="1:17" ht="15.75" thickBot="1" x14ac:dyDescent="0.3">
      <c r="A244" s="419"/>
      <c r="B244" s="419"/>
      <c r="C244" s="443"/>
      <c r="D244" s="443"/>
      <c r="E244" s="443"/>
      <c r="F244" s="443"/>
      <c r="G244" s="443"/>
      <c r="H244" s="443"/>
      <c r="I244" s="444"/>
      <c r="J244" s="408"/>
      <c r="K244" s="408"/>
      <c r="L244" s="408"/>
      <c r="M244" s="408"/>
      <c r="N244" s="408"/>
      <c r="O244" s="408"/>
      <c r="P244" s="408"/>
      <c r="Q244" s="408"/>
    </row>
    <row r="245" spans="1:17" ht="15.75" thickBot="1" x14ac:dyDescent="0.3">
      <c r="A245" s="419"/>
      <c r="B245" s="419"/>
      <c r="C245" s="443"/>
      <c r="D245" s="443"/>
      <c r="E245" s="443"/>
      <c r="F245" s="443"/>
      <c r="G245" s="443"/>
      <c r="H245" s="443"/>
      <c r="I245" s="444"/>
      <c r="J245" s="408"/>
      <c r="K245" s="408"/>
      <c r="L245" s="408"/>
      <c r="M245" s="408"/>
      <c r="N245" s="408"/>
      <c r="O245" s="408"/>
      <c r="P245" s="408"/>
      <c r="Q245" s="408"/>
    </row>
    <row r="246" spans="1:17" ht="15.75" thickBot="1" x14ac:dyDescent="0.3">
      <c r="A246" s="419"/>
      <c r="B246" s="419"/>
      <c r="C246" s="443"/>
      <c r="D246" s="443"/>
      <c r="E246" s="443"/>
      <c r="F246" s="443"/>
      <c r="G246" s="443"/>
      <c r="H246" s="443"/>
      <c r="I246" s="444"/>
      <c r="J246" s="408"/>
      <c r="K246" s="408"/>
      <c r="L246" s="408"/>
      <c r="M246" s="408"/>
      <c r="N246" s="408"/>
      <c r="O246" s="408"/>
      <c r="P246" s="408"/>
      <c r="Q246" s="408"/>
    </row>
    <row r="247" spans="1:17" ht="15.75" thickBot="1" x14ac:dyDescent="0.3">
      <c r="A247" s="419"/>
      <c r="B247" s="419"/>
      <c r="C247" s="443"/>
      <c r="D247" s="443"/>
      <c r="E247" s="443"/>
      <c r="F247" s="443"/>
      <c r="G247" s="443"/>
      <c r="H247" s="443"/>
      <c r="I247" s="444"/>
      <c r="J247" s="408"/>
      <c r="K247" s="408"/>
      <c r="L247" s="408"/>
      <c r="M247" s="408"/>
      <c r="N247" s="408"/>
      <c r="O247" s="408"/>
      <c r="P247" s="408"/>
      <c r="Q247" s="408"/>
    </row>
    <row r="248" spans="1:17" ht="15.75" thickBot="1" x14ac:dyDescent="0.3">
      <c r="A248" s="419"/>
      <c r="B248" s="419"/>
      <c r="C248" s="443"/>
      <c r="D248" s="443"/>
      <c r="E248" s="443"/>
      <c r="F248" s="443"/>
      <c r="G248" s="443"/>
      <c r="H248" s="443"/>
      <c r="I248" s="444"/>
      <c r="J248" s="408"/>
      <c r="K248" s="408"/>
      <c r="L248" s="408"/>
      <c r="M248" s="408"/>
      <c r="N248" s="408"/>
      <c r="O248" s="408"/>
      <c r="P248" s="408"/>
      <c r="Q248" s="408"/>
    </row>
    <row r="249" spans="1:17" ht="15.75" thickBot="1" x14ac:dyDescent="0.3">
      <c r="A249" s="419"/>
      <c r="B249" s="419"/>
      <c r="C249" s="443"/>
      <c r="D249" s="443"/>
      <c r="E249" s="443"/>
      <c r="F249" s="443"/>
      <c r="G249" s="443"/>
      <c r="H249" s="443"/>
      <c r="I249" s="444"/>
      <c r="J249" s="408"/>
      <c r="K249" s="408"/>
      <c r="L249" s="408"/>
      <c r="M249" s="408"/>
      <c r="N249" s="408"/>
      <c r="O249" s="408"/>
      <c r="P249" s="408"/>
      <c r="Q249" s="408"/>
    </row>
    <row r="250" spans="1:17" ht="15.75" thickBot="1" x14ac:dyDescent="0.3">
      <c r="A250" s="419"/>
      <c r="B250" s="419"/>
      <c r="C250" s="443"/>
      <c r="D250" s="443"/>
      <c r="E250" s="443"/>
      <c r="F250" s="443"/>
      <c r="G250" s="443"/>
      <c r="H250" s="443"/>
      <c r="I250" s="444"/>
      <c r="J250" s="408"/>
      <c r="K250" s="408"/>
      <c r="L250" s="408"/>
      <c r="M250" s="408"/>
      <c r="N250" s="408"/>
      <c r="O250" s="408"/>
      <c r="P250" s="408"/>
      <c r="Q250" s="408"/>
    </row>
    <row r="251" spans="1:17" ht="15.75" thickBot="1" x14ac:dyDescent="0.3">
      <c r="A251" s="419"/>
      <c r="B251" s="419"/>
      <c r="C251" s="443"/>
      <c r="D251" s="443"/>
      <c r="E251" s="443"/>
      <c r="F251" s="443"/>
      <c r="G251" s="443"/>
      <c r="H251" s="443"/>
      <c r="I251" s="444"/>
      <c r="J251" s="408"/>
      <c r="K251" s="408"/>
      <c r="L251" s="408"/>
      <c r="M251" s="408"/>
      <c r="N251" s="408"/>
      <c r="O251" s="408"/>
      <c r="P251" s="408"/>
      <c r="Q251" s="408"/>
    </row>
    <row r="252" spans="1:17" ht="15.75" thickBot="1" x14ac:dyDescent="0.3">
      <c r="A252" s="419"/>
      <c r="B252" s="419"/>
      <c r="C252" s="443"/>
      <c r="D252" s="443"/>
      <c r="E252" s="443"/>
      <c r="F252" s="443"/>
      <c r="G252" s="443"/>
      <c r="H252" s="443"/>
      <c r="I252" s="444"/>
      <c r="J252" s="408"/>
      <c r="K252" s="408"/>
      <c r="L252" s="408"/>
      <c r="M252" s="408"/>
      <c r="N252" s="408"/>
      <c r="O252" s="408"/>
      <c r="P252" s="408"/>
      <c r="Q252" s="408"/>
    </row>
    <row r="253" spans="1:17" ht="15.75" thickBot="1" x14ac:dyDescent="0.3">
      <c r="A253" s="419"/>
      <c r="B253" s="419"/>
      <c r="C253" s="443"/>
      <c r="D253" s="443"/>
      <c r="E253" s="443"/>
      <c r="F253" s="443"/>
      <c r="G253" s="443"/>
      <c r="H253" s="443"/>
      <c r="I253" s="444"/>
      <c r="J253" s="408"/>
      <c r="K253" s="408"/>
      <c r="L253" s="408"/>
      <c r="M253" s="408"/>
      <c r="N253" s="408"/>
      <c r="O253" s="408"/>
      <c r="P253" s="408"/>
      <c r="Q253" s="408"/>
    </row>
    <row r="254" spans="1:17" ht="15.75" thickBot="1" x14ac:dyDescent="0.3">
      <c r="A254" s="419"/>
      <c r="B254" s="419"/>
      <c r="C254" s="443"/>
      <c r="D254" s="443"/>
      <c r="E254" s="443"/>
      <c r="F254" s="443"/>
      <c r="G254" s="443"/>
      <c r="H254" s="443"/>
      <c r="I254" s="444"/>
      <c r="J254" s="408"/>
      <c r="K254" s="408"/>
      <c r="L254" s="408"/>
      <c r="M254" s="408"/>
      <c r="N254" s="408"/>
      <c r="O254" s="408"/>
      <c r="P254" s="408"/>
      <c r="Q254" s="408"/>
    </row>
    <row r="255" spans="1:17" ht="15.75" thickBot="1" x14ac:dyDescent="0.3">
      <c r="A255" s="419"/>
      <c r="B255" s="419"/>
      <c r="C255" s="443"/>
      <c r="D255" s="443"/>
      <c r="E255" s="443"/>
      <c r="F255" s="443"/>
      <c r="G255" s="443"/>
      <c r="H255" s="443"/>
      <c r="I255" s="444"/>
      <c r="J255" s="408"/>
      <c r="K255" s="408"/>
      <c r="L255" s="408"/>
      <c r="M255" s="408"/>
      <c r="N255" s="408"/>
      <c r="O255" s="408"/>
      <c r="P255" s="408"/>
      <c r="Q255" s="408"/>
    </row>
    <row r="256" spans="1:17" ht="15.75" thickBot="1" x14ac:dyDescent="0.3">
      <c r="A256" s="419"/>
      <c r="B256" s="419"/>
      <c r="C256" s="443"/>
      <c r="D256" s="443"/>
      <c r="E256" s="443"/>
      <c r="F256" s="443"/>
      <c r="G256" s="443"/>
      <c r="H256" s="443"/>
      <c r="I256" s="444"/>
      <c r="J256" s="408"/>
      <c r="K256" s="408"/>
      <c r="L256" s="408"/>
      <c r="M256" s="408"/>
      <c r="N256" s="408"/>
      <c r="O256" s="408"/>
      <c r="P256" s="408"/>
      <c r="Q256" s="408"/>
    </row>
    <row r="257" spans="1:17" ht="15.75" thickBot="1" x14ac:dyDescent="0.3">
      <c r="A257" s="419"/>
      <c r="B257" s="419"/>
      <c r="C257" s="443"/>
      <c r="D257" s="443"/>
      <c r="E257" s="443"/>
      <c r="F257" s="443"/>
      <c r="G257" s="443"/>
      <c r="H257" s="443"/>
      <c r="I257" s="444"/>
      <c r="J257" s="408"/>
      <c r="K257" s="408"/>
      <c r="L257" s="408"/>
      <c r="M257" s="408"/>
      <c r="N257" s="408"/>
      <c r="O257" s="408"/>
      <c r="P257" s="408"/>
      <c r="Q257" s="408"/>
    </row>
    <row r="258" spans="1:17" ht="15.75" thickBot="1" x14ac:dyDescent="0.3">
      <c r="A258" s="419"/>
      <c r="B258" s="419"/>
      <c r="C258" s="443"/>
      <c r="D258" s="443"/>
      <c r="E258" s="443"/>
      <c r="F258" s="443"/>
      <c r="G258" s="443"/>
      <c r="H258" s="443"/>
      <c r="I258" s="444"/>
      <c r="J258" s="408"/>
      <c r="K258" s="408"/>
      <c r="L258" s="408"/>
      <c r="M258" s="408"/>
      <c r="N258" s="408"/>
      <c r="O258" s="408"/>
      <c r="P258" s="408"/>
      <c r="Q258" s="408"/>
    </row>
    <row r="259" spans="1:17" ht="15.75" thickBot="1" x14ac:dyDescent="0.3">
      <c r="A259" s="419"/>
      <c r="B259" s="419"/>
      <c r="C259" s="443"/>
      <c r="D259" s="443"/>
      <c r="E259" s="443"/>
      <c r="F259" s="443"/>
      <c r="G259" s="443"/>
      <c r="H259" s="443"/>
      <c r="I259" s="444"/>
      <c r="J259" s="408"/>
      <c r="K259" s="408"/>
      <c r="L259" s="408"/>
      <c r="M259" s="408"/>
      <c r="N259" s="408"/>
      <c r="O259" s="408"/>
      <c r="P259" s="408"/>
      <c r="Q259" s="408"/>
    </row>
    <row r="260" spans="1:17" ht="15.75" thickBot="1" x14ac:dyDescent="0.3">
      <c r="A260" s="419"/>
      <c r="B260" s="419"/>
      <c r="C260" s="443"/>
      <c r="D260" s="443"/>
      <c r="E260" s="443"/>
      <c r="F260" s="443"/>
      <c r="G260" s="443"/>
      <c r="H260" s="443"/>
      <c r="I260" s="444"/>
      <c r="J260" s="408"/>
      <c r="K260" s="408"/>
      <c r="L260" s="408"/>
      <c r="M260" s="408"/>
      <c r="N260" s="408"/>
      <c r="O260" s="408"/>
      <c r="P260" s="408"/>
      <c r="Q260" s="408"/>
    </row>
    <row r="261" spans="1:17" ht="15.75" thickBot="1" x14ac:dyDescent="0.3">
      <c r="A261" s="419"/>
      <c r="B261" s="419"/>
      <c r="C261" s="443"/>
      <c r="D261" s="443"/>
      <c r="E261" s="443"/>
      <c r="F261" s="443"/>
      <c r="G261" s="443"/>
      <c r="H261" s="443"/>
      <c r="I261" s="444"/>
      <c r="J261" s="408"/>
      <c r="K261" s="408"/>
      <c r="L261" s="408"/>
      <c r="M261" s="408"/>
      <c r="N261" s="408"/>
      <c r="O261" s="408"/>
      <c r="P261" s="408"/>
      <c r="Q261" s="408"/>
    </row>
    <row r="262" spans="1:17" ht="15.75" thickBot="1" x14ac:dyDescent="0.3">
      <c r="A262" s="419"/>
      <c r="B262" s="419"/>
      <c r="C262" s="443"/>
      <c r="D262" s="443"/>
      <c r="E262" s="443"/>
      <c r="F262" s="443"/>
      <c r="G262" s="443"/>
      <c r="H262" s="443"/>
      <c r="I262" s="444"/>
      <c r="J262" s="408"/>
      <c r="K262" s="408"/>
      <c r="L262" s="408"/>
      <c r="M262" s="408"/>
      <c r="N262" s="408"/>
      <c r="O262" s="408"/>
      <c r="P262" s="408"/>
      <c r="Q262" s="408"/>
    </row>
    <row r="263" spans="1:17" ht="15.75" thickBot="1" x14ac:dyDescent="0.3">
      <c r="A263" s="419"/>
      <c r="B263" s="419"/>
      <c r="C263" s="443"/>
      <c r="D263" s="443"/>
      <c r="E263" s="443"/>
      <c r="F263" s="443"/>
      <c r="G263" s="443"/>
      <c r="H263" s="443"/>
      <c r="I263" s="444"/>
      <c r="J263" s="408"/>
      <c r="K263" s="408"/>
      <c r="L263" s="408"/>
      <c r="M263" s="408"/>
      <c r="N263" s="408"/>
      <c r="O263" s="408"/>
      <c r="P263" s="408"/>
      <c r="Q263" s="408"/>
    </row>
    <row r="264" spans="1:17" ht="15.75" thickBot="1" x14ac:dyDescent="0.3">
      <c r="A264" s="419"/>
      <c r="B264" s="419"/>
      <c r="C264" s="443"/>
      <c r="D264" s="443"/>
      <c r="E264" s="443"/>
      <c r="F264" s="443"/>
      <c r="G264" s="443"/>
      <c r="H264" s="443"/>
      <c r="I264" s="444"/>
      <c r="J264" s="408"/>
      <c r="K264" s="408"/>
      <c r="L264" s="408"/>
      <c r="M264" s="408"/>
      <c r="N264" s="408"/>
      <c r="O264" s="408"/>
      <c r="P264" s="408"/>
      <c r="Q264" s="408"/>
    </row>
    <row r="265" spans="1:17" ht="15.75" thickBot="1" x14ac:dyDescent="0.3">
      <c r="A265" s="419"/>
      <c r="B265" s="419"/>
      <c r="C265" s="443"/>
      <c r="D265" s="443"/>
      <c r="E265" s="443"/>
      <c r="F265" s="443"/>
      <c r="G265" s="443"/>
      <c r="H265" s="443"/>
      <c r="I265" s="444"/>
      <c r="J265" s="408"/>
      <c r="K265" s="408"/>
      <c r="L265" s="408"/>
      <c r="M265" s="408"/>
      <c r="N265" s="408"/>
      <c r="O265" s="408"/>
      <c r="P265" s="408"/>
      <c r="Q265" s="408"/>
    </row>
    <row r="266" spans="1:17" ht="15.75" thickBot="1" x14ac:dyDescent="0.3">
      <c r="A266" s="419"/>
      <c r="B266" s="419"/>
      <c r="C266" s="443"/>
      <c r="D266" s="443"/>
      <c r="E266" s="443"/>
      <c r="F266" s="443"/>
      <c r="G266" s="443"/>
      <c r="H266" s="443"/>
      <c r="I266" s="444"/>
      <c r="J266" s="408"/>
      <c r="K266" s="408"/>
      <c r="L266" s="408"/>
      <c r="M266" s="408"/>
      <c r="N266" s="408"/>
      <c r="O266" s="408"/>
      <c r="P266" s="408"/>
      <c r="Q266" s="408"/>
    </row>
    <row r="267" spans="1:17" ht="15.75" thickBot="1" x14ac:dyDescent="0.3">
      <c r="A267" s="419"/>
      <c r="B267" s="419"/>
      <c r="C267" s="443"/>
      <c r="D267" s="443"/>
      <c r="E267" s="443"/>
      <c r="F267" s="443"/>
      <c r="G267" s="443"/>
      <c r="H267" s="443"/>
      <c r="I267" s="444"/>
      <c r="J267" s="408"/>
      <c r="K267" s="408"/>
      <c r="L267" s="408"/>
      <c r="M267" s="408"/>
      <c r="N267" s="408"/>
      <c r="O267" s="408"/>
      <c r="P267" s="408"/>
      <c r="Q267" s="408"/>
    </row>
    <row r="268" spans="1:17" ht="15.75" thickBot="1" x14ac:dyDescent="0.3">
      <c r="A268" s="419"/>
      <c r="B268" s="419"/>
      <c r="C268" s="443"/>
      <c r="D268" s="443"/>
      <c r="E268" s="443"/>
      <c r="F268" s="443"/>
      <c r="G268" s="443"/>
      <c r="H268" s="443"/>
      <c r="I268" s="444"/>
      <c r="J268" s="408"/>
      <c r="K268" s="408"/>
      <c r="L268" s="408"/>
      <c r="M268" s="408"/>
      <c r="N268" s="408"/>
      <c r="O268" s="408"/>
      <c r="P268" s="408"/>
      <c r="Q268" s="408"/>
    </row>
    <row r="269" spans="1:17" ht="15.75" thickBot="1" x14ac:dyDescent="0.3">
      <c r="A269" s="419"/>
      <c r="B269" s="419"/>
      <c r="C269" s="443"/>
      <c r="D269" s="443"/>
      <c r="E269" s="443"/>
      <c r="F269" s="443"/>
      <c r="G269" s="443"/>
      <c r="H269" s="443"/>
      <c r="I269" s="444"/>
      <c r="J269" s="408"/>
      <c r="K269" s="408"/>
      <c r="L269" s="408"/>
      <c r="M269" s="408"/>
      <c r="N269" s="408"/>
      <c r="O269" s="408"/>
      <c r="P269" s="408"/>
      <c r="Q269" s="408"/>
    </row>
    <row r="270" spans="1:17" ht="15.75" thickBot="1" x14ac:dyDescent="0.3">
      <c r="A270" s="419"/>
      <c r="B270" s="419"/>
      <c r="C270" s="443"/>
      <c r="D270" s="443"/>
      <c r="E270" s="443"/>
      <c r="F270" s="443"/>
      <c r="G270" s="443"/>
      <c r="H270" s="443"/>
      <c r="I270" s="444"/>
      <c r="J270" s="408"/>
      <c r="K270" s="408"/>
      <c r="L270" s="408"/>
      <c r="M270" s="408"/>
      <c r="N270" s="408"/>
      <c r="O270" s="408"/>
      <c r="P270" s="408"/>
      <c r="Q270" s="408"/>
    </row>
    <row r="271" spans="1:17" ht="15.75" thickBot="1" x14ac:dyDescent="0.3">
      <c r="A271" s="419"/>
      <c r="B271" s="419"/>
      <c r="C271" s="443"/>
      <c r="D271" s="443"/>
      <c r="E271" s="443"/>
      <c r="F271" s="443"/>
      <c r="G271" s="443"/>
      <c r="H271" s="443"/>
      <c r="I271" s="444"/>
      <c r="J271" s="408"/>
      <c r="K271" s="408"/>
      <c r="L271" s="408"/>
      <c r="M271" s="408"/>
      <c r="N271" s="408"/>
      <c r="O271" s="408"/>
      <c r="P271" s="408"/>
      <c r="Q271" s="408"/>
    </row>
    <row r="272" spans="1:17" ht="15.75" thickBot="1" x14ac:dyDescent="0.3">
      <c r="A272" s="419"/>
      <c r="B272" s="419"/>
      <c r="C272" s="443"/>
      <c r="D272" s="443"/>
      <c r="E272" s="443"/>
      <c r="F272" s="443"/>
      <c r="G272" s="443"/>
      <c r="H272" s="443"/>
      <c r="I272" s="444"/>
      <c r="J272" s="408"/>
      <c r="K272" s="408"/>
      <c r="L272" s="408"/>
      <c r="M272" s="408"/>
      <c r="N272" s="408"/>
      <c r="O272" s="408"/>
      <c r="P272" s="408"/>
      <c r="Q272" s="408"/>
    </row>
    <row r="273" spans="1:17" ht="15.75" thickBot="1" x14ac:dyDescent="0.3">
      <c r="A273" s="419"/>
      <c r="B273" s="419"/>
      <c r="C273" s="443"/>
      <c r="D273" s="443"/>
      <c r="E273" s="443"/>
      <c r="F273" s="443"/>
      <c r="G273" s="443"/>
      <c r="H273" s="443"/>
      <c r="I273" s="444"/>
      <c r="J273" s="408"/>
      <c r="K273" s="408"/>
      <c r="L273" s="408"/>
      <c r="M273" s="408"/>
      <c r="N273" s="408"/>
      <c r="O273" s="408"/>
      <c r="P273" s="408"/>
      <c r="Q273" s="408"/>
    </row>
    <row r="274" spans="1:17" ht="15.75" thickBot="1" x14ac:dyDescent="0.3">
      <c r="A274" s="419"/>
      <c r="B274" s="419"/>
      <c r="C274" s="443"/>
      <c r="D274" s="443"/>
      <c r="E274" s="443"/>
      <c r="F274" s="443"/>
      <c r="G274" s="443"/>
      <c r="H274" s="443"/>
      <c r="I274" s="444"/>
      <c r="J274" s="408"/>
      <c r="K274" s="408"/>
      <c r="L274" s="408"/>
      <c r="M274" s="408"/>
      <c r="N274" s="408"/>
      <c r="O274" s="408"/>
      <c r="P274" s="408"/>
      <c r="Q274" s="408"/>
    </row>
    <row r="275" spans="1:17" ht="15.75" thickBot="1" x14ac:dyDescent="0.3">
      <c r="A275" s="419"/>
      <c r="B275" s="419"/>
      <c r="C275" s="443"/>
      <c r="D275" s="443"/>
      <c r="E275" s="443"/>
      <c r="F275" s="443"/>
      <c r="G275" s="443"/>
      <c r="H275" s="443"/>
      <c r="I275" s="444"/>
      <c r="J275" s="408"/>
      <c r="K275" s="408"/>
      <c r="L275" s="408"/>
      <c r="M275" s="408"/>
      <c r="N275" s="408"/>
      <c r="O275" s="408"/>
      <c r="P275" s="408"/>
      <c r="Q275" s="408"/>
    </row>
    <row r="276" spans="1:17" ht="15.75" thickBot="1" x14ac:dyDescent="0.3">
      <c r="A276" s="419"/>
      <c r="B276" s="419"/>
      <c r="C276" s="443"/>
      <c r="D276" s="443"/>
      <c r="E276" s="443"/>
      <c r="F276" s="443"/>
      <c r="G276" s="443"/>
      <c r="H276" s="443"/>
      <c r="I276" s="444"/>
      <c r="J276" s="408"/>
      <c r="K276" s="408"/>
      <c r="L276" s="408"/>
      <c r="M276" s="408"/>
      <c r="N276" s="408"/>
      <c r="O276" s="408"/>
      <c r="P276" s="408"/>
      <c r="Q276" s="408"/>
    </row>
    <row r="277" spans="1:17" ht="15.75" thickBot="1" x14ac:dyDescent="0.3">
      <c r="A277" s="419"/>
      <c r="B277" s="419"/>
      <c r="C277" s="443"/>
      <c r="D277" s="443"/>
      <c r="E277" s="443"/>
      <c r="F277" s="443"/>
      <c r="G277" s="443"/>
      <c r="H277" s="443"/>
      <c r="I277" s="444"/>
      <c r="J277" s="408"/>
      <c r="K277" s="408"/>
      <c r="L277" s="408"/>
      <c r="M277" s="408"/>
      <c r="N277" s="408"/>
      <c r="O277" s="408"/>
      <c r="P277" s="408"/>
      <c r="Q277" s="408"/>
    </row>
    <row r="278" spans="1:17" ht="15.75" thickBot="1" x14ac:dyDescent="0.3">
      <c r="A278" s="419"/>
      <c r="B278" s="419"/>
      <c r="C278" s="443"/>
      <c r="D278" s="443"/>
      <c r="E278" s="443"/>
      <c r="F278" s="443"/>
      <c r="G278" s="443"/>
      <c r="H278" s="443"/>
      <c r="I278" s="444"/>
      <c r="J278" s="408"/>
      <c r="K278" s="408"/>
      <c r="L278" s="408"/>
      <c r="M278" s="408"/>
      <c r="N278" s="408"/>
      <c r="O278" s="408"/>
      <c r="P278" s="408"/>
      <c r="Q278" s="408"/>
    </row>
    <row r="279" spans="1:17" ht="15.75" thickBot="1" x14ac:dyDescent="0.3">
      <c r="A279" s="419"/>
      <c r="B279" s="419"/>
      <c r="C279" s="443"/>
      <c r="D279" s="443"/>
      <c r="E279" s="443"/>
      <c r="F279" s="443"/>
      <c r="G279" s="443"/>
      <c r="H279" s="443"/>
      <c r="I279" s="444"/>
      <c r="J279" s="408"/>
      <c r="K279" s="408"/>
      <c r="L279" s="408"/>
      <c r="M279" s="408"/>
      <c r="N279" s="408"/>
      <c r="O279" s="408"/>
      <c r="P279" s="408"/>
      <c r="Q279" s="408"/>
    </row>
    <row r="280" spans="1:17" ht="15.75" thickBot="1" x14ac:dyDescent="0.3">
      <c r="A280" s="419"/>
      <c r="B280" s="419"/>
      <c r="C280" s="443"/>
      <c r="D280" s="443"/>
      <c r="E280" s="443"/>
      <c r="F280" s="443"/>
      <c r="G280" s="443"/>
      <c r="H280" s="443"/>
      <c r="I280" s="444"/>
      <c r="J280" s="408"/>
      <c r="K280" s="408"/>
      <c r="L280" s="408"/>
      <c r="M280" s="408"/>
      <c r="N280" s="408"/>
      <c r="O280" s="408"/>
      <c r="P280" s="408"/>
      <c r="Q280" s="408"/>
    </row>
    <row r="281" spans="1:17" ht="15.75" thickBot="1" x14ac:dyDescent="0.3">
      <c r="A281" s="419"/>
      <c r="B281" s="419"/>
      <c r="C281" s="443"/>
      <c r="D281" s="443"/>
      <c r="E281" s="443"/>
      <c r="F281" s="443"/>
      <c r="G281" s="443"/>
      <c r="H281" s="443"/>
      <c r="I281" s="444"/>
      <c r="J281" s="408"/>
      <c r="K281" s="408"/>
      <c r="L281" s="408"/>
      <c r="M281" s="408"/>
      <c r="N281" s="408"/>
      <c r="O281" s="408"/>
      <c r="P281" s="408"/>
      <c r="Q281" s="408"/>
    </row>
    <row r="282" spans="1:17" ht="15.75" thickBot="1" x14ac:dyDescent="0.3">
      <c r="A282" s="419"/>
      <c r="B282" s="419"/>
      <c r="C282" s="443"/>
      <c r="D282" s="443"/>
      <c r="E282" s="443"/>
      <c r="F282" s="443"/>
      <c r="G282" s="443"/>
      <c r="H282" s="443"/>
      <c r="I282" s="444"/>
      <c r="J282" s="408"/>
      <c r="K282" s="408"/>
      <c r="L282" s="408"/>
      <c r="M282" s="408"/>
      <c r="N282" s="408"/>
      <c r="O282" s="408"/>
      <c r="P282" s="408"/>
      <c r="Q282" s="408"/>
    </row>
    <row r="283" spans="1:17" ht="15.75" thickBot="1" x14ac:dyDescent="0.3">
      <c r="A283" s="419"/>
      <c r="B283" s="419"/>
      <c r="C283" s="443"/>
      <c r="D283" s="443"/>
      <c r="E283" s="443"/>
      <c r="F283" s="443"/>
      <c r="G283" s="443"/>
      <c r="H283" s="443"/>
      <c r="I283" s="444"/>
      <c r="J283" s="408"/>
      <c r="K283" s="408"/>
      <c r="L283" s="408"/>
      <c r="M283" s="408"/>
      <c r="N283" s="408"/>
      <c r="O283" s="408"/>
      <c r="P283" s="408"/>
      <c r="Q283" s="408"/>
    </row>
    <row r="284" spans="1:17" ht="15.75" thickBot="1" x14ac:dyDescent="0.3">
      <c r="A284" s="419"/>
      <c r="B284" s="419"/>
      <c r="C284" s="443"/>
      <c r="D284" s="443"/>
      <c r="E284" s="443"/>
      <c r="F284" s="443"/>
      <c r="G284" s="443"/>
      <c r="H284" s="443"/>
      <c r="I284" s="444"/>
      <c r="J284" s="408"/>
      <c r="K284" s="408"/>
      <c r="L284" s="408"/>
      <c r="M284" s="408"/>
      <c r="N284" s="408"/>
      <c r="O284" s="408"/>
      <c r="P284" s="408"/>
      <c r="Q284" s="408"/>
    </row>
    <row r="285" spans="1:17" ht="15.75" thickBot="1" x14ac:dyDescent="0.3">
      <c r="A285" s="419"/>
      <c r="B285" s="419"/>
      <c r="C285" s="443"/>
      <c r="D285" s="443"/>
      <c r="E285" s="443"/>
      <c r="F285" s="443"/>
      <c r="G285" s="443"/>
      <c r="H285" s="443"/>
      <c r="I285" s="444"/>
      <c r="J285" s="408"/>
      <c r="K285" s="408"/>
      <c r="L285" s="408"/>
      <c r="M285" s="408"/>
      <c r="N285" s="408"/>
      <c r="O285" s="408"/>
      <c r="P285" s="408"/>
      <c r="Q285" s="408"/>
    </row>
    <row r="286" spans="1:17" ht="15.75" thickBot="1" x14ac:dyDescent="0.3">
      <c r="A286" s="419"/>
      <c r="B286" s="419"/>
      <c r="C286" s="443"/>
      <c r="D286" s="443"/>
      <c r="E286" s="443"/>
      <c r="F286" s="443"/>
      <c r="G286" s="443"/>
      <c r="H286" s="443"/>
      <c r="I286" s="444"/>
      <c r="J286" s="408"/>
      <c r="K286" s="408"/>
      <c r="L286" s="408"/>
      <c r="M286" s="408"/>
      <c r="N286" s="408"/>
      <c r="O286" s="408"/>
      <c r="P286" s="408"/>
      <c r="Q286" s="408"/>
    </row>
    <row r="287" spans="1:17" ht="15.75" thickBot="1" x14ac:dyDescent="0.3">
      <c r="A287" s="419"/>
      <c r="B287" s="419"/>
      <c r="C287" s="443"/>
      <c r="D287" s="443"/>
      <c r="E287" s="443"/>
      <c r="F287" s="443"/>
      <c r="G287" s="443"/>
      <c r="H287" s="443"/>
      <c r="I287" s="444"/>
      <c r="J287" s="408"/>
      <c r="K287" s="408"/>
      <c r="L287" s="408"/>
      <c r="M287" s="408"/>
      <c r="N287" s="408"/>
      <c r="O287" s="408"/>
      <c r="P287" s="408"/>
      <c r="Q287" s="408"/>
    </row>
    <row r="288" spans="1:17" ht="15.75" thickBot="1" x14ac:dyDescent="0.3">
      <c r="A288" s="419"/>
      <c r="B288" s="419"/>
      <c r="C288" s="443"/>
      <c r="D288" s="443"/>
      <c r="E288" s="443"/>
      <c r="F288" s="443"/>
      <c r="G288" s="443"/>
      <c r="H288" s="443"/>
      <c r="I288" s="444"/>
      <c r="J288" s="408"/>
      <c r="K288" s="408"/>
      <c r="L288" s="408"/>
      <c r="M288" s="408"/>
      <c r="N288" s="408"/>
      <c r="O288" s="408"/>
      <c r="P288" s="408"/>
      <c r="Q288" s="408"/>
    </row>
    <row r="289" spans="1:17" ht="15.75" thickBot="1" x14ac:dyDescent="0.3">
      <c r="A289" s="419"/>
      <c r="B289" s="419"/>
      <c r="C289" s="443"/>
      <c r="D289" s="443"/>
      <c r="E289" s="443"/>
      <c r="F289" s="443"/>
      <c r="G289" s="443"/>
      <c r="H289" s="443"/>
      <c r="I289" s="444"/>
      <c r="J289" s="408"/>
      <c r="K289" s="408"/>
      <c r="L289" s="408"/>
      <c r="M289" s="408"/>
      <c r="N289" s="408"/>
      <c r="O289" s="408"/>
      <c r="P289" s="408"/>
      <c r="Q289" s="408"/>
    </row>
    <row r="290" spans="1:17" ht="15.75" thickBot="1" x14ac:dyDescent="0.3">
      <c r="A290" s="419"/>
      <c r="B290" s="419"/>
      <c r="C290" s="443"/>
      <c r="D290" s="443"/>
      <c r="E290" s="443"/>
      <c r="F290" s="443"/>
      <c r="G290" s="443"/>
      <c r="H290" s="443"/>
      <c r="I290" s="444"/>
      <c r="J290" s="408"/>
      <c r="K290" s="408"/>
      <c r="L290" s="408"/>
      <c r="M290" s="408"/>
      <c r="N290" s="408"/>
      <c r="O290" s="408"/>
      <c r="P290" s="408"/>
      <c r="Q290" s="408"/>
    </row>
    <row r="291" spans="1:17" ht="15.75" thickBot="1" x14ac:dyDescent="0.3">
      <c r="A291" s="419"/>
      <c r="B291" s="419"/>
      <c r="C291" s="443"/>
      <c r="D291" s="443"/>
      <c r="E291" s="443"/>
      <c r="F291" s="443"/>
      <c r="G291" s="443"/>
      <c r="H291" s="443"/>
      <c r="I291" s="444"/>
      <c r="J291" s="408"/>
      <c r="K291" s="408"/>
      <c r="L291" s="408"/>
      <c r="M291" s="408"/>
      <c r="N291" s="408"/>
      <c r="O291" s="408"/>
      <c r="P291" s="408"/>
      <c r="Q291" s="408"/>
    </row>
    <row r="292" spans="1:17" ht="15.75" thickBot="1" x14ac:dyDescent="0.3">
      <c r="A292" s="419"/>
      <c r="B292" s="419"/>
      <c r="C292" s="443"/>
      <c r="D292" s="443"/>
      <c r="E292" s="443"/>
      <c r="F292" s="443"/>
      <c r="G292" s="443"/>
      <c r="H292" s="443"/>
      <c r="I292" s="444"/>
      <c r="J292" s="408"/>
      <c r="K292" s="408"/>
      <c r="L292" s="408"/>
      <c r="M292" s="408"/>
      <c r="N292" s="408"/>
      <c r="O292" s="408"/>
      <c r="P292" s="408"/>
      <c r="Q292" s="408"/>
    </row>
    <row r="293" spans="1:17" ht="15.75" thickBot="1" x14ac:dyDescent="0.3">
      <c r="A293" s="419"/>
      <c r="B293" s="419"/>
      <c r="C293" s="443"/>
      <c r="D293" s="443"/>
      <c r="E293" s="443"/>
      <c r="F293" s="443"/>
      <c r="G293" s="443"/>
      <c r="H293" s="443"/>
      <c r="I293" s="444"/>
      <c r="J293" s="408"/>
      <c r="K293" s="408"/>
      <c r="L293" s="408"/>
      <c r="M293" s="408"/>
      <c r="N293" s="408"/>
      <c r="O293" s="408"/>
      <c r="P293" s="408"/>
      <c r="Q293" s="408"/>
    </row>
    <row r="294" spans="1:17" ht="15.75" thickBot="1" x14ac:dyDescent="0.3">
      <c r="A294" s="419"/>
      <c r="B294" s="419"/>
      <c r="C294" s="443"/>
      <c r="D294" s="443"/>
      <c r="E294" s="443"/>
      <c r="F294" s="443"/>
      <c r="G294" s="443"/>
      <c r="H294" s="443"/>
      <c r="I294" s="444"/>
      <c r="J294" s="408"/>
      <c r="K294" s="408"/>
      <c r="L294" s="408"/>
      <c r="M294" s="408"/>
      <c r="N294" s="408"/>
      <c r="O294" s="408"/>
      <c r="P294" s="408"/>
      <c r="Q294" s="408"/>
    </row>
    <row r="295" spans="1:17" ht="15.75" thickBot="1" x14ac:dyDescent="0.3">
      <c r="A295" s="419"/>
      <c r="B295" s="419"/>
      <c r="C295" s="443"/>
      <c r="D295" s="443"/>
      <c r="E295" s="443"/>
      <c r="F295" s="443"/>
      <c r="G295" s="443"/>
      <c r="H295" s="443"/>
      <c r="I295" s="444"/>
      <c r="J295" s="408"/>
      <c r="K295" s="408"/>
      <c r="L295" s="408"/>
      <c r="M295" s="408"/>
      <c r="N295" s="408"/>
      <c r="O295" s="408"/>
      <c r="P295" s="408"/>
      <c r="Q295" s="408"/>
    </row>
    <row r="296" spans="1:17" ht="15.75" thickBot="1" x14ac:dyDescent="0.3">
      <c r="A296" s="419"/>
      <c r="B296" s="419"/>
      <c r="C296" s="443"/>
      <c r="D296" s="443"/>
      <c r="E296" s="443"/>
      <c r="F296" s="443"/>
      <c r="G296" s="443"/>
      <c r="H296" s="443"/>
      <c r="I296" s="444"/>
      <c r="J296" s="408"/>
      <c r="K296" s="408"/>
      <c r="L296" s="408"/>
      <c r="M296" s="408"/>
      <c r="N296" s="408"/>
      <c r="O296" s="408"/>
      <c r="P296" s="408"/>
      <c r="Q296" s="408"/>
    </row>
    <row r="297" spans="1:17" ht="15.75" thickBot="1" x14ac:dyDescent="0.3">
      <c r="A297" s="419"/>
      <c r="B297" s="419"/>
      <c r="C297" s="443"/>
      <c r="D297" s="443"/>
      <c r="E297" s="443"/>
      <c r="F297" s="443"/>
      <c r="G297" s="443"/>
      <c r="H297" s="443"/>
      <c r="I297" s="444"/>
      <c r="J297" s="408"/>
      <c r="K297" s="408"/>
      <c r="L297" s="408"/>
      <c r="M297" s="408"/>
      <c r="N297" s="408"/>
      <c r="O297" s="408"/>
      <c r="P297" s="408"/>
      <c r="Q297" s="408"/>
    </row>
    <row r="298" spans="1:17" ht="15.75" thickBot="1" x14ac:dyDescent="0.3">
      <c r="A298" s="419"/>
      <c r="B298" s="419"/>
      <c r="C298" s="443"/>
      <c r="D298" s="443"/>
      <c r="E298" s="443"/>
      <c r="F298" s="443"/>
      <c r="G298" s="443"/>
      <c r="H298" s="443"/>
      <c r="I298" s="444"/>
      <c r="J298" s="408"/>
      <c r="K298" s="408"/>
      <c r="L298" s="408"/>
      <c r="M298" s="408"/>
      <c r="N298" s="408"/>
      <c r="O298" s="408"/>
      <c r="P298" s="408"/>
      <c r="Q298" s="408"/>
    </row>
    <row r="299" spans="1:17" ht="15.75" thickBot="1" x14ac:dyDescent="0.3">
      <c r="A299" s="419"/>
      <c r="B299" s="419"/>
      <c r="C299" s="443"/>
      <c r="D299" s="443"/>
      <c r="E299" s="443"/>
      <c r="F299" s="443"/>
      <c r="G299" s="443"/>
      <c r="H299" s="443"/>
      <c r="I299" s="444"/>
      <c r="J299" s="408"/>
      <c r="K299" s="408"/>
      <c r="L299" s="408"/>
      <c r="M299" s="408"/>
      <c r="N299" s="408"/>
      <c r="O299" s="408"/>
      <c r="P299" s="408"/>
      <c r="Q299" s="408"/>
    </row>
    <row r="300" spans="1:17" ht="15.75" thickBot="1" x14ac:dyDescent="0.3">
      <c r="A300" s="419"/>
      <c r="B300" s="419"/>
      <c r="C300" s="443"/>
      <c r="D300" s="443"/>
      <c r="E300" s="443"/>
      <c r="F300" s="443"/>
      <c r="G300" s="443"/>
      <c r="H300" s="443"/>
      <c r="I300" s="444"/>
      <c r="J300" s="408"/>
      <c r="K300" s="408"/>
      <c r="L300" s="408"/>
      <c r="M300" s="408"/>
      <c r="N300" s="408"/>
      <c r="O300" s="408"/>
      <c r="P300" s="408"/>
      <c r="Q300" s="408"/>
    </row>
    <row r="301" spans="1:17" ht="15.75" thickBot="1" x14ac:dyDescent="0.3">
      <c r="A301" s="419"/>
      <c r="B301" s="419"/>
      <c r="C301" s="443"/>
      <c r="D301" s="443"/>
      <c r="E301" s="443"/>
      <c r="F301" s="443"/>
      <c r="G301" s="443"/>
      <c r="H301" s="443"/>
      <c r="I301" s="444"/>
      <c r="J301" s="408"/>
      <c r="K301" s="408"/>
      <c r="L301" s="408"/>
      <c r="M301" s="408"/>
      <c r="N301" s="408"/>
      <c r="O301" s="408"/>
      <c r="P301" s="408"/>
      <c r="Q301" s="408"/>
    </row>
    <row r="302" spans="1:17" ht="15.75" thickBot="1" x14ac:dyDescent="0.3">
      <c r="A302" s="419"/>
      <c r="B302" s="419"/>
      <c r="C302" s="443"/>
      <c r="D302" s="443"/>
      <c r="E302" s="443"/>
      <c r="F302" s="443"/>
      <c r="G302" s="443"/>
      <c r="H302" s="443"/>
      <c r="I302" s="444"/>
      <c r="J302" s="408"/>
      <c r="K302" s="408"/>
      <c r="L302" s="408"/>
      <c r="M302" s="408"/>
      <c r="N302" s="408"/>
      <c r="O302" s="408"/>
      <c r="P302" s="408"/>
      <c r="Q302" s="408"/>
    </row>
    <row r="303" spans="1:17" ht="15.75" thickBot="1" x14ac:dyDescent="0.3">
      <c r="A303" s="419"/>
      <c r="B303" s="419"/>
      <c r="C303" s="443"/>
      <c r="D303" s="443"/>
      <c r="E303" s="443"/>
      <c r="F303" s="443"/>
      <c r="G303" s="443"/>
      <c r="H303" s="443"/>
      <c r="I303" s="444"/>
      <c r="J303" s="408"/>
      <c r="K303" s="408"/>
      <c r="L303" s="408"/>
      <c r="M303" s="408"/>
      <c r="N303" s="408"/>
      <c r="O303" s="408"/>
      <c r="P303" s="408"/>
      <c r="Q303" s="408"/>
    </row>
    <row r="304" spans="1:17" ht="15.75" thickBot="1" x14ac:dyDescent="0.3">
      <c r="A304" s="419"/>
      <c r="B304" s="419"/>
      <c r="C304" s="443"/>
      <c r="D304" s="443"/>
      <c r="E304" s="443"/>
      <c r="F304" s="443"/>
      <c r="G304" s="443"/>
      <c r="H304" s="443"/>
      <c r="I304" s="444"/>
      <c r="J304" s="408"/>
      <c r="K304" s="408"/>
      <c r="L304" s="408"/>
      <c r="M304" s="408"/>
      <c r="N304" s="408"/>
      <c r="O304" s="408"/>
      <c r="P304" s="408"/>
      <c r="Q304" s="408"/>
    </row>
    <row r="305" spans="1:17" ht="15.75" thickBot="1" x14ac:dyDescent="0.3">
      <c r="A305" s="419"/>
      <c r="B305" s="419"/>
      <c r="C305" s="443"/>
      <c r="D305" s="443"/>
      <c r="E305" s="443"/>
      <c r="F305" s="443"/>
      <c r="G305" s="443"/>
      <c r="H305" s="443"/>
      <c r="I305" s="444"/>
      <c r="J305" s="408"/>
      <c r="K305" s="408"/>
      <c r="L305" s="408"/>
      <c r="M305" s="408"/>
      <c r="N305" s="408"/>
      <c r="O305" s="408"/>
      <c r="P305" s="408"/>
      <c r="Q305" s="408"/>
    </row>
    <row r="306" spans="1:17" ht="15.75" thickBot="1" x14ac:dyDescent="0.3">
      <c r="A306" s="419"/>
      <c r="B306" s="419"/>
      <c r="C306" s="443"/>
      <c r="D306" s="443"/>
      <c r="E306" s="443"/>
      <c r="F306" s="443"/>
      <c r="G306" s="443"/>
      <c r="H306" s="443"/>
      <c r="I306" s="444"/>
      <c r="J306" s="408"/>
      <c r="K306" s="408"/>
      <c r="L306" s="408"/>
      <c r="M306" s="408"/>
      <c r="N306" s="408"/>
      <c r="O306" s="408"/>
      <c r="P306" s="408"/>
      <c r="Q306" s="408"/>
    </row>
    <row r="307" spans="1:17" ht="15.75" thickBot="1" x14ac:dyDescent="0.3">
      <c r="A307" s="419"/>
      <c r="B307" s="419"/>
      <c r="C307" s="443"/>
      <c r="D307" s="443"/>
      <c r="E307" s="443"/>
      <c r="F307" s="443"/>
      <c r="G307" s="443"/>
      <c r="H307" s="443"/>
      <c r="I307" s="444"/>
      <c r="J307" s="408"/>
      <c r="K307" s="408"/>
      <c r="L307" s="408"/>
      <c r="M307" s="408"/>
      <c r="N307" s="408"/>
      <c r="O307" s="408"/>
      <c r="P307" s="408"/>
      <c r="Q307" s="408"/>
    </row>
    <row r="308" spans="1:17" ht="15.75" thickBot="1" x14ac:dyDescent="0.3">
      <c r="A308" s="419"/>
      <c r="B308" s="419"/>
      <c r="C308" s="443"/>
      <c r="D308" s="443"/>
      <c r="E308" s="443"/>
      <c r="F308" s="443"/>
      <c r="G308" s="443"/>
      <c r="H308" s="443"/>
      <c r="I308" s="444"/>
      <c r="J308" s="408"/>
      <c r="K308" s="408"/>
      <c r="L308" s="408"/>
      <c r="M308" s="408"/>
      <c r="N308" s="408"/>
      <c r="O308" s="408"/>
      <c r="P308" s="408"/>
      <c r="Q308" s="408"/>
    </row>
    <row r="309" spans="1:17" ht="15.75" thickBot="1" x14ac:dyDescent="0.3">
      <c r="A309" s="419"/>
      <c r="B309" s="419"/>
      <c r="C309" s="443"/>
      <c r="D309" s="443"/>
      <c r="E309" s="443"/>
      <c r="F309" s="443"/>
      <c r="G309" s="443"/>
      <c r="H309" s="443"/>
      <c r="I309" s="444"/>
      <c r="J309" s="408"/>
      <c r="K309" s="408"/>
      <c r="L309" s="408"/>
      <c r="M309" s="408"/>
      <c r="N309" s="408"/>
      <c r="O309" s="408"/>
      <c r="P309" s="408"/>
      <c r="Q309" s="408"/>
    </row>
    <row r="310" spans="1:17" ht="15.75" thickBot="1" x14ac:dyDescent="0.3">
      <c r="A310" s="419"/>
      <c r="B310" s="419"/>
      <c r="C310" s="443"/>
      <c r="D310" s="443"/>
      <c r="E310" s="443"/>
      <c r="F310" s="443"/>
      <c r="G310" s="443"/>
      <c r="H310" s="443"/>
      <c r="I310" s="444"/>
      <c r="J310" s="408"/>
      <c r="K310" s="408"/>
      <c r="L310" s="408"/>
      <c r="M310" s="408"/>
      <c r="N310" s="408"/>
      <c r="O310" s="408"/>
      <c r="P310" s="408"/>
      <c r="Q310" s="408"/>
    </row>
    <row r="311" spans="1:17" ht="15.75" thickBot="1" x14ac:dyDescent="0.3">
      <c r="A311" s="419"/>
      <c r="B311" s="419"/>
      <c r="C311" s="443"/>
      <c r="D311" s="443"/>
      <c r="E311" s="443"/>
      <c r="F311" s="443"/>
      <c r="G311" s="443"/>
      <c r="H311" s="443"/>
      <c r="I311" s="444"/>
      <c r="J311" s="408"/>
      <c r="K311" s="408"/>
      <c r="L311" s="408"/>
      <c r="M311" s="408"/>
      <c r="N311" s="408"/>
      <c r="O311" s="408"/>
      <c r="P311" s="408"/>
      <c r="Q311" s="408"/>
    </row>
    <row r="312" spans="1:17" ht="15.75" thickBot="1" x14ac:dyDescent="0.3">
      <c r="A312" s="419"/>
      <c r="B312" s="419"/>
      <c r="C312" s="443"/>
      <c r="D312" s="443"/>
      <c r="E312" s="443"/>
      <c r="F312" s="443"/>
      <c r="G312" s="443"/>
      <c r="H312" s="443"/>
      <c r="I312" s="444"/>
      <c r="J312" s="408"/>
      <c r="K312" s="408"/>
      <c r="L312" s="408"/>
      <c r="M312" s="408"/>
      <c r="N312" s="408"/>
      <c r="O312" s="408"/>
      <c r="P312" s="408"/>
      <c r="Q312" s="408"/>
    </row>
    <row r="313" spans="1:17" ht="15.75" thickBot="1" x14ac:dyDescent="0.3">
      <c r="A313" s="419"/>
      <c r="B313" s="419"/>
      <c r="C313" s="443"/>
      <c r="D313" s="443"/>
      <c r="E313" s="443"/>
      <c r="F313" s="443"/>
      <c r="G313" s="443"/>
      <c r="H313" s="443"/>
      <c r="I313" s="444"/>
      <c r="J313" s="408"/>
      <c r="K313" s="408"/>
      <c r="L313" s="408"/>
      <c r="M313" s="408"/>
      <c r="N313" s="408"/>
      <c r="O313" s="408"/>
      <c r="P313" s="408"/>
      <c r="Q313" s="408"/>
    </row>
    <row r="314" spans="1:17" ht="15.75" thickBot="1" x14ac:dyDescent="0.3">
      <c r="A314" s="419"/>
      <c r="B314" s="419"/>
      <c r="C314" s="443"/>
      <c r="D314" s="443"/>
      <c r="E314" s="443"/>
      <c r="F314" s="443"/>
      <c r="G314" s="443"/>
      <c r="H314" s="443"/>
      <c r="I314" s="444"/>
      <c r="J314" s="408"/>
      <c r="K314" s="408"/>
      <c r="L314" s="408"/>
      <c r="M314" s="408"/>
      <c r="N314" s="408"/>
      <c r="O314" s="408"/>
      <c r="P314" s="408"/>
      <c r="Q314" s="408"/>
    </row>
    <row r="315" spans="1:17" ht="15.75" thickBot="1" x14ac:dyDescent="0.3">
      <c r="A315" s="419"/>
      <c r="B315" s="419"/>
      <c r="C315" s="443"/>
      <c r="D315" s="443"/>
      <c r="E315" s="443"/>
      <c r="F315" s="443"/>
      <c r="G315" s="443"/>
      <c r="H315" s="443"/>
      <c r="I315" s="444"/>
      <c r="J315" s="408"/>
      <c r="K315" s="408"/>
      <c r="L315" s="408"/>
      <c r="M315" s="408"/>
      <c r="N315" s="408"/>
      <c r="O315" s="408"/>
      <c r="P315" s="408"/>
      <c r="Q315" s="408"/>
    </row>
    <row r="316" spans="1:17" ht="15.75" thickBot="1" x14ac:dyDescent="0.3">
      <c r="A316" s="419"/>
      <c r="B316" s="419"/>
      <c r="C316" s="443"/>
      <c r="D316" s="443"/>
      <c r="E316" s="443"/>
      <c r="F316" s="443"/>
      <c r="G316" s="443"/>
      <c r="H316" s="443"/>
      <c r="I316" s="444"/>
      <c r="J316" s="408"/>
      <c r="K316" s="408"/>
      <c r="L316" s="408"/>
      <c r="M316" s="408"/>
      <c r="N316" s="408"/>
      <c r="O316" s="408"/>
      <c r="P316" s="408"/>
      <c r="Q316" s="408"/>
    </row>
    <row r="317" spans="1:17" ht="15.75" thickBot="1" x14ac:dyDescent="0.3">
      <c r="A317" s="419"/>
      <c r="B317" s="419"/>
      <c r="C317" s="443"/>
      <c r="D317" s="443"/>
      <c r="E317" s="443"/>
      <c r="F317" s="443"/>
      <c r="G317" s="443"/>
      <c r="H317" s="443"/>
      <c r="I317" s="444"/>
      <c r="J317" s="408"/>
      <c r="K317" s="408"/>
      <c r="L317" s="408"/>
      <c r="M317" s="408"/>
      <c r="N317" s="408"/>
      <c r="O317" s="408"/>
      <c r="P317" s="408"/>
      <c r="Q317" s="408"/>
    </row>
    <row r="318" spans="1:17" ht="15.75" thickBot="1" x14ac:dyDescent="0.3">
      <c r="A318" s="419"/>
      <c r="B318" s="419"/>
      <c r="C318" s="443"/>
      <c r="D318" s="443"/>
      <c r="E318" s="443"/>
      <c r="F318" s="443"/>
      <c r="G318" s="443"/>
      <c r="H318" s="443"/>
      <c r="I318" s="444"/>
      <c r="J318" s="408"/>
      <c r="K318" s="408"/>
      <c r="L318" s="408"/>
      <c r="M318" s="408"/>
      <c r="N318" s="408"/>
      <c r="O318" s="408"/>
      <c r="P318" s="408"/>
      <c r="Q318" s="408"/>
    </row>
    <row r="319" spans="1:17" ht="15.75" thickBot="1" x14ac:dyDescent="0.3">
      <c r="A319" s="419"/>
      <c r="B319" s="419"/>
      <c r="C319" s="443"/>
      <c r="D319" s="443"/>
      <c r="E319" s="443"/>
      <c r="F319" s="443"/>
      <c r="G319" s="443"/>
      <c r="H319" s="443"/>
      <c r="I319" s="444"/>
      <c r="J319" s="408"/>
      <c r="K319" s="408"/>
      <c r="L319" s="408"/>
      <c r="M319" s="408"/>
      <c r="N319" s="408"/>
      <c r="O319" s="408"/>
      <c r="P319" s="408"/>
      <c r="Q319" s="408"/>
    </row>
    <row r="320" spans="1:17" ht="15.75" thickBot="1" x14ac:dyDescent="0.3">
      <c r="A320" s="419"/>
      <c r="B320" s="419"/>
      <c r="C320" s="443"/>
      <c r="D320" s="443"/>
      <c r="E320" s="443"/>
      <c r="F320" s="443"/>
      <c r="G320" s="443"/>
      <c r="H320" s="443"/>
      <c r="I320" s="444"/>
      <c r="J320" s="408"/>
      <c r="K320" s="408"/>
      <c r="L320" s="408"/>
      <c r="M320" s="408"/>
      <c r="N320" s="408"/>
      <c r="O320" s="408"/>
      <c r="P320" s="408"/>
      <c r="Q320" s="408"/>
    </row>
    <row r="321" spans="1:17" ht="15.75" thickBot="1" x14ac:dyDescent="0.3">
      <c r="A321" s="419"/>
      <c r="B321" s="419"/>
      <c r="C321" s="443"/>
      <c r="D321" s="443"/>
      <c r="E321" s="443"/>
      <c r="F321" s="443"/>
      <c r="G321" s="443"/>
      <c r="H321" s="443"/>
      <c r="I321" s="444"/>
      <c r="J321" s="408"/>
      <c r="K321" s="408"/>
      <c r="L321" s="408"/>
      <c r="M321" s="408"/>
      <c r="N321" s="408"/>
      <c r="O321" s="408"/>
      <c r="P321" s="408"/>
      <c r="Q321" s="408"/>
    </row>
    <row r="322" spans="1:17" ht="15.75" thickBot="1" x14ac:dyDescent="0.3">
      <c r="A322" s="419"/>
      <c r="B322" s="419"/>
      <c r="C322" s="443"/>
      <c r="D322" s="443"/>
      <c r="E322" s="443"/>
      <c r="F322" s="443"/>
      <c r="G322" s="443"/>
      <c r="H322" s="443"/>
      <c r="I322" s="444"/>
      <c r="J322" s="408"/>
      <c r="K322" s="408"/>
      <c r="L322" s="408"/>
      <c r="M322" s="408"/>
      <c r="N322" s="408"/>
      <c r="O322" s="408"/>
      <c r="P322" s="408"/>
      <c r="Q322" s="408"/>
    </row>
    <row r="323" spans="1:17" ht="15.75" thickBot="1" x14ac:dyDescent="0.3">
      <c r="A323" s="419"/>
      <c r="B323" s="419"/>
      <c r="C323" s="443"/>
      <c r="D323" s="443"/>
      <c r="E323" s="443"/>
      <c r="F323" s="443"/>
      <c r="G323" s="443"/>
      <c r="H323" s="443"/>
      <c r="I323" s="444"/>
      <c r="J323" s="408"/>
      <c r="K323" s="408"/>
      <c r="L323" s="408"/>
      <c r="M323" s="408"/>
      <c r="N323" s="408"/>
      <c r="O323" s="408"/>
      <c r="P323" s="408"/>
      <c r="Q323" s="408"/>
    </row>
    <row r="324" spans="1:17" ht="15.75" thickBot="1" x14ac:dyDescent="0.3">
      <c r="A324" s="419"/>
      <c r="B324" s="419"/>
      <c r="C324" s="443"/>
      <c r="D324" s="443"/>
      <c r="E324" s="443"/>
      <c r="F324" s="443"/>
      <c r="G324" s="443"/>
      <c r="H324" s="443"/>
      <c r="I324" s="444"/>
      <c r="J324" s="408"/>
      <c r="K324" s="408"/>
      <c r="L324" s="408"/>
      <c r="M324" s="408"/>
      <c r="N324" s="408"/>
      <c r="O324" s="408"/>
      <c r="P324" s="408"/>
      <c r="Q324" s="408"/>
    </row>
    <row r="325" spans="1:17" ht="15.75" thickBot="1" x14ac:dyDescent="0.3">
      <c r="A325" s="419"/>
      <c r="B325" s="419"/>
      <c r="C325" s="443"/>
      <c r="D325" s="443"/>
      <c r="E325" s="443"/>
      <c r="F325" s="443"/>
      <c r="G325" s="443"/>
      <c r="H325" s="443"/>
      <c r="I325" s="444"/>
      <c r="J325" s="408"/>
      <c r="K325" s="408"/>
      <c r="L325" s="408"/>
      <c r="M325" s="408"/>
      <c r="N325" s="408"/>
      <c r="O325" s="408"/>
      <c r="P325" s="408"/>
      <c r="Q325" s="408"/>
    </row>
    <row r="326" spans="1:17" ht="15.75" thickBot="1" x14ac:dyDescent="0.3">
      <c r="A326" s="419"/>
      <c r="B326" s="419"/>
      <c r="C326" s="443"/>
      <c r="D326" s="443"/>
      <c r="E326" s="443"/>
      <c r="F326" s="443"/>
      <c r="G326" s="443"/>
      <c r="H326" s="443"/>
      <c r="I326" s="444"/>
      <c r="J326" s="408"/>
      <c r="K326" s="408"/>
      <c r="L326" s="408"/>
      <c r="M326" s="408"/>
      <c r="N326" s="408"/>
      <c r="O326" s="408"/>
      <c r="P326" s="408"/>
      <c r="Q326" s="408"/>
    </row>
    <row r="327" spans="1:17" ht="15.75" thickBot="1" x14ac:dyDescent="0.3">
      <c r="A327" s="419"/>
      <c r="B327" s="419"/>
      <c r="C327" s="443"/>
      <c r="D327" s="443"/>
      <c r="E327" s="443"/>
      <c r="F327" s="443"/>
      <c r="G327" s="443"/>
      <c r="H327" s="443"/>
      <c r="I327" s="444"/>
      <c r="J327" s="408"/>
      <c r="K327" s="408"/>
      <c r="L327" s="408"/>
      <c r="M327" s="408"/>
      <c r="N327" s="408"/>
      <c r="O327" s="408"/>
      <c r="P327" s="408"/>
      <c r="Q327" s="408"/>
    </row>
    <row r="328" spans="1:17" ht="15.75" thickBot="1" x14ac:dyDescent="0.3">
      <c r="A328" s="419"/>
      <c r="B328" s="419"/>
      <c r="C328" s="443"/>
      <c r="D328" s="443"/>
      <c r="E328" s="443"/>
      <c r="F328" s="443"/>
      <c r="G328" s="443"/>
      <c r="H328" s="443"/>
      <c r="I328" s="444"/>
      <c r="J328" s="408"/>
      <c r="K328" s="408"/>
      <c r="L328" s="408"/>
      <c r="M328" s="408"/>
      <c r="N328" s="408"/>
      <c r="O328" s="408"/>
      <c r="P328" s="408"/>
      <c r="Q328" s="408"/>
    </row>
    <row r="329" spans="1:17" ht="15.75" thickBot="1" x14ac:dyDescent="0.3">
      <c r="A329" s="419"/>
      <c r="B329" s="419"/>
      <c r="C329" s="443"/>
      <c r="D329" s="443"/>
      <c r="E329" s="443"/>
      <c r="F329" s="443"/>
      <c r="G329" s="443"/>
      <c r="H329" s="443"/>
      <c r="I329" s="444"/>
      <c r="J329" s="408"/>
      <c r="K329" s="408"/>
      <c r="L329" s="408"/>
      <c r="M329" s="408"/>
      <c r="N329" s="408"/>
      <c r="O329" s="408"/>
      <c r="P329" s="408"/>
      <c r="Q329" s="408"/>
    </row>
    <row r="330" spans="1:17" ht="15.75" thickBot="1" x14ac:dyDescent="0.3">
      <c r="A330" s="419"/>
      <c r="B330" s="419"/>
      <c r="C330" s="443"/>
      <c r="D330" s="443"/>
      <c r="E330" s="443"/>
      <c r="F330" s="443"/>
      <c r="G330" s="443"/>
      <c r="H330" s="443"/>
      <c r="I330" s="444"/>
      <c r="J330" s="408"/>
      <c r="K330" s="408"/>
      <c r="L330" s="408"/>
      <c r="M330" s="408"/>
      <c r="N330" s="408"/>
      <c r="O330" s="408"/>
      <c r="P330" s="408"/>
      <c r="Q330" s="408"/>
    </row>
    <row r="331" spans="1:17" ht="15.75" thickBot="1" x14ac:dyDescent="0.3">
      <c r="A331" s="419"/>
      <c r="B331" s="419"/>
      <c r="C331" s="443"/>
      <c r="D331" s="443"/>
      <c r="E331" s="443"/>
      <c r="F331" s="443"/>
      <c r="G331" s="443"/>
      <c r="H331" s="443"/>
      <c r="I331" s="444"/>
      <c r="J331" s="408"/>
      <c r="K331" s="408"/>
      <c r="L331" s="408"/>
      <c r="M331" s="408"/>
      <c r="N331" s="408"/>
      <c r="O331" s="408"/>
      <c r="P331" s="408"/>
      <c r="Q331" s="408"/>
    </row>
    <row r="332" spans="1:17" ht="15.75" thickBot="1" x14ac:dyDescent="0.3">
      <c r="A332" s="419"/>
      <c r="B332" s="419"/>
      <c r="C332" s="443"/>
      <c r="D332" s="443"/>
      <c r="E332" s="443"/>
      <c r="F332" s="443"/>
      <c r="G332" s="443"/>
      <c r="H332" s="443"/>
      <c r="I332" s="444"/>
      <c r="J332" s="408"/>
      <c r="K332" s="408"/>
      <c r="L332" s="408"/>
      <c r="M332" s="408"/>
      <c r="N332" s="408"/>
      <c r="O332" s="408"/>
      <c r="P332" s="408"/>
      <c r="Q332" s="408"/>
    </row>
    <row r="333" spans="1:17" ht="15.75" thickBot="1" x14ac:dyDescent="0.3">
      <c r="A333" s="419"/>
      <c r="B333" s="419"/>
      <c r="C333" s="443"/>
      <c r="D333" s="443"/>
      <c r="E333" s="443"/>
      <c r="F333" s="443"/>
      <c r="G333" s="443"/>
      <c r="H333" s="443"/>
      <c r="I333" s="444"/>
      <c r="J333" s="408"/>
      <c r="K333" s="408"/>
      <c r="L333" s="408"/>
      <c r="M333" s="408"/>
      <c r="N333" s="408"/>
      <c r="O333" s="408"/>
      <c r="P333" s="408"/>
      <c r="Q333" s="408"/>
    </row>
    <row r="334" spans="1:17" ht="15.75" thickBot="1" x14ac:dyDescent="0.3">
      <c r="A334" s="419"/>
      <c r="B334" s="419"/>
      <c r="C334" s="443"/>
      <c r="D334" s="443"/>
      <c r="E334" s="443"/>
      <c r="F334" s="443"/>
      <c r="G334" s="443"/>
      <c r="H334" s="443"/>
      <c r="I334" s="444"/>
      <c r="J334" s="408"/>
      <c r="K334" s="408"/>
      <c r="L334" s="408"/>
      <c r="M334" s="408"/>
      <c r="N334" s="408"/>
      <c r="O334" s="408"/>
      <c r="P334" s="408"/>
      <c r="Q334" s="408"/>
    </row>
    <row r="335" spans="1:17" ht="15.75" thickBot="1" x14ac:dyDescent="0.3">
      <c r="A335" s="419"/>
      <c r="B335" s="419"/>
      <c r="C335" s="443"/>
      <c r="D335" s="443"/>
      <c r="E335" s="443"/>
      <c r="F335" s="443"/>
      <c r="G335" s="443"/>
      <c r="H335" s="443"/>
      <c r="I335" s="444"/>
      <c r="J335" s="408"/>
      <c r="K335" s="408"/>
      <c r="L335" s="408"/>
      <c r="M335" s="408"/>
      <c r="N335" s="408"/>
      <c r="O335" s="408"/>
      <c r="P335" s="408"/>
      <c r="Q335" s="408"/>
    </row>
    <row r="336" spans="1:17" ht="15.75" thickBot="1" x14ac:dyDescent="0.3">
      <c r="A336" s="419"/>
      <c r="B336" s="419"/>
      <c r="C336" s="443"/>
      <c r="D336" s="443"/>
      <c r="E336" s="443"/>
      <c r="F336" s="443"/>
      <c r="G336" s="443"/>
      <c r="H336" s="443"/>
      <c r="I336" s="444"/>
      <c r="J336" s="408"/>
      <c r="K336" s="408"/>
      <c r="L336" s="408"/>
      <c r="M336" s="408"/>
      <c r="N336" s="408"/>
      <c r="O336" s="408"/>
      <c r="P336" s="408"/>
      <c r="Q336" s="408"/>
    </row>
    <row r="337" spans="1:17" ht="15.75" thickBot="1" x14ac:dyDescent="0.3">
      <c r="A337" s="419"/>
      <c r="B337" s="419"/>
      <c r="C337" s="443"/>
      <c r="D337" s="443"/>
      <c r="E337" s="443"/>
      <c r="F337" s="443"/>
      <c r="G337" s="443"/>
      <c r="H337" s="443"/>
      <c r="I337" s="444"/>
      <c r="J337" s="408"/>
      <c r="K337" s="408"/>
      <c r="L337" s="408"/>
      <c r="M337" s="408"/>
      <c r="N337" s="408"/>
      <c r="O337" s="408"/>
      <c r="P337" s="408"/>
      <c r="Q337" s="408"/>
    </row>
    <row r="338" spans="1:17" ht="15.75" thickBot="1" x14ac:dyDescent="0.3">
      <c r="A338" s="419"/>
      <c r="B338" s="419"/>
      <c r="C338" s="443"/>
      <c r="D338" s="443"/>
      <c r="E338" s="443"/>
      <c r="F338" s="443"/>
      <c r="G338" s="443"/>
      <c r="H338" s="443"/>
      <c r="I338" s="444"/>
      <c r="J338" s="408"/>
      <c r="K338" s="408"/>
      <c r="L338" s="408"/>
      <c r="M338" s="408"/>
      <c r="N338" s="408"/>
      <c r="O338" s="408"/>
      <c r="P338" s="408"/>
      <c r="Q338" s="408"/>
    </row>
    <row r="339" spans="1:17" ht="15.75" thickBot="1" x14ac:dyDescent="0.3">
      <c r="A339" s="419"/>
      <c r="B339" s="419"/>
      <c r="C339" s="443"/>
      <c r="D339" s="443"/>
      <c r="E339" s="443"/>
      <c r="F339" s="443"/>
      <c r="G339" s="443"/>
      <c r="H339" s="443"/>
      <c r="I339" s="444"/>
      <c r="J339" s="408"/>
      <c r="K339" s="408"/>
      <c r="L339" s="408"/>
      <c r="M339" s="408"/>
      <c r="N339" s="408"/>
      <c r="O339" s="408"/>
      <c r="P339" s="408"/>
      <c r="Q339" s="408"/>
    </row>
    <row r="340" spans="1:17" ht="15.75" thickBot="1" x14ac:dyDescent="0.3">
      <c r="A340" s="419"/>
      <c r="B340" s="419"/>
      <c r="C340" s="443"/>
      <c r="D340" s="443"/>
      <c r="E340" s="443"/>
      <c r="F340" s="443"/>
      <c r="G340" s="443"/>
      <c r="H340" s="443"/>
      <c r="I340" s="444"/>
      <c r="J340" s="408"/>
      <c r="K340" s="408"/>
      <c r="L340" s="408"/>
      <c r="M340" s="408"/>
      <c r="N340" s="408"/>
      <c r="O340" s="408"/>
      <c r="P340" s="408"/>
      <c r="Q340" s="408"/>
    </row>
    <row r="341" spans="1:17" ht="15.75" thickBot="1" x14ac:dyDescent="0.3">
      <c r="A341" s="419"/>
      <c r="B341" s="419"/>
      <c r="C341" s="443"/>
      <c r="D341" s="443"/>
      <c r="E341" s="443"/>
      <c r="F341" s="443"/>
      <c r="G341" s="443"/>
      <c r="H341" s="443"/>
      <c r="I341" s="444"/>
      <c r="J341" s="408"/>
      <c r="K341" s="408"/>
      <c r="L341" s="408"/>
      <c r="M341" s="408"/>
      <c r="N341" s="408"/>
      <c r="O341" s="408"/>
      <c r="P341" s="408"/>
      <c r="Q341" s="408"/>
    </row>
    <row r="342" spans="1:17" ht="15.75" thickBot="1" x14ac:dyDescent="0.3">
      <c r="A342" s="419"/>
      <c r="B342" s="419"/>
      <c r="C342" s="443"/>
      <c r="D342" s="443"/>
      <c r="E342" s="443"/>
      <c r="F342" s="443"/>
      <c r="G342" s="443"/>
      <c r="H342" s="443"/>
      <c r="I342" s="444"/>
      <c r="J342" s="408"/>
      <c r="K342" s="408"/>
      <c r="L342" s="408"/>
      <c r="M342" s="408"/>
      <c r="N342" s="408"/>
      <c r="O342" s="408"/>
      <c r="P342" s="408"/>
      <c r="Q342" s="408"/>
    </row>
    <row r="343" spans="1:17" ht="15.75" thickBot="1" x14ac:dyDescent="0.3">
      <c r="A343" s="419"/>
      <c r="B343" s="419"/>
      <c r="C343" s="443"/>
      <c r="D343" s="443"/>
      <c r="E343" s="443"/>
      <c r="F343" s="443"/>
      <c r="G343" s="443"/>
      <c r="H343" s="443"/>
      <c r="I343" s="444"/>
      <c r="J343" s="408"/>
      <c r="K343" s="408"/>
      <c r="L343" s="408"/>
      <c r="M343" s="408"/>
      <c r="N343" s="408"/>
      <c r="O343" s="408"/>
      <c r="P343" s="408"/>
      <c r="Q343" s="408"/>
    </row>
    <row r="344" spans="1:17" ht="15.75" thickBot="1" x14ac:dyDescent="0.3">
      <c r="A344" s="419"/>
      <c r="B344" s="419"/>
      <c r="C344" s="443"/>
      <c r="D344" s="443"/>
      <c r="E344" s="443"/>
      <c r="F344" s="443"/>
      <c r="G344" s="443"/>
      <c r="H344" s="443"/>
      <c r="I344" s="444"/>
      <c r="J344" s="408"/>
      <c r="K344" s="408"/>
      <c r="L344" s="408"/>
      <c r="M344" s="408"/>
      <c r="N344" s="408"/>
      <c r="O344" s="408"/>
      <c r="P344" s="408"/>
      <c r="Q344" s="408"/>
    </row>
    <row r="345" spans="1:17" ht="15.75" thickBot="1" x14ac:dyDescent="0.3">
      <c r="A345" s="419"/>
      <c r="B345" s="419"/>
      <c r="C345" s="443"/>
      <c r="D345" s="443"/>
      <c r="E345" s="443"/>
      <c r="F345" s="443"/>
      <c r="G345" s="443"/>
      <c r="H345" s="443"/>
      <c r="I345" s="444"/>
      <c r="J345" s="408"/>
      <c r="K345" s="408"/>
      <c r="L345" s="408"/>
      <c r="M345" s="408"/>
      <c r="N345" s="408"/>
      <c r="O345" s="408"/>
      <c r="P345" s="408"/>
      <c r="Q345" s="408"/>
    </row>
    <row r="346" spans="1:17" ht="15.75" thickBot="1" x14ac:dyDescent="0.3">
      <c r="A346" s="419"/>
      <c r="B346" s="419"/>
      <c r="C346" s="443"/>
      <c r="D346" s="443"/>
      <c r="E346" s="443"/>
      <c r="F346" s="443"/>
      <c r="G346" s="443"/>
      <c r="H346" s="443"/>
      <c r="I346" s="444"/>
      <c r="J346" s="408"/>
      <c r="K346" s="408"/>
      <c r="L346" s="408"/>
      <c r="M346" s="408"/>
      <c r="N346" s="408"/>
      <c r="O346" s="408"/>
      <c r="P346" s="408"/>
      <c r="Q346" s="408"/>
    </row>
    <row r="347" spans="1:17" ht="15.75" thickBot="1" x14ac:dyDescent="0.3">
      <c r="A347" s="419"/>
      <c r="B347" s="419"/>
      <c r="C347" s="443"/>
      <c r="D347" s="443"/>
      <c r="E347" s="443"/>
      <c r="F347" s="443"/>
      <c r="G347" s="443"/>
      <c r="H347" s="443"/>
      <c r="I347" s="444"/>
      <c r="J347" s="408"/>
      <c r="K347" s="408"/>
      <c r="L347" s="408"/>
      <c r="M347" s="408"/>
      <c r="N347" s="408"/>
      <c r="O347" s="408"/>
      <c r="P347" s="408"/>
      <c r="Q347" s="408"/>
    </row>
    <row r="348" spans="1:17" ht="15.75" thickBot="1" x14ac:dyDescent="0.3">
      <c r="A348" s="419"/>
      <c r="B348" s="419"/>
      <c r="C348" s="443"/>
      <c r="D348" s="443"/>
      <c r="E348" s="443"/>
      <c r="F348" s="443"/>
      <c r="G348" s="443"/>
      <c r="H348" s="443"/>
      <c r="I348" s="444"/>
      <c r="J348" s="408"/>
      <c r="K348" s="408"/>
      <c r="L348" s="408"/>
      <c r="M348" s="408"/>
      <c r="N348" s="408"/>
      <c r="O348" s="408"/>
      <c r="P348" s="408"/>
      <c r="Q348" s="408"/>
    </row>
    <row r="349" spans="1:17" ht="15.75" thickBot="1" x14ac:dyDescent="0.3">
      <c r="A349" s="419"/>
      <c r="B349" s="419"/>
      <c r="C349" s="443"/>
      <c r="D349" s="443"/>
      <c r="E349" s="443"/>
      <c r="F349" s="443"/>
      <c r="G349" s="443"/>
      <c r="H349" s="443"/>
      <c r="I349" s="444"/>
      <c r="J349" s="408"/>
      <c r="K349" s="408"/>
      <c r="L349" s="408"/>
      <c r="M349" s="408"/>
      <c r="N349" s="408"/>
      <c r="O349" s="408"/>
      <c r="P349" s="408"/>
      <c r="Q349" s="408"/>
    </row>
    <row r="350" spans="1:17" ht="15.75" thickBot="1" x14ac:dyDescent="0.3">
      <c r="A350" s="419"/>
      <c r="B350" s="419"/>
      <c r="C350" s="443"/>
      <c r="D350" s="443"/>
      <c r="E350" s="443"/>
      <c r="F350" s="443"/>
      <c r="G350" s="443"/>
      <c r="H350" s="443"/>
      <c r="I350" s="444"/>
      <c r="J350" s="408"/>
      <c r="K350" s="408"/>
      <c r="L350" s="408"/>
      <c r="M350" s="408"/>
      <c r="N350" s="408"/>
      <c r="O350" s="408"/>
      <c r="P350" s="408"/>
      <c r="Q350" s="408"/>
    </row>
    <row r="351" spans="1:17" ht="15.75" thickBot="1" x14ac:dyDescent="0.3">
      <c r="A351" s="419"/>
      <c r="B351" s="419"/>
      <c r="C351" s="443"/>
      <c r="D351" s="443"/>
      <c r="E351" s="443"/>
      <c r="F351" s="443"/>
      <c r="G351" s="443"/>
      <c r="H351" s="443"/>
      <c r="I351" s="444"/>
      <c r="J351" s="408"/>
      <c r="K351" s="408"/>
      <c r="L351" s="408"/>
      <c r="M351" s="408"/>
      <c r="N351" s="408"/>
      <c r="O351" s="408"/>
      <c r="P351" s="408"/>
      <c r="Q351" s="408"/>
    </row>
    <row r="352" spans="1:17" ht="15.75" thickBot="1" x14ac:dyDescent="0.3">
      <c r="A352" s="419"/>
      <c r="B352" s="419"/>
      <c r="C352" s="443"/>
      <c r="D352" s="443"/>
      <c r="E352" s="443"/>
      <c r="F352" s="443"/>
      <c r="G352" s="443"/>
      <c r="H352" s="443"/>
      <c r="I352" s="444"/>
      <c r="J352" s="408"/>
      <c r="K352" s="408"/>
      <c r="L352" s="408"/>
      <c r="M352" s="408"/>
      <c r="N352" s="408"/>
      <c r="O352" s="408"/>
      <c r="P352" s="408"/>
      <c r="Q352" s="408"/>
    </row>
    <row r="353" spans="1:17" ht="15.75" thickBot="1" x14ac:dyDescent="0.3">
      <c r="A353" s="419"/>
      <c r="B353" s="419"/>
      <c r="C353" s="443"/>
      <c r="D353" s="443"/>
      <c r="E353" s="443"/>
      <c r="F353" s="443"/>
      <c r="G353" s="443"/>
      <c r="H353" s="443"/>
      <c r="I353" s="444"/>
      <c r="J353" s="408"/>
      <c r="K353" s="408"/>
      <c r="L353" s="408"/>
      <c r="M353" s="408"/>
      <c r="N353" s="408"/>
      <c r="O353" s="408"/>
      <c r="P353" s="408"/>
      <c r="Q353" s="408"/>
    </row>
    <row r="354" spans="1:17" ht="15.75" thickBot="1" x14ac:dyDescent="0.3">
      <c r="A354" s="419"/>
      <c r="B354" s="419"/>
      <c r="C354" s="443"/>
      <c r="D354" s="443"/>
      <c r="E354" s="443"/>
      <c r="F354" s="443"/>
      <c r="G354" s="443"/>
      <c r="H354" s="443"/>
      <c r="I354" s="444"/>
      <c r="J354" s="408"/>
      <c r="K354" s="408"/>
      <c r="L354" s="408"/>
      <c r="M354" s="408"/>
      <c r="N354" s="408"/>
      <c r="O354" s="408"/>
      <c r="P354" s="408"/>
      <c r="Q354" s="408"/>
    </row>
    <row r="355" spans="1:17" ht="15.75" thickBot="1" x14ac:dyDescent="0.3">
      <c r="A355" s="419"/>
      <c r="B355" s="419"/>
      <c r="C355" s="443"/>
      <c r="D355" s="443"/>
      <c r="E355" s="443"/>
      <c r="F355" s="443"/>
      <c r="G355" s="443"/>
      <c r="H355" s="443"/>
      <c r="I355" s="444"/>
      <c r="J355" s="408"/>
      <c r="K355" s="408"/>
      <c r="L355" s="408"/>
      <c r="M355" s="408"/>
      <c r="N355" s="408"/>
      <c r="O355" s="408"/>
      <c r="P355" s="408"/>
      <c r="Q355" s="408"/>
    </row>
    <row r="356" spans="1:17" ht="15.75" thickBot="1" x14ac:dyDescent="0.3">
      <c r="A356" s="419"/>
      <c r="B356" s="419"/>
      <c r="C356" s="443"/>
      <c r="D356" s="443"/>
      <c r="E356" s="443"/>
      <c r="F356" s="443"/>
      <c r="G356" s="443"/>
      <c r="H356" s="443"/>
      <c r="I356" s="444"/>
      <c r="J356" s="408"/>
      <c r="K356" s="408"/>
      <c r="L356" s="408"/>
      <c r="M356" s="408"/>
      <c r="N356" s="408"/>
      <c r="O356" s="408"/>
      <c r="P356" s="408"/>
      <c r="Q356" s="408"/>
    </row>
    <row r="357" spans="1:17" ht="15.75" thickBot="1" x14ac:dyDescent="0.3">
      <c r="A357" s="419"/>
      <c r="B357" s="419"/>
      <c r="C357" s="443"/>
      <c r="D357" s="443"/>
      <c r="E357" s="443"/>
      <c r="F357" s="443"/>
      <c r="G357" s="443"/>
      <c r="H357" s="443"/>
      <c r="I357" s="444"/>
      <c r="J357" s="408"/>
      <c r="K357" s="408"/>
      <c r="L357" s="408"/>
      <c r="M357" s="408"/>
      <c r="N357" s="408"/>
      <c r="O357" s="408"/>
      <c r="P357" s="408"/>
      <c r="Q357" s="408"/>
    </row>
    <row r="358" spans="1:17" ht="15.75" thickBot="1" x14ac:dyDescent="0.3">
      <c r="A358" s="419"/>
      <c r="B358" s="419"/>
      <c r="C358" s="443"/>
      <c r="D358" s="443"/>
      <c r="E358" s="443"/>
      <c r="F358" s="443"/>
      <c r="G358" s="443"/>
      <c r="H358" s="443"/>
      <c r="I358" s="444"/>
      <c r="J358" s="408"/>
      <c r="K358" s="408"/>
      <c r="L358" s="408"/>
      <c r="M358" s="408"/>
      <c r="N358" s="408"/>
      <c r="O358" s="408"/>
      <c r="P358" s="408"/>
      <c r="Q358" s="408"/>
    </row>
    <row r="359" spans="1:17" ht="15.75" thickBot="1" x14ac:dyDescent="0.3">
      <c r="A359" s="419"/>
      <c r="B359" s="419"/>
      <c r="C359" s="443"/>
      <c r="D359" s="443"/>
      <c r="E359" s="443"/>
      <c r="F359" s="443"/>
      <c r="G359" s="443"/>
      <c r="H359" s="443"/>
      <c r="I359" s="444"/>
      <c r="J359" s="408"/>
      <c r="K359" s="408"/>
      <c r="L359" s="408"/>
      <c r="M359" s="408"/>
      <c r="N359" s="408"/>
      <c r="O359" s="408"/>
      <c r="P359" s="408"/>
      <c r="Q359" s="408"/>
    </row>
    <row r="360" spans="1:17" ht="15.75" thickBot="1" x14ac:dyDescent="0.3">
      <c r="A360" s="419"/>
      <c r="B360" s="419"/>
      <c r="C360" s="443"/>
      <c r="D360" s="443"/>
      <c r="E360" s="443"/>
      <c r="F360" s="443"/>
      <c r="G360" s="443"/>
      <c r="H360" s="443"/>
      <c r="I360" s="444"/>
      <c r="J360" s="408"/>
      <c r="K360" s="408"/>
      <c r="L360" s="408"/>
      <c r="M360" s="408"/>
      <c r="N360" s="408"/>
      <c r="O360" s="408"/>
      <c r="P360" s="408"/>
      <c r="Q360" s="408"/>
    </row>
    <row r="361" spans="1:17" ht="15.75" thickBot="1" x14ac:dyDescent="0.3">
      <c r="A361" s="419"/>
      <c r="B361" s="419"/>
      <c r="C361" s="443"/>
      <c r="D361" s="443"/>
      <c r="E361" s="443"/>
      <c r="F361" s="443"/>
      <c r="G361" s="443"/>
      <c r="H361" s="443"/>
      <c r="I361" s="444"/>
      <c r="J361" s="408"/>
      <c r="K361" s="408"/>
      <c r="L361" s="408"/>
      <c r="M361" s="408"/>
      <c r="N361" s="408"/>
      <c r="O361" s="408"/>
      <c r="P361" s="408"/>
      <c r="Q361" s="408"/>
    </row>
    <row r="362" spans="1:17" ht="15.75" thickBot="1" x14ac:dyDescent="0.3">
      <c r="A362" s="419"/>
      <c r="B362" s="419"/>
      <c r="C362" s="443"/>
      <c r="D362" s="443"/>
      <c r="E362" s="443"/>
      <c r="F362" s="443"/>
      <c r="G362" s="443"/>
      <c r="H362" s="443"/>
      <c r="I362" s="444"/>
      <c r="J362" s="408"/>
      <c r="K362" s="408"/>
      <c r="L362" s="408"/>
      <c r="M362" s="408"/>
      <c r="N362" s="408"/>
      <c r="O362" s="408"/>
      <c r="P362" s="408"/>
      <c r="Q362" s="408"/>
    </row>
    <row r="363" spans="1:17" ht="15.75" thickBot="1" x14ac:dyDescent="0.3">
      <c r="A363" s="419"/>
      <c r="B363" s="419"/>
      <c r="C363" s="443"/>
      <c r="D363" s="443"/>
      <c r="E363" s="443"/>
      <c r="F363" s="443"/>
      <c r="G363" s="443"/>
      <c r="H363" s="443"/>
      <c r="I363" s="444"/>
      <c r="J363" s="408"/>
      <c r="K363" s="408"/>
      <c r="L363" s="408"/>
      <c r="M363" s="408"/>
      <c r="N363" s="408"/>
      <c r="O363" s="408"/>
      <c r="P363" s="408"/>
      <c r="Q363" s="408"/>
    </row>
    <row r="364" spans="1:17" ht="15.75" thickBot="1" x14ac:dyDescent="0.3">
      <c r="A364" s="419"/>
      <c r="B364" s="419"/>
      <c r="C364" s="443"/>
      <c r="D364" s="443"/>
      <c r="E364" s="443"/>
      <c r="F364" s="443"/>
      <c r="G364" s="443"/>
      <c r="H364" s="443"/>
      <c r="I364" s="444"/>
      <c r="J364" s="408"/>
      <c r="K364" s="408"/>
      <c r="L364" s="408"/>
      <c r="M364" s="408"/>
      <c r="N364" s="408"/>
      <c r="O364" s="408"/>
      <c r="P364" s="408"/>
      <c r="Q364" s="408"/>
    </row>
    <row r="365" spans="1:17" ht="15.75" thickBot="1" x14ac:dyDescent="0.3">
      <c r="A365" s="419"/>
      <c r="B365" s="419"/>
      <c r="C365" s="443"/>
      <c r="D365" s="443"/>
      <c r="E365" s="443"/>
      <c r="F365" s="443"/>
      <c r="G365" s="443"/>
      <c r="H365" s="443"/>
      <c r="I365" s="444"/>
      <c r="J365" s="408"/>
      <c r="K365" s="408"/>
      <c r="L365" s="408"/>
      <c r="M365" s="408"/>
      <c r="N365" s="408"/>
      <c r="O365" s="408"/>
      <c r="P365" s="408"/>
      <c r="Q365" s="408"/>
    </row>
    <row r="366" spans="1:17" ht="15.75" thickBot="1" x14ac:dyDescent="0.3">
      <c r="A366" s="419"/>
      <c r="B366" s="419"/>
      <c r="C366" s="443"/>
      <c r="D366" s="443"/>
      <c r="E366" s="443"/>
      <c r="F366" s="443"/>
      <c r="G366" s="443"/>
      <c r="H366" s="443"/>
      <c r="I366" s="444"/>
      <c r="J366" s="408"/>
      <c r="K366" s="408"/>
      <c r="L366" s="408"/>
      <c r="M366" s="408"/>
      <c r="N366" s="408"/>
      <c r="O366" s="408"/>
      <c r="P366" s="408"/>
      <c r="Q366" s="408"/>
    </row>
    <row r="367" spans="1:17" ht="15.75" thickBot="1" x14ac:dyDescent="0.3">
      <c r="A367" s="419"/>
      <c r="B367" s="419"/>
      <c r="C367" s="443"/>
      <c r="D367" s="443"/>
      <c r="E367" s="443"/>
      <c r="F367" s="443"/>
      <c r="G367" s="443"/>
      <c r="H367" s="443"/>
      <c r="I367" s="444"/>
      <c r="J367" s="408"/>
      <c r="K367" s="408"/>
      <c r="L367" s="408"/>
      <c r="M367" s="408"/>
      <c r="N367" s="408"/>
      <c r="O367" s="408"/>
      <c r="P367" s="408"/>
      <c r="Q367" s="408"/>
    </row>
    <row r="368" spans="1:17" ht="15.75" thickBot="1" x14ac:dyDescent="0.3">
      <c r="A368" s="419"/>
      <c r="B368" s="419"/>
      <c r="C368" s="443"/>
      <c r="D368" s="443"/>
      <c r="E368" s="443"/>
      <c r="F368" s="443"/>
      <c r="G368" s="443"/>
      <c r="H368" s="443"/>
      <c r="I368" s="444"/>
      <c r="J368" s="408"/>
      <c r="K368" s="408"/>
      <c r="L368" s="408"/>
      <c r="M368" s="408"/>
      <c r="N368" s="408"/>
      <c r="O368" s="408"/>
      <c r="P368" s="408"/>
      <c r="Q368" s="408"/>
    </row>
    <row r="369" spans="1:17" ht="15.75" thickBot="1" x14ac:dyDescent="0.3">
      <c r="A369" s="419"/>
      <c r="B369" s="419"/>
      <c r="C369" s="443"/>
      <c r="D369" s="443"/>
      <c r="E369" s="443"/>
      <c r="F369" s="443"/>
      <c r="G369" s="443"/>
      <c r="H369" s="443"/>
      <c r="I369" s="444"/>
      <c r="J369" s="408"/>
      <c r="K369" s="408"/>
      <c r="L369" s="408"/>
      <c r="M369" s="408"/>
      <c r="N369" s="408"/>
      <c r="O369" s="408"/>
      <c r="P369" s="408"/>
      <c r="Q369" s="408"/>
    </row>
    <row r="370" spans="1:17" ht="15.75" thickBot="1" x14ac:dyDescent="0.3">
      <c r="A370" s="419"/>
      <c r="B370" s="419"/>
      <c r="C370" s="443"/>
      <c r="D370" s="443"/>
      <c r="E370" s="443"/>
      <c r="F370" s="443"/>
      <c r="G370" s="443"/>
      <c r="H370" s="443"/>
      <c r="I370" s="444"/>
      <c r="J370" s="408"/>
      <c r="K370" s="408"/>
      <c r="L370" s="408"/>
      <c r="M370" s="408"/>
      <c r="N370" s="408"/>
      <c r="O370" s="408"/>
      <c r="P370" s="408"/>
      <c r="Q370" s="408"/>
    </row>
    <row r="371" spans="1:17" ht="15.75" thickBot="1" x14ac:dyDescent="0.3">
      <c r="A371" s="419"/>
      <c r="B371" s="419"/>
      <c r="C371" s="443"/>
      <c r="D371" s="443"/>
      <c r="E371" s="443"/>
      <c r="F371" s="443"/>
      <c r="G371" s="443"/>
      <c r="H371" s="443"/>
      <c r="I371" s="444"/>
      <c r="J371" s="408"/>
      <c r="K371" s="408"/>
      <c r="L371" s="408"/>
      <c r="M371" s="408"/>
      <c r="N371" s="408"/>
      <c r="O371" s="408"/>
      <c r="P371" s="408"/>
      <c r="Q371" s="408"/>
    </row>
    <row r="372" spans="1:17" ht="15.75" thickBot="1" x14ac:dyDescent="0.3">
      <c r="A372" s="419"/>
      <c r="B372" s="419"/>
      <c r="C372" s="443"/>
      <c r="D372" s="443"/>
      <c r="E372" s="443"/>
      <c r="F372" s="443"/>
      <c r="G372" s="443"/>
      <c r="H372" s="443"/>
      <c r="I372" s="444"/>
      <c r="J372" s="408"/>
      <c r="K372" s="408"/>
      <c r="L372" s="408"/>
      <c r="M372" s="408"/>
      <c r="N372" s="408"/>
      <c r="O372" s="408"/>
      <c r="P372" s="408"/>
      <c r="Q372" s="408"/>
    </row>
    <row r="373" spans="1:17" ht="15.75" thickBot="1" x14ac:dyDescent="0.3">
      <c r="A373" s="419"/>
      <c r="B373" s="419"/>
      <c r="C373" s="443"/>
      <c r="D373" s="443"/>
      <c r="E373" s="443"/>
      <c r="F373" s="443"/>
      <c r="G373" s="443"/>
      <c r="H373" s="443"/>
      <c r="I373" s="444"/>
      <c r="J373" s="408"/>
      <c r="K373" s="408"/>
      <c r="L373" s="408"/>
      <c r="M373" s="408"/>
      <c r="N373" s="408"/>
      <c r="O373" s="408"/>
      <c r="P373" s="408"/>
      <c r="Q373" s="408"/>
    </row>
    <row r="374" spans="1:17" ht="15.75" thickBot="1" x14ac:dyDescent="0.3">
      <c r="A374" s="419"/>
      <c r="B374" s="419"/>
      <c r="C374" s="443"/>
      <c r="D374" s="443"/>
      <c r="E374" s="443"/>
      <c r="F374" s="443"/>
      <c r="G374" s="443"/>
      <c r="H374" s="443"/>
      <c r="I374" s="444"/>
      <c r="J374" s="408"/>
      <c r="K374" s="408"/>
      <c r="L374" s="408"/>
      <c r="M374" s="408"/>
      <c r="N374" s="408"/>
      <c r="O374" s="408"/>
      <c r="P374" s="408"/>
      <c r="Q374" s="408"/>
    </row>
    <row r="375" spans="1:17" ht="15.75" thickBot="1" x14ac:dyDescent="0.3">
      <c r="A375" s="419"/>
      <c r="B375" s="419"/>
      <c r="C375" s="443"/>
      <c r="D375" s="443"/>
      <c r="E375" s="443"/>
      <c r="F375" s="443"/>
      <c r="G375" s="443"/>
      <c r="H375" s="443"/>
      <c r="I375" s="444"/>
      <c r="J375" s="408"/>
      <c r="K375" s="408"/>
      <c r="L375" s="408"/>
      <c r="M375" s="408"/>
      <c r="N375" s="408"/>
      <c r="O375" s="408"/>
      <c r="P375" s="408"/>
      <c r="Q375" s="408"/>
    </row>
    <row r="376" spans="1:17" ht="15.75" thickBot="1" x14ac:dyDescent="0.3">
      <c r="A376" s="419"/>
      <c r="B376" s="419"/>
      <c r="C376" s="443"/>
      <c r="D376" s="443"/>
      <c r="E376" s="443"/>
      <c r="F376" s="443"/>
      <c r="G376" s="443"/>
      <c r="H376" s="443"/>
      <c r="I376" s="444"/>
      <c r="J376" s="408"/>
      <c r="K376" s="408"/>
      <c r="L376" s="408"/>
      <c r="M376" s="408"/>
      <c r="N376" s="408"/>
      <c r="O376" s="408"/>
      <c r="P376" s="408"/>
      <c r="Q376" s="408"/>
    </row>
    <row r="377" spans="1:17" ht="15.75" thickBot="1" x14ac:dyDescent="0.3">
      <c r="A377" s="419"/>
      <c r="B377" s="419"/>
      <c r="C377" s="443"/>
      <c r="D377" s="443"/>
      <c r="E377" s="443"/>
      <c r="F377" s="443"/>
      <c r="G377" s="443"/>
      <c r="H377" s="443"/>
      <c r="I377" s="444"/>
      <c r="J377" s="408"/>
      <c r="K377" s="408"/>
      <c r="L377" s="408"/>
      <c r="M377" s="408"/>
      <c r="N377" s="408"/>
      <c r="O377" s="408"/>
      <c r="P377" s="408"/>
      <c r="Q377" s="408"/>
    </row>
    <row r="378" spans="1:17" ht="15.75" thickBot="1" x14ac:dyDescent="0.3">
      <c r="A378" s="419"/>
      <c r="B378" s="419"/>
      <c r="C378" s="443"/>
      <c r="D378" s="443"/>
      <c r="E378" s="443"/>
      <c r="F378" s="443"/>
      <c r="G378" s="443"/>
      <c r="H378" s="443"/>
      <c r="I378" s="444"/>
      <c r="J378" s="408"/>
      <c r="K378" s="408"/>
      <c r="L378" s="408"/>
      <c r="M378" s="408"/>
      <c r="N378" s="408"/>
      <c r="O378" s="408"/>
      <c r="P378" s="408"/>
      <c r="Q378" s="408"/>
    </row>
    <row r="379" spans="1:17" ht="15.75" thickBot="1" x14ac:dyDescent="0.3">
      <c r="A379" s="419"/>
      <c r="B379" s="419"/>
      <c r="C379" s="443"/>
      <c r="D379" s="443"/>
      <c r="E379" s="443"/>
      <c r="F379" s="443"/>
      <c r="G379" s="443"/>
      <c r="H379" s="443"/>
      <c r="I379" s="444"/>
      <c r="J379" s="408"/>
      <c r="K379" s="408"/>
      <c r="L379" s="408"/>
      <c r="M379" s="408"/>
      <c r="N379" s="408"/>
      <c r="O379" s="408"/>
      <c r="P379" s="408"/>
      <c r="Q379" s="408"/>
    </row>
    <row r="380" spans="1:17" ht="15.75" thickBot="1" x14ac:dyDescent="0.3">
      <c r="A380" s="419"/>
      <c r="B380" s="419"/>
      <c r="C380" s="443"/>
      <c r="D380" s="443"/>
      <c r="E380" s="443"/>
      <c r="F380" s="443"/>
      <c r="G380" s="443"/>
      <c r="H380" s="443"/>
      <c r="I380" s="444"/>
      <c r="J380" s="408"/>
      <c r="K380" s="408"/>
      <c r="L380" s="408"/>
      <c r="M380" s="408"/>
      <c r="N380" s="408"/>
      <c r="O380" s="408"/>
      <c r="P380" s="408"/>
      <c r="Q380" s="408"/>
    </row>
    <row r="381" spans="1:17" ht="15.75" thickBot="1" x14ac:dyDescent="0.3">
      <c r="A381" s="419"/>
      <c r="B381" s="419"/>
      <c r="C381" s="443"/>
      <c r="D381" s="443"/>
      <c r="E381" s="443"/>
      <c r="F381" s="443"/>
      <c r="G381" s="443"/>
      <c r="H381" s="443"/>
      <c r="I381" s="444"/>
      <c r="J381" s="408"/>
      <c r="K381" s="408"/>
      <c r="L381" s="408"/>
      <c r="M381" s="408"/>
      <c r="N381" s="408"/>
      <c r="O381" s="408"/>
      <c r="P381" s="408"/>
      <c r="Q381" s="408"/>
    </row>
    <row r="382" spans="1:17" ht="15.75" thickBot="1" x14ac:dyDescent="0.3">
      <c r="A382" s="419"/>
      <c r="B382" s="419"/>
      <c r="C382" s="443"/>
      <c r="D382" s="443"/>
      <c r="E382" s="443"/>
      <c r="F382" s="443"/>
      <c r="G382" s="443"/>
      <c r="H382" s="443"/>
      <c r="I382" s="444"/>
      <c r="J382" s="408"/>
      <c r="K382" s="408"/>
      <c r="L382" s="408"/>
      <c r="M382" s="408"/>
      <c r="N382" s="408"/>
      <c r="O382" s="408"/>
      <c r="P382" s="408"/>
      <c r="Q382" s="408"/>
    </row>
    <row r="383" spans="1:17" ht="15.75" thickBot="1" x14ac:dyDescent="0.3">
      <c r="A383" s="419"/>
      <c r="B383" s="419"/>
      <c r="C383" s="443"/>
      <c r="D383" s="443"/>
      <c r="E383" s="443"/>
      <c r="F383" s="443"/>
      <c r="G383" s="443"/>
      <c r="H383" s="443"/>
      <c r="I383" s="444"/>
      <c r="J383" s="408"/>
      <c r="K383" s="408"/>
      <c r="L383" s="408"/>
      <c r="M383" s="408"/>
      <c r="N383" s="408"/>
      <c r="O383" s="408"/>
      <c r="P383" s="408"/>
      <c r="Q383" s="408"/>
    </row>
    <row r="384" spans="1:17" ht="15.75" thickBot="1" x14ac:dyDescent="0.3">
      <c r="A384" s="419"/>
      <c r="B384" s="419"/>
      <c r="C384" s="443"/>
      <c r="D384" s="443"/>
      <c r="E384" s="443"/>
      <c r="F384" s="443"/>
      <c r="G384" s="443"/>
      <c r="H384" s="443"/>
      <c r="I384" s="444"/>
      <c r="J384" s="408"/>
      <c r="K384" s="408"/>
      <c r="L384" s="408"/>
      <c r="M384" s="408"/>
      <c r="N384" s="408"/>
      <c r="O384" s="408"/>
      <c r="P384" s="408"/>
      <c r="Q384" s="408"/>
    </row>
    <row r="385" spans="1:17" ht="15.75" thickBot="1" x14ac:dyDescent="0.3">
      <c r="A385" s="419"/>
      <c r="B385" s="419"/>
      <c r="C385" s="443"/>
      <c r="D385" s="443"/>
      <c r="E385" s="443"/>
      <c r="F385" s="443"/>
      <c r="G385" s="443"/>
      <c r="H385" s="443"/>
      <c r="I385" s="444"/>
      <c r="J385" s="408"/>
      <c r="K385" s="408"/>
      <c r="L385" s="408"/>
      <c r="M385" s="408"/>
      <c r="N385" s="408"/>
      <c r="O385" s="408"/>
      <c r="P385" s="408"/>
      <c r="Q385" s="408"/>
    </row>
    <row r="386" spans="1:17" ht="15.75" thickBot="1" x14ac:dyDescent="0.3">
      <c r="A386" s="419"/>
      <c r="B386" s="419"/>
      <c r="C386" s="443"/>
      <c r="D386" s="443"/>
      <c r="E386" s="443"/>
      <c r="F386" s="443"/>
      <c r="G386" s="443"/>
      <c r="H386" s="443"/>
      <c r="I386" s="444"/>
      <c r="J386" s="408"/>
      <c r="K386" s="408"/>
      <c r="L386" s="408"/>
      <c r="M386" s="408"/>
      <c r="N386" s="408"/>
      <c r="O386" s="408"/>
      <c r="P386" s="408"/>
      <c r="Q386" s="408"/>
    </row>
    <row r="387" spans="1:17" ht="15.75" thickBot="1" x14ac:dyDescent="0.3">
      <c r="A387" s="419"/>
      <c r="B387" s="419"/>
      <c r="C387" s="443"/>
      <c r="D387" s="443"/>
      <c r="E387" s="443"/>
      <c r="F387" s="443"/>
      <c r="G387" s="443"/>
      <c r="H387" s="443"/>
      <c r="I387" s="444"/>
      <c r="J387" s="408"/>
      <c r="K387" s="408"/>
      <c r="L387" s="408"/>
      <c r="M387" s="408"/>
      <c r="N387" s="408"/>
      <c r="O387" s="408"/>
      <c r="P387" s="408"/>
      <c r="Q387" s="408"/>
    </row>
    <row r="388" spans="1:17" ht="15.75" thickBot="1" x14ac:dyDescent="0.3">
      <c r="A388" s="419"/>
      <c r="B388" s="419"/>
      <c r="C388" s="443"/>
      <c r="D388" s="443"/>
      <c r="E388" s="443"/>
      <c r="F388" s="443"/>
      <c r="G388" s="443"/>
      <c r="H388" s="443"/>
      <c r="I388" s="444"/>
      <c r="J388" s="408"/>
      <c r="K388" s="408"/>
      <c r="L388" s="408"/>
      <c r="M388" s="408"/>
      <c r="N388" s="408"/>
      <c r="O388" s="408"/>
      <c r="P388" s="408"/>
      <c r="Q388" s="408"/>
    </row>
    <row r="389" spans="1:17" ht="15.75" thickBot="1" x14ac:dyDescent="0.3">
      <c r="A389" s="419"/>
      <c r="B389" s="419"/>
      <c r="C389" s="443"/>
      <c r="D389" s="443"/>
      <c r="E389" s="443"/>
      <c r="F389" s="443"/>
      <c r="G389" s="443"/>
      <c r="H389" s="443"/>
      <c r="I389" s="444"/>
      <c r="J389" s="408"/>
      <c r="K389" s="408"/>
      <c r="L389" s="408"/>
      <c r="M389" s="408"/>
      <c r="N389" s="408"/>
      <c r="O389" s="408"/>
      <c r="P389" s="408"/>
      <c r="Q389" s="408"/>
    </row>
    <row r="390" spans="1:17" ht="15.75" thickBot="1" x14ac:dyDescent="0.3">
      <c r="A390" s="419"/>
      <c r="B390" s="419"/>
      <c r="C390" s="443"/>
      <c r="D390" s="443"/>
      <c r="E390" s="443"/>
      <c r="F390" s="443"/>
      <c r="G390" s="443"/>
      <c r="H390" s="443"/>
      <c r="I390" s="444"/>
      <c r="J390" s="408"/>
      <c r="K390" s="408"/>
      <c r="L390" s="408"/>
      <c r="M390" s="408"/>
      <c r="N390" s="408"/>
      <c r="O390" s="408"/>
      <c r="P390" s="408"/>
      <c r="Q390" s="408"/>
    </row>
    <row r="391" spans="1:17" ht="15.75" thickBot="1" x14ac:dyDescent="0.3">
      <c r="A391" s="419"/>
      <c r="B391" s="419"/>
      <c r="C391" s="443"/>
      <c r="D391" s="443"/>
      <c r="E391" s="443"/>
      <c r="F391" s="443"/>
      <c r="G391" s="443"/>
      <c r="H391" s="443"/>
      <c r="I391" s="444"/>
      <c r="J391" s="408"/>
      <c r="K391" s="408"/>
      <c r="L391" s="408"/>
      <c r="M391" s="408"/>
      <c r="N391" s="408"/>
      <c r="O391" s="408"/>
      <c r="P391" s="408"/>
      <c r="Q391" s="408"/>
    </row>
    <row r="392" spans="1:17" ht="15.75" thickBot="1" x14ac:dyDescent="0.3">
      <c r="A392" s="419"/>
      <c r="B392" s="419"/>
      <c r="C392" s="443"/>
      <c r="D392" s="443"/>
      <c r="E392" s="443"/>
      <c r="F392" s="443"/>
      <c r="G392" s="443"/>
      <c r="H392" s="443"/>
      <c r="I392" s="444"/>
      <c r="J392" s="408"/>
      <c r="K392" s="408"/>
      <c r="L392" s="408"/>
      <c r="M392" s="408"/>
      <c r="N392" s="408"/>
      <c r="O392" s="408"/>
      <c r="P392" s="408"/>
      <c r="Q392" s="408"/>
    </row>
    <row r="393" spans="1:17" ht="15.75" thickBot="1" x14ac:dyDescent="0.3">
      <c r="A393" s="419"/>
      <c r="B393" s="419"/>
      <c r="C393" s="443"/>
      <c r="D393" s="443"/>
      <c r="E393" s="443"/>
      <c r="F393" s="443"/>
      <c r="G393" s="443"/>
      <c r="H393" s="443"/>
      <c r="I393" s="444"/>
      <c r="J393" s="408"/>
      <c r="K393" s="408"/>
      <c r="L393" s="408"/>
      <c r="M393" s="408"/>
      <c r="N393" s="408"/>
      <c r="O393" s="408"/>
      <c r="P393" s="408"/>
      <c r="Q393" s="408"/>
    </row>
    <row r="394" spans="1:17" ht="15.75" thickBot="1" x14ac:dyDescent="0.3">
      <c r="A394" s="419"/>
      <c r="B394" s="419"/>
      <c r="C394" s="443"/>
      <c r="D394" s="443"/>
      <c r="E394" s="443"/>
      <c r="F394" s="443"/>
      <c r="G394" s="443"/>
      <c r="H394" s="443"/>
      <c r="I394" s="444"/>
      <c r="J394" s="408"/>
      <c r="K394" s="408"/>
      <c r="L394" s="408"/>
      <c r="M394" s="408"/>
      <c r="N394" s="408"/>
      <c r="O394" s="408"/>
      <c r="P394" s="408"/>
      <c r="Q394" s="408"/>
    </row>
    <row r="395" spans="1:17" ht="15.75" thickBot="1" x14ac:dyDescent="0.3">
      <c r="A395" s="419"/>
      <c r="B395" s="419"/>
      <c r="C395" s="443"/>
      <c r="D395" s="443"/>
      <c r="E395" s="443"/>
      <c r="F395" s="443"/>
      <c r="G395" s="443"/>
      <c r="H395" s="443"/>
      <c r="I395" s="444"/>
      <c r="J395" s="408"/>
      <c r="K395" s="408"/>
      <c r="L395" s="408"/>
      <c r="M395" s="408"/>
      <c r="N395" s="408"/>
      <c r="O395" s="408"/>
      <c r="P395" s="408"/>
      <c r="Q395" s="408"/>
    </row>
    <row r="396" spans="1:17" ht="15.75" thickBot="1" x14ac:dyDescent="0.3">
      <c r="A396" s="419"/>
      <c r="B396" s="419"/>
      <c r="C396" s="443"/>
      <c r="D396" s="443"/>
      <c r="E396" s="443"/>
      <c r="F396" s="443"/>
      <c r="G396" s="443"/>
      <c r="H396" s="443"/>
      <c r="I396" s="444"/>
      <c r="J396" s="408"/>
      <c r="K396" s="408"/>
      <c r="L396" s="408"/>
      <c r="M396" s="408"/>
      <c r="N396" s="408"/>
      <c r="O396" s="408"/>
      <c r="P396" s="408"/>
      <c r="Q396" s="408"/>
    </row>
    <row r="397" spans="1:17" ht="15.75" thickBot="1" x14ac:dyDescent="0.3">
      <c r="A397" s="419"/>
      <c r="B397" s="419"/>
      <c r="C397" s="443"/>
      <c r="D397" s="443"/>
      <c r="E397" s="443"/>
      <c r="F397" s="443"/>
      <c r="G397" s="443"/>
      <c r="H397" s="443"/>
      <c r="I397" s="444"/>
      <c r="J397" s="408"/>
      <c r="K397" s="408"/>
      <c r="L397" s="408"/>
      <c r="M397" s="408"/>
      <c r="N397" s="408"/>
      <c r="O397" s="408"/>
      <c r="P397" s="408"/>
      <c r="Q397" s="408"/>
    </row>
    <row r="398" spans="1:17" ht="15.75" thickBot="1" x14ac:dyDescent="0.3">
      <c r="A398" s="419"/>
      <c r="B398" s="419"/>
      <c r="C398" s="443"/>
      <c r="D398" s="443"/>
      <c r="E398" s="443"/>
      <c r="F398" s="443"/>
      <c r="G398" s="443"/>
      <c r="H398" s="443"/>
      <c r="I398" s="444"/>
      <c r="J398" s="408"/>
      <c r="K398" s="408"/>
      <c r="L398" s="408"/>
      <c r="M398" s="408"/>
      <c r="N398" s="408"/>
      <c r="O398" s="408"/>
      <c r="P398" s="408"/>
      <c r="Q398" s="408"/>
    </row>
    <row r="399" spans="1:17" ht="15.75" thickBot="1" x14ac:dyDescent="0.3">
      <c r="A399" s="419"/>
      <c r="B399" s="419"/>
      <c r="C399" s="443"/>
      <c r="D399" s="443"/>
      <c r="E399" s="443"/>
      <c r="F399" s="443"/>
      <c r="G399" s="443"/>
      <c r="H399" s="443"/>
      <c r="I399" s="444"/>
      <c r="J399" s="408"/>
      <c r="K399" s="408"/>
      <c r="L399" s="408"/>
      <c r="M399" s="408"/>
      <c r="N399" s="408"/>
      <c r="O399" s="408"/>
      <c r="P399" s="408"/>
      <c r="Q399" s="408"/>
    </row>
    <row r="400" spans="1:17" ht="15.75" thickBot="1" x14ac:dyDescent="0.3">
      <c r="A400" s="419"/>
      <c r="B400" s="419"/>
      <c r="C400" s="443"/>
      <c r="D400" s="443"/>
      <c r="E400" s="443"/>
      <c r="F400" s="443"/>
      <c r="G400" s="443"/>
      <c r="H400" s="443"/>
      <c r="I400" s="444"/>
      <c r="J400" s="408"/>
      <c r="K400" s="408"/>
      <c r="L400" s="408"/>
      <c r="M400" s="408"/>
      <c r="N400" s="408"/>
      <c r="O400" s="408"/>
      <c r="P400" s="408"/>
      <c r="Q400" s="408"/>
    </row>
    <row r="401" spans="1:17" ht="15.75" thickBot="1" x14ac:dyDescent="0.3">
      <c r="A401" s="419"/>
      <c r="B401" s="419"/>
      <c r="C401" s="443"/>
      <c r="D401" s="443"/>
      <c r="E401" s="443"/>
      <c r="F401" s="443"/>
      <c r="G401" s="443"/>
      <c r="H401" s="443"/>
      <c r="I401" s="444"/>
      <c r="J401" s="408"/>
      <c r="K401" s="408"/>
      <c r="L401" s="408"/>
      <c r="M401" s="408"/>
      <c r="N401" s="408"/>
      <c r="O401" s="408"/>
      <c r="P401" s="408"/>
      <c r="Q401" s="408"/>
    </row>
    <row r="402" spans="1:17" ht="15.75" thickBot="1" x14ac:dyDescent="0.3">
      <c r="A402" s="419"/>
      <c r="B402" s="419"/>
      <c r="C402" s="443"/>
      <c r="D402" s="443"/>
      <c r="E402" s="443"/>
      <c r="F402" s="443"/>
      <c r="G402" s="443"/>
      <c r="H402" s="443"/>
      <c r="I402" s="444"/>
      <c r="J402" s="408"/>
      <c r="K402" s="408"/>
      <c r="L402" s="408"/>
      <c r="M402" s="408"/>
      <c r="N402" s="408"/>
      <c r="O402" s="408"/>
      <c r="P402" s="408"/>
      <c r="Q402" s="408"/>
    </row>
    <row r="403" spans="1:17" ht="15.75" thickBot="1" x14ac:dyDescent="0.3">
      <c r="A403" s="419"/>
      <c r="B403" s="419"/>
      <c r="C403" s="443"/>
      <c r="D403" s="443"/>
      <c r="E403" s="443"/>
      <c r="F403" s="443"/>
      <c r="G403" s="443"/>
      <c r="H403" s="443"/>
      <c r="I403" s="444"/>
      <c r="J403" s="408"/>
      <c r="K403" s="408"/>
      <c r="L403" s="408"/>
      <c r="M403" s="408"/>
      <c r="N403" s="408"/>
      <c r="O403" s="408"/>
      <c r="P403" s="408"/>
      <c r="Q403" s="408"/>
    </row>
    <row r="404" spans="1:17" ht="15.75" thickBot="1" x14ac:dyDescent="0.3">
      <c r="A404" s="419"/>
      <c r="B404" s="419"/>
      <c r="C404" s="443"/>
      <c r="D404" s="443"/>
      <c r="E404" s="443"/>
      <c r="F404" s="443"/>
      <c r="G404" s="443"/>
      <c r="H404" s="443"/>
      <c r="I404" s="444"/>
      <c r="J404" s="408"/>
      <c r="K404" s="408"/>
      <c r="L404" s="408"/>
      <c r="M404" s="408"/>
      <c r="N404" s="408"/>
      <c r="O404" s="408"/>
      <c r="P404" s="408"/>
      <c r="Q404" s="408"/>
    </row>
    <row r="405" spans="1:17" ht="15.75" thickBot="1" x14ac:dyDescent="0.3">
      <c r="A405" s="419"/>
      <c r="B405" s="419"/>
      <c r="C405" s="443"/>
      <c r="D405" s="443"/>
      <c r="E405" s="443"/>
      <c r="F405" s="443"/>
      <c r="G405" s="443"/>
      <c r="H405" s="443"/>
      <c r="I405" s="444"/>
      <c r="J405" s="408"/>
      <c r="K405" s="408"/>
      <c r="L405" s="408"/>
      <c r="M405" s="408"/>
      <c r="N405" s="408"/>
      <c r="O405" s="408"/>
      <c r="P405" s="408"/>
      <c r="Q405" s="408"/>
    </row>
    <row r="406" spans="1:17" ht="15.75" thickBot="1" x14ac:dyDescent="0.3">
      <c r="A406" s="419"/>
      <c r="B406" s="419"/>
      <c r="C406" s="443"/>
      <c r="D406" s="443"/>
      <c r="E406" s="443"/>
      <c r="F406" s="443"/>
      <c r="G406" s="443"/>
      <c r="H406" s="443"/>
      <c r="I406" s="444"/>
      <c r="J406" s="408"/>
      <c r="K406" s="408"/>
      <c r="L406" s="408"/>
      <c r="M406" s="408"/>
      <c r="N406" s="408"/>
      <c r="O406" s="408"/>
      <c r="P406" s="408"/>
      <c r="Q406" s="408"/>
    </row>
    <row r="407" spans="1:17" ht="15.75" thickBot="1" x14ac:dyDescent="0.3">
      <c r="A407" s="419"/>
      <c r="B407" s="419"/>
      <c r="C407" s="443"/>
      <c r="D407" s="443"/>
      <c r="E407" s="443"/>
      <c r="F407" s="443"/>
      <c r="G407" s="443"/>
      <c r="H407" s="443"/>
      <c r="I407" s="444"/>
      <c r="J407" s="408"/>
      <c r="K407" s="408"/>
      <c r="L407" s="408"/>
      <c r="M407" s="408"/>
      <c r="N407" s="408"/>
      <c r="O407" s="408"/>
      <c r="P407" s="408"/>
      <c r="Q407" s="408"/>
    </row>
    <row r="408" spans="1:17" ht="15.75" thickBot="1" x14ac:dyDescent="0.3">
      <c r="A408" s="419"/>
      <c r="B408" s="419"/>
      <c r="C408" s="443"/>
      <c r="D408" s="443"/>
      <c r="E408" s="443"/>
      <c r="F408" s="443"/>
      <c r="G408" s="443"/>
      <c r="H408" s="443"/>
      <c r="I408" s="444"/>
      <c r="J408" s="408"/>
      <c r="K408" s="408"/>
      <c r="L408" s="408"/>
      <c r="M408" s="408"/>
      <c r="N408" s="408"/>
      <c r="O408" s="408"/>
      <c r="P408" s="408"/>
      <c r="Q408" s="408"/>
    </row>
    <row r="409" spans="1:17" ht="15.75" thickBot="1" x14ac:dyDescent="0.3">
      <c r="A409" s="419"/>
      <c r="B409" s="419"/>
      <c r="C409" s="443"/>
      <c r="D409" s="443"/>
      <c r="E409" s="443"/>
      <c r="F409" s="443"/>
      <c r="G409" s="443"/>
      <c r="H409" s="443"/>
      <c r="I409" s="444"/>
      <c r="J409" s="408"/>
      <c r="K409" s="408"/>
      <c r="L409" s="408"/>
      <c r="M409" s="408"/>
      <c r="N409" s="408"/>
      <c r="O409" s="408"/>
      <c r="P409" s="408"/>
      <c r="Q409" s="408"/>
    </row>
    <row r="410" spans="1:17" ht="15.75" thickBot="1" x14ac:dyDescent="0.3">
      <c r="A410" s="419"/>
      <c r="B410" s="419"/>
      <c r="C410" s="443"/>
      <c r="D410" s="443"/>
      <c r="E410" s="443"/>
      <c r="F410" s="443"/>
      <c r="G410" s="443"/>
      <c r="H410" s="443"/>
      <c r="I410" s="444"/>
      <c r="J410" s="408"/>
      <c r="K410" s="408"/>
      <c r="L410" s="408"/>
      <c r="M410" s="408"/>
      <c r="N410" s="408"/>
      <c r="O410" s="408"/>
      <c r="P410" s="408"/>
      <c r="Q410" s="408"/>
    </row>
    <row r="411" spans="1:17" ht="15.75" thickBot="1" x14ac:dyDescent="0.3">
      <c r="A411" s="419"/>
      <c r="B411" s="419"/>
      <c r="C411" s="443"/>
      <c r="D411" s="443"/>
      <c r="E411" s="443"/>
      <c r="F411" s="443"/>
      <c r="G411" s="443"/>
      <c r="H411" s="443"/>
      <c r="I411" s="444"/>
      <c r="J411" s="408"/>
      <c r="K411" s="408"/>
      <c r="L411" s="408"/>
      <c r="M411" s="408"/>
      <c r="N411" s="408"/>
      <c r="O411" s="408"/>
      <c r="P411" s="408"/>
      <c r="Q411" s="408"/>
    </row>
    <row r="412" spans="1:17" ht="15.75" thickBot="1" x14ac:dyDescent="0.3">
      <c r="A412" s="419"/>
      <c r="B412" s="419"/>
      <c r="C412" s="443"/>
      <c r="D412" s="443"/>
      <c r="E412" s="443"/>
      <c r="F412" s="443"/>
      <c r="G412" s="443"/>
      <c r="H412" s="443"/>
      <c r="I412" s="444"/>
      <c r="J412" s="408"/>
      <c r="K412" s="408"/>
      <c r="L412" s="408"/>
      <c r="M412" s="408"/>
      <c r="N412" s="408"/>
      <c r="O412" s="408"/>
      <c r="P412" s="408"/>
      <c r="Q412" s="408"/>
    </row>
    <row r="413" spans="1:17" ht="15.75" thickBot="1" x14ac:dyDescent="0.3">
      <c r="A413" s="419"/>
      <c r="B413" s="419"/>
      <c r="C413" s="443"/>
      <c r="D413" s="443"/>
      <c r="E413" s="443"/>
      <c r="F413" s="443"/>
      <c r="G413" s="443"/>
      <c r="H413" s="443"/>
      <c r="I413" s="444"/>
      <c r="J413" s="408"/>
      <c r="K413" s="408"/>
      <c r="L413" s="408"/>
      <c r="M413" s="408"/>
      <c r="N413" s="408"/>
      <c r="O413" s="408"/>
      <c r="P413" s="408"/>
      <c r="Q413" s="408"/>
    </row>
    <row r="414" spans="1:17" ht="15.75" thickBot="1" x14ac:dyDescent="0.3">
      <c r="A414" s="419"/>
      <c r="B414" s="419"/>
      <c r="C414" s="443"/>
      <c r="D414" s="443"/>
      <c r="E414" s="443"/>
      <c r="F414" s="443"/>
      <c r="G414" s="443"/>
      <c r="H414" s="443"/>
      <c r="I414" s="444"/>
      <c r="J414" s="408"/>
      <c r="K414" s="408"/>
      <c r="L414" s="408"/>
      <c r="M414" s="408"/>
      <c r="N414" s="408"/>
      <c r="O414" s="408"/>
      <c r="P414" s="408"/>
      <c r="Q414" s="408"/>
    </row>
    <row r="415" spans="1:17" ht="15.75" thickBot="1" x14ac:dyDescent="0.3">
      <c r="A415" s="419"/>
      <c r="B415" s="419"/>
      <c r="C415" s="443"/>
      <c r="D415" s="443"/>
      <c r="E415" s="443"/>
      <c r="F415" s="443"/>
      <c r="G415" s="443"/>
      <c r="H415" s="443"/>
      <c r="I415" s="444"/>
      <c r="J415" s="408"/>
      <c r="K415" s="408"/>
      <c r="L415" s="408"/>
      <c r="M415" s="408"/>
      <c r="N415" s="408"/>
      <c r="O415" s="408"/>
      <c r="P415" s="408"/>
      <c r="Q415" s="408"/>
    </row>
    <row r="416" spans="1:17" ht="15.75" thickBot="1" x14ac:dyDescent="0.3">
      <c r="A416" s="419"/>
      <c r="B416" s="419"/>
      <c r="C416" s="443"/>
      <c r="D416" s="443"/>
      <c r="E416" s="443"/>
      <c r="F416" s="443"/>
      <c r="G416" s="443"/>
      <c r="H416" s="443"/>
      <c r="I416" s="444"/>
      <c r="J416" s="408"/>
      <c r="K416" s="408"/>
      <c r="L416" s="408"/>
      <c r="M416" s="408"/>
      <c r="N416" s="408"/>
      <c r="O416" s="408"/>
      <c r="P416" s="408"/>
      <c r="Q416" s="408"/>
    </row>
    <row r="417" spans="1:17" ht="15.75" thickBot="1" x14ac:dyDescent="0.3">
      <c r="A417" s="419"/>
      <c r="B417" s="419"/>
      <c r="C417" s="443"/>
      <c r="D417" s="443"/>
      <c r="E417" s="443"/>
      <c r="F417" s="443"/>
      <c r="G417" s="443"/>
      <c r="H417" s="443"/>
      <c r="I417" s="444"/>
      <c r="J417" s="408"/>
      <c r="K417" s="408"/>
      <c r="L417" s="408"/>
      <c r="M417" s="408"/>
      <c r="N417" s="408"/>
      <c r="O417" s="408"/>
      <c r="P417" s="408"/>
      <c r="Q417" s="408"/>
    </row>
    <row r="418" spans="1:17" ht="15.75" thickBot="1" x14ac:dyDescent="0.3">
      <c r="A418" s="419"/>
      <c r="B418" s="419"/>
      <c r="C418" s="443"/>
      <c r="D418" s="443"/>
      <c r="E418" s="443"/>
      <c r="F418" s="443"/>
      <c r="G418" s="443"/>
      <c r="H418" s="443"/>
      <c r="I418" s="444"/>
      <c r="J418" s="408"/>
      <c r="K418" s="408"/>
      <c r="L418" s="408"/>
      <c r="M418" s="408"/>
      <c r="N418" s="408"/>
      <c r="O418" s="408"/>
      <c r="P418" s="408"/>
      <c r="Q418" s="408"/>
    </row>
    <row r="419" spans="1:17" ht="15.75" thickBot="1" x14ac:dyDescent="0.3">
      <c r="A419" s="419"/>
      <c r="B419" s="419"/>
      <c r="C419" s="443"/>
      <c r="D419" s="443"/>
      <c r="E419" s="443"/>
      <c r="F419" s="443"/>
      <c r="G419" s="443"/>
      <c r="H419" s="443"/>
      <c r="I419" s="444"/>
      <c r="J419" s="408"/>
      <c r="K419" s="408"/>
      <c r="L419" s="408"/>
      <c r="M419" s="408"/>
      <c r="N419" s="408"/>
      <c r="O419" s="408"/>
      <c r="P419" s="408"/>
      <c r="Q419" s="408"/>
    </row>
    <row r="420" spans="1:17" ht="15.75" thickBot="1" x14ac:dyDescent="0.3">
      <c r="A420" s="419"/>
      <c r="B420" s="419"/>
      <c r="C420" s="443"/>
      <c r="D420" s="443"/>
      <c r="E420" s="443"/>
      <c r="F420" s="443"/>
      <c r="G420" s="443"/>
      <c r="H420" s="443"/>
      <c r="I420" s="444"/>
      <c r="J420" s="408"/>
      <c r="K420" s="408"/>
      <c r="L420" s="408"/>
      <c r="M420" s="408"/>
      <c r="N420" s="408"/>
      <c r="O420" s="408"/>
      <c r="P420" s="408"/>
      <c r="Q420" s="408"/>
    </row>
    <row r="421" spans="1:17" ht="15.75" thickBot="1" x14ac:dyDescent="0.3">
      <c r="A421" s="419"/>
      <c r="B421" s="419"/>
      <c r="C421" s="443"/>
      <c r="D421" s="443"/>
      <c r="E421" s="443"/>
      <c r="F421" s="443"/>
      <c r="G421" s="443"/>
      <c r="H421" s="443"/>
      <c r="I421" s="444"/>
      <c r="J421" s="408"/>
      <c r="K421" s="408"/>
      <c r="L421" s="408"/>
      <c r="M421" s="408"/>
      <c r="N421" s="408"/>
      <c r="O421" s="408"/>
      <c r="P421" s="408"/>
      <c r="Q421" s="408"/>
    </row>
    <row r="422" spans="1:17" ht="15.75" thickBot="1" x14ac:dyDescent="0.3">
      <c r="A422" s="419"/>
      <c r="B422" s="419"/>
      <c r="C422" s="443"/>
      <c r="D422" s="443"/>
      <c r="E422" s="443"/>
      <c r="F422" s="443"/>
      <c r="G422" s="443"/>
      <c r="H422" s="443"/>
      <c r="I422" s="444"/>
      <c r="J422" s="408"/>
      <c r="K422" s="408"/>
      <c r="L422" s="408"/>
      <c r="M422" s="408"/>
      <c r="N422" s="408"/>
      <c r="O422" s="408"/>
      <c r="P422" s="408"/>
      <c r="Q422" s="408"/>
    </row>
    <row r="423" spans="1:17" ht="15.75" thickBot="1" x14ac:dyDescent="0.3">
      <c r="A423" s="419"/>
      <c r="B423" s="419"/>
      <c r="C423" s="443"/>
      <c r="D423" s="443"/>
      <c r="E423" s="443"/>
      <c r="F423" s="443"/>
      <c r="G423" s="443"/>
      <c r="H423" s="443"/>
      <c r="I423" s="444"/>
      <c r="J423" s="408"/>
      <c r="K423" s="408"/>
      <c r="L423" s="408"/>
      <c r="M423" s="408"/>
      <c r="N423" s="408"/>
      <c r="O423" s="408"/>
      <c r="P423" s="408"/>
      <c r="Q423" s="408"/>
    </row>
    <row r="424" spans="1:17" ht="15.75" thickBot="1" x14ac:dyDescent="0.3">
      <c r="A424" s="419"/>
      <c r="B424" s="419"/>
      <c r="C424" s="443"/>
      <c r="D424" s="443"/>
      <c r="E424" s="443"/>
      <c r="F424" s="443"/>
      <c r="G424" s="443"/>
      <c r="H424" s="443"/>
      <c r="I424" s="444"/>
      <c r="J424" s="408"/>
      <c r="K424" s="408"/>
      <c r="L424" s="408"/>
      <c r="M424" s="408"/>
      <c r="N424" s="408"/>
      <c r="O424" s="408"/>
      <c r="P424" s="408"/>
      <c r="Q424" s="408"/>
    </row>
    <row r="425" spans="1:17" ht="15.75" thickBot="1" x14ac:dyDescent="0.3">
      <c r="A425" s="419"/>
      <c r="B425" s="419"/>
      <c r="C425" s="443"/>
      <c r="D425" s="443"/>
      <c r="E425" s="443"/>
      <c r="F425" s="443"/>
      <c r="G425" s="443"/>
      <c r="H425" s="443"/>
      <c r="I425" s="444"/>
      <c r="J425" s="408"/>
      <c r="K425" s="408"/>
      <c r="L425" s="408"/>
      <c r="M425" s="408"/>
      <c r="N425" s="408"/>
      <c r="O425" s="408"/>
      <c r="P425" s="408"/>
      <c r="Q425" s="408"/>
    </row>
    <row r="426" spans="1:17" ht="15.75" thickBot="1" x14ac:dyDescent="0.3">
      <c r="A426" s="419"/>
      <c r="B426" s="419"/>
      <c r="C426" s="443"/>
      <c r="D426" s="443"/>
      <c r="E426" s="443"/>
      <c r="F426" s="443"/>
      <c r="G426" s="443"/>
      <c r="H426" s="443"/>
      <c r="I426" s="444"/>
      <c r="J426" s="408"/>
      <c r="K426" s="408"/>
      <c r="L426" s="408"/>
      <c r="M426" s="408"/>
      <c r="N426" s="408"/>
      <c r="O426" s="408"/>
      <c r="P426" s="408"/>
      <c r="Q426" s="408"/>
    </row>
    <row r="427" spans="1:17" ht="15.75" thickBot="1" x14ac:dyDescent="0.3">
      <c r="A427" s="419"/>
      <c r="B427" s="419"/>
      <c r="C427" s="443"/>
      <c r="D427" s="443"/>
      <c r="E427" s="443"/>
      <c r="F427" s="443"/>
      <c r="G427" s="443"/>
      <c r="H427" s="443"/>
      <c r="I427" s="444"/>
      <c r="J427" s="408"/>
      <c r="K427" s="408"/>
      <c r="L427" s="408"/>
      <c r="M427" s="408"/>
      <c r="N427" s="408"/>
      <c r="O427" s="408"/>
      <c r="P427" s="408"/>
      <c r="Q427" s="408"/>
    </row>
    <row r="428" spans="1:17" ht="15.75" thickBot="1" x14ac:dyDescent="0.3">
      <c r="A428" s="419"/>
      <c r="B428" s="419"/>
      <c r="C428" s="443"/>
      <c r="D428" s="443"/>
      <c r="E428" s="443"/>
      <c r="F428" s="443"/>
      <c r="G428" s="443"/>
      <c r="H428" s="443"/>
      <c r="I428" s="444"/>
      <c r="J428" s="408"/>
      <c r="K428" s="408"/>
      <c r="L428" s="408"/>
      <c r="M428" s="408"/>
      <c r="N428" s="408"/>
      <c r="O428" s="408"/>
      <c r="P428" s="408"/>
      <c r="Q428" s="408"/>
    </row>
    <row r="429" spans="1:17" ht="15.75" thickBot="1" x14ac:dyDescent="0.3">
      <c r="A429" s="419"/>
      <c r="B429" s="419"/>
      <c r="C429" s="443"/>
      <c r="D429" s="443"/>
      <c r="E429" s="443"/>
      <c r="F429" s="443"/>
      <c r="G429" s="443"/>
      <c r="H429" s="443"/>
      <c r="I429" s="444"/>
      <c r="J429" s="408"/>
      <c r="K429" s="408"/>
      <c r="L429" s="408"/>
      <c r="M429" s="408"/>
      <c r="N429" s="408"/>
      <c r="O429" s="408"/>
      <c r="P429" s="408"/>
      <c r="Q429" s="408"/>
    </row>
    <row r="430" spans="1:17" ht="15.75" thickBot="1" x14ac:dyDescent="0.3">
      <c r="A430" s="419"/>
      <c r="B430" s="419"/>
      <c r="C430" s="443"/>
      <c r="D430" s="443"/>
      <c r="E430" s="443"/>
      <c r="F430" s="443"/>
      <c r="G430" s="443"/>
      <c r="H430" s="443"/>
      <c r="I430" s="444"/>
      <c r="J430" s="408"/>
      <c r="K430" s="408"/>
      <c r="L430" s="408"/>
      <c r="M430" s="408"/>
      <c r="N430" s="408"/>
      <c r="O430" s="408"/>
      <c r="P430" s="408"/>
      <c r="Q430" s="408"/>
    </row>
    <row r="431" spans="1:17" ht="15.75" thickBot="1" x14ac:dyDescent="0.3">
      <c r="A431" s="419"/>
      <c r="B431" s="419"/>
      <c r="C431" s="443"/>
      <c r="D431" s="443"/>
      <c r="E431" s="443"/>
      <c r="F431" s="443"/>
      <c r="G431" s="443"/>
      <c r="H431" s="443"/>
      <c r="I431" s="444"/>
      <c r="J431" s="408"/>
      <c r="K431" s="408"/>
      <c r="L431" s="408"/>
      <c r="M431" s="408"/>
      <c r="N431" s="408"/>
      <c r="O431" s="408"/>
      <c r="P431" s="408"/>
      <c r="Q431" s="408"/>
    </row>
    <row r="432" spans="1:17" ht="15.75" thickBot="1" x14ac:dyDescent="0.3">
      <c r="A432" s="419"/>
      <c r="B432" s="419"/>
      <c r="C432" s="443"/>
      <c r="D432" s="443"/>
      <c r="E432" s="443"/>
      <c r="F432" s="443"/>
      <c r="G432" s="443"/>
      <c r="H432" s="443"/>
      <c r="I432" s="444"/>
      <c r="J432" s="408"/>
      <c r="K432" s="408"/>
      <c r="L432" s="408"/>
      <c r="M432" s="408"/>
      <c r="N432" s="408"/>
      <c r="O432" s="408"/>
      <c r="P432" s="408"/>
      <c r="Q432" s="408"/>
    </row>
    <row r="433" spans="1:17" ht="15.75" thickBot="1" x14ac:dyDescent="0.3">
      <c r="A433" s="419"/>
      <c r="B433" s="419"/>
      <c r="C433" s="443"/>
      <c r="D433" s="443"/>
      <c r="E433" s="443"/>
      <c r="F433" s="443"/>
      <c r="G433" s="443"/>
      <c r="H433" s="443"/>
      <c r="I433" s="444"/>
      <c r="J433" s="408"/>
      <c r="K433" s="408"/>
      <c r="L433" s="408"/>
      <c r="M433" s="408"/>
      <c r="N433" s="408"/>
      <c r="O433" s="408"/>
      <c r="P433" s="408"/>
      <c r="Q433" s="408"/>
    </row>
    <row r="434" spans="1:17" ht="15.75" thickBot="1" x14ac:dyDescent="0.3">
      <c r="A434" s="419"/>
      <c r="B434" s="419"/>
      <c r="C434" s="443"/>
      <c r="D434" s="443"/>
      <c r="E434" s="443"/>
      <c r="F434" s="443"/>
      <c r="G434" s="443"/>
      <c r="H434" s="443"/>
      <c r="I434" s="444"/>
      <c r="J434" s="408"/>
      <c r="K434" s="408"/>
      <c r="L434" s="408"/>
      <c r="M434" s="408"/>
      <c r="N434" s="408"/>
      <c r="O434" s="408"/>
      <c r="P434" s="408"/>
      <c r="Q434" s="408"/>
    </row>
    <row r="435" spans="1:17" ht="15.75" thickBot="1" x14ac:dyDescent="0.3">
      <c r="A435" s="419"/>
      <c r="B435" s="419"/>
      <c r="C435" s="443"/>
      <c r="D435" s="443"/>
      <c r="E435" s="443"/>
      <c r="F435" s="443"/>
      <c r="G435" s="443"/>
      <c r="H435" s="443"/>
      <c r="I435" s="444"/>
      <c r="J435" s="408"/>
      <c r="K435" s="408"/>
      <c r="L435" s="408"/>
      <c r="M435" s="408"/>
      <c r="N435" s="408"/>
      <c r="O435" s="408"/>
      <c r="P435" s="408"/>
      <c r="Q435" s="408"/>
    </row>
    <row r="436" spans="1:17" ht="15.75" thickBot="1" x14ac:dyDescent="0.3">
      <c r="A436" s="419"/>
      <c r="B436" s="419"/>
      <c r="C436" s="443"/>
      <c r="D436" s="443"/>
      <c r="E436" s="443"/>
      <c r="F436" s="443"/>
      <c r="G436" s="443"/>
      <c r="H436" s="443"/>
      <c r="I436" s="444"/>
      <c r="J436" s="408"/>
      <c r="K436" s="408"/>
      <c r="L436" s="408"/>
      <c r="M436" s="408"/>
      <c r="N436" s="408"/>
      <c r="O436" s="408"/>
      <c r="P436" s="408"/>
      <c r="Q436" s="408"/>
    </row>
    <row r="437" spans="1:17" ht="15.75" thickBot="1" x14ac:dyDescent="0.3">
      <c r="A437" s="419"/>
      <c r="B437" s="419"/>
      <c r="C437" s="443"/>
      <c r="D437" s="443"/>
      <c r="E437" s="443"/>
      <c r="F437" s="443"/>
      <c r="G437" s="443"/>
      <c r="H437" s="443"/>
      <c r="I437" s="444"/>
      <c r="J437" s="408"/>
      <c r="K437" s="408"/>
      <c r="L437" s="408"/>
      <c r="M437" s="408"/>
      <c r="N437" s="408"/>
      <c r="O437" s="408"/>
      <c r="P437" s="408"/>
      <c r="Q437" s="408"/>
    </row>
    <row r="438" spans="1:17" ht="15.75" thickBot="1" x14ac:dyDescent="0.3">
      <c r="A438" s="419"/>
      <c r="B438" s="419"/>
      <c r="C438" s="443"/>
      <c r="D438" s="443"/>
      <c r="E438" s="443"/>
      <c r="F438" s="443"/>
      <c r="G438" s="443"/>
      <c r="H438" s="443"/>
      <c r="I438" s="444"/>
      <c r="J438" s="408"/>
      <c r="K438" s="408"/>
      <c r="L438" s="408"/>
      <c r="M438" s="408"/>
      <c r="N438" s="408"/>
      <c r="O438" s="408"/>
      <c r="P438" s="408"/>
      <c r="Q438" s="408"/>
    </row>
    <row r="439" spans="1:17" ht="15.75" thickBot="1" x14ac:dyDescent="0.3">
      <c r="A439" s="419"/>
      <c r="B439" s="419"/>
      <c r="C439" s="443"/>
      <c r="D439" s="443"/>
      <c r="E439" s="443"/>
      <c r="F439" s="443"/>
      <c r="G439" s="443"/>
      <c r="H439" s="443"/>
      <c r="I439" s="444"/>
      <c r="J439" s="408"/>
      <c r="K439" s="408"/>
      <c r="L439" s="408"/>
      <c r="M439" s="408"/>
      <c r="N439" s="408"/>
      <c r="O439" s="408"/>
      <c r="P439" s="408"/>
      <c r="Q439" s="408"/>
    </row>
    <row r="440" spans="1:17" ht="15.75" thickBot="1" x14ac:dyDescent="0.3">
      <c r="A440" s="419"/>
      <c r="B440" s="419"/>
      <c r="C440" s="443"/>
      <c r="D440" s="443"/>
      <c r="E440" s="443"/>
      <c r="F440" s="443"/>
      <c r="G440" s="443"/>
      <c r="H440" s="443"/>
      <c r="I440" s="444"/>
      <c r="J440" s="408"/>
      <c r="K440" s="408"/>
      <c r="L440" s="408"/>
      <c r="M440" s="408"/>
      <c r="N440" s="408"/>
      <c r="O440" s="408"/>
      <c r="P440" s="408"/>
      <c r="Q440" s="408"/>
    </row>
    <row r="441" spans="1:17" ht="15.75" thickBot="1" x14ac:dyDescent="0.3">
      <c r="A441" s="419"/>
      <c r="B441" s="419"/>
      <c r="C441" s="443"/>
      <c r="D441" s="443"/>
      <c r="E441" s="443"/>
      <c r="F441" s="443"/>
      <c r="G441" s="443"/>
      <c r="H441" s="443"/>
      <c r="I441" s="444"/>
      <c r="J441" s="408"/>
      <c r="K441" s="408"/>
      <c r="L441" s="408"/>
      <c r="M441" s="408"/>
      <c r="N441" s="408"/>
      <c r="O441" s="408"/>
      <c r="P441" s="408"/>
      <c r="Q441" s="408"/>
    </row>
    <row r="442" spans="1:17" ht="15.75" thickBot="1" x14ac:dyDescent="0.3">
      <c r="A442" s="419"/>
      <c r="B442" s="419"/>
      <c r="C442" s="443"/>
      <c r="D442" s="443"/>
      <c r="E442" s="443"/>
      <c r="F442" s="443"/>
      <c r="G442" s="443"/>
      <c r="H442" s="443"/>
      <c r="I442" s="444"/>
      <c r="J442" s="408"/>
      <c r="K442" s="408"/>
      <c r="L442" s="408"/>
      <c r="M442" s="408"/>
      <c r="N442" s="408"/>
      <c r="O442" s="408"/>
      <c r="P442" s="408"/>
      <c r="Q442" s="408"/>
    </row>
    <row r="443" spans="1:17" ht="15.75" thickBot="1" x14ac:dyDescent="0.3">
      <c r="A443" s="419"/>
      <c r="B443" s="419"/>
      <c r="C443" s="443"/>
      <c r="D443" s="443"/>
      <c r="E443" s="443"/>
      <c r="F443" s="443"/>
      <c r="G443" s="443"/>
      <c r="H443" s="443"/>
      <c r="I443" s="444"/>
      <c r="J443" s="408"/>
      <c r="K443" s="408"/>
      <c r="L443" s="408"/>
      <c r="M443" s="408"/>
      <c r="N443" s="408"/>
      <c r="O443" s="408"/>
      <c r="P443" s="408"/>
      <c r="Q443" s="408"/>
    </row>
    <row r="444" spans="1:17" ht="15.75" thickBot="1" x14ac:dyDescent="0.3">
      <c r="A444" s="419"/>
      <c r="B444" s="419"/>
      <c r="C444" s="443"/>
      <c r="D444" s="443"/>
      <c r="E444" s="443"/>
      <c r="F444" s="443"/>
      <c r="G444" s="443"/>
      <c r="H444" s="443"/>
      <c r="I444" s="444"/>
      <c r="J444" s="408"/>
      <c r="K444" s="408"/>
      <c r="L444" s="408"/>
      <c r="M444" s="408"/>
      <c r="N444" s="408"/>
      <c r="O444" s="408"/>
      <c r="P444" s="408"/>
      <c r="Q444" s="408"/>
    </row>
    <row r="445" spans="1:17" ht="15.75" thickBot="1" x14ac:dyDescent="0.3">
      <c r="A445" s="419"/>
      <c r="B445" s="419"/>
      <c r="C445" s="443"/>
      <c r="D445" s="443"/>
      <c r="E445" s="443"/>
      <c r="F445" s="443"/>
      <c r="G445" s="443"/>
      <c r="H445" s="443"/>
      <c r="I445" s="444"/>
      <c r="J445" s="408"/>
      <c r="K445" s="408"/>
      <c r="L445" s="408"/>
      <c r="M445" s="408"/>
      <c r="N445" s="408"/>
      <c r="O445" s="408"/>
      <c r="P445" s="408"/>
      <c r="Q445" s="408"/>
    </row>
    <row r="446" spans="1:17" ht="15.75" thickBot="1" x14ac:dyDescent="0.3">
      <c r="A446" s="419"/>
      <c r="B446" s="419"/>
      <c r="C446" s="443"/>
      <c r="D446" s="443"/>
      <c r="E446" s="443"/>
      <c r="F446" s="443"/>
      <c r="G446" s="443"/>
      <c r="H446" s="443"/>
      <c r="I446" s="444"/>
      <c r="J446" s="408"/>
      <c r="K446" s="408"/>
      <c r="L446" s="408"/>
      <c r="M446" s="408"/>
      <c r="N446" s="408"/>
      <c r="O446" s="408"/>
      <c r="P446" s="408"/>
      <c r="Q446" s="408"/>
    </row>
    <row r="447" spans="1:17" ht="15.75" thickBot="1" x14ac:dyDescent="0.3">
      <c r="A447" s="419"/>
      <c r="B447" s="419"/>
      <c r="C447" s="443"/>
      <c r="D447" s="443"/>
      <c r="E447" s="443"/>
      <c r="F447" s="443"/>
      <c r="G447" s="443"/>
      <c r="H447" s="443"/>
      <c r="I447" s="444"/>
      <c r="J447" s="408"/>
      <c r="K447" s="408"/>
      <c r="L447" s="408"/>
      <c r="M447" s="408"/>
      <c r="N447" s="408"/>
      <c r="O447" s="408"/>
      <c r="P447" s="408"/>
      <c r="Q447" s="408"/>
    </row>
    <row r="448" spans="1:17" ht="15.75" thickBot="1" x14ac:dyDescent="0.3">
      <c r="A448" s="419"/>
      <c r="B448" s="419"/>
      <c r="C448" s="443"/>
      <c r="D448" s="443"/>
      <c r="E448" s="443"/>
      <c r="F448" s="443"/>
      <c r="G448" s="443"/>
      <c r="H448" s="443"/>
      <c r="I448" s="444"/>
      <c r="J448" s="408"/>
      <c r="K448" s="408"/>
      <c r="L448" s="408"/>
      <c r="M448" s="408"/>
      <c r="N448" s="408"/>
      <c r="O448" s="408"/>
      <c r="P448" s="408"/>
      <c r="Q448" s="408"/>
    </row>
    <row r="449" spans="1:17" ht="15.75" thickBot="1" x14ac:dyDescent="0.3">
      <c r="A449" s="419"/>
      <c r="B449" s="419"/>
      <c r="C449" s="443"/>
      <c r="D449" s="443"/>
      <c r="E449" s="443"/>
      <c r="F449" s="443"/>
      <c r="G449" s="443"/>
      <c r="H449" s="443"/>
      <c r="I449" s="444"/>
      <c r="J449" s="408"/>
      <c r="K449" s="408"/>
      <c r="L449" s="408"/>
      <c r="M449" s="408"/>
      <c r="N449" s="408"/>
      <c r="O449" s="408"/>
      <c r="P449" s="408"/>
      <c r="Q449" s="408"/>
    </row>
    <row r="450" spans="1:17" ht="15.75" thickBot="1" x14ac:dyDescent="0.3">
      <c r="A450" s="419"/>
      <c r="B450" s="419"/>
      <c r="C450" s="443"/>
      <c r="D450" s="443"/>
      <c r="E450" s="443"/>
      <c r="F450" s="443"/>
      <c r="G450" s="443"/>
      <c r="H450" s="443"/>
      <c r="I450" s="444"/>
      <c r="J450" s="408"/>
      <c r="K450" s="408"/>
      <c r="L450" s="408"/>
      <c r="M450" s="408"/>
      <c r="N450" s="408"/>
      <c r="O450" s="408"/>
      <c r="P450" s="408"/>
      <c r="Q450" s="408"/>
    </row>
    <row r="451" spans="1:17" ht="15.75" thickBot="1" x14ac:dyDescent="0.3">
      <c r="A451" s="419"/>
      <c r="B451" s="419"/>
      <c r="C451" s="443"/>
      <c r="D451" s="443"/>
      <c r="E451" s="443"/>
      <c r="F451" s="443"/>
      <c r="G451" s="443"/>
      <c r="H451" s="443"/>
      <c r="I451" s="444"/>
      <c r="J451" s="408"/>
      <c r="K451" s="408"/>
      <c r="L451" s="408"/>
      <c r="M451" s="408"/>
      <c r="N451" s="408"/>
      <c r="O451" s="408"/>
      <c r="P451" s="408"/>
      <c r="Q451" s="408"/>
    </row>
    <row r="452" spans="1:17" ht="15.75" thickBot="1" x14ac:dyDescent="0.3">
      <c r="A452" s="419"/>
      <c r="B452" s="419"/>
      <c r="C452" s="443"/>
      <c r="D452" s="443"/>
      <c r="E452" s="443"/>
      <c r="F452" s="443"/>
      <c r="G452" s="443"/>
      <c r="H452" s="443"/>
      <c r="I452" s="444"/>
      <c r="J452" s="408"/>
      <c r="K452" s="408"/>
      <c r="L452" s="408"/>
      <c r="M452" s="408"/>
      <c r="N452" s="408"/>
      <c r="O452" s="408"/>
      <c r="P452" s="408"/>
      <c r="Q452" s="408"/>
    </row>
    <row r="453" spans="1:17" ht="15.75" thickBot="1" x14ac:dyDescent="0.3">
      <c r="A453" s="419"/>
      <c r="B453" s="419"/>
      <c r="C453" s="443"/>
      <c r="D453" s="443"/>
      <c r="E453" s="443"/>
      <c r="F453" s="443"/>
      <c r="G453" s="443"/>
      <c r="H453" s="443"/>
      <c r="I453" s="444"/>
      <c r="J453" s="408"/>
      <c r="K453" s="408"/>
      <c r="L453" s="408"/>
      <c r="M453" s="408"/>
      <c r="N453" s="408"/>
      <c r="O453" s="408"/>
      <c r="P453" s="408"/>
      <c r="Q453" s="408"/>
    </row>
    <row r="454" spans="1:17" ht="15.75" thickBot="1" x14ac:dyDescent="0.3">
      <c r="A454" s="419"/>
      <c r="B454" s="419"/>
      <c r="C454" s="443"/>
      <c r="D454" s="443"/>
      <c r="E454" s="443"/>
      <c r="F454" s="443"/>
      <c r="G454" s="443"/>
      <c r="H454" s="443"/>
      <c r="I454" s="444"/>
      <c r="J454" s="408"/>
      <c r="K454" s="408"/>
      <c r="L454" s="408"/>
      <c r="M454" s="408"/>
      <c r="N454" s="408"/>
      <c r="O454" s="408"/>
      <c r="P454" s="408"/>
      <c r="Q454" s="408"/>
    </row>
    <row r="455" spans="1:17" ht="15.75" thickBot="1" x14ac:dyDescent="0.3">
      <c r="A455" s="419"/>
      <c r="B455" s="419"/>
      <c r="C455" s="443"/>
      <c r="D455" s="443"/>
      <c r="E455" s="443"/>
      <c r="F455" s="443"/>
      <c r="G455" s="443"/>
      <c r="H455" s="443"/>
      <c r="I455" s="444"/>
      <c r="J455" s="408"/>
      <c r="K455" s="408"/>
      <c r="L455" s="408"/>
      <c r="M455" s="408"/>
      <c r="N455" s="408"/>
      <c r="O455" s="408"/>
      <c r="P455" s="408"/>
      <c r="Q455" s="408"/>
    </row>
    <row r="456" spans="1:17" ht="15.75" thickBot="1" x14ac:dyDescent="0.3">
      <c r="A456" s="419"/>
      <c r="B456" s="419"/>
      <c r="C456" s="443"/>
      <c r="D456" s="443"/>
      <c r="E456" s="443"/>
      <c r="F456" s="443"/>
      <c r="G456" s="443"/>
      <c r="H456" s="443"/>
      <c r="I456" s="444"/>
      <c r="J456" s="408"/>
      <c r="K456" s="408"/>
      <c r="L456" s="408"/>
      <c r="M456" s="408"/>
      <c r="N456" s="408"/>
      <c r="O456" s="408"/>
      <c r="P456" s="408"/>
      <c r="Q456" s="408"/>
    </row>
    <row r="457" spans="1:17" ht="15.75" thickBot="1" x14ac:dyDescent="0.3">
      <c r="A457" s="419"/>
      <c r="B457" s="419"/>
      <c r="C457" s="443"/>
      <c r="D457" s="443"/>
      <c r="E457" s="443"/>
      <c r="F457" s="443"/>
      <c r="G457" s="443"/>
      <c r="H457" s="443"/>
      <c r="I457" s="444"/>
      <c r="J457" s="408"/>
      <c r="K457" s="408"/>
      <c r="L457" s="408"/>
      <c r="M457" s="408"/>
      <c r="N457" s="408"/>
      <c r="O457" s="408"/>
      <c r="P457" s="408"/>
      <c r="Q457" s="408"/>
    </row>
    <row r="458" spans="1:17" ht="15.75" thickBot="1" x14ac:dyDescent="0.3">
      <c r="A458" s="419"/>
      <c r="B458" s="419"/>
      <c r="C458" s="443"/>
      <c r="D458" s="443"/>
      <c r="E458" s="443"/>
      <c r="F458" s="443"/>
      <c r="G458" s="443"/>
      <c r="H458" s="443"/>
      <c r="I458" s="444"/>
      <c r="J458" s="408"/>
      <c r="K458" s="408"/>
      <c r="L458" s="408"/>
      <c r="M458" s="408"/>
      <c r="N458" s="408"/>
      <c r="O458" s="408"/>
      <c r="P458" s="408"/>
      <c r="Q458" s="408"/>
    </row>
    <row r="459" spans="1:17" ht="15.75" thickBot="1" x14ac:dyDescent="0.3">
      <c r="A459" s="419"/>
      <c r="B459" s="419"/>
      <c r="C459" s="443"/>
      <c r="D459" s="443"/>
      <c r="E459" s="443"/>
      <c r="F459" s="443"/>
      <c r="G459" s="443"/>
      <c r="H459" s="443"/>
      <c r="I459" s="444"/>
      <c r="J459" s="408"/>
      <c r="K459" s="408"/>
      <c r="L459" s="408"/>
      <c r="M459" s="408"/>
      <c r="N459" s="408"/>
      <c r="O459" s="408"/>
      <c r="P459" s="408"/>
      <c r="Q459" s="408"/>
    </row>
    <row r="460" spans="1:17" ht="15.75" thickBot="1" x14ac:dyDescent="0.3">
      <c r="A460" s="419"/>
      <c r="B460" s="419"/>
      <c r="C460" s="443"/>
      <c r="D460" s="443"/>
      <c r="E460" s="443"/>
      <c r="F460" s="443"/>
      <c r="G460" s="443"/>
      <c r="H460" s="443"/>
      <c r="I460" s="444"/>
      <c r="J460" s="408"/>
      <c r="K460" s="408"/>
      <c r="L460" s="408"/>
      <c r="M460" s="408"/>
      <c r="N460" s="408"/>
      <c r="O460" s="408"/>
      <c r="P460" s="408"/>
      <c r="Q460" s="408"/>
    </row>
    <row r="461" spans="1:17" ht="15.75" thickBot="1" x14ac:dyDescent="0.3">
      <c r="A461" s="419"/>
      <c r="B461" s="419"/>
      <c r="C461" s="443"/>
      <c r="D461" s="443"/>
      <c r="E461" s="443"/>
      <c r="F461" s="443"/>
      <c r="G461" s="443"/>
      <c r="H461" s="443"/>
      <c r="I461" s="444"/>
      <c r="J461" s="408"/>
      <c r="K461" s="408"/>
      <c r="L461" s="408"/>
      <c r="M461" s="408"/>
      <c r="N461" s="408"/>
      <c r="O461" s="408"/>
      <c r="P461" s="408"/>
      <c r="Q461" s="408"/>
    </row>
    <row r="462" spans="1:17" ht="15.75" thickBot="1" x14ac:dyDescent="0.3">
      <c r="A462" s="419"/>
      <c r="B462" s="419"/>
      <c r="C462" s="443"/>
      <c r="D462" s="443"/>
      <c r="E462" s="443"/>
      <c r="F462" s="443"/>
      <c r="G462" s="443"/>
      <c r="H462" s="443"/>
      <c r="I462" s="444"/>
      <c r="J462" s="408"/>
      <c r="K462" s="408"/>
      <c r="L462" s="408"/>
      <c r="M462" s="408"/>
      <c r="N462" s="408"/>
      <c r="O462" s="408"/>
      <c r="P462" s="408"/>
      <c r="Q462" s="408"/>
    </row>
    <row r="463" spans="1:17" ht="15.75" thickBot="1" x14ac:dyDescent="0.3">
      <c r="A463" s="419"/>
      <c r="B463" s="419"/>
      <c r="C463" s="443"/>
      <c r="D463" s="443"/>
      <c r="E463" s="443"/>
      <c r="F463" s="443"/>
      <c r="G463" s="443"/>
      <c r="H463" s="443"/>
      <c r="I463" s="444"/>
      <c r="J463" s="408"/>
      <c r="K463" s="408"/>
      <c r="L463" s="408"/>
      <c r="M463" s="408"/>
      <c r="N463" s="408"/>
      <c r="O463" s="408"/>
      <c r="P463" s="408"/>
      <c r="Q463" s="408"/>
    </row>
    <row r="464" spans="1:17" ht="15.75" thickBot="1" x14ac:dyDescent="0.3">
      <c r="A464" s="419"/>
      <c r="B464" s="419"/>
      <c r="C464" s="443"/>
      <c r="D464" s="443"/>
      <c r="E464" s="443"/>
      <c r="F464" s="443"/>
      <c r="G464" s="443"/>
      <c r="H464" s="443"/>
      <c r="I464" s="444"/>
      <c r="J464" s="408"/>
      <c r="K464" s="408"/>
      <c r="L464" s="408"/>
      <c r="M464" s="408"/>
      <c r="N464" s="408"/>
      <c r="O464" s="408"/>
      <c r="P464" s="408"/>
      <c r="Q464" s="408"/>
    </row>
    <row r="465" spans="1:17" ht="15.75" thickBot="1" x14ac:dyDescent="0.3">
      <c r="A465" s="419"/>
      <c r="B465" s="419"/>
      <c r="C465" s="443"/>
      <c r="D465" s="443"/>
      <c r="E465" s="443"/>
      <c r="F465" s="443"/>
      <c r="G465" s="443"/>
      <c r="H465" s="443"/>
      <c r="I465" s="444"/>
      <c r="J465" s="408"/>
      <c r="K465" s="408"/>
      <c r="L465" s="408"/>
      <c r="M465" s="408"/>
      <c r="N465" s="408"/>
      <c r="O465" s="408"/>
      <c r="P465" s="408"/>
      <c r="Q465" s="408"/>
    </row>
    <row r="466" spans="1:17" ht="15.75" thickBot="1" x14ac:dyDescent="0.3">
      <c r="A466" s="419"/>
      <c r="B466" s="419"/>
      <c r="C466" s="443"/>
      <c r="D466" s="443"/>
      <c r="E466" s="443"/>
      <c r="F466" s="443"/>
      <c r="G466" s="443"/>
      <c r="H466" s="443"/>
      <c r="I466" s="444"/>
      <c r="J466" s="408"/>
      <c r="K466" s="408"/>
      <c r="L466" s="408"/>
      <c r="M466" s="408"/>
      <c r="N466" s="408"/>
      <c r="O466" s="408"/>
      <c r="P466" s="408"/>
      <c r="Q466" s="408"/>
    </row>
    <row r="467" spans="1:17" ht="15.75" thickBot="1" x14ac:dyDescent="0.3">
      <c r="A467" s="419"/>
      <c r="B467" s="419"/>
      <c r="C467" s="443"/>
      <c r="D467" s="443"/>
      <c r="E467" s="443"/>
      <c r="F467" s="443"/>
      <c r="G467" s="443"/>
      <c r="H467" s="443"/>
      <c r="I467" s="444"/>
      <c r="J467" s="408"/>
      <c r="K467" s="408"/>
      <c r="L467" s="408"/>
      <c r="M467" s="408"/>
      <c r="N467" s="408"/>
      <c r="O467" s="408"/>
      <c r="P467" s="408"/>
      <c r="Q467" s="408"/>
    </row>
    <row r="468" spans="1:17" ht="15.75" thickBot="1" x14ac:dyDescent="0.3">
      <c r="A468" s="419"/>
      <c r="B468" s="419"/>
      <c r="C468" s="443"/>
      <c r="D468" s="443"/>
      <c r="E468" s="443"/>
      <c r="F468" s="443"/>
      <c r="G468" s="443"/>
      <c r="H468" s="443"/>
      <c r="I468" s="444"/>
      <c r="J468" s="408"/>
      <c r="K468" s="408"/>
      <c r="L468" s="408"/>
      <c r="M468" s="408"/>
      <c r="N468" s="408"/>
      <c r="O468" s="408"/>
      <c r="P468" s="408"/>
      <c r="Q468" s="408"/>
    </row>
    <row r="469" spans="1:17" ht="15.75" thickBot="1" x14ac:dyDescent="0.3">
      <c r="A469" s="419"/>
      <c r="B469" s="419"/>
      <c r="C469" s="443"/>
      <c r="D469" s="443"/>
      <c r="E469" s="443"/>
      <c r="F469" s="443"/>
      <c r="G469" s="443"/>
      <c r="H469" s="443"/>
      <c r="I469" s="444"/>
      <c r="J469" s="408"/>
      <c r="K469" s="408"/>
      <c r="L469" s="408"/>
      <c r="M469" s="408"/>
      <c r="N469" s="408"/>
      <c r="O469" s="408"/>
      <c r="P469" s="408"/>
      <c r="Q469" s="408"/>
    </row>
    <row r="470" spans="1:17" ht="15.75" thickBot="1" x14ac:dyDescent="0.3">
      <c r="A470" s="419"/>
      <c r="B470" s="419"/>
      <c r="C470" s="443"/>
      <c r="D470" s="443"/>
      <c r="E470" s="443"/>
      <c r="F470" s="443"/>
      <c r="G470" s="443"/>
      <c r="H470" s="443"/>
      <c r="I470" s="444"/>
      <c r="J470" s="408"/>
      <c r="K470" s="408"/>
      <c r="L470" s="408"/>
      <c r="M470" s="408"/>
      <c r="N470" s="408"/>
      <c r="O470" s="408"/>
      <c r="P470" s="408"/>
      <c r="Q470" s="408"/>
    </row>
    <row r="471" spans="1:17" ht="15.75" thickBot="1" x14ac:dyDescent="0.3">
      <c r="A471" s="419"/>
      <c r="B471" s="419"/>
      <c r="C471" s="443"/>
      <c r="D471" s="443"/>
      <c r="E471" s="443"/>
      <c r="F471" s="443"/>
      <c r="G471" s="443"/>
      <c r="H471" s="443"/>
      <c r="I471" s="444"/>
      <c r="J471" s="408"/>
      <c r="K471" s="408"/>
      <c r="L471" s="408"/>
      <c r="M471" s="408"/>
      <c r="N471" s="408"/>
      <c r="O471" s="408"/>
      <c r="P471" s="408"/>
      <c r="Q471" s="408"/>
    </row>
    <row r="472" spans="1:17" ht="15.75" thickBot="1" x14ac:dyDescent="0.3">
      <c r="A472" s="419"/>
      <c r="B472" s="419"/>
      <c r="C472" s="443"/>
      <c r="D472" s="443"/>
      <c r="E472" s="443"/>
      <c r="F472" s="443"/>
      <c r="G472" s="443"/>
      <c r="H472" s="443"/>
      <c r="I472" s="444"/>
      <c r="J472" s="408"/>
      <c r="K472" s="408"/>
      <c r="L472" s="408"/>
      <c r="M472" s="408"/>
      <c r="N472" s="408"/>
      <c r="O472" s="408"/>
      <c r="P472" s="408"/>
      <c r="Q472" s="408"/>
    </row>
    <row r="473" spans="1:17" ht="15.75" thickBot="1" x14ac:dyDescent="0.3">
      <c r="A473" s="419"/>
      <c r="B473" s="419"/>
      <c r="C473" s="443"/>
      <c r="D473" s="443"/>
      <c r="E473" s="443"/>
      <c r="F473" s="443"/>
      <c r="G473" s="443"/>
      <c r="H473" s="443"/>
      <c r="I473" s="444"/>
      <c r="J473" s="408"/>
      <c r="K473" s="408"/>
      <c r="L473" s="408"/>
      <c r="M473" s="408"/>
      <c r="N473" s="408"/>
      <c r="O473" s="408"/>
      <c r="P473" s="408"/>
      <c r="Q473" s="408"/>
    </row>
    <row r="474" spans="1:17" ht="15.75" thickBot="1" x14ac:dyDescent="0.3">
      <c r="A474" s="419"/>
      <c r="B474" s="419"/>
      <c r="C474" s="443"/>
      <c r="D474" s="443"/>
      <c r="E474" s="443"/>
      <c r="F474" s="443"/>
      <c r="G474" s="443"/>
      <c r="H474" s="443"/>
      <c r="I474" s="444"/>
      <c r="J474" s="408"/>
      <c r="K474" s="408"/>
      <c r="L474" s="408"/>
      <c r="M474" s="408"/>
      <c r="N474" s="408"/>
      <c r="O474" s="408"/>
      <c r="P474" s="408"/>
      <c r="Q474" s="408"/>
    </row>
    <row r="475" spans="1:17" ht="15.75" thickBot="1" x14ac:dyDescent="0.3">
      <c r="A475" s="419"/>
      <c r="B475" s="419"/>
      <c r="C475" s="443"/>
      <c r="D475" s="443"/>
      <c r="E475" s="443"/>
      <c r="F475" s="443"/>
      <c r="G475" s="443"/>
      <c r="H475" s="443"/>
      <c r="I475" s="444"/>
      <c r="J475" s="408"/>
      <c r="K475" s="408"/>
      <c r="L475" s="408"/>
      <c r="M475" s="408"/>
      <c r="N475" s="408"/>
      <c r="O475" s="408"/>
      <c r="P475" s="408"/>
      <c r="Q475" s="408"/>
    </row>
    <row r="476" spans="1:17" ht="15.75" thickBot="1" x14ac:dyDescent="0.3">
      <c r="A476" s="419"/>
      <c r="B476" s="419"/>
      <c r="C476" s="443"/>
      <c r="D476" s="443"/>
      <c r="E476" s="443"/>
      <c r="F476" s="443"/>
      <c r="G476" s="443"/>
      <c r="H476" s="443"/>
      <c r="I476" s="444"/>
      <c r="J476" s="408"/>
      <c r="K476" s="408"/>
      <c r="L476" s="408"/>
      <c r="M476" s="408"/>
      <c r="N476" s="408"/>
      <c r="O476" s="408"/>
      <c r="P476" s="408"/>
      <c r="Q476" s="408"/>
    </row>
    <row r="477" spans="1:17" ht="15.75" thickBot="1" x14ac:dyDescent="0.3">
      <c r="A477" s="419"/>
      <c r="B477" s="419"/>
      <c r="C477" s="443"/>
      <c r="D477" s="443"/>
      <c r="E477" s="443"/>
      <c r="F477" s="443"/>
      <c r="G477" s="443"/>
      <c r="H477" s="443"/>
      <c r="I477" s="444"/>
      <c r="J477" s="408"/>
      <c r="K477" s="408"/>
      <c r="L477" s="408"/>
      <c r="M477" s="408"/>
      <c r="N477" s="408"/>
      <c r="O477" s="408"/>
      <c r="P477" s="408"/>
      <c r="Q477" s="408"/>
    </row>
    <row r="478" spans="1:17" ht="15.75" thickBot="1" x14ac:dyDescent="0.3">
      <c r="A478" s="419"/>
      <c r="B478" s="419"/>
      <c r="C478" s="443"/>
      <c r="D478" s="443"/>
      <c r="E478" s="443"/>
      <c r="F478" s="443"/>
      <c r="G478" s="443"/>
      <c r="H478" s="443"/>
      <c r="I478" s="444"/>
      <c r="J478" s="408"/>
      <c r="K478" s="408"/>
      <c r="L478" s="408"/>
      <c r="M478" s="408"/>
      <c r="N478" s="408"/>
      <c r="O478" s="408"/>
      <c r="P478" s="408"/>
      <c r="Q478" s="408"/>
    </row>
    <row r="479" spans="1:17" ht="15.75" thickBot="1" x14ac:dyDescent="0.3">
      <c r="A479" s="419"/>
      <c r="B479" s="419"/>
      <c r="C479" s="443"/>
      <c r="D479" s="443"/>
      <c r="E479" s="443"/>
      <c r="F479" s="443"/>
      <c r="G479" s="443"/>
      <c r="H479" s="443"/>
      <c r="I479" s="444"/>
      <c r="J479" s="408"/>
      <c r="K479" s="408"/>
      <c r="L479" s="408"/>
      <c r="M479" s="408"/>
      <c r="N479" s="408"/>
      <c r="O479" s="408"/>
      <c r="P479" s="408"/>
      <c r="Q479" s="408"/>
    </row>
    <row r="480" spans="1:17" ht="15.75" thickBot="1" x14ac:dyDescent="0.3">
      <c r="A480" s="419"/>
      <c r="B480" s="419"/>
      <c r="C480" s="443"/>
      <c r="D480" s="443"/>
      <c r="E480" s="443"/>
      <c r="F480" s="443"/>
      <c r="G480" s="443"/>
      <c r="H480" s="443"/>
      <c r="I480" s="444"/>
      <c r="J480" s="408"/>
      <c r="K480" s="408"/>
      <c r="L480" s="408"/>
      <c r="M480" s="408"/>
      <c r="N480" s="408"/>
      <c r="O480" s="408"/>
      <c r="P480" s="408"/>
      <c r="Q480" s="408"/>
    </row>
    <row r="481" spans="1:17" ht="15.75" thickBot="1" x14ac:dyDescent="0.3">
      <c r="A481" s="419"/>
      <c r="B481" s="419"/>
      <c r="C481" s="443"/>
      <c r="D481" s="443"/>
      <c r="E481" s="443"/>
      <c r="F481" s="443"/>
      <c r="G481" s="443"/>
      <c r="H481" s="443"/>
      <c r="I481" s="444"/>
      <c r="J481" s="408"/>
      <c r="K481" s="408"/>
      <c r="L481" s="408"/>
      <c r="M481" s="408"/>
      <c r="N481" s="408"/>
      <c r="O481" s="408"/>
      <c r="P481" s="408"/>
      <c r="Q481" s="408"/>
    </row>
    <row r="482" spans="1:17" ht="15.75" thickBot="1" x14ac:dyDescent="0.3">
      <c r="A482" s="419"/>
      <c r="B482" s="419"/>
      <c r="C482" s="443"/>
      <c r="D482" s="443"/>
      <c r="E482" s="443"/>
      <c r="F482" s="443"/>
      <c r="G482" s="443"/>
      <c r="H482" s="443"/>
      <c r="I482" s="444"/>
      <c r="J482" s="408"/>
      <c r="K482" s="408"/>
      <c r="L482" s="408"/>
      <c r="M482" s="408"/>
      <c r="N482" s="408"/>
      <c r="O482" s="408"/>
      <c r="P482" s="408"/>
      <c r="Q482" s="408"/>
    </row>
    <row r="483" spans="1:17" ht="15.75" thickBot="1" x14ac:dyDescent="0.3">
      <c r="A483" s="419"/>
      <c r="B483" s="419"/>
      <c r="C483" s="443"/>
      <c r="D483" s="443"/>
      <c r="E483" s="443"/>
      <c r="F483" s="443"/>
      <c r="G483" s="443"/>
      <c r="H483" s="443"/>
      <c r="I483" s="444"/>
      <c r="J483" s="408"/>
      <c r="K483" s="408"/>
      <c r="L483" s="408"/>
      <c r="M483" s="408"/>
      <c r="N483" s="408"/>
      <c r="O483" s="408"/>
      <c r="P483" s="408"/>
      <c r="Q483" s="408"/>
    </row>
    <row r="484" spans="1:17" ht="15.75" thickBot="1" x14ac:dyDescent="0.3">
      <c r="A484" s="419"/>
      <c r="B484" s="419"/>
      <c r="C484" s="443"/>
      <c r="D484" s="443"/>
      <c r="E484" s="443"/>
      <c r="F484" s="443"/>
      <c r="G484" s="443"/>
      <c r="H484" s="443"/>
      <c r="I484" s="444"/>
      <c r="J484" s="408"/>
      <c r="K484" s="408"/>
      <c r="L484" s="408"/>
      <c r="M484" s="408"/>
      <c r="N484" s="408"/>
      <c r="O484" s="408"/>
      <c r="P484" s="408"/>
      <c r="Q484" s="408"/>
    </row>
    <row r="485" spans="1:17" ht="15.75" thickBot="1" x14ac:dyDescent="0.3">
      <c r="A485" s="419"/>
      <c r="B485" s="419"/>
      <c r="C485" s="443"/>
      <c r="D485" s="443"/>
      <c r="E485" s="443"/>
      <c r="F485" s="443"/>
      <c r="G485" s="443"/>
      <c r="H485" s="443"/>
      <c r="I485" s="444"/>
      <c r="J485" s="408"/>
      <c r="K485" s="408"/>
      <c r="L485" s="408"/>
      <c r="M485" s="408"/>
      <c r="N485" s="408"/>
      <c r="O485" s="408"/>
      <c r="P485" s="408"/>
      <c r="Q485" s="408"/>
    </row>
    <row r="486" spans="1:17" ht="15.75" thickBot="1" x14ac:dyDescent="0.3">
      <c r="A486" s="419"/>
      <c r="B486" s="419"/>
      <c r="C486" s="443"/>
      <c r="D486" s="443"/>
      <c r="E486" s="443"/>
      <c r="F486" s="443"/>
      <c r="G486" s="443"/>
      <c r="H486" s="443"/>
      <c r="I486" s="444"/>
      <c r="J486" s="408"/>
      <c r="K486" s="408"/>
      <c r="L486" s="408"/>
      <c r="M486" s="408"/>
      <c r="N486" s="408"/>
      <c r="O486" s="408"/>
      <c r="P486" s="408"/>
      <c r="Q486" s="408"/>
    </row>
    <row r="487" spans="1:17" ht="15.75" thickBot="1" x14ac:dyDescent="0.3">
      <c r="A487" s="419"/>
      <c r="B487" s="419"/>
      <c r="C487" s="443"/>
      <c r="D487" s="443"/>
      <c r="E487" s="443"/>
      <c r="F487" s="443"/>
      <c r="G487" s="443"/>
      <c r="H487" s="443"/>
      <c r="I487" s="444"/>
      <c r="J487" s="408"/>
      <c r="K487" s="408"/>
      <c r="L487" s="408"/>
      <c r="M487" s="408"/>
      <c r="N487" s="408"/>
      <c r="O487" s="408"/>
      <c r="P487" s="408"/>
      <c r="Q487" s="408"/>
    </row>
    <row r="488" spans="1:17" ht="15.75" thickBot="1" x14ac:dyDescent="0.3">
      <c r="A488" s="419"/>
      <c r="B488" s="419"/>
      <c r="C488" s="443"/>
      <c r="D488" s="443"/>
      <c r="E488" s="443"/>
      <c r="F488" s="443"/>
      <c r="G488" s="443"/>
      <c r="H488" s="443"/>
      <c r="I488" s="444"/>
      <c r="J488" s="408"/>
      <c r="K488" s="408"/>
      <c r="L488" s="408"/>
      <c r="M488" s="408"/>
      <c r="N488" s="408"/>
      <c r="O488" s="408"/>
      <c r="P488" s="408"/>
      <c r="Q488" s="408"/>
    </row>
    <row r="489" spans="1:17" ht="15.75" thickBot="1" x14ac:dyDescent="0.3">
      <c r="A489" s="419"/>
      <c r="B489" s="419"/>
      <c r="C489" s="443"/>
      <c r="D489" s="443"/>
      <c r="E489" s="443"/>
      <c r="F489" s="443"/>
      <c r="G489" s="443"/>
      <c r="H489" s="443"/>
      <c r="I489" s="444"/>
      <c r="J489" s="408"/>
      <c r="K489" s="408"/>
      <c r="L489" s="408"/>
      <c r="M489" s="408"/>
      <c r="N489" s="408"/>
      <c r="O489" s="408"/>
      <c r="P489" s="408"/>
      <c r="Q489" s="408"/>
    </row>
    <row r="490" spans="1:17" ht="15.75" thickBot="1" x14ac:dyDescent="0.3">
      <c r="A490" s="419"/>
      <c r="B490" s="419"/>
      <c r="C490" s="443"/>
      <c r="D490" s="443"/>
      <c r="E490" s="443"/>
      <c r="F490" s="443"/>
      <c r="G490" s="443"/>
      <c r="H490" s="443"/>
      <c r="I490" s="444"/>
      <c r="J490" s="408"/>
      <c r="K490" s="408"/>
      <c r="L490" s="408"/>
      <c r="M490" s="408"/>
      <c r="N490" s="408"/>
      <c r="O490" s="408"/>
      <c r="P490" s="408"/>
      <c r="Q490" s="408"/>
    </row>
    <row r="491" spans="1:17" ht="15.75" thickBot="1" x14ac:dyDescent="0.3">
      <c r="A491" s="419"/>
      <c r="B491" s="419"/>
      <c r="C491" s="443"/>
      <c r="D491" s="443"/>
      <c r="E491" s="443"/>
      <c r="F491" s="443"/>
      <c r="G491" s="443"/>
      <c r="H491" s="443"/>
      <c r="I491" s="444"/>
      <c r="J491" s="408"/>
      <c r="K491" s="408"/>
      <c r="L491" s="408"/>
      <c r="M491" s="408"/>
      <c r="N491" s="408"/>
      <c r="O491" s="408"/>
      <c r="P491" s="408"/>
      <c r="Q491" s="408"/>
    </row>
    <row r="492" spans="1:17" ht="15.75" thickBot="1" x14ac:dyDescent="0.3">
      <c r="A492" s="419"/>
      <c r="B492" s="419"/>
      <c r="C492" s="443"/>
      <c r="D492" s="443"/>
      <c r="E492" s="443"/>
      <c r="F492" s="443"/>
      <c r="G492" s="443"/>
      <c r="H492" s="443"/>
      <c r="I492" s="444"/>
      <c r="J492" s="408"/>
      <c r="K492" s="408"/>
      <c r="L492" s="408"/>
      <c r="M492" s="408"/>
      <c r="N492" s="408"/>
      <c r="O492" s="408"/>
      <c r="P492" s="408"/>
      <c r="Q492" s="408"/>
    </row>
    <row r="493" spans="1:17" ht="15.75" thickBot="1" x14ac:dyDescent="0.3">
      <c r="A493" s="419"/>
      <c r="B493" s="419"/>
      <c r="C493" s="443"/>
      <c r="D493" s="443"/>
      <c r="E493" s="443"/>
      <c r="F493" s="443"/>
      <c r="G493" s="443"/>
      <c r="H493" s="443"/>
      <c r="I493" s="444"/>
      <c r="J493" s="408"/>
      <c r="K493" s="408"/>
      <c r="L493" s="408"/>
      <c r="M493" s="408"/>
      <c r="N493" s="408"/>
      <c r="O493" s="408"/>
      <c r="P493" s="408"/>
      <c r="Q493" s="408"/>
    </row>
    <row r="494" spans="1:17" ht="15.75" thickBot="1" x14ac:dyDescent="0.3">
      <c r="A494" s="419"/>
      <c r="B494" s="419"/>
      <c r="C494" s="443"/>
      <c r="D494" s="443"/>
      <c r="E494" s="443"/>
      <c r="F494" s="443"/>
      <c r="G494" s="443"/>
      <c r="H494" s="443"/>
      <c r="I494" s="444"/>
      <c r="J494" s="408"/>
      <c r="K494" s="408"/>
      <c r="L494" s="408"/>
      <c r="M494" s="408"/>
      <c r="N494" s="408"/>
      <c r="O494" s="408"/>
      <c r="P494" s="408"/>
      <c r="Q494" s="408"/>
    </row>
    <row r="495" spans="1:17" ht="15.75" thickBot="1" x14ac:dyDescent="0.3">
      <c r="A495" s="419"/>
      <c r="B495" s="419"/>
      <c r="C495" s="443"/>
      <c r="D495" s="443"/>
      <c r="E495" s="443"/>
      <c r="F495" s="443"/>
      <c r="G495" s="443"/>
      <c r="H495" s="443"/>
      <c r="I495" s="444"/>
      <c r="J495" s="408"/>
      <c r="K495" s="408"/>
      <c r="L495" s="408"/>
      <c r="M495" s="408"/>
      <c r="N495" s="408"/>
      <c r="O495" s="408"/>
      <c r="P495" s="408"/>
      <c r="Q495" s="408"/>
    </row>
    <row r="496" spans="1:17" ht="15.75" thickBot="1" x14ac:dyDescent="0.3">
      <c r="A496" s="419"/>
      <c r="B496" s="419"/>
      <c r="C496" s="443"/>
      <c r="D496" s="443"/>
      <c r="E496" s="443"/>
      <c r="F496" s="443"/>
      <c r="G496" s="443"/>
      <c r="H496" s="443"/>
      <c r="I496" s="444"/>
      <c r="J496" s="408"/>
      <c r="K496" s="408"/>
      <c r="L496" s="408"/>
      <c r="M496" s="408"/>
      <c r="N496" s="408"/>
      <c r="O496" s="408"/>
      <c r="P496" s="408"/>
      <c r="Q496" s="408"/>
    </row>
    <row r="497" spans="1:17" ht="15.75" thickBot="1" x14ac:dyDescent="0.3">
      <c r="A497" s="419"/>
      <c r="B497" s="419"/>
      <c r="C497" s="443"/>
      <c r="D497" s="443"/>
      <c r="E497" s="443"/>
      <c r="F497" s="443"/>
      <c r="G497" s="443"/>
      <c r="H497" s="443"/>
      <c r="I497" s="444"/>
      <c r="J497" s="408"/>
      <c r="K497" s="408"/>
      <c r="L497" s="408"/>
      <c r="M497" s="408"/>
      <c r="N497" s="408"/>
      <c r="O497" s="408"/>
      <c r="P497" s="408"/>
      <c r="Q497" s="408"/>
    </row>
    <row r="498" spans="1:17" ht="15.75" thickBot="1" x14ac:dyDescent="0.3">
      <c r="A498" s="419"/>
      <c r="B498" s="419"/>
      <c r="C498" s="443"/>
      <c r="D498" s="443"/>
      <c r="E498" s="443"/>
      <c r="F498" s="443"/>
      <c r="G498" s="443"/>
      <c r="H498" s="443"/>
      <c r="I498" s="444"/>
      <c r="J498" s="408"/>
      <c r="K498" s="408"/>
      <c r="L498" s="408"/>
      <c r="M498" s="408"/>
      <c r="N498" s="408"/>
      <c r="O498" s="408"/>
      <c r="P498" s="408"/>
      <c r="Q498" s="408"/>
    </row>
    <row r="499" spans="1:17" ht="15.75" thickBot="1" x14ac:dyDescent="0.3">
      <c r="A499" s="419"/>
      <c r="B499" s="419"/>
      <c r="C499" s="443"/>
      <c r="D499" s="443"/>
      <c r="E499" s="443"/>
      <c r="F499" s="443"/>
      <c r="G499" s="443"/>
      <c r="H499" s="443"/>
      <c r="I499" s="444"/>
      <c r="J499" s="408"/>
      <c r="K499" s="408"/>
      <c r="L499" s="408"/>
      <c r="M499" s="408"/>
      <c r="N499" s="408"/>
      <c r="O499" s="408"/>
      <c r="P499" s="408"/>
      <c r="Q499" s="408"/>
    </row>
    <row r="500" spans="1:17" ht="15.75" thickBot="1" x14ac:dyDescent="0.3">
      <c r="A500" s="419"/>
      <c r="B500" s="419"/>
      <c r="C500" s="443"/>
      <c r="D500" s="443"/>
      <c r="E500" s="443"/>
      <c r="F500" s="443"/>
      <c r="G500" s="443"/>
      <c r="H500" s="443"/>
      <c r="I500" s="444"/>
      <c r="J500" s="408"/>
      <c r="K500" s="408"/>
      <c r="L500" s="408"/>
      <c r="M500" s="408"/>
      <c r="N500" s="408"/>
      <c r="O500" s="408"/>
      <c r="P500" s="408"/>
      <c r="Q500" s="408"/>
    </row>
    <row r="501" spans="1:17" ht="15.75" thickBot="1" x14ac:dyDescent="0.3">
      <c r="A501" s="419"/>
      <c r="B501" s="419"/>
      <c r="C501" s="443"/>
      <c r="D501" s="443"/>
      <c r="E501" s="443"/>
      <c r="F501" s="443"/>
      <c r="G501" s="443"/>
      <c r="H501" s="443"/>
      <c r="I501" s="444"/>
      <c r="J501" s="408"/>
      <c r="K501" s="408"/>
      <c r="L501" s="408"/>
      <c r="M501" s="408"/>
      <c r="N501" s="408"/>
      <c r="O501" s="408"/>
      <c r="P501" s="408"/>
      <c r="Q501" s="408"/>
    </row>
    <row r="502" spans="1:17" ht="15.75" thickBot="1" x14ac:dyDescent="0.3">
      <c r="A502" s="419"/>
      <c r="B502" s="419"/>
      <c r="C502" s="443"/>
      <c r="D502" s="443"/>
      <c r="E502" s="443"/>
      <c r="F502" s="443"/>
      <c r="G502" s="443"/>
      <c r="H502" s="443"/>
      <c r="I502" s="444"/>
      <c r="J502" s="408"/>
      <c r="K502" s="408"/>
      <c r="L502" s="408"/>
      <c r="M502" s="408"/>
      <c r="N502" s="408"/>
      <c r="O502" s="408"/>
      <c r="P502" s="408"/>
      <c r="Q502" s="408"/>
    </row>
    <row r="503" spans="1:17" ht="15.75" thickBot="1" x14ac:dyDescent="0.3">
      <c r="A503" s="419"/>
      <c r="B503" s="419"/>
      <c r="C503" s="443"/>
      <c r="D503" s="443"/>
      <c r="E503" s="443"/>
      <c r="F503" s="443"/>
      <c r="G503" s="443"/>
      <c r="H503" s="443"/>
      <c r="I503" s="444"/>
      <c r="J503" s="408"/>
      <c r="K503" s="408"/>
      <c r="L503" s="408"/>
      <c r="M503" s="408"/>
      <c r="N503" s="408"/>
      <c r="O503" s="408"/>
      <c r="P503" s="408"/>
      <c r="Q503" s="408"/>
    </row>
    <row r="504" spans="1:17" ht="15.75" thickBot="1" x14ac:dyDescent="0.3">
      <c r="A504" s="419"/>
      <c r="B504" s="419"/>
      <c r="C504" s="443"/>
      <c r="D504" s="443"/>
      <c r="E504" s="443"/>
      <c r="F504" s="443"/>
      <c r="G504" s="443"/>
      <c r="H504" s="443"/>
      <c r="I504" s="444"/>
      <c r="J504" s="408"/>
      <c r="K504" s="408"/>
      <c r="L504" s="408"/>
      <c r="M504" s="408"/>
      <c r="N504" s="408"/>
      <c r="O504" s="408"/>
      <c r="P504" s="408"/>
      <c r="Q504" s="408"/>
    </row>
    <row r="505" spans="1:17" ht="15.75" thickBot="1" x14ac:dyDescent="0.3">
      <c r="A505" s="419"/>
      <c r="B505" s="419"/>
      <c r="C505" s="443"/>
      <c r="D505" s="443"/>
      <c r="E505" s="443"/>
      <c r="F505" s="443"/>
      <c r="G505" s="443"/>
      <c r="H505" s="443"/>
      <c r="I505" s="444"/>
      <c r="J505" s="408"/>
      <c r="K505" s="408"/>
      <c r="L505" s="408"/>
      <c r="M505" s="408"/>
      <c r="N505" s="408"/>
      <c r="O505" s="408"/>
      <c r="P505" s="408"/>
      <c r="Q505" s="408"/>
    </row>
    <row r="506" spans="1:17" ht="15.75" thickBot="1" x14ac:dyDescent="0.3">
      <c r="A506" s="419"/>
      <c r="B506" s="419"/>
      <c r="C506" s="443"/>
      <c r="D506" s="443"/>
      <c r="E506" s="443"/>
      <c r="F506" s="443"/>
      <c r="G506" s="443"/>
      <c r="H506" s="443"/>
      <c r="I506" s="444"/>
      <c r="J506" s="408"/>
      <c r="K506" s="408"/>
      <c r="L506" s="408"/>
      <c r="M506" s="408"/>
      <c r="N506" s="408"/>
      <c r="O506" s="408"/>
      <c r="P506" s="408"/>
      <c r="Q506" s="408"/>
    </row>
    <row r="507" spans="1:17" ht="15.75" thickBot="1" x14ac:dyDescent="0.3">
      <c r="A507" s="419"/>
      <c r="B507" s="419"/>
      <c r="C507" s="443"/>
      <c r="D507" s="443"/>
      <c r="E507" s="443"/>
      <c r="F507" s="443"/>
      <c r="G507" s="443"/>
      <c r="H507" s="443"/>
      <c r="I507" s="444"/>
      <c r="J507" s="408"/>
      <c r="K507" s="408"/>
      <c r="L507" s="408"/>
      <c r="M507" s="408"/>
      <c r="N507" s="408"/>
      <c r="O507" s="408"/>
      <c r="P507" s="408"/>
      <c r="Q507" s="408"/>
    </row>
    <row r="508" spans="1:17" ht="15.75" thickBot="1" x14ac:dyDescent="0.3">
      <c r="A508" s="419"/>
      <c r="B508" s="419"/>
      <c r="C508" s="443"/>
      <c r="D508" s="443"/>
      <c r="E508" s="443"/>
      <c r="F508" s="443"/>
      <c r="G508" s="443"/>
      <c r="H508" s="443"/>
      <c r="I508" s="444"/>
      <c r="J508" s="408"/>
      <c r="K508" s="408"/>
      <c r="L508" s="408"/>
      <c r="M508" s="408"/>
      <c r="N508" s="408"/>
      <c r="O508" s="408"/>
      <c r="P508" s="408"/>
      <c r="Q508" s="408"/>
    </row>
    <row r="509" spans="1:17" ht="15.75" thickBot="1" x14ac:dyDescent="0.3">
      <c r="A509" s="419"/>
      <c r="B509" s="419"/>
      <c r="C509" s="443"/>
      <c r="D509" s="443"/>
      <c r="E509" s="443"/>
      <c r="F509" s="443"/>
      <c r="G509" s="443"/>
      <c r="H509" s="443"/>
      <c r="I509" s="444"/>
      <c r="J509" s="408"/>
      <c r="K509" s="408"/>
      <c r="L509" s="408"/>
      <c r="M509" s="408"/>
      <c r="N509" s="408"/>
      <c r="O509" s="408"/>
      <c r="P509" s="408"/>
      <c r="Q509" s="408"/>
    </row>
    <row r="510" spans="1:17" ht="15.75" thickBot="1" x14ac:dyDescent="0.3">
      <c r="A510" s="419"/>
      <c r="B510" s="419"/>
      <c r="C510" s="443"/>
      <c r="D510" s="443"/>
      <c r="E510" s="443"/>
      <c r="F510" s="443"/>
      <c r="G510" s="443"/>
      <c r="H510" s="443"/>
      <c r="I510" s="444"/>
      <c r="J510" s="408"/>
      <c r="K510" s="408"/>
      <c r="L510" s="408"/>
      <c r="M510" s="408"/>
      <c r="N510" s="408"/>
      <c r="O510" s="408"/>
      <c r="P510" s="408"/>
      <c r="Q510" s="408"/>
    </row>
    <row r="511" spans="1:17" ht="15.75" thickBot="1" x14ac:dyDescent="0.3">
      <c r="A511" s="419"/>
      <c r="B511" s="419"/>
      <c r="C511" s="443"/>
      <c r="D511" s="443"/>
      <c r="E511" s="443"/>
      <c r="F511" s="443"/>
      <c r="G511" s="443"/>
      <c r="H511" s="443"/>
      <c r="I511" s="444"/>
      <c r="J511" s="408"/>
      <c r="K511" s="408"/>
      <c r="L511" s="408"/>
      <c r="M511" s="408"/>
      <c r="N511" s="408"/>
      <c r="O511" s="408"/>
      <c r="P511" s="408"/>
      <c r="Q511" s="408"/>
    </row>
    <row r="512" spans="1:17" ht="15.75" thickBot="1" x14ac:dyDescent="0.3">
      <c r="A512" s="419"/>
      <c r="B512" s="419"/>
      <c r="C512" s="443"/>
      <c r="D512" s="443"/>
      <c r="E512" s="443"/>
      <c r="F512" s="443"/>
      <c r="G512" s="443"/>
      <c r="H512" s="443"/>
      <c r="I512" s="444"/>
      <c r="J512" s="408"/>
      <c r="K512" s="408"/>
      <c r="L512" s="408"/>
      <c r="M512" s="408"/>
      <c r="N512" s="408"/>
      <c r="O512" s="408"/>
      <c r="P512" s="408"/>
      <c r="Q512" s="408"/>
    </row>
    <row r="513" spans="1:17" ht="15.75" thickBot="1" x14ac:dyDescent="0.3">
      <c r="A513" s="419"/>
      <c r="B513" s="419"/>
      <c r="C513" s="443"/>
      <c r="D513" s="443"/>
      <c r="E513" s="443"/>
      <c r="F513" s="443"/>
      <c r="G513" s="443"/>
      <c r="H513" s="443"/>
      <c r="I513" s="444"/>
      <c r="J513" s="408"/>
      <c r="K513" s="408"/>
      <c r="L513" s="408"/>
      <c r="M513" s="408"/>
      <c r="N513" s="408"/>
      <c r="O513" s="408"/>
      <c r="P513" s="408"/>
      <c r="Q513" s="408"/>
    </row>
    <row r="514" spans="1:17" ht="15.75" thickBot="1" x14ac:dyDescent="0.3">
      <c r="A514" s="419"/>
      <c r="B514" s="419"/>
      <c r="C514" s="443"/>
      <c r="D514" s="443"/>
      <c r="E514" s="443"/>
      <c r="F514" s="443"/>
      <c r="G514" s="443"/>
      <c r="H514" s="443"/>
      <c r="I514" s="444"/>
      <c r="J514" s="408"/>
      <c r="K514" s="408"/>
      <c r="L514" s="408"/>
      <c r="M514" s="408"/>
      <c r="N514" s="408"/>
      <c r="O514" s="408"/>
      <c r="P514" s="408"/>
      <c r="Q514" s="408"/>
    </row>
    <row r="515" spans="1:17" ht="15.75" thickBot="1" x14ac:dyDescent="0.3">
      <c r="A515" s="419"/>
      <c r="B515" s="419"/>
      <c r="C515" s="443"/>
      <c r="D515" s="443"/>
      <c r="E515" s="443"/>
      <c r="F515" s="443"/>
      <c r="G515" s="443"/>
      <c r="H515" s="443"/>
      <c r="I515" s="444"/>
      <c r="J515" s="408"/>
      <c r="K515" s="408"/>
      <c r="L515" s="408"/>
      <c r="M515" s="408"/>
      <c r="N515" s="408"/>
      <c r="O515" s="408"/>
      <c r="P515" s="408"/>
      <c r="Q515" s="408"/>
    </row>
    <row r="516" spans="1:17" ht="15.75" thickBot="1" x14ac:dyDescent="0.3">
      <c r="A516" s="419"/>
      <c r="B516" s="419"/>
      <c r="C516" s="443"/>
      <c r="D516" s="443"/>
      <c r="E516" s="443"/>
      <c r="F516" s="443"/>
      <c r="G516" s="443"/>
      <c r="H516" s="443"/>
      <c r="I516" s="444"/>
      <c r="J516" s="408"/>
      <c r="K516" s="408"/>
      <c r="L516" s="408"/>
      <c r="M516" s="408"/>
      <c r="N516" s="408"/>
      <c r="O516" s="408"/>
      <c r="P516" s="408"/>
      <c r="Q516" s="408"/>
    </row>
    <row r="517" spans="1:17" ht="15.75" thickBot="1" x14ac:dyDescent="0.3">
      <c r="A517" s="419"/>
      <c r="B517" s="419"/>
      <c r="C517" s="443"/>
      <c r="D517" s="443"/>
      <c r="E517" s="443"/>
      <c r="F517" s="443"/>
      <c r="G517" s="443"/>
      <c r="H517" s="443"/>
      <c r="I517" s="444"/>
      <c r="J517" s="408"/>
      <c r="K517" s="408"/>
      <c r="L517" s="408"/>
      <c r="M517" s="408"/>
      <c r="N517" s="408"/>
      <c r="O517" s="408"/>
      <c r="P517" s="408"/>
      <c r="Q517" s="408"/>
    </row>
    <row r="518" spans="1:17" ht="15.75" thickBot="1" x14ac:dyDescent="0.3">
      <c r="A518" s="419"/>
      <c r="B518" s="419"/>
      <c r="C518" s="443"/>
      <c r="D518" s="443"/>
      <c r="E518" s="443"/>
      <c r="F518" s="443"/>
      <c r="G518" s="443"/>
      <c r="H518" s="443"/>
      <c r="I518" s="444"/>
      <c r="J518" s="408"/>
      <c r="K518" s="408"/>
      <c r="L518" s="408"/>
      <c r="M518" s="408"/>
      <c r="N518" s="408"/>
      <c r="O518" s="408"/>
      <c r="P518" s="408"/>
      <c r="Q518" s="408"/>
    </row>
    <row r="519" spans="1:17" ht="15.75" thickBot="1" x14ac:dyDescent="0.3">
      <c r="A519" s="419"/>
      <c r="B519" s="419"/>
      <c r="C519" s="443"/>
      <c r="D519" s="443"/>
      <c r="E519" s="443"/>
      <c r="F519" s="443"/>
      <c r="G519" s="443"/>
      <c r="H519" s="443"/>
      <c r="I519" s="444"/>
      <c r="J519" s="408"/>
      <c r="K519" s="408"/>
      <c r="L519" s="408"/>
      <c r="M519" s="408"/>
      <c r="N519" s="408"/>
      <c r="O519" s="408"/>
      <c r="P519" s="408"/>
      <c r="Q519" s="408"/>
    </row>
    <row r="520" spans="1:17" ht="15.75" thickBot="1" x14ac:dyDescent="0.3">
      <c r="A520" s="419"/>
      <c r="B520" s="419"/>
      <c r="C520" s="443"/>
      <c r="D520" s="443"/>
      <c r="E520" s="443"/>
      <c r="F520" s="443"/>
      <c r="G520" s="443"/>
      <c r="H520" s="443"/>
      <c r="I520" s="444"/>
      <c r="J520" s="408"/>
      <c r="K520" s="408"/>
      <c r="L520" s="408"/>
      <c r="M520" s="408"/>
      <c r="N520" s="408"/>
      <c r="O520" s="408"/>
      <c r="P520" s="408"/>
      <c r="Q520" s="408"/>
    </row>
    <row r="521" spans="1:17" ht="15.75" thickBot="1" x14ac:dyDescent="0.3">
      <c r="A521" s="419"/>
      <c r="B521" s="419"/>
      <c r="C521" s="443"/>
      <c r="D521" s="443"/>
      <c r="E521" s="443"/>
      <c r="F521" s="443"/>
      <c r="G521" s="443"/>
      <c r="H521" s="443"/>
      <c r="I521" s="444"/>
      <c r="J521" s="408"/>
      <c r="K521" s="408"/>
      <c r="L521" s="408"/>
      <c r="M521" s="408"/>
      <c r="N521" s="408"/>
      <c r="O521" s="408"/>
      <c r="P521" s="408"/>
      <c r="Q521" s="408"/>
    </row>
    <row r="522" spans="1:17" ht="15.75" thickBot="1" x14ac:dyDescent="0.3">
      <c r="A522" s="419"/>
      <c r="B522" s="419"/>
      <c r="C522" s="443"/>
      <c r="D522" s="443"/>
      <c r="E522" s="443"/>
      <c r="F522" s="443"/>
      <c r="G522" s="443"/>
      <c r="H522" s="443"/>
      <c r="I522" s="444"/>
      <c r="J522" s="408"/>
      <c r="K522" s="408"/>
      <c r="L522" s="408"/>
      <c r="M522" s="408"/>
      <c r="N522" s="408"/>
      <c r="O522" s="408"/>
      <c r="P522" s="408"/>
      <c r="Q522" s="408"/>
    </row>
    <row r="523" spans="1:17" ht="15.75" thickBot="1" x14ac:dyDescent="0.3">
      <c r="A523" s="419"/>
      <c r="B523" s="419"/>
      <c r="C523" s="443"/>
      <c r="D523" s="443"/>
      <c r="E523" s="443"/>
      <c r="F523" s="443"/>
      <c r="G523" s="443"/>
      <c r="H523" s="443"/>
      <c r="I523" s="444"/>
      <c r="J523" s="408"/>
      <c r="K523" s="408"/>
      <c r="L523" s="408"/>
      <c r="M523" s="408"/>
      <c r="N523" s="408"/>
      <c r="O523" s="408"/>
      <c r="P523" s="408"/>
      <c r="Q523" s="408"/>
    </row>
    <row r="524" spans="1:17" ht="15.75" thickBot="1" x14ac:dyDescent="0.3">
      <c r="A524" s="419"/>
      <c r="B524" s="419"/>
      <c r="C524" s="443"/>
      <c r="D524" s="443"/>
      <c r="E524" s="443"/>
      <c r="F524" s="443"/>
      <c r="G524" s="443"/>
      <c r="H524" s="443"/>
      <c r="I524" s="444"/>
      <c r="J524" s="408"/>
      <c r="K524" s="408"/>
      <c r="L524" s="408"/>
      <c r="M524" s="408"/>
      <c r="N524" s="408"/>
      <c r="O524" s="408"/>
      <c r="P524" s="408"/>
      <c r="Q524" s="408"/>
    </row>
    <row r="525" spans="1:17" ht="15.75" thickBot="1" x14ac:dyDescent="0.3">
      <c r="A525" s="419"/>
      <c r="B525" s="419"/>
      <c r="C525" s="443"/>
      <c r="D525" s="443"/>
      <c r="E525" s="443"/>
      <c r="F525" s="443"/>
      <c r="G525" s="443"/>
      <c r="H525" s="443"/>
      <c r="I525" s="444"/>
      <c r="J525" s="408"/>
      <c r="K525" s="408"/>
      <c r="L525" s="408"/>
      <c r="M525" s="408"/>
      <c r="N525" s="408"/>
      <c r="O525" s="408"/>
      <c r="P525" s="408"/>
      <c r="Q525" s="408"/>
    </row>
    <row r="526" spans="1:17" ht="15.75" thickBot="1" x14ac:dyDescent="0.3">
      <c r="A526" s="419"/>
      <c r="B526" s="419"/>
      <c r="C526" s="443"/>
      <c r="D526" s="443"/>
      <c r="E526" s="443"/>
      <c r="F526" s="443"/>
      <c r="G526" s="443"/>
      <c r="H526" s="443"/>
      <c r="I526" s="444"/>
      <c r="J526" s="408"/>
      <c r="K526" s="408"/>
      <c r="L526" s="408"/>
      <c r="M526" s="408"/>
      <c r="N526" s="408"/>
      <c r="O526" s="408"/>
      <c r="P526" s="408"/>
      <c r="Q526" s="408"/>
    </row>
    <row r="527" spans="1:17" ht="15.75" thickBot="1" x14ac:dyDescent="0.3">
      <c r="A527" s="419"/>
      <c r="B527" s="419"/>
      <c r="C527" s="443"/>
      <c r="D527" s="443"/>
      <c r="E527" s="443"/>
      <c r="F527" s="443"/>
      <c r="G527" s="443"/>
      <c r="H527" s="443"/>
      <c r="I527" s="444"/>
      <c r="J527" s="408"/>
      <c r="K527" s="408"/>
      <c r="L527" s="408"/>
      <c r="M527" s="408"/>
      <c r="N527" s="408"/>
      <c r="O527" s="408"/>
      <c r="P527" s="408"/>
      <c r="Q527" s="408"/>
    </row>
    <row r="528" spans="1:17" ht="15.75" thickBot="1" x14ac:dyDescent="0.3">
      <c r="A528" s="419"/>
      <c r="B528" s="419"/>
      <c r="C528" s="443"/>
      <c r="D528" s="443"/>
      <c r="E528" s="443"/>
      <c r="F528" s="443"/>
      <c r="G528" s="443"/>
      <c r="H528" s="443"/>
      <c r="I528" s="444"/>
      <c r="J528" s="408"/>
      <c r="K528" s="408"/>
      <c r="L528" s="408"/>
      <c r="M528" s="408"/>
      <c r="N528" s="408"/>
      <c r="O528" s="408"/>
      <c r="P528" s="408"/>
      <c r="Q528" s="408"/>
    </row>
    <row r="529" spans="1:17" ht="15.75" thickBot="1" x14ac:dyDescent="0.3">
      <c r="A529" s="419"/>
      <c r="B529" s="419"/>
      <c r="C529" s="443"/>
      <c r="D529" s="443"/>
      <c r="E529" s="443"/>
      <c r="F529" s="443"/>
      <c r="G529" s="443"/>
      <c r="H529" s="443"/>
      <c r="I529" s="444"/>
      <c r="J529" s="408"/>
      <c r="K529" s="408"/>
      <c r="L529" s="408"/>
      <c r="M529" s="408"/>
      <c r="N529" s="408"/>
      <c r="O529" s="408"/>
      <c r="P529" s="408"/>
      <c r="Q529" s="408"/>
    </row>
    <row r="530" spans="1:17" ht="15.75" thickBot="1" x14ac:dyDescent="0.3">
      <c r="A530" s="419"/>
      <c r="B530" s="419"/>
      <c r="C530" s="443"/>
      <c r="D530" s="443"/>
      <c r="E530" s="443"/>
      <c r="F530" s="443"/>
      <c r="G530" s="443"/>
      <c r="H530" s="443"/>
      <c r="I530" s="444"/>
      <c r="J530" s="408"/>
      <c r="K530" s="408"/>
      <c r="L530" s="408"/>
      <c r="M530" s="408"/>
      <c r="N530" s="408"/>
      <c r="O530" s="408"/>
      <c r="P530" s="408"/>
      <c r="Q530" s="408"/>
    </row>
    <row r="531" spans="1:17" ht="15.75" thickBot="1" x14ac:dyDescent="0.3">
      <c r="A531" s="419"/>
      <c r="B531" s="419"/>
      <c r="C531" s="443"/>
      <c r="D531" s="443"/>
      <c r="E531" s="443"/>
      <c r="F531" s="443"/>
      <c r="G531" s="443"/>
      <c r="H531" s="443"/>
      <c r="I531" s="444"/>
      <c r="J531" s="408"/>
      <c r="K531" s="408"/>
      <c r="L531" s="408"/>
      <c r="M531" s="408"/>
      <c r="N531" s="408"/>
      <c r="O531" s="408"/>
      <c r="P531" s="408"/>
      <c r="Q531" s="408"/>
    </row>
    <row r="532" spans="1:17" ht="15.75" thickBot="1" x14ac:dyDescent="0.3">
      <c r="A532" s="419"/>
      <c r="B532" s="419"/>
      <c r="C532" s="443"/>
      <c r="D532" s="443"/>
      <c r="E532" s="443"/>
      <c r="F532" s="443"/>
      <c r="G532" s="443"/>
      <c r="H532" s="443"/>
      <c r="I532" s="444"/>
      <c r="J532" s="408"/>
      <c r="K532" s="408"/>
      <c r="L532" s="408"/>
      <c r="M532" s="408"/>
      <c r="N532" s="408"/>
      <c r="O532" s="408"/>
      <c r="P532" s="408"/>
      <c r="Q532" s="408"/>
    </row>
    <row r="533" spans="1:17" ht="15.75" thickBot="1" x14ac:dyDescent="0.3">
      <c r="A533" s="419"/>
      <c r="B533" s="419"/>
      <c r="C533" s="443"/>
      <c r="D533" s="443"/>
      <c r="E533" s="443"/>
      <c r="F533" s="443"/>
      <c r="G533" s="443"/>
      <c r="H533" s="443"/>
      <c r="I533" s="444"/>
      <c r="J533" s="408"/>
      <c r="K533" s="408"/>
      <c r="L533" s="408"/>
      <c r="M533" s="408"/>
      <c r="N533" s="408"/>
      <c r="O533" s="408"/>
      <c r="P533" s="408"/>
      <c r="Q533" s="408"/>
    </row>
    <row r="534" spans="1:17" ht="15.75" thickBot="1" x14ac:dyDescent="0.3">
      <c r="A534" s="419"/>
      <c r="B534" s="419"/>
      <c r="C534" s="443"/>
      <c r="D534" s="443"/>
      <c r="E534" s="443"/>
      <c r="F534" s="443"/>
      <c r="G534" s="443"/>
      <c r="H534" s="443"/>
      <c r="I534" s="444"/>
      <c r="J534" s="408"/>
      <c r="K534" s="408"/>
      <c r="L534" s="408"/>
      <c r="M534" s="408"/>
      <c r="N534" s="408"/>
      <c r="O534" s="408"/>
      <c r="P534" s="408"/>
      <c r="Q534" s="408"/>
    </row>
    <row r="535" spans="1:17" ht="15.75" thickBot="1" x14ac:dyDescent="0.3">
      <c r="A535" s="419"/>
      <c r="B535" s="419"/>
      <c r="C535" s="443"/>
      <c r="D535" s="443"/>
      <c r="E535" s="443"/>
      <c r="F535" s="443"/>
      <c r="G535" s="443"/>
      <c r="H535" s="443"/>
      <c r="I535" s="444"/>
      <c r="J535" s="408"/>
      <c r="K535" s="408"/>
      <c r="L535" s="408"/>
      <c r="M535" s="408"/>
      <c r="N535" s="408"/>
      <c r="O535" s="408"/>
      <c r="P535" s="408"/>
      <c r="Q535" s="408"/>
    </row>
    <row r="536" spans="1:17" ht="15.75" thickBot="1" x14ac:dyDescent="0.3">
      <c r="A536" s="419"/>
      <c r="B536" s="419"/>
      <c r="C536" s="443"/>
      <c r="D536" s="443"/>
      <c r="E536" s="443"/>
      <c r="F536" s="443"/>
      <c r="G536" s="443"/>
      <c r="H536" s="443"/>
      <c r="I536" s="444"/>
      <c r="J536" s="408"/>
      <c r="K536" s="408"/>
      <c r="L536" s="408"/>
      <c r="M536" s="408"/>
      <c r="N536" s="408"/>
      <c r="O536" s="408"/>
      <c r="P536" s="408"/>
      <c r="Q536" s="408"/>
    </row>
    <row r="537" spans="1:17" ht="15.75" thickBot="1" x14ac:dyDescent="0.3">
      <c r="A537" s="419"/>
      <c r="B537" s="419"/>
      <c r="C537" s="443"/>
      <c r="D537" s="443"/>
      <c r="E537" s="443"/>
      <c r="F537" s="443"/>
      <c r="G537" s="443"/>
      <c r="H537" s="443"/>
      <c r="I537" s="444"/>
      <c r="J537" s="408"/>
      <c r="K537" s="408"/>
      <c r="L537" s="408"/>
      <c r="M537" s="408"/>
      <c r="N537" s="408"/>
      <c r="O537" s="408"/>
      <c r="P537" s="408"/>
      <c r="Q537" s="408"/>
    </row>
    <row r="538" spans="1:17" ht="15.75" thickBot="1" x14ac:dyDescent="0.3">
      <c r="A538" s="419"/>
      <c r="B538" s="419"/>
      <c r="C538" s="443"/>
      <c r="D538" s="443"/>
      <c r="E538" s="443"/>
      <c r="F538" s="443"/>
      <c r="G538" s="443"/>
      <c r="H538" s="443"/>
      <c r="I538" s="444"/>
      <c r="J538" s="408"/>
      <c r="K538" s="408"/>
      <c r="L538" s="408"/>
      <c r="M538" s="408"/>
      <c r="N538" s="408"/>
      <c r="O538" s="408"/>
      <c r="P538" s="408"/>
      <c r="Q538" s="408"/>
    </row>
    <row r="539" spans="1:17" ht="15.75" thickBot="1" x14ac:dyDescent="0.3">
      <c r="A539" s="419"/>
      <c r="B539" s="419"/>
      <c r="C539" s="443"/>
      <c r="D539" s="443"/>
      <c r="E539" s="443"/>
      <c r="F539" s="443"/>
      <c r="G539" s="443"/>
      <c r="H539" s="443"/>
      <c r="I539" s="444"/>
      <c r="J539" s="408"/>
      <c r="K539" s="408"/>
      <c r="L539" s="408"/>
      <c r="M539" s="408"/>
      <c r="N539" s="408"/>
      <c r="O539" s="408"/>
      <c r="P539" s="408"/>
      <c r="Q539" s="408"/>
    </row>
    <row r="540" spans="1:17" ht="15.75" thickBot="1" x14ac:dyDescent="0.3">
      <c r="A540" s="419"/>
      <c r="B540" s="419"/>
      <c r="C540" s="443"/>
      <c r="D540" s="443"/>
      <c r="E540" s="443"/>
      <c r="F540" s="443"/>
      <c r="G540" s="443"/>
      <c r="H540" s="443"/>
      <c r="I540" s="444"/>
      <c r="J540" s="408"/>
      <c r="K540" s="408"/>
      <c r="L540" s="408"/>
      <c r="M540" s="408"/>
      <c r="N540" s="408"/>
      <c r="O540" s="408"/>
      <c r="P540" s="408"/>
      <c r="Q540" s="408"/>
    </row>
    <row r="541" spans="1:17" ht="15.75" thickBot="1" x14ac:dyDescent="0.3">
      <c r="A541" s="419"/>
      <c r="B541" s="419"/>
      <c r="C541" s="443"/>
      <c r="D541" s="443"/>
      <c r="E541" s="443"/>
      <c r="F541" s="443"/>
      <c r="G541" s="443"/>
      <c r="H541" s="443"/>
      <c r="I541" s="444"/>
      <c r="J541" s="408"/>
      <c r="K541" s="408"/>
      <c r="L541" s="408"/>
      <c r="M541" s="408"/>
      <c r="N541" s="408"/>
      <c r="O541" s="408"/>
      <c r="P541" s="408"/>
      <c r="Q541" s="408"/>
    </row>
    <row r="542" spans="1:17" ht="15.75" thickBot="1" x14ac:dyDescent="0.3">
      <c r="A542" s="419"/>
      <c r="B542" s="419"/>
      <c r="C542" s="443"/>
      <c r="D542" s="443"/>
      <c r="E542" s="443"/>
      <c r="F542" s="443"/>
      <c r="G542" s="443"/>
      <c r="H542" s="443"/>
      <c r="I542" s="444"/>
      <c r="J542" s="408"/>
      <c r="K542" s="408"/>
      <c r="L542" s="408"/>
      <c r="M542" s="408"/>
      <c r="N542" s="408"/>
      <c r="O542" s="408"/>
      <c r="P542" s="408"/>
      <c r="Q542" s="408"/>
    </row>
    <row r="543" spans="1:17" ht="15.75" thickBot="1" x14ac:dyDescent="0.3">
      <c r="A543" s="419"/>
      <c r="B543" s="419"/>
      <c r="C543" s="443"/>
      <c r="D543" s="443"/>
      <c r="E543" s="443"/>
      <c r="F543" s="443"/>
      <c r="G543" s="443"/>
      <c r="H543" s="443"/>
      <c r="I543" s="444"/>
      <c r="J543" s="408"/>
      <c r="K543" s="408"/>
      <c r="L543" s="408"/>
      <c r="M543" s="408"/>
      <c r="N543" s="408"/>
      <c r="O543" s="408"/>
      <c r="P543" s="408"/>
      <c r="Q543" s="408"/>
    </row>
    <row r="544" spans="1:17" ht="15.75" thickBot="1" x14ac:dyDescent="0.3">
      <c r="A544" s="419"/>
      <c r="B544" s="419"/>
      <c r="C544" s="443"/>
      <c r="D544" s="443"/>
      <c r="E544" s="443"/>
      <c r="F544" s="443"/>
      <c r="G544" s="443"/>
      <c r="H544" s="443"/>
      <c r="I544" s="444"/>
      <c r="J544" s="408"/>
      <c r="K544" s="408"/>
      <c r="L544" s="408"/>
      <c r="M544" s="408"/>
      <c r="N544" s="408"/>
      <c r="O544" s="408"/>
      <c r="P544" s="408"/>
      <c r="Q544" s="408"/>
    </row>
    <row r="545" spans="1:17" ht="15.75" thickBot="1" x14ac:dyDescent="0.3">
      <c r="A545" s="419"/>
      <c r="B545" s="419"/>
      <c r="C545" s="443"/>
      <c r="D545" s="443"/>
      <c r="E545" s="443"/>
      <c r="F545" s="443"/>
      <c r="G545" s="443"/>
      <c r="H545" s="443"/>
      <c r="I545" s="444"/>
      <c r="J545" s="408"/>
      <c r="K545" s="408"/>
      <c r="L545" s="408"/>
      <c r="M545" s="408"/>
      <c r="N545" s="408"/>
      <c r="O545" s="408"/>
      <c r="P545" s="408"/>
      <c r="Q545" s="408"/>
    </row>
    <row r="546" spans="1:17" ht="15.75" thickBot="1" x14ac:dyDescent="0.3">
      <c r="A546" s="419"/>
      <c r="B546" s="419"/>
      <c r="C546" s="445"/>
      <c r="D546" s="445"/>
      <c r="E546" s="445"/>
      <c r="F546" s="445"/>
      <c r="G546" s="445"/>
      <c r="H546" s="445"/>
      <c r="I546" s="446"/>
      <c r="J546" s="408"/>
      <c r="K546" s="408"/>
      <c r="L546" s="408"/>
      <c r="M546" s="408"/>
      <c r="N546" s="408"/>
      <c r="O546" s="408"/>
      <c r="P546" s="408"/>
      <c r="Q546" s="408"/>
    </row>
    <row r="547" spans="1:17" ht="15.75" thickTop="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2021-11-23T11:43:29Z</dcterms:modified>
</cp:coreProperties>
</file>