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Molise\"/>
    </mc:Choice>
  </mc:AlternateContent>
  <bookViews>
    <workbookView xWindow="-120" yWindow="-120" windowWidth="20730" windowHeight="11160" firstSheet="15" activeTab="21"/>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<sst xmlns="http://schemas.openxmlformats.org/spreadsheetml/2006/main" count="810" uniqueCount="331">
  <si>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</si>
  <si>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</si>
  <si>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</si>
  <si>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</si>
  <si>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</si>
  <si>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</si>
  <si>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</si>
  <si>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</si>
  <si>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</si>
  <si>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</si>
  <si>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</si>
  <si>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</si>
  <si>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</si>
  <si>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</si>
  <si>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</si>
  <si>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</si>
  <si>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</si>
  <si>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</si>
  <si>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</si>
  <si>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</si>
  <si>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</si>
  <si>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</si>
  <si>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</si>
  <si>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</si>
  <si>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</si>
  <si>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</si>
  <si>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</si>
  <si>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</si>
  <si>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</si>
  <si>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</si>
  <si>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</si>
  <si>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</si>
  <si>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</si>
  <si>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</si>
  <si>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</si>
  <si>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</si>
  <si>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</si>
  <si>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</si>
  <si>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</si>
  <si>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</si>
  <si>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</si>
  <si>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</si>
  <si>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</si>
  <si>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</si>
  <si>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</si>
  <si>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</si>
  <si>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</si>
  <si>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</si>
  <si>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</si>
  <si>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</si>
  <si>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</si>
  <si>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</si>
  <si>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</si>
  <si>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</si>
  <si>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</si>
  <si>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</si>
  <si>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</si>
  <si>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</si>
  <si>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</si>
  <si>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</si>
  <si>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</si>
  <si>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</si>
  <si>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</si>
  <si>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</si>
  <si>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</si>
  <si>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</si>
  <si>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</si>
  <si>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</si>
  <si>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</si>
  <si>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</si>
  <si>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</si>
  <si>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</si>
  <si>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</si>
  <si>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</si>
  <si>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</si>
  <si>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</si>
  <si>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</si>
  <si>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</si>
  <si>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</si>
  <si>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</si>
  <si>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</si>
  <si>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</si>
  <si>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</si>
  <si>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</si>
  <si>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</si>
  <si>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</si>
  <si>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</si>
  <si>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</si>
  <si>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</si>
  <si>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</si>
  <si>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</si>
  <si>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</si>
  <si>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</si>
  <si>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</si>
  <si>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</si>
  <si>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</si>
  <si>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</si>
  <si>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</si>
  <si>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</si>
  <si>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</si>
  <si>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</si>
  <si>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</si>
  <si>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</si>
  <si>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</si>
  <si>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</si>
  <si>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</si>
  <si>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</si>
  <si>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</si>
  <si>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</si>
  <si>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</si>
  <si>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</si>
  <si>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</si>
  <si>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</si>
  <si>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</si>
  <si>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</si>
  <si>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</si>
  <si>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</si>
  <si>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</si>
  <si>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</si>
  <si>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</si>
  <si>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</si>
  <si>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</si>
  <si>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</si>
  <si>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</si>
  <si>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</si>
  <si>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</si>
  <si>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</si>
  <si>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</si>
  <si>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</si>
  <si>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</si>
  <si>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</si>
  <si>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</si>
  <si>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</si>
  <si>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</si>
  <si>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</si>
  <si>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</si>
  <si>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</si>
  <si>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</si>
  <si>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</si>
  <si>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</si>
  <si>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</si>
  <si>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</si>
  <si>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</si>
  <si>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</si>
  <si>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</si>
  <si>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</si>
  <si>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</si>
  <si>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</si>
  <si>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</si>
  <si>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</si>
  <si>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</si>
  <si>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</si>
  <si>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</si>
  <si>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</si>
  <si>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</si>
  <si>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</si>
  <si>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</si>
  <si>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</si>
  <si>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</si>
  <si>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</si>
  <si>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</si>
  <si>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</si>
  <si>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</si>
  <si>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</si>
  <si>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</si>
  <si>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</si>
  <si>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</si>
  <si>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</si>
  <si>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</si>
  <si>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</si>
  <si>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</si>
  <si>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</si>
  <si>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</si>
  <si>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</si>
  <si>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</si>
  <si>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</si>
  <si>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</si>
  <si>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</si>
  <si>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</si>
  <si>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</si>
  <si>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</si>
  <si>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</si>
  <si>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</si>
  <si>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</si>
  <si>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</si>
  <si>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</si>
  <si>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</si>
  <si>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</si>
  <si>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</si>
  <si>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</si>
  <si>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</si>
  <si>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</si>
  <si>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</si>
  <si>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</si>
  <si>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</si>
  <si>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</si>
  <si>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</si>
  <si>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</si>
  <si>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</si>
  <si>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</si>
  <si>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</si>
  <si>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</si>
  <si>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</si>
  <si>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</si>
  <si>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</si>
  <si>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</si>
  <si>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</si>
  <si>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</si>
  <si>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</si>
  <si>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</si>
  <si>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</si>
  <si>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Campobasso</t>
  </si>
  <si>
    <t>14</t>
  </si>
  <si>
    <t>Isernia</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</si>
  <si>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</si>
  <si>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</si>
  <si>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</si>
  <si>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</si>
  <si>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</si>
  <si>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</si>
  <si>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</si>
  <si>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</si>
  <si>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</si>
  <si>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</si>
  <si>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</si>
  <si>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</si>
  <si>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</si>
  <si>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</si>
  <si>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</si>
  <si>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</si>
  <si>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</si>
  <si>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</si>
  <si>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</si>
  <si>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</si>
  <si>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</si>
  <si>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</si>
  <si>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</si>
  <si>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</si>
  <si>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</si>
  <si>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</si>
  <si>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</si>
  <si>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</si>
  <si>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</si>
  <si>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</si>
  <si>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</si>
  <si>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</si>
  <si>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</si>
  <si>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</si>
  <si>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</si>
  <si>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</si>
  <si>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</si>
  <si>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</si>
  <si>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</si>
  <si>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</si>
  <si>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</si>
  <si>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</si>
  <si>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</si>
  <si>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</si>
  <si>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</si>
  <si>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</si>
  <si>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</si>
  <si>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</si>
  <si>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</si>
  <si>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</si>
  <si>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</si>
  <si>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</si>
  <si>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</si>
  <si>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</si>
  <si>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</si>
  <si>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</si>
  <si>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</si>
  <si>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</si>
  <si>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</si>
  <si>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</si>
  <si>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</si>
  <si>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</si>
  <si>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</si>
  <si>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</si>
  <si>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</si>
  <si>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</si>
  <si>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Bojano</t>
  </si>
  <si>
    <t>Campomarino</t>
  </si>
  <si>
    <t>Guglionesi</t>
  </si>
  <si>
    <t>Larino</t>
  </si>
  <si>
    <t>Montenero di Bisaccia</t>
  </si>
  <si>
    <t>Riccia</t>
  </si>
  <si>
    <t>Termoli</t>
  </si>
  <si>
    <t>Venafro</t>
  </si>
  <si>
    <t>Totale comuni &gt;5.000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</si>
  <si>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</si>
  <si>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</si>
  <si>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</si>
  <si>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</si>
  <si>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</si>
  <si>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</si>
  <si>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</si>
  <si>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</si>
  <si>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MOLISE.</t>
  </si>
  <si>
    <t>TAVOLA 1.1. INCIDENTI STRADALI, MORTI E FERITI PER PROVINCIA. MOLISE.</t>
  </si>
  <si>
    <t>TAVOLA 1.2. INCIDENTI STRADALI, MORTI E FERITI  PER PROVINCIA. MOLISE.</t>
  </si>
  <si>
    <t>TAVOLA 2. INDICE DI MORTALITA' E DI GRAVITA' PER PROVINCIA. MOLISE.</t>
  </si>
  <si>
    <t>TAVOLA 2.1. INDICE DI MORTALITA' E DI GRAVITA' PER PROVINCIA. MOLISE.</t>
  </si>
  <si>
    <t>TAVOLA 3. INCIDENTI STRADALI CON LESIONI A PERSONE, MORTI E FERITI. MOLISE.</t>
  </si>
  <si>
    <t>TAVOLA 4.1. UTENTI VULNERABILI MORTI IN INCIDENTI STRADALI PER ETA' IN MOLISE E IN ITALIA.</t>
  </si>
  <si>
    <t>TAVOLA 4.2.  UTENTI VULNERABILI MORTI IN INCIDENTI STRADALI PER CATEGORIA DI UTENTE DELLA STRADA IN MOLISE E IN ITALIA.</t>
  </si>
  <si>
    <t>TAVOLA 4.3. UTENTI MORTI E FERITI IN INCIDENTI STRADALI PER CLASSI DI ETA' IN MOLISE E IN ITALIA.</t>
  </si>
  <si>
    <t>TAVOLA 5. INCIDENTI STRADALI CON LESIONI A PERSONE SECONDO LA CATEGORIA DELLA STRADA. MOLISE.</t>
  </si>
  <si>
    <t>TAVOLA 5.1. INCIDENTI STRADALI CON LESIONI A PERSONE SECONDO LA CATEGORIA DELLA STRADA. MOLISE.</t>
  </si>
  <si>
    <t>TAVOLA 5.2. INCIDENTI STRADALI CON LESIONI A PERSONE SECONDO IL TIPO DI STRADA. MOLISE.</t>
  </si>
  <si>
    <t>TAVOLA 6. INCIDENTI STRADALI CON LESIONI A PERSONE PER PROVINCIA, CARATTERISTICA DELLA STRADA E AMBITO STRADALE. MOLISE.</t>
  </si>
  <si>
    <t>TAVOLA 6.1. INCIDENTI STRADALI CON LESIONI A PERSONE PER PROVINCIA, CARATTERISTICA DELLA STRADA E AMBITO STRADALE. MOLISE.</t>
  </si>
  <si>
    <t>TAVOLA 6.2. INCIDENTI STRADALI CON LESIONI A PERSONE PER PROVINCIA, CARATTERISTICA DELLA STRADA E AMBITO STRADALE. MOLISE.</t>
  </si>
  <si>
    <t>TAVOLA 7. INCIDENTI STRADALI CON LESIONI A PERSONE, MORTI E FERITI PER MESE. MOLISE.</t>
  </si>
  <si>
    <t>TAVOLA 8. INCIDENTI STRADALI CON LESIONI A PERSONE, MORTI E FERITI PER GIORNO DELLA SETTIMANA. MOLISE.</t>
  </si>
  <si>
    <t>TAVOLA 9. INCIDENTI STRADALI CON LESIONI A PERSONE, MORTI E FERITI PER ORA DEL GIORNO. MOLISE.</t>
  </si>
  <si>
    <t>TAVOLA 10. INCIDENTI STRADALI CON LESIONI A PERSONE, MORTI E FERITI PER PROVINCIA, GIORNO DELLA SETTIMANA E FASCIA ORARIA NOTTURNA (a). MOLISE.</t>
  </si>
  <si>
    <t>TAVOLA 10.1. INCIDENTI STRADALI CON LESIONI A PERSONE, MORTI E FERITI PER PROVINCIA, GIORNO DELLA SETTIMANA E FASCIA ORARIA NOTTURNA (a). STRADE URBANE. MOLISE.</t>
  </si>
  <si>
    <t>TAVOLA 10.2. INCIDENTI STRADALI CON LESIONI A PERSONE, MORTI E FERITI PER PROVINCIA, GIORNO DELLA SETTIMANA E FASCIA ORARIA NOTTURNA (a). STRADE EXTRAURBANE. MOLISE.</t>
  </si>
  <si>
    <t>Tavola 11. INCIDENTI STRADALI, MORTI E FERITI PER TIPOLOGIA DI COMUNE. MOLISE.</t>
  </si>
  <si>
    <t/>
  </si>
  <si>
    <t>TAVOLA 12. INCIDENTI STRADALI, MORTI E FERITI PER TIPOLOGIA DI COMUNE. MOLISE.</t>
  </si>
  <si>
    <t>TAVOLA 13. INCIDENTI STRADALI CON LESIONI A PERSONE, MORTI E FERITI SECONDO LA NATURA. MOLISE.</t>
  </si>
  <si>
    <t>TAVOLA 14. CAUSE ACCERTATE O PRESUNTE DI INCIDENTE SECONDO L’AMBITO STRADALE. MOLISE.</t>
  </si>
  <si>
    <t>TAVOLA 15. MORTI E FERITI PER CATEGORIA DI UTENTI E CLASSE DI ETÀ. MOLISE.</t>
  </si>
  <si>
    <t>TAVOLA 16. MORTI E FERITI PER CATEGORIA DI UTENTI E GENERE. MOLISE.</t>
  </si>
  <si>
    <t>TAVOLA 17. INCIDENTI STRADALI, MORTI E FERITI NEI COMUNI CAPOLUOGO E NEI COMUNI CON ALMENO 5.000  ABITANTI. MOLISE.</t>
  </si>
  <si>
    <t>TAVOLA 18. INCIDENTI STRADALI, MORTI E FERITI PER CATEGORIA DELLA STRADA NEI COMUNI CAPOLUOGO E NEI COMUNI CON ALMENO ALMENO 5.000  ABITANTI. MOLISE.</t>
  </si>
  <si>
    <t>TAVOLA 20. INCIDENTI STRADALI CON LESIONI A PERSONE PER ORGANO DI RILEVAZIONE, CATEGORIA DELLA STRADA E PROVINCIA. MOLISE.</t>
  </si>
  <si>
    <t>TAVOLA 21. INCIDENTI STRADALI CON LESIONI A PERSONE PER ORGANO DI RILEVAZIONE E MESE. MOLISE.</t>
  </si>
  <si>
    <t>TAVOLA 22. INCIDENTI STRADALI CON LESIONI A PERSONE PER ORGANO DI RILEVAZIONE E GIORNO DELLA SETTIMANA. MOLISE.</t>
  </si>
  <si>
    <t>TAVOLA 23. INCIDENTI STRADALI CON LESIONI A PERSONE PER ORGANO DI RILEVAZIONE E ORA DEL GIORNO. MOLISE.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</si>
</sst>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33">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0" fillId="0" borderId="0" xfId="0"/>
    <xf numFmtId="0" fontId="4" fillId="0" borderId="3" xfId="0" applyFont="1" applyBorder="1" applyAlignment="1">
      <alignment horizontal="center"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B2:K10"/>
  <sheetViews>
    <sheetView workbookViewId="0">
      <selection activeCell="J9" sqref="J9"/>
    </sheetView>
  </sheetViews>
  <sheetFormatPr defaultRowHeight="15" x14ac:dyDescent="0.25"/>
  <cols>
    <col min="1" max="1" width="14.140625" bestFit="1" customWidth="1"/>
  </cols>
  <sheetData>
    <row r="2" spans="2:11" x14ac:dyDescent="0.25">
      <c r="B2" s="422" t="s">
        <v>297</v>
      </c>
      <c r="C2" s="423"/>
      <c r="D2" s="423"/>
      <c r="E2" s="423"/>
      <c r="F2" s="423"/>
      <c r="G2" s="423"/>
      <c r="H2" s="423"/>
      <c r="I2" s="423"/>
      <c r="J2" s="423"/>
      <c r="K2" s="423"/>
    </row>
    <row r="3" spans="2:11" x14ac:dyDescent="0.25">
      <c r="B3" s="424" t="s">
        <v>221</v>
      </c>
      <c r="C3" s="425"/>
      <c r="D3" s="425"/>
      <c r="E3" s="425"/>
      <c r="F3" s="425"/>
      <c r="G3" s="425"/>
      <c r="H3" s="425"/>
      <c r="I3" s="425"/>
      <c r="J3" s="425"/>
      <c r="K3" s="425"/>
    </row>
    <row r="4" spans="2:11" x14ac:dyDescent="0.25">
      <c r="B4" s="426" t="s">
        <v>0</v>
      </c>
      <c r="C4" s="429">
        <v>2020</v>
      </c>
      <c r="D4" s="429"/>
      <c r="E4" s="429"/>
      <c r="F4" s="431">
        <v>2019</v>
      </c>
      <c r="G4" s="431"/>
      <c r="H4" s="431"/>
      <c r="I4" s="433" t="s">
        <v>279</v>
      </c>
      <c r="J4" s="433" t="s">
        <v>277</v>
      </c>
      <c r="K4" s="433" t="s">
        <v>278</v>
      </c>
    </row>
    <row r="5" spans="2:11" x14ac:dyDescent="0.25">
      <c r="B5" s="427"/>
      <c r="C5" s="430"/>
      <c r="D5" s="430"/>
      <c r="E5" s="430"/>
      <c r="F5" s="432"/>
      <c r="G5" s="432"/>
      <c r="H5" s="432"/>
      <c r="I5" s="434"/>
      <c r="J5" s="434"/>
      <c r="K5" s="434"/>
    </row>
    <row r="6" spans="2:11" ht="39" customHeight="1" x14ac:dyDescent="0.25">
      <c r="B6" s="428"/>
      <c r="C6" s="233" t="s">
        <v>1</v>
      </c>
      <c r="D6" s="233" t="s">
        <v>2</v>
      </c>
      <c r="E6" s="233" t="s">
        <v>3</v>
      </c>
      <c r="F6" s="233" t="s">
        <v>1</v>
      </c>
      <c r="G6" s="233" t="s">
        <v>2</v>
      </c>
      <c r="H6" s="233" t="s">
        <v>3</v>
      </c>
      <c r="I6" s="435"/>
      <c r="J6" s="435"/>
      <c r="K6" s="435"/>
    </row>
    <row r="7" spans="2:11" x14ac:dyDescent="0.25">
      <c r="B7" s="330" t="s">
        <v>211</v>
      </c>
      <c r="C7" s="11">
        <v>263</v>
      </c>
      <c r="D7" s="7">
        <v>18</v>
      </c>
      <c r="E7" s="11">
        <v>384</v>
      </c>
      <c r="F7" s="7">
        <v>396</v>
      </c>
      <c r="G7" s="11">
        <v>22</v>
      </c>
      <c r="H7" s="7">
        <v>636</v>
      </c>
      <c r="I7" s="1">
        <v>-4</v>
      </c>
      <c r="J7" s="5">
        <v>-21.7</v>
      </c>
      <c r="K7" s="2">
        <v>8.33</v>
      </c>
    </row>
    <row r="8" spans="2:11" s="373" customFormat="1" x14ac:dyDescent="0.25">
      <c r="B8" s="329" t="s">
        <v>213</v>
      </c>
      <c r="C8" s="11">
        <v>115</v>
      </c>
      <c r="D8" s="7">
        <v>7</v>
      </c>
      <c r="E8" s="11">
        <v>161</v>
      </c>
      <c r="F8" s="7">
        <v>159</v>
      </c>
      <c r="G8" s="11">
        <v>6</v>
      </c>
      <c r="H8" s="7">
        <v>277</v>
      </c>
      <c r="I8" s="1">
        <v>1</v>
      </c>
      <c r="J8" s="5">
        <v>40</v>
      </c>
      <c r="K8" s="2">
        <v>8.48</v>
      </c>
    </row>
    <row r="9" spans="2:11" s="373" customFormat="1" x14ac:dyDescent="0.25">
      <c r="B9" s="12" t="s">
        <v>190</v>
      </c>
      <c r="C9" s="10">
        <v>378</v>
      </c>
      <c r="D9" s="10">
        <v>25</v>
      </c>
      <c r="E9" s="10">
        <v>545</v>
      </c>
      <c r="F9" s="10">
        <v>555</v>
      </c>
      <c r="G9" s="10">
        <v>28</v>
      </c>
      <c r="H9" s="10">
        <v>913</v>
      </c>
      <c r="I9" s="3">
        <v>-3</v>
      </c>
      <c r="J9" s="4">
        <v>-10.7</v>
      </c>
      <c r="K9" s="4">
        <v>8.3699999999999992</v>
      </c>
    </row>
    <row r="10" spans="2:11" s="373" customFormat="1" x14ac:dyDescent="0.25">
      <c r="B10" s="12" t="s">
        <v>5</v>
      </c>
      <c r="C10" s="10">
        <v>118298</v>
      </c>
      <c r="D10" s="10">
        <v>2395</v>
      </c>
      <c r="E10" s="10">
        <v>159248</v>
      </c>
      <c r="F10" s="10">
        <v>172183</v>
      </c>
      <c r="G10" s="10">
        <v>3173</v>
      </c>
      <c r="H10" s="10">
        <v>241384</v>
      </c>
      <c r="I10" s="3">
        <v>-778</v>
      </c>
      <c r="J10" s="4">
        <v>-41.8</v>
      </c>
      <c r="K10"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B2:H12"/>
  <sheetViews>
    <sheetView topLeftCell="A7" workbookViewId="0">
      <selection activeCell="A17" sqref="A17:XFD99"/>
    </sheetView>
  </sheetViews>
  <sheetFormatPr defaultRowHeight="15" x14ac:dyDescent="0.25"/>
  <cols>
    <col min="2" max="2" width="14.28515625" customWidth="1"/>
  </cols>
  <sheetData>
    <row r="2" spans="2:8" x14ac:dyDescent="0.25">
      <c r="B2" s="42" t="s">
        <v>306</v>
      </c>
      <c r="C2" s="41"/>
      <c r="D2" s="41"/>
      <c r="E2" s="41"/>
      <c r="F2" s="41"/>
      <c r="G2" s="41"/>
      <c r="H2" s="41"/>
    </row>
    <row r="3" spans="2:8" x14ac:dyDescent="0.25">
      <c r="B3" s="43" t="s">
        <v>239</v>
      </c>
      <c r="C3" s="41"/>
      <c r="D3" s="41"/>
      <c r="E3" s="41"/>
      <c r="F3" s="41"/>
      <c r="G3" s="41"/>
      <c r="H3" s="41"/>
    </row>
    <row r="4" spans="2:8" x14ac:dyDescent="0.25">
      <c r="B4" s="462" t="s">
        <v>20</v>
      </c>
      <c r="C4" s="461" t="s">
        <v>1</v>
      </c>
      <c r="D4" s="461" t="s">
        <v>2</v>
      </c>
      <c r="E4" s="461" t="s">
        <v>3</v>
      </c>
      <c r="F4" s="461" t="s">
        <v>21</v>
      </c>
      <c r="G4" s="461" t="s">
        <v>22</v>
      </c>
      <c r="H4" s="41"/>
    </row>
    <row r="5" spans="2:8" x14ac:dyDescent="0.25">
      <c r="B5" s="463"/>
      <c r="C5" s="461"/>
      <c r="D5" s="461"/>
      <c r="E5" s="461"/>
      <c r="F5" s="461"/>
      <c r="G5" s="461"/>
      <c r="H5" s="41"/>
    </row>
    <row r="6" spans="2:8" x14ac:dyDescent="0.25">
      <c r="B6" s="44" t="s">
        <v>23</v>
      </c>
      <c r="C6" s="45">
        <v>196</v>
      </c>
      <c r="D6" s="46">
        <v>6</v>
      </c>
      <c r="E6" s="45">
        <v>247</v>
      </c>
      <c r="F6" s="47">
        <v>3.1</v>
      </c>
      <c r="G6" s="48">
        <v>126</v>
      </c>
      <c r="H6" s="41"/>
    </row>
    <row r="7" spans="2:8" x14ac:dyDescent="0.25">
      <c r="B7" s="44" t="s">
        <v>24</v>
      </c>
      <c r="C7" s="45">
        <v>12</v>
      </c>
      <c r="D7" s="46">
        <v>0</v>
      </c>
      <c r="E7" s="45">
        <v>16</v>
      </c>
      <c r="F7" s="47">
        <v>0</v>
      </c>
      <c r="G7" s="48">
        <v>133.30000000000001</v>
      </c>
      <c r="H7" s="41"/>
    </row>
    <row r="8" spans="2:8" x14ac:dyDescent="0.25">
      <c r="B8" s="44" t="s">
        <v>25</v>
      </c>
      <c r="C8" s="45">
        <v>170</v>
      </c>
      <c r="D8" s="46">
        <v>19</v>
      </c>
      <c r="E8" s="45">
        <v>282</v>
      </c>
      <c r="F8" s="47">
        <v>11.2</v>
      </c>
      <c r="G8" s="48">
        <v>165.9</v>
      </c>
      <c r="H8" s="41"/>
    </row>
    <row r="9" spans="2:8" x14ac:dyDescent="0.25">
      <c r="B9" s="49" t="s">
        <v>9</v>
      </c>
      <c r="C9" s="50">
        <v>378</v>
      </c>
      <c r="D9" s="50">
        <v>25</v>
      </c>
      <c r="E9" s="50">
        <v>545</v>
      </c>
      <c r="F9" s="51">
        <v>6.6</v>
      </c>
      <c r="G9" s="51">
        <v>144.19999999999999</v>
      </c>
      <c r="H9" s="41"/>
    </row>
    <row r="10" spans="2:8" s="336" customFormat="1" x14ac:dyDescent="0.25">
      <c r="B10" s="81" t="s">
        <v>200</v>
      </c>
      <c r="F10" s="337"/>
      <c r="G10" s="337"/>
    </row>
    <row r="11" spans="2:8" s="336" customFormat="1" x14ac:dyDescent="0.25">
      <c r="B11" s="81" t="s">
        <v>199</v>
      </c>
      <c r="C11" s="334"/>
      <c r="D11" s="334"/>
      <c r="E11" s="334"/>
      <c r="F11" s="338"/>
      <c r="G11" s="338"/>
      <c r="H11" s="334"/>
    </row>
    <row r="12" spans="2:8" s="336" customFormat="1" x14ac:dyDescent="0.25">
      <c r="B12" s="81" t="s">
        <v>26</v>
      </c>
      <c r="C12" s="334"/>
      <c r="D12" s="334"/>
      <c r="E12" s="334"/>
      <c r="F12" s="338"/>
      <c r="G12" s="338"/>
      <c r="H12" s="33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B2:I12"/>
  <sheetViews>
    <sheetView topLeftCell="A6" workbookViewId="0">
      <selection activeCell="A16" sqref="A16:XFD98"/>
    </sheetView>
  </sheetViews>
  <sheetFormatPr defaultRowHeight="15" x14ac:dyDescent="0.25"/>
  <cols>
    <col min="2" max="2" width="14" customWidth="1"/>
  </cols>
  <sheetData>
    <row r="2" spans="2:9" x14ac:dyDescent="0.25">
      <c r="B2" s="61" t="s">
        <v>307</v>
      </c>
      <c r="C2" s="60"/>
      <c r="D2" s="60"/>
      <c r="E2" s="60"/>
      <c r="F2" s="60"/>
      <c r="G2" s="60"/>
      <c r="H2" s="59"/>
      <c r="I2" s="59"/>
    </row>
    <row r="3" spans="2:9" x14ac:dyDescent="0.25">
      <c r="B3" s="62" t="s">
        <v>296</v>
      </c>
      <c r="C3" s="60"/>
      <c r="D3" s="60"/>
      <c r="E3" s="60"/>
      <c r="F3" s="60"/>
      <c r="G3" s="60"/>
      <c r="H3" s="59"/>
      <c r="I3" s="59"/>
    </row>
    <row r="4" spans="2:9" x14ac:dyDescent="0.25">
      <c r="B4" s="462" t="s">
        <v>20</v>
      </c>
      <c r="C4" s="461" t="s">
        <v>1</v>
      </c>
      <c r="D4" s="461" t="s">
        <v>2</v>
      </c>
      <c r="E4" s="461" t="s">
        <v>3</v>
      </c>
      <c r="F4" s="461" t="s">
        <v>45</v>
      </c>
      <c r="G4" s="461" t="s">
        <v>46</v>
      </c>
      <c r="H4" s="59"/>
      <c r="I4" s="59"/>
    </row>
    <row r="5" spans="2:9" x14ac:dyDescent="0.25">
      <c r="B5" s="463"/>
      <c r="C5" s="461"/>
      <c r="D5" s="461"/>
      <c r="E5" s="461"/>
      <c r="F5" s="461" t="s">
        <v>47</v>
      </c>
      <c r="G5" s="461" t="s">
        <v>48</v>
      </c>
      <c r="H5" s="59"/>
      <c r="I5" s="59"/>
    </row>
    <row r="6" spans="2:9" x14ac:dyDescent="0.25">
      <c r="B6" s="63" t="s">
        <v>23</v>
      </c>
      <c r="C6" s="64">
        <v>300</v>
      </c>
      <c r="D6" s="65">
        <v>4</v>
      </c>
      <c r="E6" s="64">
        <v>426</v>
      </c>
      <c r="F6" s="66">
        <v>1.3</v>
      </c>
      <c r="G6" s="67">
        <v>142</v>
      </c>
      <c r="H6" s="59"/>
      <c r="I6" s="59"/>
    </row>
    <row r="7" spans="2:9" x14ac:dyDescent="0.25">
      <c r="B7" s="63" t="s">
        <v>24</v>
      </c>
      <c r="C7" s="64">
        <v>11</v>
      </c>
      <c r="D7" s="65">
        <v>0</v>
      </c>
      <c r="E7" s="64">
        <v>25</v>
      </c>
      <c r="F7" s="66">
        <v>0</v>
      </c>
      <c r="G7" s="67">
        <v>227.3</v>
      </c>
      <c r="H7" s="59"/>
      <c r="I7" s="59"/>
    </row>
    <row r="8" spans="2:9" x14ac:dyDescent="0.25">
      <c r="B8" s="63" t="s">
        <v>25</v>
      </c>
      <c r="C8" s="64">
        <v>244</v>
      </c>
      <c r="D8" s="65">
        <v>24</v>
      </c>
      <c r="E8" s="64">
        <v>462</v>
      </c>
      <c r="F8" s="66">
        <v>9.8000000000000007</v>
      </c>
      <c r="G8" s="67">
        <v>189.3</v>
      </c>
      <c r="H8" s="59"/>
      <c r="I8" s="59"/>
    </row>
    <row r="9" spans="2:9" x14ac:dyDescent="0.25">
      <c r="B9" s="68" t="s">
        <v>9</v>
      </c>
      <c r="C9" s="69">
        <v>555</v>
      </c>
      <c r="D9" s="69">
        <v>28</v>
      </c>
      <c r="E9" s="69">
        <v>913</v>
      </c>
      <c r="F9" s="70">
        <v>5</v>
      </c>
      <c r="G9" s="70">
        <v>164.5</v>
      </c>
      <c r="H9" s="59"/>
      <c r="I9" s="59"/>
    </row>
    <row r="10" spans="2:9" s="336" customFormat="1" x14ac:dyDescent="0.25">
      <c r="B10" s="81" t="s">
        <v>49</v>
      </c>
    </row>
    <row r="11" spans="2:9" s="336" customFormat="1" x14ac:dyDescent="0.25">
      <c r="B11" s="81" t="s">
        <v>50</v>
      </c>
    </row>
    <row r="12" spans="2:9" s="336"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B2:F15"/>
  <sheetViews>
    <sheetView topLeftCell="A6" workbookViewId="0">
      <selection activeCell="A16" sqref="A16:XFD100"/>
    </sheetView>
  </sheetViews>
  <sheetFormatPr defaultRowHeight="15" x14ac:dyDescent="0.25"/>
  <cols>
    <col min="2" max="2" width="26.7109375" customWidth="1"/>
  </cols>
  <sheetData>
    <row r="2" spans="2:6" x14ac:dyDescent="0.25">
      <c r="B2" s="52" t="s">
        <v>308</v>
      </c>
      <c r="C2" s="71"/>
      <c r="D2" s="71"/>
      <c r="E2" s="71"/>
      <c r="F2" s="71"/>
    </row>
    <row r="3" spans="2:6" x14ac:dyDescent="0.25">
      <c r="B3" s="72" t="s">
        <v>240</v>
      </c>
      <c r="C3" s="71"/>
      <c r="D3" s="71"/>
      <c r="E3" s="71"/>
      <c r="F3" s="71"/>
    </row>
    <row r="4" spans="2:6" x14ac:dyDescent="0.25">
      <c r="B4" s="462" t="s">
        <v>51</v>
      </c>
      <c r="C4" s="461" t="s">
        <v>1</v>
      </c>
      <c r="D4" s="461" t="s">
        <v>2</v>
      </c>
      <c r="E4" s="461" t="s">
        <v>3</v>
      </c>
      <c r="F4" s="461" t="s">
        <v>45</v>
      </c>
    </row>
    <row r="5" spans="2:6" x14ac:dyDescent="0.25">
      <c r="B5" s="463"/>
      <c r="C5" s="461"/>
      <c r="D5" s="461"/>
      <c r="E5" s="461"/>
      <c r="F5" s="461" t="s">
        <v>47</v>
      </c>
    </row>
    <row r="6" spans="2:6" x14ac:dyDescent="0.25">
      <c r="B6" s="93" t="s">
        <v>253</v>
      </c>
      <c r="C6" s="74">
        <v>58</v>
      </c>
      <c r="D6" s="75">
        <v>2</v>
      </c>
      <c r="E6" s="76">
        <v>73</v>
      </c>
      <c r="F6" s="77">
        <v>3.4</v>
      </c>
    </row>
    <row r="7" spans="2:6" x14ac:dyDescent="0.25">
      <c r="B7" s="73" t="s">
        <v>254</v>
      </c>
      <c r="C7" s="74">
        <v>296</v>
      </c>
      <c r="D7" s="75">
        <v>23</v>
      </c>
      <c r="E7" s="76">
        <v>441</v>
      </c>
      <c r="F7" s="77">
        <v>7.8</v>
      </c>
    </row>
    <row r="8" spans="2:6" x14ac:dyDescent="0.25">
      <c r="B8" s="73" t="s">
        <v>52</v>
      </c>
      <c r="C8" s="74">
        <v>24</v>
      </c>
      <c r="D8" s="75">
        <v>0</v>
      </c>
      <c r="E8" s="76">
        <v>31</v>
      </c>
      <c r="F8" s="77">
        <v>0</v>
      </c>
    </row>
    <row r="9" spans="2:6" x14ac:dyDescent="0.25">
      <c r="B9" s="78" t="s">
        <v>9</v>
      </c>
      <c r="C9" s="79">
        <v>378</v>
      </c>
      <c r="D9" s="79">
        <v>25</v>
      </c>
      <c r="E9" s="79">
        <v>545</v>
      </c>
      <c r="F9" s="80">
        <v>6.6</v>
      </c>
    </row>
    <row r="10" spans="2:6" x14ac:dyDescent="0.25">
      <c r="B10" s="81" t="s">
        <v>49</v>
      </c>
      <c r="C10" s="71"/>
      <c r="D10" s="71"/>
      <c r="E10" s="71"/>
      <c r="F10" s="71"/>
    </row>
    <row r="15" spans="2:6" ht="16.5" customHeight="1" x14ac:dyDescent="0.25"/>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B2:P8"/>
  <sheetViews>
    <sheetView workbookViewId="0">
      <selection activeCell="P21" sqref="P21"/>
    </sheetView>
  </sheetViews>
  <sheetFormatPr defaultRowHeight="15" x14ac:dyDescent="0.25"/>
  <sheetData>
    <row r="2" spans="2:16" x14ac:dyDescent="0.25">
      <c r="B2" s="115" t="s">
        <v>309</v>
      </c>
      <c r="C2" s="105"/>
      <c r="D2" s="105"/>
      <c r="E2" s="105"/>
      <c r="F2" s="105"/>
      <c r="G2" s="105"/>
      <c r="H2" s="105"/>
      <c r="I2" s="105"/>
      <c r="J2" s="105"/>
      <c r="K2" s="105"/>
      <c r="L2" s="105"/>
      <c r="M2" s="105"/>
      <c r="N2" s="105"/>
      <c r="O2" s="105"/>
      <c r="P2" s="105"/>
    </row>
    <row r="3" spans="2:16" x14ac:dyDescent="0.25">
      <c r="B3" s="106" t="s">
        <v>241</v>
      </c>
      <c r="C3" s="106"/>
      <c r="D3" s="106"/>
      <c r="E3" s="106"/>
      <c r="F3" s="106"/>
      <c r="G3" s="106"/>
      <c r="H3" s="106"/>
      <c r="I3" s="105"/>
      <c r="J3" s="105"/>
      <c r="K3" s="105"/>
      <c r="L3" s="105"/>
      <c r="M3" s="105"/>
      <c r="N3" s="105"/>
      <c r="O3" s="105"/>
      <c r="P3" s="105"/>
    </row>
    <row r="4" spans="2:16" x14ac:dyDescent="0.25">
      <c r="B4" s="464" t="s">
        <v>0</v>
      </c>
      <c r="C4" s="444" t="s">
        <v>53</v>
      </c>
      <c r="D4" s="444"/>
      <c r="E4" s="444"/>
      <c r="F4" s="444"/>
      <c r="G4" s="444"/>
      <c r="H4" s="444"/>
      <c r="I4" s="444"/>
      <c r="J4" s="445" t="s">
        <v>54</v>
      </c>
      <c r="K4" s="445"/>
      <c r="L4" s="445"/>
      <c r="M4" s="445"/>
      <c r="N4" s="445"/>
      <c r="O4" s="445"/>
      <c r="P4" s="445"/>
    </row>
    <row r="5" spans="2:16" ht="79.5" customHeight="1" x14ac:dyDescent="0.25">
      <c r="B5" s="465"/>
      <c r="C5" s="116" t="s">
        <v>55</v>
      </c>
      <c r="D5" s="116" t="s">
        <v>56</v>
      </c>
      <c r="E5" s="116" t="s">
        <v>57</v>
      </c>
      <c r="F5" s="116" t="s">
        <v>58</v>
      </c>
      <c r="G5" s="116" t="s">
        <v>59</v>
      </c>
      <c r="H5" s="116" t="s">
        <v>60</v>
      </c>
      <c r="I5" s="117" t="s">
        <v>9</v>
      </c>
      <c r="J5" s="116" t="s">
        <v>55</v>
      </c>
      <c r="K5" s="116" t="s">
        <v>56</v>
      </c>
      <c r="L5" s="116" t="s">
        <v>57</v>
      </c>
      <c r="M5" s="116" t="s">
        <v>58</v>
      </c>
      <c r="N5" s="116" t="s">
        <v>59</v>
      </c>
      <c r="O5" s="116" t="s">
        <v>60</v>
      </c>
      <c r="P5" s="117" t="s">
        <v>9</v>
      </c>
    </row>
    <row r="6" spans="2:16" x14ac:dyDescent="0.25">
      <c r="B6" s="103" t="s">
        <v>211</v>
      </c>
      <c r="C6" s="107">
        <v>29</v>
      </c>
      <c r="D6" s="108">
        <v>15</v>
      </c>
      <c r="E6" s="107">
        <v>6</v>
      </c>
      <c r="F6" s="108">
        <v>80</v>
      </c>
      <c r="G6" s="107">
        <v>9</v>
      </c>
      <c r="H6" s="108">
        <v>10</v>
      </c>
      <c r="I6" s="109">
        <v>149</v>
      </c>
      <c r="J6" s="110">
        <v>6</v>
      </c>
      <c r="K6" s="111">
        <v>1</v>
      </c>
      <c r="L6" s="110">
        <v>5</v>
      </c>
      <c r="M6" s="111">
        <v>59</v>
      </c>
      <c r="N6" s="110">
        <v>40</v>
      </c>
      <c r="O6" s="111">
        <v>3</v>
      </c>
      <c r="P6" s="112">
        <v>114</v>
      </c>
    </row>
    <row r="7" spans="2:16" s="350" customFormat="1" x14ac:dyDescent="0.25">
      <c r="B7" s="256" t="s">
        <v>213</v>
      </c>
      <c r="C7" s="107">
        <v>8</v>
      </c>
      <c r="D7" s="108">
        <v>2</v>
      </c>
      <c r="E7" s="107">
        <v>4</v>
      </c>
      <c r="F7" s="108">
        <v>28</v>
      </c>
      <c r="G7" s="107">
        <v>5</v>
      </c>
      <c r="H7" s="108" t="s">
        <v>260</v>
      </c>
      <c r="I7" s="109">
        <v>47</v>
      </c>
      <c r="J7" s="110">
        <v>3</v>
      </c>
      <c r="K7" s="318" t="s">
        <v>260</v>
      </c>
      <c r="L7" s="110">
        <v>5</v>
      </c>
      <c r="M7" s="318">
        <v>24</v>
      </c>
      <c r="N7" s="110">
        <v>29</v>
      </c>
      <c r="O7" s="318">
        <v>7</v>
      </c>
      <c r="P7" s="112">
        <v>68</v>
      </c>
    </row>
    <row r="8" spans="2:16" x14ac:dyDescent="0.25">
      <c r="B8" s="104" t="s">
        <v>9</v>
      </c>
      <c r="C8" s="113">
        <v>37</v>
      </c>
      <c r="D8" s="113">
        <v>17</v>
      </c>
      <c r="E8" s="113">
        <v>10</v>
      </c>
      <c r="F8" s="113">
        <v>108</v>
      </c>
      <c r="G8" s="113">
        <v>14</v>
      </c>
      <c r="H8" s="113">
        <v>10</v>
      </c>
      <c r="I8" s="113">
        <v>196</v>
      </c>
      <c r="J8" s="114">
        <v>9</v>
      </c>
      <c r="K8" s="114">
        <v>1</v>
      </c>
      <c r="L8" s="114">
        <v>10</v>
      </c>
      <c r="M8" s="114">
        <v>83</v>
      </c>
      <c r="N8" s="114">
        <v>69</v>
      </c>
      <c r="O8" s="114">
        <v>10</v>
      </c>
      <c r="P8" s="114">
        <v>182</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12"/>
  <sheetViews>
    <sheetView topLeftCell="A6" zoomScaleNormal="100" workbookViewId="0">
      <selection activeCell="A13" sqref="A13:XFD152"/>
    </sheetView>
  </sheetViews>
  <sheetFormatPr defaultRowHeight="15" x14ac:dyDescent="0.25"/>
  <cols>
    <col min="12" max="12" width="19.140625" customWidth="1"/>
  </cols>
  <sheetData>
    <row r="2" spans="1:16" ht="30.75" customHeight="1" x14ac:dyDescent="0.25">
      <c r="B2" s="466" t="s">
        <v>310</v>
      </c>
      <c r="C2" s="466"/>
      <c r="D2" s="466"/>
      <c r="E2" s="466"/>
      <c r="F2" s="466"/>
      <c r="G2" s="466"/>
      <c r="H2" s="466"/>
      <c r="I2" s="466"/>
      <c r="J2" s="466"/>
      <c r="K2" s="466"/>
      <c r="L2" s="466"/>
    </row>
    <row r="3" spans="1:16" x14ac:dyDescent="0.25">
      <c r="B3" s="467" t="s">
        <v>242</v>
      </c>
      <c r="C3" s="468"/>
      <c r="D3" s="468"/>
      <c r="E3" s="468"/>
      <c r="F3" s="468"/>
      <c r="G3" s="468"/>
      <c r="H3" s="468"/>
      <c r="I3" s="119"/>
      <c r="J3" s="118"/>
      <c r="K3" s="118"/>
      <c r="L3" s="118"/>
    </row>
    <row r="4" spans="1:16" x14ac:dyDescent="0.25">
      <c r="B4" s="469" t="s">
        <v>0</v>
      </c>
      <c r="C4" s="471" t="s">
        <v>61</v>
      </c>
      <c r="D4" s="471"/>
      <c r="E4" s="471"/>
      <c r="F4" s="471"/>
      <c r="G4" s="471"/>
      <c r="H4" s="471"/>
      <c r="I4" s="471"/>
      <c r="J4" s="118"/>
      <c r="K4" s="118"/>
      <c r="L4" s="118"/>
    </row>
    <row r="5" spans="1:16" ht="81" x14ac:dyDescent="0.25">
      <c r="B5" s="470"/>
      <c r="C5" s="120" t="s">
        <v>55</v>
      </c>
      <c r="D5" s="120" t="s">
        <v>56</v>
      </c>
      <c r="E5" s="120" t="s">
        <v>57</v>
      </c>
      <c r="F5" s="120" t="s">
        <v>58</v>
      </c>
      <c r="G5" s="120" t="s">
        <v>59</v>
      </c>
      <c r="H5" s="121" t="s">
        <v>62</v>
      </c>
      <c r="I5" s="122" t="s">
        <v>9</v>
      </c>
      <c r="J5" s="118"/>
      <c r="K5" s="118"/>
      <c r="L5" s="118"/>
    </row>
    <row r="6" spans="1:16" s="350" customFormat="1" x14ac:dyDescent="0.25">
      <c r="B6" s="256" t="s">
        <v>211</v>
      </c>
      <c r="C6" s="255">
        <v>19.463087248322147</v>
      </c>
      <c r="D6" s="371">
        <v>10.067114093959731</v>
      </c>
      <c r="E6" s="255">
        <v>4.0268456375838921</v>
      </c>
      <c r="F6" s="371">
        <v>53.691275167785236</v>
      </c>
      <c r="G6" s="255">
        <v>6.0402684563758395</v>
      </c>
      <c r="H6" s="371">
        <v>6.7114093959731544</v>
      </c>
      <c r="I6" s="255">
        <v>100</v>
      </c>
    </row>
    <row r="7" spans="1:16" s="350" customFormat="1" x14ac:dyDescent="0.25">
      <c r="B7" s="256" t="s">
        <v>213</v>
      </c>
      <c r="C7" s="255">
        <v>17.021276595744681</v>
      </c>
      <c r="D7" s="371">
        <v>4.2553191489361701</v>
      </c>
      <c r="E7" s="255">
        <v>8.5106382978723403</v>
      </c>
      <c r="F7" s="371">
        <v>59.574468085106382</v>
      </c>
      <c r="G7" s="255">
        <v>10.638297872340425</v>
      </c>
      <c r="H7" s="371" t="s">
        <v>271</v>
      </c>
      <c r="I7" s="255">
        <v>100</v>
      </c>
    </row>
    <row r="8" spans="1:16" s="350" customFormat="1" x14ac:dyDescent="0.25">
      <c r="B8" s="123" t="s">
        <v>9</v>
      </c>
      <c r="C8" s="225">
        <v>18.877551020408163</v>
      </c>
      <c r="D8" s="225">
        <v>8.6734693877551017</v>
      </c>
      <c r="E8" s="225">
        <v>5.1020408163265305</v>
      </c>
      <c r="F8" s="225">
        <v>55.102040816326522</v>
      </c>
      <c r="G8" s="225">
        <v>7.1428571428571423</v>
      </c>
      <c r="H8" s="225">
        <v>5.1020408163265305</v>
      </c>
      <c r="I8" s="372">
        <v>100</v>
      </c>
    </row>
    <row r="9" spans="1:16" x14ac:dyDescent="0.25">
      <c r="K9" s="350"/>
      <c r="L9" s="350"/>
      <c r="M9" s="350"/>
      <c r="N9" s="350"/>
      <c r="O9" s="350"/>
      <c r="P9" s="350"/>
    </row>
    <row r="10" spans="1:16" x14ac:dyDescent="0.25">
      <c r="N10" s="350"/>
    </row>
    <row r="11" spans="1:16" x14ac:dyDescent="0.25">
      <c r="N11" s="350"/>
    </row>
    <row r="12" spans="1:16" x14ac:dyDescent="0.25">
      <c r="A12" s="369"/>
      <c r="B12" s="369"/>
      <c r="C12" s="361"/>
      <c r="D12" s="361"/>
      <c r="E12" s="361"/>
      <c r="F12" s="361"/>
      <c r="G12" s="361"/>
      <c r="H12" s="361"/>
      <c r="I12" s="361"/>
      <c r="N12" s="350"/>
    </row>
  </sheetData>
  <sortState ref="N6:V8">
    <sortCondition ref="O6:O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B2:I8"/>
  <sheetViews>
    <sheetView workbookViewId="0">
      <selection activeCell="A12" sqref="A12:XFD152"/>
    </sheetView>
  </sheetViews>
  <sheetFormatPr defaultRowHeight="15" x14ac:dyDescent="0.25"/>
  <sheetData>
    <row r="2" spans="2:9" x14ac:dyDescent="0.25">
      <c r="B2" s="129" t="s">
        <v>311</v>
      </c>
      <c r="C2" s="125"/>
      <c r="D2" s="125"/>
      <c r="E2" s="125"/>
      <c r="F2" s="125"/>
      <c r="G2" s="125"/>
      <c r="H2" s="125"/>
      <c r="I2" s="125"/>
    </row>
    <row r="3" spans="2:9" x14ac:dyDescent="0.25">
      <c r="B3" s="472" t="s">
        <v>242</v>
      </c>
      <c r="C3" s="473"/>
      <c r="D3" s="473"/>
      <c r="E3" s="473"/>
      <c r="F3" s="473"/>
      <c r="G3" s="473"/>
      <c r="H3" s="473"/>
      <c r="I3" s="125"/>
    </row>
    <row r="4" spans="2:9" x14ac:dyDescent="0.25">
      <c r="B4" s="469" t="s">
        <v>0</v>
      </c>
      <c r="C4" s="474" t="s">
        <v>63</v>
      </c>
      <c r="D4" s="474"/>
      <c r="E4" s="474"/>
      <c r="F4" s="474"/>
      <c r="G4" s="474"/>
      <c r="H4" s="474"/>
      <c r="I4" s="474"/>
    </row>
    <row r="5" spans="2:9" ht="69" customHeight="1" x14ac:dyDescent="0.25">
      <c r="B5" s="470"/>
      <c r="C5" s="126" t="s">
        <v>55</v>
      </c>
      <c r="D5" s="126" t="s">
        <v>56</v>
      </c>
      <c r="E5" s="126" t="s">
        <v>57</v>
      </c>
      <c r="F5" s="126" t="s">
        <v>58</v>
      </c>
      <c r="G5" s="126" t="s">
        <v>59</v>
      </c>
      <c r="H5" s="127" t="s">
        <v>60</v>
      </c>
      <c r="I5" s="128" t="s">
        <v>9</v>
      </c>
    </row>
    <row r="6" spans="2:9" s="350" customFormat="1" x14ac:dyDescent="0.25">
      <c r="B6" s="256" t="s">
        <v>211</v>
      </c>
      <c r="C6" s="255">
        <v>5.2631578947368416</v>
      </c>
      <c r="D6" s="371">
        <v>0.8771929824561403</v>
      </c>
      <c r="E6" s="255">
        <v>4.3859649122807012</v>
      </c>
      <c r="F6" s="371">
        <v>51.754385964912288</v>
      </c>
      <c r="G6" s="255">
        <v>35.087719298245609</v>
      </c>
      <c r="H6" s="371">
        <v>2.6315789473684208</v>
      </c>
      <c r="I6" s="255">
        <v>100</v>
      </c>
    </row>
    <row r="7" spans="2:9" s="350" customFormat="1" x14ac:dyDescent="0.25">
      <c r="B7" s="256" t="s">
        <v>213</v>
      </c>
      <c r="C7" s="255">
        <v>4.4117647058823533</v>
      </c>
      <c r="D7" s="371" t="s">
        <v>271</v>
      </c>
      <c r="E7" s="255">
        <v>7.3529411764705888</v>
      </c>
      <c r="F7" s="371">
        <v>35.294117647058826</v>
      </c>
      <c r="G7" s="255">
        <v>42.647058823529413</v>
      </c>
      <c r="H7" s="371">
        <v>10.294117647058822</v>
      </c>
      <c r="I7" s="255">
        <v>100</v>
      </c>
    </row>
    <row r="8" spans="2:9" s="350" customFormat="1" x14ac:dyDescent="0.25">
      <c r="B8" s="123" t="s">
        <v>9</v>
      </c>
      <c r="C8" s="225">
        <v>4.9450549450549453</v>
      </c>
      <c r="D8" s="225">
        <v>0.5494505494505495</v>
      </c>
      <c r="E8" s="225">
        <v>5.4945054945054945</v>
      </c>
      <c r="F8" s="225">
        <v>45.604395604395606</v>
      </c>
      <c r="G8" s="225">
        <v>37.912087912087912</v>
      </c>
      <c r="H8" s="225">
        <v>5.4945054945054945</v>
      </c>
      <c r="I8" s="37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topLeftCell="A13" workbookViewId="0">
      <selection activeCell="A23" sqref="A23:XFD289"/>
    </sheetView>
  </sheetViews>
  <sheetFormatPr defaultRowHeight="15" x14ac:dyDescent="0.25"/>
  <sheetData>
    <row r="2" spans="2:8" x14ac:dyDescent="0.25">
      <c r="B2" s="145" t="s">
        <v>312</v>
      </c>
      <c r="C2" s="143"/>
      <c r="D2" s="143"/>
      <c r="E2" s="143"/>
      <c r="F2" s="144"/>
      <c r="G2" s="144"/>
      <c r="H2" s="144"/>
    </row>
    <row r="3" spans="2:8" x14ac:dyDescent="0.25">
      <c r="B3" s="472" t="s">
        <v>243</v>
      </c>
      <c r="C3" s="473"/>
      <c r="D3" s="473"/>
      <c r="E3" s="473"/>
      <c r="F3" s="473"/>
      <c r="G3" s="473"/>
      <c r="H3" s="473"/>
    </row>
    <row r="4" spans="2:8" x14ac:dyDescent="0.25">
      <c r="B4" s="475" t="s">
        <v>64</v>
      </c>
      <c r="C4" s="477" t="s">
        <v>28</v>
      </c>
      <c r="D4" s="477"/>
      <c r="E4" s="477"/>
      <c r="F4" s="478" t="s">
        <v>29</v>
      </c>
      <c r="G4" s="478"/>
      <c r="H4" s="478"/>
    </row>
    <row r="5" spans="2:8" x14ac:dyDescent="0.25">
      <c r="B5" s="476"/>
      <c r="C5" s="130" t="s">
        <v>1</v>
      </c>
      <c r="D5" s="130" t="s">
        <v>2</v>
      </c>
      <c r="E5" s="130" t="s">
        <v>3</v>
      </c>
      <c r="F5" s="130" t="s">
        <v>1</v>
      </c>
      <c r="G5" s="130" t="s">
        <v>2</v>
      </c>
      <c r="H5" s="130" t="s">
        <v>3</v>
      </c>
    </row>
    <row r="6" spans="2:8" x14ac:dyDescent="0.25">
      <c r="B6" s="131" t="s">
        <v>65</v>
      </c>
      <c r="C6" s="132">
        <v>44</v>
      </c>
      <c r="D6" s="133">
        <v>5</v>
      </c>
      <c r="E6" s="132">
        <v>66</v>
      </c>
      <c r="F6" s="134">
        <v>11.640211640211639</v>
      </c>
      <c r="G6" s="135">
        <v>20</v>
      </c>
      <c r="H6" s="134">
        <v>12.110091743119266</v>
      </c>
    </row>
    <row r="7" spans="2:8" x14ac:dyDescent="0.25">
      <c r="B7" s="131" t="s">
        <v>66</v>
      </c>
      <c r="C7" s="132">
        <v>30</v>
      </c>
      <c r="D7" s="133">
        <v>1</v>
      </c>
      <c r="E7" s="132">
        <v>45</v>
      </c>
      <c r="F7" s="134">
        <v>7.9365079365079358</v>
      </c>
      <c r="G7" s="135">
        <v>4</v>
      </c>
      <c r="H7" s="134">
        <v>8.2568807339449553</v>
      </c>
    </row>
    <row r="8" spans="2:8" x14ac:dyDescent="0.25">
      <c r="B8" s="131" t="s">
        <v>67</v>
      </c>
      <c r="C8" s="132">
        <v>13</v>
      </c>
      <c r="D8" s="133">
        <v>1</v>
      </c>
      <c r="E8" s="132">
        <v>16</v>
      </c>
      <c r="F8" s="134">
        <v>3.4391534391534391</v>
      </c>
      <c r="G8" s="135">
        <v>4</v>
      </c>
      <c r="H8" s="134">
        <v>2.9357798165137616</v>
      </c>
    </row>
    <row r="9" spans="2:8" x14ac:dyDescent="0.25">
      <c r="B9" s="131" t="s">
        <v>68</v>
      </c>
      <c r="C9" s="132">
        <v>5</v>
      </c>
      <c r="D9" s="133">
        <v>0</v>
      </c>
      <c r="E9" s="132">
        <v>5</v>
      </c>
      <c r="F9" s="134">
        <v>1.3227513227513228</v>
      </c>
      <c r="G9" s="135">
        <v>0</v>
      </c>
      <c r="H9" s="134">
        <v>0.91743119266055051</v>
      </c>
    </row>
    <row r="10" spans="2:8" x14ac:dyDescent="0.25">
      <c r="B10" s="131" t="s">
        <v>69</v>
      </c>
      <c r="C10" s="132">
        <v>19</v>
      </c>
      <c r="D10" s="133">
        <v>0</v>
      </c>
      <c r="E10" s="132">
        <v>23</v>
      </c>
      <c r="F10" s="134">
        <v>5.0264550264550261</v>
      </c>
      <c r="G10" s="135">
        <v>0</v>
      </c>
      <c r="H10" s="134">
        <v>4.2201834862385326</v>
      </c>
    </row>
    <row r="11" spans="2:8" x14ac:dyDescent="0.25">
      <c r="B11" s="131" t="s">
        <v>70</v>
      </c>
      <c r="C11" s="132">
        <v>37</v>
      </c>
      <c r="D11" s="133">
        <v>1</v>
      </c>
      <c r="E11" s="132">
        <v>51</v>
      </c>
      <c r="F11" s="134">
        <v>9.7883597883597879</v>
      </c>
      <c r="G11" s="135">
        <v>4</v>
      </c>
      <c r="H11" s="134">
        <v>9.3577981651376145</v>
      </c>
    </row>
    <row r="12" spans="2:8" x14ac:dyDescent="0.25">
      <c r="B12" s="131" t="s">
        <v>71</v>
      </c>
      <c r="C12" s="132">
        <v>48</v>
      </c>
      <c r="D12" s="133">
        <v>10</v>
      </c>
      <c r="E12" s="132">
        <v>81</v>
      </c>
      <c r="F12" s="134">
        <v>12.698412698412698</v>
      </c>
      <c r="G12" s="135">
        <v>40</v>
      </c>
      <c r="H12" s="134">
        <v>14.862385321100918</v>
      </c>
    </row>
    <row r="13" spans="2:8" x14ac:dyDescent="0.25">
      <c r="B13" s="131" t="s">
        <v>72</v>
      </c>
      <c r="C13" s="132">
        <v>54</v>
      </c>
      <c r="D13" s="133">
        <v>4</v>
      </c>
      <c r="E13" s="132">
        <v>82</v>
      </c>
      <c r="F13" s="134">
        <v>14.285714285714285</v>
      </c>
      <c r="G13" s="135">
        <v>16</v>
      </c>
      <c r="H13" s="134">
        <v>15.045871559633028</v>
      </c>
    </row>
    <row r="14" spans="2:8" x14ac:dyDescent="0.25">
      <c r="B14" s="131" t="s">
        <v>73</v>
      </c>
      <c r="C14" s="132">
        <v>29</v>
      </c>
      <c r="D14" s="133">
        <v>1</v>
      </c>
      <c r="E14" s="132">
        <v>47</v>
      </c>
      <c r="F14" s="134">
        <v>7.6719576719576716</v>
      </c>
      <c r="G14" s="135">
        <v>4</v>
      </c>
      <c r="H14" s="134">
        <v>8.623853211009175</v>
      </c>
    </row>
    <row r="15" spans="2:8" x14ac:dyDescent="0.25">
      <c r="B15" s="131" t="s">
        <v>74</v>
      </c>
      <c r="C15" s="132">
        <v>45</v>
      </c>
      <c r="D15" s="133">
        <v>0</v>
      </c>
      <c r="E15" s="132">
        <v>61</v>
      </c>
      <c r="F15" s="134">
        <v>11.904761904761903</v>
      </c>
      <c r="G15" s="135">
        <v>0</v>
      </c>
      <c r="H15" s="134">
        <v>11.192660550458717</v>
      </c>
    </row>
    <row r="16" spans="2:8" x14ac:dyDescent="0.25">
      <c r="B16" s="131" t="s">
        <v>75</v>
      </c>
      <c r="C16" s="132">
        <v>22</v>
      </c>
      <c r="D16" s="133">
        <v>1</v>
      </c>
      <c r="E16" s="132">
        <v>26</v>
      </c>
      <c r="F16" s="134">
        <v>5.8201058201058196</v>
      </c>
      <c r="G16" s="135">
        <v>4</v>
      </c>
      <c r="H16" s="134">
        <v>4.7706422018348622</v>
      </c>
    </row>
    <row r="17" spans="2:8" x14ac:dyDescent="0.25">
      <c r="B17" s="131" t="s">
        <v>76</v>
      </c>
      <c r="C17" s="132">
        <v>32</v>
      </c>
      <c r="D17" s="136">
        <v>1</v>
      </c>
      <c r="E17" s="137">
        <v>42</v>
      </c>
      <c r="F17" s="138">
        <v>8.4656084656084651</v>
      </c>
      <c r="G17" s="139">
        <v>4</v>
      </c>
      <c r="H17" s="138">
        <v>7.7064220183486238</v>
      </c>
    </row>
    <row r="18" spans="2:8" x14ac:dyDescent="0.25">
      <c r="B18" s="140" t="s">
        <v>9</v>
      </c>
      <c r="C18" s="141">
        <v>378</v>
      </c>
      <c r="D18" s="141">
        <v>25</v>
      </c>
      <c r="E18" s="141">
        <v>545</v>
      </c>
      <c r="F18" s="142">
        <v>100</v>
      </c>
      <c r="G18" s="142">
        <v>100</v>
      </c>
      <c r="H18" s="142">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topLeftCell="A6" workbookViewId="0">
      <selection activeCell="A16" sqref="A16:XFD177"/>
    </sheetView>
  </sheetViews>
  <sheetFormatPr defaultRowHeight="15" x14ac:dyDescent="0.25"/>
  <sheetData>
    <row r="2" spans="2:8" x14ac:dyDescent="0.25">
      <c r="B2" s="153" t="s">
        <v>313</v>
      </c>
      <c r="C2" s="151"/>
      <c r="D2" s="151"/>
      <c r="E2" s="151"/>
      <c r="F2" s="152"/>
      <c r="G2" s="152"/>
      <c r="H2" s="152"/>
    </row>
    <row r="3" spans="2:8" x14ac:dyDescent="0.25">
      <c r="B3" s="472" t="s">
        <v>243</v>
      </c>
      <c r="C3" s="473"/>
      <c r="D3" s="473"/>
      <c r="E3" s="473"/>
      <c r="F3" s="473"/>
      <c r="G3" s="473"/>
      <c r="H3" s="473"/>
    </row>
    <row r="4" spans="2:8" ht="19.5" customHeight="1" x14ac:dyDescent="0.25">
      <c r="B4" s="479" t="s">
        <v>77</v>
      </c>
      <c r="C4" s="481" t="s">
        <v>28</v>
      </c>
      <c r="D4" s="481"/>
      <c r="E4" s="481"/>
      <c r="F4" s="482" t="s">
        <v>29</v>
      </c>
      <c r="G4" s="482"/>
      <c r="H4" s="482"/>
    </row>
    <row r="5" spans="2:8" ht="20.25" customHeight="1" x14ac:dyDescent="0.25">
      <c r="B5" s="480"/>
      <c r="C5" s="146" t="s">
        <v>1</v>
      </c>
      <c r="D5" s="146" t="s">
        <v>2</v>
      </c>
      <c r="E5" s="146" t="s">
        <v>3</v>
      </c>
      <c r="F5" s="146" t="s">
        <v>1</v>
      </c>
      <c r="G5" s="146" t="s">
        <v>2</v>
      </c>
      <c r="H5" s="146" t="s">
        <v>3</v>
      </c>
    </row>
    <row r="6" spans="2:8" x14ac:dyDescent="0.25">
      <c r="B6" s="154" t="s">
        <v>78</v>
      </c>
      <c r="C6" s="150">
        <v>57</v>
      </c>
      <c r="D6" s="148">
        <v>6</v>
      </c>
      <c r="E6" s="149">
        <v>77</v>
      </c>
      <c r="F6" s="155">
        <v>15.079365079365079</v>
      </c>
      <c r="G6" s="156">
        <v>24</v>
      </c>
      <c r="H6" s="155">
        <v>14.128440366972479</v>
      </c>
    </row>
    <row r="7" spans="2:8" x14ac:dyDescent="0.25">
      <c r="B7" s="154" t="s">
        <v>79</v>
      </c>
      <c r="C7" s="150">
        <v>48</v>
      </c>
      <c r="D7" s="148">
        <v>1</v>
      </c>
      <c r="E7" s="149">
        <v>71</v>
      </c>
      <c r="F7" s="155">
        <v>12.698412698412698</v>
      </c>
      <c r="G7" s="156">
        <v>4</v>
      </c>
      <c r="H7" s="155">
        <v>13.027522935779817</v>
      </c>
    </row>
    <row r="8" spans="2:8" x14ac:dyDescent="0.25">
      <c r="B8" s="154" t="s">
        <v>80</v>
      </c>
      <c r="C8" s="150">
        <v>47</v>
      </c>
      <c r="D8" s="148">
        <v>2</v>
      </c>
      <c r="E8" s="149">
        <v>62</v>
      </c>
      <c r="F8" s="155">
        <v>12.433862433862434</v>
      </c>
      <c r="G8" s="156">
        <v>8</v>
      </c>
      <c r="H8" s="155">
        <v>11.376146788990827</v>
      </c>
    </row>
    <row r="9" spans="2:8" x14ac:dyDescent="0.25">
      <c r="B9" s="154" t="s">
        <v>81</v>
      </c>
      <c r="C9" s="150">
        <v>59</v>
      </c>
      <c r="D9" s="148">
        <v>6</v>
      </c>
      <c r="E9" s="149">
        <v>89</v>
      </c>
      <c r="F9" s="155">
        <v>15.608465608465607</v>
      </c>
      <c r="G9" s="156">
        <v>24</v>
      </c>
      <c r="H9" s="155">
        <v>16.330275229357799</v>
      </c>
    </row>
    <row r="10" spans="2:8" x14ac:dyDescent="0.25">
      <c r="B10" s="154" t="s">
        <v>82</v>
      </c>
      <c r="C10" s="150">
        <v>62</v>
      </c>
      <c r="D10" s="148">
        <v>5</v>
      </c>
      <c r="E10" s="149">
        <v>101</v>
      </c>
      <c r="F10" s="155">
        <v>16.402116402116402</v>
      </c>
      <c r="G10" s="156">
        <v>20</v>
      </c>
      <c r="H10" s="155">
        <v>18.532110091743121</v>
      </c>
    </row>
    <row r="11" spans="2:8" x14ac:dyDescent="0.25">
      <c r="B11" s="154" t="s">
        <v>83</v>
      </c>
      <c r="C11" s="150">
        <v>55</v>
      </c>
      <c r="D11" s="148">
        <v>2</v>
      </c>
      <c r="E11" s="149">
        <v>80</v>
      </c>
      <c r="F11" s="155">
        <v>14.550264550264549</v>
      </c>
      <c r="G11" s="156">
        <v>8</v>
      </c>
      <c r="H11" s="155">
        <v>14.678899082568808</v>
      </c>
    </row>
    <row r="12" spans="2:8" x14ac:dyDescent="0.25">
      <c r="B12" s="154" t="s">
        <v>84</v>
      </c>
      <c r="C12" s="150">
        <v>50</v>
      </c>
      <c r="D12" s="148">
        <v>3</v>
      </c>
      <c r="E12" s="149">
        <v>65</v>
      </c>
      <c r="F12" s="155">
        <v>13.227513227513226</v>
      </c>
      <c r="G12" s="156">
        <v>12</v>
      </c>
      <c r="H12" s="155">
        <v>11.926605504587156</v>
      </c>
    </row>
    <row r="13" spans="2:8" x14ac:dyDescent="0.25">
      <c r="B13" s="147" t="s">
        <v>9</v>
      </c>
      <c r="C13" s="157">
        <v>378</v>
      </c>
      <c r="D13" s="158">
        <v>25</v>
      </c>
      <c r="E13" s="157">
        <v>545</v>
      </c>
      <c r="F13" s="313">
        <v>100</v>
      </c>
      <c r="G13" s="320">
        <v>100</v>
      </c>
      <c r="H13" s="320">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B2:H31"/>
  <sheetViews>
    <sheetView topLeftCell="A25" workbookViewId="0">
      <selection activeCell="A34" sqref="A34:XFD548"/>
    </sheetView>
  </sheetViews>
  <sheetFormatPr defaultRowHeight="15" x14ac:dyDescent="0.25"/>
  <cols>
    <col min="1" max="1" width="13.7109375" customWidth="1"/>
    <col min="2" max="2" width="12.140625" bestFit="1" customWidth="1"/>
    <col min="6" max="6" width="9.140625" style="324"/>
  </cols>
  <sheetData>
    <row r="2" spans="2:8" x14ac:dyDescent="0.25">
      <c r="B2" s="180" t="s">
        <v>314</v>
      </c>
      <c r="C2" s="181"/>
      <c r="D2" s="181"/>
      <c r="E2" s="181"/>
      <c r="F2" s="339"/>
      <c r="G2" s="182"/>
      <c r="H2" s="182"/>
    </row>
    <row r="3" spans="2:8" x14ac:dyDescent="0.25">
      <c r="B3" s="183" t="s">
        <v>244</v>
      </c>
      <c r="C3" s="183"/>
      <c r="D3" s="183"/>
      <c r="E3" s="183"/>
      <c r="F3" s="340"/>
      <c r="G3" s="183"/>
      <c r="H3" s="183"/>
    </row>
    <row r="4" spans="2:8" ht="27" x14ac:dyDescent="0.25">
      <c r="B4" s="184" t="s">
        <v>99</v>
      </c>
      <c r="C4" s="185" t="s">
        <v>1</v>
      </c>
      <c r="D4" s="185" t="s">
        <v>2</v>
      </c>
      <c r="E4" s="185" t="s">
        <v>3</v>
      </c>
      <c r="F4" s="186" t="s">
        <v>45</v>
      </c>
      <c r="G4" s="186" t="s">
        <v>46</v>
      </c>
      <c r="H4" s="187"/>
    </row>
    <row r="5" spans="2:8" x14ac:dyDescent="0.25">
      <c r="B5" s="188" t="s">
        <v>255</v>
      </c>
      <c r="C5" s="189">
        <v>3</v>
      </c>
      <c r="D5" s="191" t="s">
        <v>260</v>
      </c>
      <c r="E5" s="189">
        <v>3</v>
      </c>
      <c r="F5" s="193" t="s">
        <v>260</v>
      </c>
      <c r="G5" s="190">
        <v>100</v>
      </c>
      <c r="H5" s="187"/>
    </row>
    <row r="6" spans="2:8" x14ac:dyDescent="0.25">
      <c r="B6" s="188" t="s">
        <v>256</v>
      </c>
      <c r="C6" s="189">
        <v>1</v>
      </c>
      <c r="D6" s="191" t="s">
        <v>260</v>
      </c>
      <c r="E6" s="189">
        <v>3</v>
      </c>
      <c r="F6" s="192" t="s">
        <v>260</v>
      </c>
      <c r="G6" s="190">
        <v>300</v>
      </c>
      <c r="H6" s="187"/>
    </row>
    <row r="7" spans="2:8" x14ac:dyDescent="0.25">
      <c r="B7" s="188" t="s">
        <v>257</v>
      </c>
      <c r="C7" s="189">
        <v>3</v>
      </c>
      <c r="D7" s="191" t="s">
        <v>260</v>
      </c>
      <c r="E7" s="189">
        <v>3</v>
      </c>
      <c r="F7" s="192" t="s">
        <v>260</v>
      </c>
      <c r="G7" s="190">
        <v>100</v>
      </c>
      <c r="H7" s="187"/>
    </row>
    <row r="8" spans="2:8" x14ac:dyDescent="0.25">
      <c r="B8" s="188" t="s">
        <v>258</v>
      </c>
      <c r="C8" s="189">
        <v>2</v>
      </c>
      <c r="D8" s="191" t="s">
        <v>260</v>
      </c>
      <c r="E8" s="189">
        <v>2</v>
      </c>
      <c r="F8" s="192" t="s">
        <v>260</v>
      </c>
      <c r="G8" s="190">
        <v>100</v>
      </c>
      <c r="H8" s="187"/>
    </row>
    <row r="9" spans="2:8" x14ac:dyDescent="0.25">
      <c r="B9" s="188" t="s">
        <v>259</v>
      </c>
      <c r="C9" s="189">
        <v>4</v>
      </c>
      <c r="D9" s="191" t="s">
        <v>260</v>
      </c>
      <c r="E9" s="189">
        <v>8</v>
      </c>
      <c r="F9" s="192" t="s">
        <v>260</v>
      </c>
      <c r="G9" s="190">
        <v>200</v>
      </c>
      <c r="H9" s="187"/>
    </row>
    <row r="10" spans="2:8" x14ac:dyDescent="0.25">
      <c r="B10" s="188" t="s">
        <v>261</v>
      </c>
      <c r="C10" s="189">
        <v>1</v>
      </c>
      <c r="D10" s="191" t="s">
        <v>260</v>
      </c>
      <c r="E10" s="189">
        <v>1</v>
      </c>
      <c r="F10" s="193" t="s">
        <v>260</v>
      </c>
      <c r="G10" s="190">
        <v>100</v>
      </c>
      <c r="H10" s="187"/>
    </row>
    <row r="11" spans="2:8" x14ac:dyDescent="0.25">
      <c r="B11" s="188" t="s">
        <v>262</v>
      </c>
      <c r="C11" s="189">
        <v>7</v>
      </c>
      <c r="D11" s="191">
        <v>1</v>
      </c>
      <c r="E11" s="189">
        <v>19</v>
      </c>
      <c r="F11" s="193">
        <v>14.29</v>
      </c>
      <c r="G11" s="190">
        <v>271.43</v>
      </c>
      <c r="H11" s="187"/>
    </row>
    <row r="12" spans="2:8" x14ac:dyDescent="0.25">
      <c r="B12" s="188" t="s">
        <v>263</v>
      </c>
      <c r="C12" s="189">
        <v>16</v>
      </c>
      <c r="D12" s="191" t="s">
        <v>260</v>
      </c>
      <c r="E12" s="189">
        <v>17</v>
      </c>
      <c r="F12" s="193" t="s">
        <v>260</v>
      </c>
      <c r="G12" s="190">
        <v>106.25</v>
      </c>
      <c r="H12" s="187"/>
    </row>
    <row r="13" spans="2:8" x14ac:dyDescent="0.25">
      <c r="B13" s="188" t="s">
        <v>264</v>
      </c>
      <c r="C13" s="189">
        <v>20</v>
      </c>
      <c r="D13" s="191">
        <v>3</v>
      </c>
      <c r="E13" s="189">
        <v>26</v>
      </c>
      <c r="F13" s="192">
        <v>15</v>
      </c>
      <c r="G13" s="190">
        <v>130</v>
      </c>
      <c r="H13" s="187"/>
    </row>
    <row r="14" spans="2:8" x14ac:dyDescent="0.25">
      <c r="B14" s="188" t="s">
        <v>207</v>
      </c>
      <c r="C14" s="189">
        <v>23</v>
      </c>
      <c r="D14" s="191">
        <v>1</v>
      </c>
      <c r="E14" s="189">
        <v>33</v>
      </c>
      <c r="F14" s="193">
        <v>4.3499999999999996</v>
      </c>
      <c r="G14" s="190">
        <v>143.47999999999999</v>
      </c>
      <c r="H14" s="187"/>
    </row>
    <row r="15" spans="2:8" x14ac:dyDescent="0.25">
      <c r="B15" s="188" t="s">
        <v>208</v>
      </c>
      <c r="C15" s="189">
        <v>32</v>
      </c>
      <c r="D15" s="191">
        <v>1</v>
      </c>
      <c r="E15" s="189">
        <v>42</v>
      </c>
      <c r="F15" s="193">
        <v>3.13</v>
      </c>
      <c r="G15" s="190">
        <v>131.25</v>
      </c>
      <c r="H15" s="187"/>
    </row>
    <row r="16" spans="2:8" x14ac:dyDescent="0.25">
      <c r="B16" s="188" t="s">
        <v>209</v>
      </c>
      <c r="C16" s="189">
        <v>29</v>
      </c>
      <c r="D16" s="191">
        <v>1</v>
      </c>
      <c r="E16" s="189">
        <v>33</v>
      </c>
      <c r="F16" s="193">
        <v>3.45</v>
      </c>
      <c r="G16" s="190">
        <v>113.79</v>
      </c>
      <c r="H16" s="187"/>
    </row>
    <row r="17" spans="2:8" x14ac:dyDescent="0.25">
      <c r="B17" s="188" t="s">
        <v>210</v>
      </c>
      <c r="C17" s="189">
        <v>20</v>
      </c>
      <c r="D17" s="191" t="s">
        <v>260</v>
      </c>
      <c r="E17" s="189">
        <v>29</v>
      </c>
      <c r="F17" s="193" t="s">
        <v>260</v>
      </c>
      <c r="G17" s="190">
        <v>145</v>
      </c>
      <c r="H17" s="187"/>
    </row>
    <row r="18" spans="2:8" x14ac:dyDescent="0.25">
      <c r="B18" s="188" t="s">
        <v>212</v>
      </c>
      <c r="C18" s="189">
        <v>27</v>
      </c>
      <c r="D18" s="191">
        <v>2</v>
      </c>
      <c r="E18" s="189">
        <v>40</v>
      </c>
      <c r="F18" s="193">
        <v>7.41</v>
      </c>
      <c r="G18" s="190">
        <v>148.15</v>
      </c>
      <c r="H18" s="187"/>
    </row>
    <row r="19" spans="2:8" x14ac:dyDescent="0.25">
      <c r="B19" s="188" t="s">
        <v>214</v>
      </c>
      <c r="C19" s="189">
        <v>21</v>
      </c>
      <c r="D19" s="191">
        <v>2</v>
      </c>
      <c r="E19" s="189">
        <v>35</v>
      </c>
      <c r="F19" s="193">
        <v>9.52</v>
      </c>
      <c r="G19" s="190">
        <v>166.67</v>
      </c>
      <c r="H19" s="187"/>
    </row>
    <row r="20" spans="2:8" x14ac:dyDescent="0.25">
      <c r="B20" s="188" t="s">
        <v>215</v>
      </c>
      <c r="C20" s="189">
        <v>28</v>
      </c>
      <c r="D20" s="191">
        <v>3</v>
      </c>
      <c r="E20" s="189">
        <v>51</v>
      </c>
      <c r="F20" s="193">
        <v>10.71</v>
      </c>
      <c r="G20" s="190">
        <v>182.14</v>
      </c>
      <c r="H20" s="187"/>
    </row>
    <row r="21" spans="2:8" x14ac:dyDescent="0.25">
      <c r="B21" s="188" t="s">
        <v>216</v>
      </c>
      <c r="C21" s="189">
        <v>23</v>
      </c>
      <c r="D21" s="191">
        <v>1</v>
      </c>
      <c r="E21" s="189">
        <v>39</v>
      </c>
      <c r="F21" s="193">
        <v>4.3499999999999996</v>
      </c>
      <c r="G21" s="190">
        <v>169.57</v>
      </c>
      <c r="H21" s="187"/>
    </row>
    <row r="22" spans="2:8" x14ac:dyDescent="0.25">
      <c r="B22" s="188" t="s">
        <v>217</v>
      </c>
      <c r="C22" s="189">
        <v>25</v>
      </c>
      <c r="D22" s="191">
        <v>1</v>
      </c>
      <c r="E22" s="189">
        <v>31</v>
      </c>
      <c r="F22" s="193">
        <v>4</v>
      </c>
      <c r="G22" s="190">
        <v>124</v>
      </c>
      <c r="H22" s="187"/>
    </row>
    <row r="23" spans="2:8" x14ac:dyDescent="0.25">
      <c r="B23" s="188" t="s">
        <v>218</v>
      </c>
      <c r="C23" s="189">
        <v>28</v>
      </c>
      <c r="D23" s="191">
        <v>3</v>
      </c>
      <c r="E23" s="189">
        <v>43</v>
      </c>
      <c r="F23" s="193">
        <v>10.71</v>
      </c>
      <c r="G23" s="190">
        <v>153.57</v>
      </c>
      <c r="H23" s="187"/>
    </row>
    <row r="24" spans="2:8" x14ac:dyDescent="0.25">
      <c r="B24" s="188" t="s">
        <v>219</v>
      </c>
      <c r="C24" s="189">
        <v>28</v>
      </c>
      <c r="D24" s="191">
        <v>1</v>
      </c>
      <c r="E24" s="189">
        <v>36</v>
      </c>
      <c r="F24" s="193">
        <v>3.57</v>
      </c>
      <c r="G24" s="190">
        <v>128.57</v>
      </c>
      <c r="H24" s="187"/>
    </row>
    <row r="25" spans="2:8" x14ac:dyDescent="0.25">
      <c r="B25" s="188" t="s">
        <v>265</v>
      </c>
      <c r="C25" s="189">
        <v>22</v>
      </c>
      <c r="D25" s="191">
        <v>3</v>
      </c>
      <c r="E25" s="189">
        <v>32</v>
      </c>
      <c r="F25" s="192">
        <v>13.64</v>
      </c>
      <c r="G25" s="190">
        <v>145.44999999999999</v>
      </c>
      <c r="H25" s="187"/>
    </row>
    <row r="26" spans="2:8" x14ac:dyDescent="0.25">
      <c r="B26" s="188" t="s">
        <v>266</v>
      </c>
      <c r="C26" s="189">
        <v>7</v>
      </c>
      <c r="D26" s="191">
        <v>1</v>
      </c>
      <c r="E26" s="189">
        <v>10</v>
      </c>
      <c r="F26" s="192">
        <v>14.29</v>
      </c>
      <c r="G26" s="190">
        <v>142.86000000000001</v>
      </c>
      <c r="H26" s="187"/>
    </row>
    <row r="27" spans="2:8" x14ac:dyDescent="0.25">
      <c r="B27" s="304" t="s">
        <v>267</v>
      </c>
      <c r="C27" s="189">
        <v>4</v>
      </c>
      <c r="D27" s="298">
        <v>1</v>
      </c>
      <c r="E27" s="194">
        <v>5</v>
      </c>
      <c r="F27" s="302">
        <v>25</v>
      </c>
      <c r="G27" s="195">
        <v>125</v>
      </c>
      <c r="H27" s="187"/>
    </row>
    <row r="28" spans="2:8" x14ac:dyDescent="0.25">
      <c r="B28" s="304" t="s">
        <v>268</v>
      </c>
      <c r="C28" s="189">
        <v>4</v>
      </c>
      <c r="D28" s="191" t="s">
        <v>260</v>
      </c>
      <c r="E28" s="194">
        <v>4</v>
      </c>
      <c r="F28" s="192" t="s">
        <v>260</v>
      </c>
      <c r="G28" s="195">
        <v>100</v>
      </c>
      <c r="H28" s="187"/>
    </row>
    <row r="29" spans="2:8" x14ac:dyDescent="0.25">
      <c r="B29" s="222" t="s">
        <v>9</v>
      </c>
      <c r="C29" s="196">
        <v>378</v>
      </c>
      <c r="D29" s="113">
        <v>25</v>
      </c>
      <c r="E29" s="196">
        <v>545</v>
      </c>
      <c r="F29" s="124">
        <v>6.61</v>
      </c>
      <c r="G29" s="197">
        <v>144.18</v>
      </c>
      <c r="H29" s="187"/>
    </row>
    <row r="30" spans="2:8" ht="28.5" customHeight="1" x14ac:dyDescent="0.25">
      <c r="B30" s="483" t="s">
        <v>49</v>
      </c>
      <c r="C30" s="484"/>
      <c r="D30" s="484"/>
      <c r="E30" s="484"/>
      <c r="F30" s="484"/>
      <c r="G30" s="484"/>
      <c r="H30" s="198"/>
    </row>
    <row r="31" spans="2:8" ht="23.25" customHeight="1" x14ac:dyDescent="0.25">
      <c r="B31" s="485" t="s">
        <v>50</v>
      </c>
      <c r="C31" s="485"/>
      <c r="D31" s="485"/>
      <c r="E31" s="485"/>
      <c r="F31" s="485"/>
      <c r="G31" s="485"/>
      <c r="H31" s="199"/>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B2:R11"/>
  <sheetViews>
    <sheetView zoomScaleNormal="100" workbookViewId="0">
      <selection activeCell="A15" sqref="A15:XFD144"/>
    </sheetView>
  </sheetViews>
  <sheetFormatPr defaultRowHeight="15" x14ac:dyDescent="0.25"/>
  <cols>
    <col min="2" max="2" width="11.42578125" bestFit="1" customWidth="1"/>
  </cols>
  <sheetData>
    <row r="2" spans="2:18" x14ac:dyDescent="0.25">
      <c r="B2" s="200" t="s">
        <v>315</v>
      </c>
      <c r="C2" s="201"/>
      <c r="D2" s="201"/>
      <c r="E2" s="201"/>
      <c r="F2" s="202"/>
      <c r="G2" s="201"/>
      <c r="H2" s="201"/>
      <c r="I2" s="201"/>
      <c r="J2" s="202"/>
      <c r="K2" s="201"/>
      <c r="L2" s="201"/>
      <c r="M2" s="201"/>
      <c r="N2" s="202"/>
      <c r="O2" s="201"/>
      <c r="P2" s="201"/>
      <c r="Q2" s="201"/>
      <c r="R2" s="202"/>
    </row>
    <row r="3" spans="2:18" x14ac:dyDescent="0.25">
      <c r="B3" s="203" t="s">
        <v>245</v>
      </c>
      <c r="C3" s="203"/>
      <c r="D3" s="203"/>
      <c r="E3" s="203"/>
      <c r="F3" s="203"/>
      <c r="G3" s="203"/>
      <c r="H3" s="203"/>
      <c r="I3" s="201"/>
      <c r="J3" s="202"/>
      <c r="K3" s="201"/>
      <c r="L3" s="201"/>
      <c r="M3" s="201"/>
      <c r="N3" s="202"/>
      <c r="O3" s="201"/>
      <c r="P3" s="201"/>
      <c r="Q3" s="201"/>
      <c r="R3" s="202"/>
    </row>
    <row r="4" spans="2:18" x14ac:dyDescent="0.25">
      <c r="B4" s="469" t="s">
        <v>100</v>
      </c>
      <c r="C4" s="487" t="s">
        <v>77</v>
      </c>
      <c r="D4" s="487"/>
      <c r="E4" s="487"/>
      <c r="F4" s="487"/>
      <c r="G4" s="487"/>
      <c r="H4" s="487"/>
      <c r="I4" s="487"/>
      <c r="J4" s="487"/>
      <c r="K4" s="487"/>
      <c r="L4" s="487"/>
      <c r="M4" s="487"/>
      <c r="N4" s="487"/>
      <c r="O4" s="487"/>
      <c r="P4" s="487"/>
      <c r="Q4" s="487"/>
      <c r="R4" s="487"/>
    </row>
    <row r="5" spans="2:18" x14ac:dyDescent="0.25">
      <c r="B5" s="486"/>
      <c r="C5" s="488" t="s">
        <v>101</v>
      </c>
      <c r="D5" s="488"/>
      <c r="E5" s="488"/>
      <c r="F5" s="488"/>
      <c r="G5" s="487" t="s">
        <v>102</v>
      </c>
      <c r="H5" s="487"/>
      <c r="I5" s="487"/>
      <c r="J5" s="487"/>
      <c r="K5" s="488" t="s">
        <v>103</v>
      </c>
      <c r="L5" s="488"/>
      <c r="M5" s="488"/>
      <c r="N5" s="488"/>
      <c r="O5" s="487" t="s">
        <v>9</v>
      </c>
      <c r="P5" s="487"/>
      <c r="Q5" s="487"/>
      <c r="R5" s="487"/>
    </row>
    <row r="6" spans="2:18" ht="27" x14ac:dyDescent="0.25">
      <c r="B6" s="470"/>
      <c r="C6" s="204" t="s">
        <v>1</v>
      </c>
      <c r="D6" s="204" t="s">
        <v>2</v>
      </c>
      <c r="E6" s="204" t="s">
        <v>3</v>
      </c>
      <c r="F6" s="205" t="s">
        <v>15</v>
      </c>
      <c r="G6" s="204" t="s">
        <v>1</v>
      </c>
      <c r="H6" s="204" t="s">
        <v>2</v>
      </c>
      <c r="I6" s="204" t="s">
        <v>3</v>
      </c>
      <c r="J6" s="205" t="s">
        <v>15</v>
      </c>
      <c r="K6" s="204" t="s">
        <v>1</v>
      </c>
      <c r="L6" s="204" t="s">
        <v>2</v>
      </c>
      <c r="M6" s="204" t="s">
        <v>3</v>
      </c>
      <c r="N6" s="205" t="s">
        <v>15</v>
      </c>
      <c r="O6" s="204" t="s">
        <v>1</v>
      </c>
      <c r="P6" s="204" t="s">
        <v>2</v>
      </c>
      <c r="Q6" s="204" t="s">
        <v>3</v>
      </c>
      <c r="R6" s="205" t="s">
        <v>15</v>
      </c>
    </row>
    <row r="7" spans="2:18" s="350" customFormat="1" x14ac:dyDescent="0.25">
      <c r="B7" s="349" t="s">
        <v>211</v>
      </c>
      <c r="C7" s="348">
        <v>4</v>
      </c>
      <c r="D7" s="348">
        <v>0</v>
      </c>
      <c r="E7" s="348">
        <v>5</v>
      </c>
      <c r="F7" s="221">
        <v>0</v>
      </c>
      <c r="G7" s="348">
        <v>4</v>
      </c>
      <c r="H7" s="348">
        <v>0</v>
      </c>
      <c r="I7" s="348">
        <v>6</v>
      </c>
      <c r="J7" s="221">
        <v>0</v>
      </c>
      <c r="K7" s="348">
        <v>12</v>
      </c>
      <c r="L7" s="348">
        <v>2</v>
      </c>
      <c r="M7" s="348">
        <v>15</v>
      </c>
      <c r="N7" s="221">
        <v>16.7</v>
      </c>
      <c r="O7" s="348">
        <v>20</v>
      </c>
      <c r="P7" s="348">
        <v>2</v>
      </c>
      <c r="Q7" s="348">
        <v>26</v>
      </c>
      <c r="R7" s="221">
        <v>10</v>
      </c>
    </row>
    <row r="8" spans="2:18" s="350" customFormat="1" x14ac:dyDescent="0.25">
      <c r="B8" s="349" t="s">
        <v>213</v>
      </c>
      <c r="C8" s="348">
        <v>0</v>
      </c>
      <c r="D8" s="348">
        <v>0</v>
      </c>
      <c r="E8" s="348">
        <v>0</v>
      </c>
      <c r="F8" s="221">
        <v>0</v>
      </c>
      <c r="G8" s="348">
        <v>3</v>
      </c>
      <c r="H8" s="348">
        <v>0</v>
      </c>
      <c r="I8" s="348">
        <v>3</v>
      </c>
      <c r="J8" s="221">
        <v>0</v>
      </c>
      <c r="K8" s="348">
        <v>6</v>
      </c>
      <c r="L8" s="348">
        <v>0</v>
      </c>
      <c r="M8" s="348">
        <v>10</v>
      </c>
      <c r="N8" s="221">
        <v>0</v>
      </c>
      <c r="O8" s="348">
        <v>9</v>
      </c>
      <c r="P8" s="348">
        <v>0</v>
      </c>
      <c r="Q8" s="348">
        <v>13</v>
      </c>
      <c r="R8" s="221">
        <v>0</v>
      </c>
    </row>
    <row r="9" spans="2:18" x14ac:dyDescent="0.25">
      <c r="B9" s="206" t="s">
        <v>9</v>
      </c>
      <c r="C9" s="207">
        <v>4</v>
      </c>
      <c r="D9" s="208">
        <v>0</v>
      </c>
      <c r="E9" s="207">
        <v>5</v>
      </c>
      <c r="F9" s="209">
        <v>0</v>
      </c>
      <c r="G9" s="207">
        <v>7</v>
      </c>
      <c r="H9" s="210">
        <v>0</v>
      </c>
      <c r="I9" s="207">
        <v>9</v>
      </c>
      <c r="J9" s="209">
        <v>0</v>
      </c>
      <c r="K9" s="207">
        <v>18</v>
      </c>
      <c r="L9" s="207">
        <v>2</v>
      </c>
      <c r="M9" s="211">
        <v>25</v>
      </c>
      <c r="N9" s="212">
        <v>11.1</v>
      </c>
      <c r="O9" s="211">
        <v>29</v>
      </c>
      <c r="P9" s="207">
        <v>2</v>
      </c>
      <c r="Q9" s="211">
        <v>39</v>
      </c>
      <c r="R9" s="212">
        <v>6.9</v>
      </c>
    </row>
    <row r="10" spans="2:18" x14ac:dyDescent="0.25">
      <c r="B10" s="213" t="s">
        <v>104</v>
      </c>
      <c r="C10" s="214"/>
      <c r="D10" s="214"/>
      <c r="E10" s="214"/>
      <c r="F10" s="215"/>
      <c r="G10" s="214"/>
      <c r="H10" s="214"/>
      <c r="I10" s="201"/>
      <c r="J10" s="202"/>
      <c r="K10" s="201"/>
      <c r="L10" s="201"/>
      <c r="M10" s="201"/>
      <c r="N10" s="202"/>
      <c r="O10" s="201"/>
      <c r="P10" s="201"/>
      <c r="Q10" s="201"/>
      <c r="R10" s="202"/>
    </row>
    <row r="11" spans="2:18" x14ac:dyDescent="0.25">
      <c r="B11" s="213" t="s">
        <v>105</v>
      </c>
      <c r="C11" s="214"/>
      <c r="D11" s="214"/>
      <c r="E11" s="214"/>
      <c r="F11" s="215"/>
      <c r="G11" s="214"/>
      <c r="H11" s="214"/>
      <c r="I11" s="201"/>
      <c r="J11" s="202"/>
      <c r="K11" s="201"/>
      <c r="L11" s="201"/>
      <c r="M11" s="201"/>
      <c r="N11" s="202"/>
      <c r="O11" s="201"/>
      <c r="P11" s="201"/>
      <c r="Q11" s="201"/>
      <c r="R11" s="202"/>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K10"/>
  <sheetViews>
    <sheetView topLeftCell="A4" workbookViewId="0">
      <selection activeCell="A14" sqref="A14:XFD151"/>
    </sheetView>
  </sheetViews>
  <sheetFormatPr defaultRowHeight="15" x14ac:dyDescent="0.25"/>
  <cols>
    <col min="1" max="1" width="14.140625" bestFit="1" customWidth="1"/>
  </cols>
  <sheetData>
    <row r="2" spans="1:11" x14ac:dyDescent="0.25">
      <c r="B2" s="422" t="s">
        <v>298</v>
      </c>
      <c r="C2" s="422"/>
      <c r="D2" s="422"/>
      <c r="E2" s="422"/>
      <c r="F2" s="422"/>
      <c r="G2" s="422"/>
      <c r="H2" s="422"/>
      <c r="I2" s="422"/>
      <c r="J2" s="422"/>
      <c r="K2" s="422"/>
    </row>
    <row r="3" spans="1:11" x14ac:dyDescent="0.25">
      <c r="B3" s="6" t="s">
        <v>221</v>
      </c>
      <c r="C3" s="6"/>
      <c r="D3" s="6"/>
      <c r="E3" s="6"/>
      <c r="F3" s="6"/>
      <c r="G3" s="6"/>
      <c r="H3" s="6"/>
      <c r="I3" s="6"/>
      <c r="J3" s="6"/>
      <c r="K3" s="6"/>
    </row>
    <row r="4" spans="1:11" x14ac:dyDescent="0.25">
      <c r="B4" s="436" t="s">
        <v>0</v>
      </c>
      <c r="C4" s="439">
        <v>2020</v>
      </c>
      <c r="D4" s="439"/>
      <c r="E4" s="439"/>
      <c r="F4" s="441">
        <v>2019</v>
      </c>
      <c r="G4" s="441"/>
      <c r="H4" s="441"/>
      <c r="I4" s="439" t="s">
        <v>220</v>
      </c>
      <c r="J4" s="439"/>
      <c r="K4" s="439"/>
    </row>
    <row r="5" spans="1:11" x14ac:dyDescent="0.25">
      <c r="B5" s="437"/>
      <c r="C5" s="440"/>
      <c r="D5" s="440"/>
      <c r="E5" s="440"/>
      <c r="F5" s="442"/>
      <c r="G5" s="442"/>
      <c r="H5" s="442"/>
      <c r="I5" s="440"/>
      <c r="J5" s="440"/>
      <c r="K5" s="440"/>
    </row>
    <row r="6" spans="1:11" x14ac:dyDescent="0.25">
      <c r="B6" s="438"/>
      <c r="C6" s="116" t="s">
        <v>1</v>
      </c>
      <c r="D6" s="116" t="s">
        <v>2</v>
      </c>
      <c r="E6" s="116" t="s">
        <v>3</v>
      </c>
      <c r="F6" s="116" t="s">
        <v>1</v>
      </c>
      <c r="G6" s="116" t="s">
        <v>2</v>
      </c>
      <c r="H6" s="116" t="s">
        <v>3</v>
      </c>
      <c r="I6" s="116" t="s">
        <v>1</v>
      </c>
      <c r="J6" s="116" t="s">
        <v>2</v>
      </c>
      <c r="K6" s="116" t="s">
        <v>3</v>
      </c>
    </row>
    <row r="7" spans="1:11" x14ac:dyDescent="0.25">
      <c r="A7" s="347"/>
      <c r="B7" s="330" t="s">
        <v>211</v>
      </c>
      <c r="C7" s="11">
        <v>263</v>
      </c>
      <c r="D7" s="11">
        <v>18</v>
      </c>
      <c r="E7" s="11">
        <v>384</v>
      </c>
      <c r="F7" s="7">
        <v>396</v>
      </c>
      <c r="G7" s="7">
        <v>22</v>
      </c>
      <c r="H7" s="7">
        <v>636</v>
      </c>
      <c r="I7" s="13">
        <v>-33.6</v>
      </c>
      <c r="J7" s="13">
        <v>-18.2</v>
      </c>
      <c r="K7" s="13">
        <v>-39.6</v>
      </c>
    </row>
    <row r="8" spans="1:11" x14ac:dyDescent="0.25">
      <c r="B8" s="329" t="s">
        <v>213</v>
      </c>
      <c r="C8" s="11">
        <v>115</v>
      </c>
      <c r="D8" s="11">
        <v>7</v>
      </c>
      <c r="E8" s="11">
        <v>161</v>
      </c>
      <c r="F8" s="7">
        <v>159</v>
      </c>
      <c r="G8" s="7">
        <v>6</v>
      </c>
      <c r="H8" s="7">
        <v>277</v>
      </c>
      <c r="I8" s="13">
        <v>-27.7</v>
      </c>
      <c r="J8" s="13">
        <v>16.7</v>
      </c>
      <c r="K8" s="13">
        <v>-41.9</v>
      </c>
    </row>
    <row r="9" spans="1:11" x14ac:dyDescent="0.25">
      <c r="B9" s="245" t="s">
        <v>190</v>
      </c>
      <c r="C9" s="246">
        <v>378</v>
      </c>
      <c r="D9" s="246">
        <v>25</v>
      </c>
      <c r="E9" s="246">
        <v>545</v>
      </c>
      <c r="F9" s="246">
        <v>555</v>
      </c>
      <c r="G9" s="246">
        <v>28</v>
      </c>
      <c r="H9" s="246">
        <v>913</v>
      </c>
      <c r="I9" s="320">
        <v>-31.9</v>
      </c>
      <c r="J9" s="320">
        <v>-10.7</v>
      </c>
      <c r="K9" s="320">
        <v>-40.299999999999997</v>
      </c>
    </row>
    <row r="10" spans="1:11" x14ac:dyDescent="0.25">
      <c r="A10" s="347"/>
      <c r="B10" s="12" t="s">
        <v>5</v>
      </c>
      <c r="C10" s="10">
        <v>118298</v>
      </c>
      <c r="D10" s="10">
        <v>2395</v>
      </c>
      <c r="E10" s="10">
        <v>159248</v>
      </c>
      <c r="F10" s="10">
        <v>172183</v>
      </c>
      <c r="G10" s="10">
        <v>3173</v>
      </c>
      <c r="H10" s="10">
        <v>241384</v>
      </c>
      <c r="I10" s="320">
        <v>-31.3</v>
      </c>
      <c r="J10" s="320">
        <v>-24.5</v>
      </c>
      <c r="K10" s="320">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B2:R11"/>
  <sheetViews>
    <sheetView topLeftCell="A2" workbookViewId="0">
      <selection activeCell="A14" sqref="A14:XFD151"/>
    </sheetView>
  </sheetViews>
  <sheetFormatPr defaultRowHeight="15" x14ac:dyDescent="0.25"/>
  <sheetData>
    <row r="2" spans="2:18" x14ac:dyDescent="0.25">
      <c r="B2" s="216" t="s">
        <v>316</v>
      </c>
      <c r="C2" s="217"/>
      <c r="D2" s="217"/>
      <c r="E2" s="217"/>
      <c r="F2" s="218"/>
      <c r="G2" s="217"/>
      <c r="H2" s="217"/>
      <c r="I2" s="217"/>
      <c r="J2" s="218"/>
      <c r="K2" s="217"/>
      <c r="L2" s="217"/>
      <c r="M2" s="217"/>
      <c r="N2" s="218"/>
      <c r="O2" s="217"/>
      <c r="P2" s="217"/>
      <c r="Q2" s="217"/>
      <c r="R2" s="218"/>
    </row>
    <row r="3" spans="2:18" x14ac:dyDescent="0.25">
      <c r="B3" s="219" t="s">
        <v>245</v>
      </c>
      <c r="C3" s="219"/>
      <c r="D3" s="219"/>
      <c r="E3" s="219"/>
      <c r="F3" s="219"/>
      <c r="G3" s="219"/>
      <c r="H3" s="219"/>
      <c r="I3" s="217"/>
      <c r="J3" s="218"/>
      <c r="K3" s="217"/>
      <c r="L3" s="217"/>
      <c r="M3" s="217"/>
      <c r="N3" s="218"/>
      <c r="O3" s="217"/>
      <c r="P3" s="217"/>
      <c r="Q3" s="217"/>
      <c r="R3" s="218"/>
    </row>
    <row r="4" spans="2:18" x14ac:dyDescent="0.25">
      <c r="B4" s="469" t="s">
        <v>100</v>
      </c>
      <c r="C4" s="487" t="s">
        <v>77</v>
      </c>
      <c r="D4" s="487"/>
      <c r="E4" s="487"/>
      <c r="F4" s="487"/>
      <c r="G4" s="487"/>
      <c r="H4" s="487"/>
      <c r="I4" s="487"/>
      <c r="J4" s="487"/>
      <c r="K4" s="487"/>
      <c r="L4" s="487"/>
      <c r="M4" s="487"/>
      <c r="N4" s="487"/>
      <c r="O4" s="487"/>
      <c r="P4" s="487"/>
      <c r="Q4" s="487"/>
      <c r="R4" s="487"/>
    </row>
    <row r="5" spans="2:18" x14ac:dyDescent="0.25">
      <c r="B5" s="486"/>
      <c r="C5" s="488" t="s">
        <v>101</v>
      </c>
      <c r="D5" s="488"/>
      <c r="E5" s="488"/>
      <c r="F5" s="488"/>
      <c r="G5" s="487" t="s">
        <v>102</v>
      </c>
      <c r="H5" s="487"/>
      <c r="I5" s="487"/>
      <c r="J5" s="487"/>
      <c r="K5" s="488" t="s">
        <v>103</v>
      </c>
      <c r="L5" s="488"/>
      <c r="M5" s="488"/>
      <c r="N5" s="488"/>
      <c r="O5" s="487" t="s">
        <v>9</v>
      </c>
      <c r="P5" s="487"/>
      <c r="Q5" s="487"/>
      <c r="R5" s="487"/>
    </row>
    <row r="6" spans="2:18" ht="27" x14ac:dyDescent="0.25">
      <c r="B6" s="470"/>
      <c r="C6" s="220" t="s">
        <v>1</v>
      </c>
      <c r="D6" s="220" t="s">
        <v>2</v>
      </c>
      <c r="E6" s="220" t="s">
        <v>3</v>
      </c>
      <c r="F6" s="221" t="s">
        <v>15</v>
      </c>
      <c r="G6" s="220" t="s">
        <v>1</v>
      </c>
      <c r="H6" s="220" t="s">
        <v>2</v>
      </c>
      <c r="I6" s="220" t="s">
        <v>3</v>
      </c>
      <c r="J6" s="221" t="s">
        <v>15</v>
      </c>
      <c r="K6" s="220" t="s">
        <v>1</v>
      </c>
      <c r="L6" s="220" t="s">
        <v>2</v>
      </c>
      <c r="M6" s="220" t="s">
        <v>3</v>
      </c>
      <c r="N6" s="221" t="s">
        <v>15</v>
      </c>
      <c r="O6" s="220" t="s">
        <v>1</v>
      </c>
      <c r="P6" s="220" t="s">
        <v>2</v>
      </c>
      <c r="Q6" s="220" t="s">
        <v>3</v>
      </c>
      <c r="R6" s="221" t="s">
        <v>15</v>
      </c>
    </row>
    <row r="7" spans="2:18" s="350" customFormat="1" x14ac:dyDescent="0.25">
      <c r="B7" s="349" t="s">
        <v>211</v>
      </c>
      <c r="C7" s="348">
        <v>3</v>
      </c>
      <c r="D7" s="348">
        <v>0</v>
      </c>
      <c r="E7" s="348">
        <v>3</v>
      </c>
      <c r="F7" s="221">
        <v>0</v>
      </c>
      <c r="G7" s="348">
        <v>3</v>
      </c>
      <c r="H7" s="348">
        <v>0</v>
      </c>
      <c r="I7" s="348">
        <v>3</v>
      </c>
      <c r="J7" s="221">
        <v>0</v>
      </c>
      <c r="K7" s="348">
        <v>3</v>
      </c>
      <c r="L7" s="348">
        <v>0</v>
      </c>
      <c r="M7" s="348">
        <v>4</v>
      </c>
      <c r="N7" s="221">
        <v>0</v>
      </c>
      <c r="O7" s="348">
        <v>9</v>
      </c>
      <c r="P7" s="348">
        <v>0</v>
      </c>
      <c r="Q7" s="348">
        <v>10</v>
      </c>
      <c r="R7" s="221">
        <v>0</v>
      </c>
    </row>
    <row r="8" spans="2:18" s="350" customFormat="1" x14ac:dyDescent="0.25">
      <c r="B8" s="349" t="s">
        <v>213</v>
      </c>
      <c r="C8" s="348">
        <v>0</v>
      </c>
      <c r="D8" s="348">
        <v>0</v>
      </c>
      <c r="E8" s="348">
        <v>0</v>
      </c>
      <c r="F8" s="221">
        <v>0</v>
      </c>
      <c r="G8" s="348">
        <v>2</v>
      </c>
      <c r="H8" s="348">
        <v>0</v>
      </c>
      <c r="I8" s="348">
        <v>2</v>
      </c>
      <c r="J8" s="221">
        <v>0</v>
      </c>
      <c r="K8" s="348">
        <v>0</v>
      </c>
      <c r="L8" s="348">
        <v>0</v>
      </c>
      <c r="M8" s="348">
        <v>0</v>
      </c>
      <c r="N8" s="221">
        <v>0</v>
      </c>
      <c r="O8" s="348">
        <v>2</v>
      </c>
      <c r="P8" s="348">
        <v>0</v>
      </c>
      <c r="Q8" s="348">
        <v>2</v>
      </c>
      <c r="R8" s="221">
        <v>0</v>
      </c>
    </row>
    <row r="9" spans="2:18" s="350" customFormat="1" x14ac:dyDescent="0.25">
      <c r="B9" s="222" t="s">
        <v>9</v>
      </c>
      <c r="C9" s="223">
        <v>3</v>
      </c>
      <c r="D9" s="224">
        <v>0</v>
      </c>
      <c r="E9" s="223">
        <v>3</v>
      </c>
      <c r="F9" s="225">
        <v>0</v>
      </c>
      <c r="G9" s="223">
        <v>5</v>
      </c>
      <c r="H9" s="226">
        <v>0</v>
      </c>
      <c r="I9" s="223">
        <v>5</v>
      </c>
      <c r="J9" s="225">
        <v>0</v>
      </c>
      <c r="K9" s="223">
        <v>3</v>
      </c>
      <c r="L9" s="223">
        <v>0</v>
      </c>
      <c r="M9" s="211">
        <v>4</v>
      </c>
      <c r="N9" s="227">
        <v>0</v>
      </c>
      <c r="O9" s="211">
        <v>11</v>
      </c>
      <c r="P9" s="223">
        <v>0</v>
      </c>
      <c r="Q9" s="211">
        <v>12</v>
      </c>
      <c r="R9" s="227">
        <v>0</v>
      </c>
    </row>
    <row r="10" spans="2:18" s="336" customFormat="1" x14ac:dyDescent="0.25">
      <c r="B10" s="341" t="s">
        <v>104</v>
      </c>
      <c r="C10" s="334"/>
      <c r="D10" s="334"/>
      <c r="E10" s="334"/>
      <c r="F10" s="338"/>
      <c r="G10" s="334"/>
      <c r="H10" s="334"/>
      <c r="I10" s="342"/>
      <c r="J10" s="337"/>
      <c r="K10" s="342"/>
      <c r="L10" s="342"/>
      <c r="M10" s="342"/>
      <c r="N10" s="337"/>
      <c r="O10" s="342"/>
      <c r="P10" s="342"/>
      <c r="Q10" s="342"/>
      <c r="R10" s="337"/>
    </row>
    <row r="11" spans="2:18" s="336" customFormat="1" x14ac:dyDescent="0.25">
      <c r="B11" s="341" t="s">
        <v>105</v>
      </c>
      <c r="C11" s="334"/>
      <c r="D11" s="334"/>
      <c r="E11" s="334"/>
      <c r="F11" s="338"/>
      <c r="G11" s="334"/>
      <c r="H11" s="334"/>
      <c r="I11" s="342"/>
      <c r="J11" s="337"/>
      <c r="K11" s="342"/>
      <c r="L11" s="342"/>
      <c r="M11" s="342"/>
      <c r="N11" s="337"/>
      <c r="O11" s="342"/>
      <c r="P11" s="342"/>
      <c r="Q11" s="342"/>
      <c r="R11" s="337"/>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B2:R11"/>
  <sheetViews>
    <sheetView topLeftCell="A5" workbookViewId="0">
      <selection activeCell="A14" sqref="A14:XFD149"/>
    </sheetView>
  </sheetViews>
  <sheetFormatPr defaultRowHeight="15" x14ac:dyDescent="0.25"/>
  <sheetData>
    <row r="2" spans="2:18" x14ac:dyDescent="0.25">
      <c r="B2" s="216" t="s">
        <v>317</v>
      </c>
      <c r="C2" s="217"/>
      <c r="D2" s="217"/>
      <c r="E2" s="217"/>
      <c r="F2" s="218"/>
      <c r="G2" s="217"/>
      <c r="H2" s="217"/>
      <c r="I2" s="217"/>
      <c r="J2" s="218"/>
      <c r="K2" s="217"/>
      <c r="L2" s="217"/>
      <c r="M2" s="217"/>
      <c r="N2" s="218"/>
      <c r="O2" s="217"/>
      <c r="P2" s="217"/>
      <c r="Q2" s="217"/>
      <c r="R2" s="218"/>
    </row>
    <row r="3" spans="2:18" x14ac:dyDescent="0.25">
      <c r="B3" s="219" t="s">
        <v>245</v>
      </c>
      <c r="C3" s="219"/>
      <c r="D3" s="219"/>
      <c r="E3" s="219"/>
      <c r="F3" s="219"/>
      <c r="G3" s="219"/>
      <c r="H3" s="219"/>
      <c r="I3" s="217"/>
      <c r="J3" s="218"/>
      <c r="K3" s="217"/>
      <c r="L3" s="217"/>
      <c r="M3" s="217"/>
      <c r="N3" s="218"/>
      <c r="O3" s="217"/>
      <c r="P3" s="217"/>
      <c r="Q3" s="217"/>
      <c r="R3" s="218"/>
    </row>
    <row r="4" spans="2:18" x14ac:dyDescent="0.25">
      <c r="B4" s="469" t="s">
        <v>100</v>
      </c>
      <c r="C4" s="487" t="s">
        <v>77</v>
      </c>
      <c r="D4" s="487"/>
      <c r="E4" s="487"/>
      <c r="F4" s="487"/>
      <c r="G4" s="487"/>
      <c r="H4" s="487"/>
      <c r="I4" s="487"/>
      <c r="J4" s="487"/>
      <c r="K4" s="487"/>
      <c r="L4" s="487"/>
      <c r="M4" s="487"/>
      <c r="N4" s="487"/>
      <c r="O4" s="487"/>
      <c r="P4" s="487"/>
      <c r="Q4" s="487"/>
      <c r="R4" s="487"/>
    </row>
    <row r="5" spans="2:18" x14ac:dyDescent="0.25">
      <c r="B5" s="486"/>
      <c r="C5" s="488" t="s">
        <v>101</v>
      </c>
      <c r="D5" s="488"/>
      <c r="E5" s="488"/>
      <c r="F5" s="488"/>
      <c r="G5" s="487" t="s">
        <v>102</v>
      </c>
      <c r="H5" s="487"/>
      <c r="I5" s="487"/>
      <c r="J5" s="487"/>
      <c r="K5" s="488" t="s">
        <v>103</v>
      </c>
      <c r="L5" s="488"/>
      <c r="M5" s="488"/>
      <c r="N5" s="488"/>
      <c r="O5" s="487" t="s">
        <v>9</v>
      </c>
      <c r="P5" s="487"/>
      <c r="Q5" s="487"/>
      <c r="R5" s="487"/>
    </row>
    <row r="6" spans="2:18" ht="27" x14ac:dyDescent="0.25">
      <c r="B6" s="470"/>
      <c r="C6" s="220" t="s">
        <v>1</v>
      </c>
      <c r="D6" s="220" t="s">
        <v>2</v>
      </c>
      <c r="E6" s="220" t="s">
        <v>3</v>
      </c>
      <c r="F6" s="221" t="s">
        <v>15</v>
      </c>
      <c r="G6" s="220" t="s">
        <v>1</v>
      </c>
      <c r="H6" s="220" t="s">
        <v>2</v>
      </c>
      <c r="I6" s="220" t="s">
        <v>3</v>
      </c>
      <c r="J6" s="221" t="s">
        <v>15</v>
      </c>
      <c r="K6" s="220" t="s">
        <v>1</v>
      </c>
      <c r="L6" s="220" t="s">
        <v>2</v>
      </c>
      <c r="M6" s="220" t="s">
        <v>3</v>
      </c>
      <c r="N6" s="221" t="s">
        <v>15</v>
      </c>
      <c r="O6" s="220" t="s">
        <v>1</v>
      </c>
      <c r="P6" s="220" t="s">
        <v>2</v>
      </c>
      <c r="Q6" s="220" t="s">
        <v>3</v>
      </c>
      <c r="R6" s="221" t="s">
        <v>15</v>
      </c>
    </row>
    <row r="7" spans="2:18" s="350" customFormat="1" x14ac:dyDescent="0.25">
      <c r="B7" s="349" t="s">
        <v>211</v>
      </c>
      <c r="C7" s="348">
        <v>1</v>
      </c>
      <c r="D7" s="348">
        <v>0</v>
      </c>
      <c r="E7" s="348">
        <v>2</v>
      </c>
      <c r="F7" s="221">
        <v>0</v>
      </c>
      <c r="G7" s="348">
        <v>1</v>
      </c>
      <c r="H7" s="348">
        <v>0</v>
      </c>
      <c r="I7" s="348">
        <v>3</v>
      </c>
      <c r="J7" s="221">
        <v>0</v>
      </c>
      <c r="K7" s="348">
        <v>9</v>
      </c>
      <c r="L7" s="348">
        <v>2</v>
      </c>
      <c r="M7" s="348">
        <v>11</v>
      </c>
      <c r="N7" s="221">
        <v>22.2</v>
      </c>
      <c r="O7" s="348">
        <v>11</v>
      </c>
      <c r="P7" s="348">
        <v>2</v>
      </c>
      <c r="Q7" s="348">
        <v>16</v>
      </c>
      <c r="R7" s="221">
        <v>18.2</v>
      </c>
    </row>
    <row r="8" spans="2:18" s="350" customFormat="1" x14ac:dyDescent="0.25">
      <c r="B8" s="349" t="s">
        <v>213</v>
      </c>
      <c r="C8" s="348">
        <v>0</v>
      </c>
      <c r="D8" s="348">
        <v>0</v>
      </c>
      <c r="E8" s="348">
        <v>0</v>
      </c>
      <c r="F8" s="221">
        <v>0</v>
      </c>
      <c r="G8" s="348">
        <v>1</v>
      </c>
      <c r="H8" s="348">
        <v>0</v>
      </c>
      <c r="I8" s="348">
        <v>1</v>
      </c>
      <c r="J8" s="221">
        <v>0</v>
      </c>
      <c r="K8" s="348">
        <v>6</v>
      </c>
      <c r="L8" s="348">
        <v>0</v>
      </c>
      <c r="M8" s="348">
        <v>10</v>
      </c>
      <c r="N8" s="221">
        <v>0</v>
      </c>
      <c r="O8" s="348">
        <v>7</v>
      </c>
      <c r="P8" s="348">
        <v>0</v>
      </c>
      <c r="Q8" s="348">
        <v>11</v>
      </c>
      <c r="R8" s="221">
        <v>0</v>
      </c>
    </row>
    <row r="9" spans="2:18" s="350" customFormat="1" x14ac:dyDescent="0.25">
      <c r="B9" s="222" t="s">
        <v>9</v>
      </c>
      <c r="C9" s="223">
        <v>1</v>
      </c>
      <c r="D9" s="224">
        <v>0</v>
      </c>
      <c r="E9" s="223">
        <v>2</v>
      </c>
      <c r="F9" s="225">
        <v>0</v>
      </c>
      <c r="G9" s="223">
        <v>2</v>
      </c>
      <c r="H9" s="226">
        <v>0</v>
      </c>
      <c r="I9" s="223">
        <v>4</v>
      </c>
      <c r="J9" s="225">
        <v>0</v>
      </c>
      <c r="K9" s="223">
        <v>15</v>
      </c>
      <c r="L9" s="223">
        <v>2</v>
      </c>
      <c r="M9" s="211">
        <v>21</v>
      </c>
      <c r="N9" s="227">
        <v>13.3</v>
      </c>
      <c r="O9" s="211">
        <v>18</v>
      </c>
      <c r="P9" s="223">
        <v>2</v>
      </c>
      <c r="Q9" s="211">
        <v>27</v>
      </c>
      <c r="R9" s="227">
        <v>11.1</v>
      </c>
    </row>
    <row r="10" spans="2:18" s="336" customFormat="1" x14ac:dyDescent="0.25">
      <c r="B10" s="341" t="s">
        <v>104</v>
      </c>
      <c r="C10" s="334"/>
      <c r="D10" s="334"/>
      <c r="E10" s="334"/>
      <c r="F10" s="338"/>
      <c r="G10" s="334"/>
      <c r="H10" s="334"/>
      <c r="I10" s="342"/>
      <c r="J10" s="337"/>
      <c r="K10" s="342"/>
      <c r="L10" s="342"/>
      <c r="M10" s="342"/>
      <c r="N10" s="337"/>
      <c r="O10" s="342"/>
      <c r="P10" s="342"/>
      <c r="Q10" s="342"/>
      <c r="R10" s="337"/>
    </row>
    <row r="11" spans="2:18" s="336" customFormat="1" x14ac:dyDescent="0.25">
      <c r="B11" s="341" t="s">
        <v>105</v>
      </c>
      <c r="C11" s="334"/>
      <c r="D11" s="334"/>
      <c r="E11" s="334"/>
      <c r="F11" s="338"/>
      <c r="G11" s="334"/>
      <c r="H11" s="334"/>
      <c r="I11" s="342"/>
      <c r="J11" s="337"/>
      <c r="K11" s="342"/>
      <c r="L11" s="342"/>
      <c r="M11" s="342"/>
      <c r="N11" s="337"/>
      <c r="O11" s="342"/>
      <c r="P11" s="342"/>
      <c r="Q11" s="342"/>
      <c r="R11" s="337"/>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B2:Q15"/>
  <sheetViews>
    <sheetView tabSelected="1" topLeftCell="A2" workbookViewId="0">
      <selection activeCell="A18" sqref="A18:XFD201"/>
    </sheetView>
  </sheetViews>
  <sheetFormatPr defaultRowHeight="15" x14ac:dyDescent="0.25"/>
  <cols>
    <col min="2" max="2" width="14.7109375" customWidth="1"/>
    <col min="3" max="13" width="7" customWidth="1"/>
    <col min="15" max="15" width="39.5703125" customWidth="1"/>
  </cols>
  <sheetData>
    <row r="2" spans="2:17" x14ac:dyDescent="0.25">
      <c r="B2" s="229" t="s">
        <v>318</v>
      </c>
      <c r="C2" s="228"/>
      <c r="D2" s="228"/>
      <c r="E2" s="228"/>
      <c r="F2" s="228"/>
      <c r="G2" s="228"/>
      <c r="H2" s="228"/>
      <c r="I2" s="228"/>
      <c r="J2" s="228"/>
      <c r="K2" s="228"/>
      <c r="L2" s="228"/>
      <c r="M2" s="228"/>
    </row>
    <row r="3" spans="2:17" x14ac:dyDescent="0.25">
      <c r="B3" s="230" t="s">
        <v>246</v>
      </c>
      <c r="C3" s="228"/>
      <c r="D3" s="228"/>
      <c r="E3" s="228"/>
      <c r="F3" s="228"/>
      <c r="G3" s="228"/>
      <c r="H3" s="228"/>
      <c r="I3" s="228"/>
      <c r="J3" s="228"/>
      <c r="K3" s="228"/>
      <c r="L3" s="228"/>
      <c r="M3" s="228"/>
    </row>
    <row r="4" spans="2:17" x14ac:dyDescent="0.25">
      <c r="B4" s="489" t="s">
        <v>106</v>
      </c>
      <c r="C4" s="490">
        <v>2020</v>
      </c>
      <c r="D4" s="490"/>
      <c r="E4" s="490"/>
      <c r="F4" s="490"/>
      <c r="G4" s="490"/>
      <c r="H4" s="490"/>
      <c r="I4" s="490"/>
      <c r="J4" s="490"/>
      <c r="K4" s="491" t="s">
        <v>107</v>
      </c>
      <c r="L4" s="491"/>
      <c r="M4" s="491"/>
    </row>
    <row r="5" spans="2:17" x14ac:dyDescent="0.25">
      <c r="B5" s="489"/>
      <c r="C5" s="490"/>
      <c r="D5" s="490"/>
      <c r="E5" s="490"/>
      <c r="F5" s="490"/>
      <c r="G5" s="490"/>
      <c r="H5" s="490"/>
      <c r="I5" s="490"/>
      <c r="J5" s="490"/>
      <c r="K5" s="492" t="s">
        <v>247</v>
      </c>
      <c r="L5" s="492"/>
      <c r="M5" s="492"/>
    </row>
    <row r="6" spans="2:17" ht="27" x14ac:dyDescent="0.25">
      <c r="B6" s="489"/>
      <c r="C6" s="231" t="s">
        <v>108</v>
      </c>
      <c r="D6" s="232" t="s">
        <v>109</v>
      </c>
      <c r="E6" s="231" t="s">
        <v>1</v>
      </c>
      <c r="F6" s="232" t="s">
        <v>109</v>
      </c>
      <c r="G6" s="231" t="s">
        <v>2</v>
      </c>
      <c r="H6" s="232" t="s">
        <v>109</v>
      </c>
      <c r="I6" s="231" t="s">
        <v>3</v>
      </c>
      <c r="J6" s="232" t="s">
        <v>109</v>
      </c>
      <c r="K6" s="233" t="s">
        <v>1</v>
      </c>
      <c r="L6" s="233" t="s">
        <v>2</v>
      </c>
      <c r="M6" s="233" t="s">
        <v>3</v>
      </c>
    </row>
    <row r="7" spans="2:17" x14ac:dyDescent="0.25">
      <c r="B7" s="234" t="s">
        <v>110</v>
      </c>
      <c r="C7" s="362">
        <v>3</v>
      </c>
      <c r="D7" s="235">
        <v>2.2058823529411766</v>
      </c>
      <c r="E7" s="236">
        <v>136</v>
      </c>
      <c r="F7" s="237">
        <v>35.979999999999997</v>
      </c>
      <c r="G7" s="238">
        <v>2</v>
      </c>
      <c r="H7" s="235">
        <v>8</v>
      </c>
      <c r="I7" s="236">
        <v>169</v>
      </c>
      <c r="J7" s="237">
        <v>31.01</v>
      </c>
      <c r="K7" s="365">
        <v>-62</v>
      </c>
      <c r="L7" s="365">
        <v>-4</v>
      </c>
      <c r="M7" s="365">
        <v>-119</v>
      </c>
      <c r="Q7" s="403"/>
    </row>
    <row r="8" spans="2:17" x14ac:dyDescent="0.25">
      <c r="B8" s="234" t="s">
        <v>111</v>
      </c>
      <c r="C8" s="362" t="s">
        <v>319</v>
      </c>
      <c r="D8" s="235"/>
      <c r="E8" s="236"/>
      <c r="F8" s="237"/>
      <c r="G8" s="238"/>
      <c r="H8" s="235"/>
      <c r="I8" s="236"/>
      <c r="J8" s="237"/>
      <c r="K8" s="365"/>
      <c r="L8" s="365"/>
      <c r="M8" s="365"/>
      <c r="N8" s="403"/>
    </row>
    <row r="9" spans="2:17" x14ac:dyDescent="0.25">
      <c r="B9" s="234" t="s">
        <v>112</v>
      </c>
      <c r="C9" s="362">
        <v>24</v>
      </c>
      <c r="D9" s="235">
        <v>17.647058823529413</v>
      </c>
      <c r="E9" s="236">
        <v>51</v>
      </c>
      <c r="F9" s="237">
        <v>13.49</v>
      </c>
      <c r="G9" s="238">
        <v>6</v>
      </c>
      <c r="H9" s="235">
        <v>24</v>
      </c>
      <c r="I9" s="236">
        <v>90</v>
      </c>
      <c r="J9" s="237">
        <v>16.510000000000002</v>
      </c>
      <c r="K9" s="365">
        <v>-25</v>
      </c>
      <c r="L9" s="365">
        <v>0</v>
      </c>
      <c r="M9" s="365">
        <v>-52</v>
      </c>
      <c r="N9" s="403"/>
    </row>
    <row r="10" spans="2:17" x14ac:dyDescent="0.25">
      <c r="B10" s="239" t="s">
        <v>113</v>
      </c>
      <c r="C10" s="363">
        <v>27</v>
      </c>
      <c r="D10" s="240">
        <v>19.852941176470587</v>
      </c>
      <c r="E10" s="241">
        <v>187</v>
      </c>
      <c r="F10" s="242">
        <v>49.47</v>
      </c>
      <c r="G10" s="243">
        <v>8</v>
      </c>
      <c r="H10" s="240">
        <v>32</v>
      </c>
      <c r="I10" s="241">
        <v>259</v>
      </c>
      <c r="J10" s="242">
        <v>47.52</v>
      </c>
      <c r="K10" s="366">
        <v>-87</v>
      </c>
      <c r="L10" s="366">
        <v>-4</v>
      </c>
      <c r="M10" s="366">
        <v>-171</v>
      </c>
      <c r="N10" s="403"/>
    </row>
    <row r="11" spans="2:17" x14ac:dyDescent="0.25">
      <c r="B11" s="234" t="s">
        <v>114</v>
      </c>
      <c r="C11" s="362">
        <v>39</v>
      </c>
      <c r="D11" s="235">
        <v>28.676470588235293</v>
      </c>
      <c r="E11" s="236">
        <v>133</v>
      </c>
      <c r="F11" s="237">
        <v>35.19</v>
      </c>
      <c r="G11" s="238">
        <v>12</v>
      </c>
      <c r="H11" s="235">
        <v>48</v>
      </c>
      <c r="I11" s="236">
        <v>180</v>
      </c>
      <c r="J11" s="237">
        <v>33.03</v>
      </c>
      <c r="K11" s="365">
        <v>-64</v>
      </c>
      <c r="L11" s="365">
        <v>1</v>
      </c>
      <c r="M11" s="365">
        <v>-169</v>
      </c>
      <c r="N11" s="403"/>
    </row>
    <row r="12" spans="2:17" x14ac:dyDescent="0.25">
      <c r="B12" s="234" t="s">
        <v>115</v>
      </c>
      <c r="C12" s="362">
        <v>61</v>
      </c>
      <c r="D12" s="235">
        <v>44.852941176470587</v>
      </c>
      <c r="E12" s="236">
        <v>54</v>
      </c>
      <c r="F12" s="237">
        <v>14.29</v>
      </c>
      <c r="G12" s="238">
        <v>4</v>
      </c>
      <c r="H12" s="235">
        <v>16</v>
      </c>
      <c r="I12" s="236">
        <v>100</v>
      </c>
      <c r="J12" s="237">
        <v>18.350000000000001</v>
      </c>
      <c r="K12" s="365">
        <v>-24</v>
      </c>
      <c r="L12" s="365">
        <v>-1</v>
      </c>
      <c r="M12" s="365">
        <v>-23</v>
      </c>
      <c r="N12" s="403"/>
    </row>
    <row r="13" spans="2:17" s="350" customFormat="1" x14ac:dyDescent="0.25">
      <c r="B13" s="234" t="s">
        <v>269</v>
      </c>
      <c r="C13" s="362">
        <v>9</v>
      </c>
      <c r="D13" s="235">
        <v>6.6176470588235299</v>
      </c>
      <c r="E13" s="236">
        <v>4</v>
      </c>
      <c r="F13" s="237">
        <v>1.06</v>
      </c>
      <c r="G13" s="238">
        <v>1</v>
      </c>
      <c r="H13" s="235">
        <v>4</v>
      </c>
      <c r="I13" s="236">
        <v>6</v>
      </c>
      <c r="J13" s="237">
        <v>1.1000000000000001</v>
      </c>
      <c r="K13" s="365">
        <v>-2</v>
      </c>
      <c r="L13" s="365">
        <v>1</v>
      </c>
      <c r="M13" s="365">
        <v>-5</v>
      </c>
      <c r="N13" s="403"/>
    </row>
    <row r="14" spans="2:17" x14ac:dyDescent="0.25">
      <c r="B14" s="244" t="s">
        <v>270</v>
      </c>
      <c r="C14" s="363">
        <v>109</v>
      </c>
      <c r="D14" s="240">
        <v>80.14705882352942</v>
      </c>
      <c r="E14" s="241">
        <v>191</v>
      </c>
      <c r="F14" s="242">
        <v>50.53</v>
      </c>
      <c r="G14" s="243">
        <v>17</v>
      </c>
      <c r="H14" s="240">
        <v>68</v>
      </c>
      <c r="I14" s="241">
        <v>286</v>
      </c>
      <c r="J14" s="242">
        <v>52.48</v>
      </c>
      <c r="K14" s="366">
        <v>-90</v>
      </c>
      <c r="L14" s="366">
        <v>1</v>
      </c>
      <c r="M14" s="366">
        <v>-197</v>
      </c>
      <c r="N14" s="403"/>
    </row>
    <row r="15" spans="2:17" x14ac:dyDescent="0.25">
      <c r="B15" s="245" t="s">
        <v>190</v>
      </c>
      <c r="C15" s="364">
        <v>136</v>
      </c>
      <c r="D15" s="27">
        <v>100</v>
      </c>
      <c r="E15" s="246">
        <v>378</v>
      </c>
      <c r="F15" s="27">
        <v>100</v>
      </c>
      <c r="G15" s="246">
        <v>25</v>
      </c>
      <c r="H15" s="27">
        <v>100</v>
      </c>
      <c r="I15" s="246">
        <v>545</v>
      </c>
      <c r="J15" s="27">
        <v>100</v>
      </c>
      <c r="K15" s="367">
        <v>-177</v>
      </c>
      <c r="L15" s="367">
        <v>-3</v>
      </c>
      <c r="M15" s="367">
        <v>-368</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topLeftCell="A9" workbookViewId="0">
      <selection activeCell="A19" sqref="A19:XFD201"/>
    </sheetView>
  </sheetViews>
  <sheetFormatPr defaultRowHeight="15" x14ac:dyDescent="0.25"/>
  <cols>
    <col min="2" max="2" width="18.140625" customWidth="1"/>
    <col min="9" max="9" width="12.5703125" customWidth="1"/>
  </cols>
  <sheetData>
    <row r="2" spans="2:9" x14ac:dyDescent="0.25">
      <c r="B2" s="248" t="s">
        <v>320</v>
      </c>
      <c r="C2" s="248"/>
      <c r="D2" s="248"/>
      <c r="E2" s="248"/>
      <c r="F2" s="248"/>
      <c r="G2" s="247"/>
      <c r="H2" s="247"/>
      <c r="I2" s="247"/>
    </row>
    <row r="3" spans="2:9" ht="15.75" thickBot="1" x14ac:dyDescent="0.3">
      <c r="B3" s="424" t="s">
        <v>248</v>
      </c>
      <c r="C3" s="424"/>
      <c r="D3" s="424"/>
      <c r="E3" s="424"/>
      <c r="F3" s="424"/>
      <c r="G3" s="247"/>
      <c r="H3" s="247"/>
      <c r="I3" s="247"/>
    </row>
    <row r="4" spans="2:9" x14ac:dyDescent="0.25">
      <c r="B4" s="499" t="s">
        <v>106</v>
      </c>
      <c r="C4" s="493">
        <v>2020</v>
      </c>
      <c r="D4" s="493"/>
      <c r="E4" s="495">
        <v>2019</v>
      </c>
      <c r="F4" s="495"/>
      <c r="G4" s="247"/>
      <c r="H4" s="247"/>
      <c r="I4" s="247"/>
    </row>
    <row r="5" spans="2:9" s="333" customFormat="1" ht="15.75" thickBot="1" x14ac:dyDescent="0.3">
      <c r="B5" s="500"/>
      <c r="C5" s="494"/>
      <c r="D5" s="494"/>
      <c r="E5" s="496"/>
      <c r="F5" s="496"/>
    </row>
    <row r="6" spans="2:9" ht="27.75" thickBot="1" x14ac:dyDescent="0.3">
      <c r="B6" s="501"/>
      <c r="C6" s="416" t="s">
        <v>12</v>
      </c>
      <c r="D6" s="416" t="s">
        <v>8</v>
      </c>
      <c r="E6" s="416" t="s">
        <v>12</v>
      </c>
      <c r="F6" s="416" t="s">
        <v>8</v>
      </c>
      <c r="G6" s="247"/>
      <c r="H6" s="247"/>
      <c r="I6" s="247"/>
    </row>
    <row r="7" spans="2:9" x14ac:dyDescent="0.25">
      <c r="B7" s="234" t="s">
        <v>110</v>
      </c>
      <c r="C7" s="408">
        <v>1.4705882352941175</v>
      </c>
      <c r="D7" s="409">
        <v>1.1695906432748537</v>
      </c>
      <c r="E7" s="410">
        <v>3.0303030303030303</v>
      </c>
      <c r="F7" s="411">
        <v>2.0408163265306123</v>
      </c>
      <c r="G7" s="247"/>
      <c r="H7" s="247"/>
      <c r="I7" s="247"/>
    </row>
    <row r="8" spans="2:9" x14ac:dyDescent="0.25">
      <c r="B8" s="234" t="s">
        <v>111</v>
      </c>
      <c r="C8" s="301" t="s">
        <v>319</v>
      </c>
      <c r="D8" s="302"/>
      <c r="E8" s="314"/>
      <c r="F8" s="77"/>
      <c r="G8" s="247"/>
      <c r="H8" s="247"/>
      <c r="I8" s="247"/>
    </row>
    <row r="9" spans="2:9" x14ac:dyDescent="0.25">
      <c r="B9" s="234" t="s">
        <v>112</v>
      </c>
      <c r="C9" s="301">
        <v>11.76470588235294</v>
      </c>
      <c r="D9" s="302">
        <v>6.25</v>
      </c>
      <c r="E9" s="314">
        <v>7.8947368421052628</v>
      </c>
      <c r="F9" s="77">
        <v>4.0540540540540544</v>
      </c>
      <c r="G9" s="247"/>
      <c r="H9" s="247"/>
      <c r="I9" s="247"/>
    </row>
    <row r="10" spans="2:9" x14ac:dyDescent="0.25">
      <c r="B10" s="244" t="s">
        <v>113</v>
      </c>
      <c r="C10" s="176">
        <v>4.2780748663101598</v>
      </c>
      <c r="D10" s="174">
        <v>2.9962546816479403</v>
      </c>
      <c r="E10" s="406">
        <v>4.3795620437956204</v>
      </c>
      <c r="F10" s="407">
        <v>2.7149321266968327</v>
      </c>
      <c r="G10" s="247"/>
      <c r="H10" s="247"/>
      <c r="I10" s="247"/>
    </row>
    <row r="11" spans="2:9" x14ac:dyDescent="0.25">
      <c r="B11" s="234" t="s">
        <v>114</v>
      </c>
      <c r="C11" s="301">
        <v>9.0225563909774422</v>
      </c>
      <c r="D11" s="302">
        <v>6.25</v>
      </c>
      <c r="E11" s="314">
        <v>5.5837563451776653</v>
      </c>
      <c r="F11" s="77">
        <v>3.0555555555555554</v>
      </c>
      <c r="G11" s="403"/>
      <c r="H11" s="247"/>
      <c r="I11" s="247"/>
    </row>
    <row r="12" spans="2:9" x14ac:dyDescent="0.25">
      <c r="B12" s="234" t="s">
        <v>115</v>
      </c>
      <c r="C12" s="301">
        <v>7.4074074074074066</v>
      </c>
      <c r="D12" s="302">
        <v>3.8461538461538463</v>
      </c>
      <c r="E12" s="314">
        <v>6.4102564102564097</v>
      </c>
      <c r="F12" s="77">
        <v>3.90625</v>
      </c>
      <c r="G12" s="403"/>
      <c r="H12" s="247"/>
      <c r="I12" s="247"/>
    </row>
    <row r="13" spans="2:9" s="350" customFormat="1" x14ac:dyDescent="0.25">
      <c r="B13" s="234" t="s">
        <v>269</v>
      </c>
      <c r="C13" s="301">
        <v>25</v>
      </c>
      <c r="D13" s="302">
        <v>14.285714285714285</v>
      </c>
      <c r="E13" s="314">
        <v>0</v>
      </c>
      <c r="F13" s="77">
        <v>0</v>
      </c>
    </row>
    <row r="14" spans="2:9" x14ac:dyDescent="0.25">
      <c r="B14" s="244" t="s">
        <v>270</v>
      </c>
      <c r="C14" s="412">
        <v>8.9005235602094235</v>
      </c>
      <c r="D14" s="413">
        <v>5.6105610561056105</v>
      </c>
      <c r="E14" s="414">
        <v>5.6939501779359425</v>
      </c>
      <c r="F14" s="415">
        <v>3.2064128256513023</v>
      </c>
      <c r="G14" s="247"/>
      <c r="H14" s="247"/>
      <c r="I14" s="247"/>
    </row>
    <row r="15" spans="2:9" ht="15.75" thickBot="1" x14ac:dyDescent="0.3">
      <c r="B15" s="417" t="s">
        <v>190</v>
      </c>
      <c r="C15" s="249">
        <v>6.6137566137566131</v>
      </c>
      <c r="D15" s="249">
        <v>4.3859649122807012</v>
      </c>
      <c r="E15" s="249">
        <v>5.045045045045045</v>
      </c>
      <c r="F15" s="249">
        <v>2.9755579171094579</v>
      </c>
      <c r="G15" s="247"/>
      <c r="H15" s="247"/>
      <c r="I15" s="247"/>
    </row>
    <row r="16" spans="2:9" ht="16.5" x14ac:dyDescent="0.3">
      <c r="B16" s="497" t="s">
        <v>49</v>
      </c>
      <c r="C16" s="498"/>
      <c r="D16" s="498"/>
      <c r="E16" s="498"/>
      <c r="F16" s="498"/>
      <c r="G16" s="498"/>
      <c r="H16" s="498"/>
      <c r="I16" s="498"/>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B2:I21"/>
  <sheetViews>
    <sheetView topLeftCell="A12" workbookViewId="0">
      <selection activeCell="A22" sqref="A22:XFD304"/>
    </sheetView>
  </sheetViews>
  <sheetFormatPr defaultRowHeight="15" x14ac:dyDescent="0.25"/>
  <cols>
    <col min="2" max="2" width="31.140625" customWidth="1"/>
  </cols>
  <sheetData>
    <row r="2" spans="2:9" x14ac:dyDescent="0.25">
      <c r="B2" s="253" t="s">
        <v>321</v>
      </c>
      <c r="C2" s="250"/>
      <c r="D2" s="250"/>
      <c r="E2" s="250"/>
      <c r="F2" s="267"/>
      <c r="G2" s="267"/>
      <c r="H2" s="267"/>
      <c r="I2" s="250"/>
    </row>
    <row r="3" spans="2:9" x14ac:dyDescent="0.25">
      <c r="B3" s="268" t="s">
        <v>249</v>
      </c>
      <c r="C3" s="250"/>
      <c r="D3" s="250"/>
      <c r="E3" s="250"/>
      <c r="F3" s="267"/>
      <c r="G3" s="267"/>
      <c r="H3" s="267"/>
      <c r="I3" s="250"/>
    </row>
    <row r="4" spans="2:9" x14ac:dyDescent="0.25">
      <c r="B4" s="479" t="s">
        <v>116</v>
      </c>
      <c r="C4" s="502" t="s">
        <v>28</v>
      </c>
      <c r="D4" s="502" t="s">
        <v>2</v>
      </c>
      <c r="E4" s="502" t="s">
        <v>3</v>
      </c>
      <c r="F4" s="505" t="s">
        <v>117</v>
      </c>
      <c r="G4" s="505"/>
      <c r="H4" s="505"/>
      <c r="I4" s="503" t="s">
        <v>45</v>
      </c>
    </row>
    <row r="5" spans="2:9" x14ac:dyDescent="0.25">
      <c r="B5" s="480"/>
      <c r="C5" s="254" t="s">
        <v>1</v>
      </c>
      <c r="D5" s="254" t="s">
        <v>2</v>
      </c>
      <c r="E5" s="254" t="s">
        <v>3</v>
      </c>
      <c r="F5" s="254" t="s">
        <v>1</v>
      </c>
      <c r="G5" s="254" t="s">
        <v>2</v>
      </c>
      <c r="H5" s="254" t="s">
        <v>3</v>
      </c>
      <c r="I5" s="504"/>
    </row>
    <row r="6" spans="2:9" x14ac:dyDescent="0.25">
      <c r="B6" s="256" t="s">
        <v>118</v>
      </c>
      <c r="C6" s="257">
        <v>34</v>
      </c>
      <c r="D6" s="258">
        <v>7</v>
      </c>
      <c r="E6" s="257">
        <v>70</v>
      </c>
      <c r="F6" s="259">
        <v>8.9947089947089935</v>
      </c>
      <c r="G6" s="255">
        <v>28.000000000000004</v>
      </c>
      <c r="H6" s="259">
        <v>12.844036697247708</v>
      </c>
      <c r="I6" s="255">
        <v>20.588235294117645</v>
      </c>
    </row>
    <row r="7" spans="2:9" x14ac:dyDescent="0.25">
      <c r="B7" s="256" t="s">
        <v>119</v>
      </c>
      <c r="C7" s="257">
        <v>79</v>
      </c>
      <c r="D7" s="258">
        <v>4</v>
      </c>
      <c r="E7" s="257">
        <v>129</v>
      </c>
      <c r="F7" s="259">
        <v>20.899470899470899</v>
      </c>
      <c r="G7" s="255">
        <v>16</v>
      </c>
      <c r="H7" s="259">
        <v>23.669724770642205</v>
      </c>
      <c r="I7" s="255">
        <v>5.0632911392405067</v>
      </c>
    </row>
    <row r="8" spans="2:9" x14ac:dyDescent="0.25">
      <c r="B8" s="256" t="s">
        <v>120</v>
      </c>
      <c r="C8" s="257">
        <v>34</v>
      </c>
      <c r="D8" s="258">
        <v>0</v>
      </c>
      <c r="E8" s="257">
        <v>53</v>
      </c>
      <c r="F8" s="259">
        <v>8.9947089947089935</v>
      </c>
      <c r="G8" s="255">
        <v>0</v>
      </c>
      <c r="H8" s="259">
        <v>9.7247706422018361</v>
      </c>
      <c r="I8" s="255">
        <v>0</v>
      </c>
    </row>
    <row r="9" spans="2:9" x14ac:dyDescent="0.25">
      <c r="B9" s="256" t="s">
        <v>121</v>
      </c>
      <c r="C9" s="257">
        <v>54</v>
      </c>
      <c r="D9" s="258">
        <v>2</v>
      </c>
      <c r="E9" s="257">
        <v>84</v>
      </c>
      <c r="F9" s="259">
        <v>14.285714285714285</v>
      </c>
      <c r="G9" s="255">
        <v>8</v>
      </c>
      <c r="H9" s="259">
        <v>15.412844036697248</v>
      </c>
      <c r="I9" s="255">
        <v>3.7037037037037033</v>
      </c>
    </row>
    <row r="10" spans="2:9" ht="15" customHeight="1" x14ac:dyDescent="0.25">
      <c r="B10" s="256" t="s">
        <v>122</v>
      </c>
      <c r="C10" s="257">
        <v>13</v>
      </c>
      <c r="D10" s="258">
        <v>2</v>
      </c>
      <c r="E10" s="257">
        <v>17</v>
      </c>
      <c r="F10" s="259">
        <v>3.4391534391534391</v>
      </c>
      <c r="G10" s="255">
        <v>8</v>
      </c>
      <c r="H10" s="259">
        <v>3.1192660550458715</v>
      </c>
      <c r="I10" s="255">
        <v>15.384615384615385</v>
      </c>
    </row>
    <row r="11" spans="2:9" x14ac:dyDescent="0.25">
      <c r="B11" s="260" t="s">
        <v>123</v>
      </c>
      <c r="C11" s="261">
        <v>214</v>
      </c>
      <c r="D11" s="262">
        <v>15</v>
      </c>
      <c r="E11" s="261">
        <v>353</v>
      </c>
      <c r="F11" s="263">
        <v>56.613756613756614</v>
      </c>
      <c r="G11" s="264">
        <v>60</v>
      </c>
      <c r="H11" s="263">
        <v>64.77064220183486</v>
      </c>
      <c r="I11" s="264">
        <v>7.009345794392523</v>
      </c>
    </row>
    <row r="12" spans="2:9" x14ac:dyDescent="0.25">
      <c r="B12" s="256" t="s">
        <v>124</v>
      </c>
      <c r="C12" s="257">
        <v>55</v>
      </c>
      <c r="D12" s="258">
        <v>6</v>
      </c>
      <c r="E12" s="257">
        <v>56</v>
      </c>
      <c r="F12" s="259">
        <v>14.550264550264549</v>
      </c>
      <c r="G12" s="255">
        <v>24</v>
      </c>
      <c r="H12" s="259">
        <v>10.275229357798166</v>
      </c>
      <c r="I12" s="255">
        <v>10.909090909090908</v>
      </c>
    </row>
    <row r="13" spans="2:9" x14ac:dyDescent="0.25">
      <c r="B13" s="256" t="s">
        <v>125</v>
      </c>
      <c r="C13" s="257">
        <v>5</v>
      </c>
      <c r="D13" s="258">
        <v>0</v>
      </c>
      <c r="E13" s="257">
        <v>6</v>
      </c>
      <c r="F13" s="259">
        <v>1.3227513227513228</v>
      </c>
      <c r="G13" s="255">
        <v>0</v>
      </c>
      <c r="H13" s="259">
        <v>1.1009174311926606</v>
      </c>
      <c r="I13" s="255">
        <v>0</v>
      </c>
    </row>
    <row r="14" spans="2:9" x14ac:dyDescent="0.25">
      <c r="B14" s="256" t="s">
        <v>126</v>
      </c>
      <c r="C14" s="257">
        <v>37</v>
      </c>
      <c r="D14" s="258">
        <v>2</v>
      </c>
      <c r="E14" s="257">
        <v>45</v>
      </c>
      <c r="F14" s="259">
        <v>9.7883597883597879</v>
      </c>
      <c r="G14" s="255">
        <v>8</v>
      </c>
      <c r="H14" s="259">
        <v>8.2568807339449553</v>
      </c>
      <c r="I14" s="255">
        <v>5.4054054054054053</v>
      </c>
    </row>
    <row r="15" spans="2:9" x14ac:dyDescent="0.25">
      <c r="B15" s="256" t="s">
        <v>127</v>
      </c>
      <c r="C15" s="257">
        <v>58</v>
      </c>
      <c r="D15" s="258">
        <v>2</v>
      </c>
      <c r="E15" s="257">
        <v>75</v>
      </c>
      <c r="F15" s="259">
        <v>15.343915343915343</v>
      </c>
      <c r="G15" s="255">
        <v>8</v>
      </c>
      <c r="H15" s="259">
        <v>13.761467889908257</v>
      </c>
      <c r="I15" s="255">
        <v>3.4482758620689653</v>
      </c>
    </row>
    <row r="16" spans="2:9" x14ac:dyDescent="0.25">
      <c r="B16" s="256" t="s">
        <v>128</v>
      </c>
      <c r="C16" s="257">
        <v>1</v>
      </c>
      <c r="D16" s="258">
        <v>0</v>
      </c>
      <c r="E16" s="257">
        <v>1</v>
      </c>
      <c r="F16" s="259">
        <v>0.26455026455026454</v>
      </c>
      <c r="G16" s="255">
        <v>0</v>
      </c>
      <c r="H16" s="259">
        <v>0.1834862385321101</v>
      </c>
      <c r="I16" s="255">
        <v>0</v>
      </c>
    </row>
    <row r="17" spans="2:9" x14ac:dyDescent="0.25">
      <c r="B17" s="256" t="s">
        <v>129</v>
      </c>
      <c r="C17" s="257">
        <v>8</v>
      </c>
      <c r="D17" s="258">
        <v>0</v>
      </c>
      <c r="E17" s="257">
        <v>9</v>
      </c>
      <c r="F17" s="259">
        <v>2.1164021164021163</v>
      </c>
      <c r="G17" s="255">
        <v>0</v>
      </c>
      <c r="H17" s="259">
        <v>1.6513761467889909</v>
      </c>
      <c r="I17" s="255">
        <v>0</v>
      </c>
    </row>
    <row r="18" spans="2:9" x14ac:dyDescent="0.25">
      <c r="B18" s="260" t="s">
        <v>130</v>
      </c>
      <c r="C18" s="261">
        <v>164</v>
      </c>
      <c r="D18" s="262">
        <v>10</v>
      </c>
      <c r="E18" s="261">
        <v>192</v>
      </c>
      <c r="F18" s="263">
        <v>43.386243386243386</v>
      </c>
      <c r="G18" s="264">
        <v>40</v>
      </c>
      <c r="H18" s="263">
        <v>35.22935779816514</v>
      </c>
      <c r="I18" s="264">
        <v>6.0975609756097562</v>
      </c>
    </row>
    <row r="19" spans="2:9" x14ac:dyDescent="0.25">
      <c r="B19" s="265" t="s">
        <v>131</v>
      </c>
      <c r="C19" s="266">
        <v>378</v>
      </c>
      <c r="D19" s="266">
        <v>25</v>
      </c>
      <c r="E19" s="266">
        <v>545</v>
      </c>
      <c r="F19" s="343">
        <v>100</v>
      </c>
      <c r="G19" s="343">
        <v>100</v>
      </c>
      <c r="H19" s="343">
        <v>100</v>
      </c>
      <c r="I19" s="343">
        <v>6.6137566137566131</v>
      </c>
    </row>
    <row r="20" spans="2:9" x14ac:dyDescent="0.25">
      <c r="B20" s="31" t="s">
        <v>49</v>
      </c>
      <c r="C20" s="250"/>
      <c r="D20" s="250"/>
      <c r="E20" s="250"/>
      <c r="F20" s="267"/>
      <c r="G20" s="267"/>
      <c r="H20" s="267"/>
      <c r="I20" s="250"/>
    </row>
    <row r="21" spans="2:9" x14ac:dyDescent="0.25">
      <c r="B21" s="251"/>
      <c r="C21" s="252"/>
      <c r="D21" s="252"/>
      <c r="E21" s="252"/>
      <c r="F21" s="252"/>
      <c r="G21" s="252"/>
      <c r="H21" s="252"/>
      <c r="I21" s="250"/>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topLeftCell="A25" zoomScale="85" zoomScaleNormal="85" workbookViewId="0">
      <selection activeCell="A34" sqref="A34:XFD582"/>
    </sheetView>
  </sheetViews>
  <sheetFormatPr defaultRowHeight="15" x14ac:dyDescent="0.25"/>
  <cols>
    <col min="1" max="1" width="27.85546875" style="403" customWidth="1"/>
    <col min="2" max="2" width="62.5703125" style="403" customWidth="1"/>
    <col min="3" max="16384" width="9.140625" style="403"/>
  </cols>
  <sheetData>
    <row r="2" spans="2:8" x14ac:dyDescent="0.25">
      <c r="B2" s="129" t="s">
        <v>322</v>
      </c>
    </row>
    <row r="3" spans="2:8" x14ac:dyDescent="0.25">
      <c r="B3" s="168" t="s">
        <v>250</v>
      </c>
    </row>
    <row r="4" spans="2:8" x14ac:dyDescent="0.25">
      <c r="B4" s="508" t="s">
        <v>150</v>
      </c>
      <c r="C4" s="444" t="s">
        <v>23</v>
      </c>
      <c r="D4" s="444"/>
      <c r="E4" s="510" t="s">
        <v>151</v>
      </c>
      <c r="F4" s="510"/>
      <c r="G4" s="444" t="s">
        <v>9</v>
      </c>
      <c r="H4" s="444"/>
    </row>
    <row r="5" spans="2:8" x14ac:dyDescent="0.25">
      <c r="B5" s="509"/>
      <c r="C5" s="305" t="s">
        <v>28</v>
      </c>
      <c r="D5" s="305" t="s">
        <v>109</v>
      </c>
      <c r="E5" s="305" t="s">
        <v>28</v>
      </c>
      <c r="F5" s="305" t="s">
        <v>109</v>
      </c>
      <c r="G5" s="305" t="s">
        <v>28</v>
      </c>
      <c r="H5" s="305" t="s">
        <v>109</v>
      </c>
    </row>
    <row r="6" spans="2:8" ht="15.75" customHeight="1" x14ac:dyDescent="0.25">
      <c r="B6" s="304" t="s">
        <v>152</v>
      </c>
      <c r="C6" s="303">
        <v>33</v>
      </c>
      <c r="D6" s="302">
        <v>12.5</v>
      </c>
      <c r="E6" s="303">
        <v>40</v>
      </c>
      <c r="F6" s="302">
        <v>15.2</v>
      </c>
      <c r="G6" s="303">
        <v>73</v>
      </c>
      <c r="H6" s="302">
        <v>13.8</v>
      </c>
    </row>
    <row r="7" spans="2:8" x14ac:dyDescent="0.25">
      <c r="B7" s="304" t="s">
        <v>153</v>
      </c>
      <c r="C7" s="303">
        <v>18</v>
      </c>
      <c r="D7" s="302">
        <v>6.8</v>
      </c>
      <c r="E7" s="303">
        <v>9</v>
      </c>
      <c r="F7" s="302">
        <v>3.4</v>
      </c>
      <c r="G7" s="303">
        <v>27</v>
      </c>
      <c r="H7" s="302">
        <v>5.0999999999999996</v>
      </c>
    </row>
    <row r="8" spans="2:8" x14ac:dyDescent="0.25">
      <c r="B8" s="304" t="s">
        <v>290</v>
      </c>
      <c r="C8" s="303">
        <v>7</v>
      </c>
      <c r="D8" s="302">
        <v>2.6</v>
      </c>
      <c r="E8" s="303">
        <v>2</v>
      </c>
      <c r="F8" s="302">
        <v>0.8</v>
      </c>
      <c r="G8" s="303">
        <v>9</v>
      </c>
      <c r="H8" s="302">
        <v>1.7</v>
      </c>
    </row>
    <row r="9" spans="2:8" x14ac:dyDescent="0.25">
      <c r="B9" s="304" t="s">
        <v>291</v>
      </c>
      <c r="C9" s="303">
        <v>5</v>
      </c>
      <c r="D9" s="302">
        <v>1.9</v>
      </c>
      <c r="E9" s="303">
        <v>2</v>
      </c>
      <c r="F9" s="302">
        <v>0.8</v>
      </c>
      <c r="G9" s="303">
        <v>7</v>
      </c>
      <c r="H9" s="302">
        <v>1.3</v>
      </c>
    </row>
    <row r="10" spans="2:8" x14ac:dyDescent="0.25">
      <c r="B10" s="304" t="s">
        <v>292</v>
      </c>
      <c r="C10" s="303">
        <v>6</v>
      </c>
      <c r="D10" s="302">
        <v>2.2999999999999998</v>
      </c>
      <c r="E10" s="303">
        <v>5</v>
      </c>
      <c r="F10" s="302">
        <v>1.9</v>
      </c>
      <c r="G10" s="303">
        <v>11</v>
      </c>
      <c r="H10" s="302">
        <v>2.1</v>
      </c>
    </row>
    <row r="11" spans="2:8" x14ac:dyDescent="0.25">
      <c r="B11" s="304" t="s">
        <v>293</v>
      </c>
      <c r="C11" s="303" t="s">
        <v>319</v>
      </c>
      <c r="D11" s="302"/>
      <c r="E11" s="303"/>
      <c r="F11" s="302"/>
      <c r="G11" s="303"/>
      <c r="H11" s="302"/>
    </row>
    <row r="12" spans="2:8" x14ac:dyDescent="0.25">
      <c r="B12" s="304" t="s">
        <v>154</v>
      </c>
      <c r="C12" s="303">
        <v>31</v>
      </c>
      <c r="D12" s="302">
        <v>11.7</v>
      </c>
      <c r="E12" s="303">
        <v>27</v>
      </c>
      <c r="F12" s="302">
        <v>10.3</v>
      </c>
      <c r="G12" s="303">
        <v>58</v>
      </c>
      <c r="H12" s="302">
        <v>11</v>
      </c>
    </row>
    <row r="13" spans="2:8" x14ac:dyDescent="0.25">
      <c r="B13" s="304" t="s">
        <v>294</v>
      </c>
      <c r="C13" s="303">
        <v>31</v>
      </c>
      <c r="D13" s="302">
        <v>11.7</v>
      </c>
      <c r="E13" s="303">
        <v>26</v>
      </c>
      <c r="F13" s="302">
        <v>9.9</v>
      </c>
      <c r="G13" s="303">
        <v>57</v>
      </c>
      <c r="H13" s="302">
        <v>10.8</v>
      </c>
    </row>
    <row r="14" spans="2:8" x14ac:dyDescent="0.25">
      <c r="B14" s="304" t="s">
        <v>295</v>
      </c>
      <c r="C14" s="303" t="s">
        <v>31</v>
      </c>
      <c r="D14" s="302" t="s">
        <v>31</v>
      </c>
      <c r="E14" s="303">
        <v>1</v>
      </c>
      <c r="F14" s="302">
        <v>0.4</v>
      </c>
      <c r="G14" s="303">
        <v>1</v>
      </c>
      <c r="H14" s="302">
        <v>0.2</v>
      </c>
    </row>
    <row r="15" spans="2:8" x14ac:dyDescent="0.25">
      <c r="B15" s="304" t="s">
        <v>155</v>
      </c>
      <c r="C15" s="303">
        <v>16</v>
      </c>
      <c r="D15" s="302">
        <v>6</v>
      </c>
      <c r="E15" s="303">
        <v>26</v>
      </c>
      <c r="F15" s="302">
        <v>9.9</v>
      </c>
      <c r="G15" s="303">
        <v>42</v>
      </c>
      <c r="H15" s="302">
        <v>8</v>
      </c>
    </row>
    <row r="16" spans="2:8" x14ac:dyDescent="0.25">
      <c r="B16" s="304" t="s">
        <v>156</v>
      </c>
      <c r="C16" s="303">
        <v>25</v>
      </c>
      <c r="D16" s="302">
        <v>9.4</v>
      </c>
      <c r="E16" s="303">
        <v>18</v>
      </c>
      <c r="F16" s="302">
        <v>6.8</v>
      </c>
      <c r="G16" s="303">
        <v>43</v>
      </c>
      <c r="H16" s="302">
        <v>8.1</v>
      </c>
    </row>
    <row r="17" spans="2:8" x14ac:dyDescent="0.25">
      <c r="B17" s="304" t="s">
        <v>157</v>
      </c>
      <c r="C17" s="303">
        <v>5</v>
      </c>
      <c r="D17" s="302">
        <v>1.9</v>
      </c>
      <c r="E17" s="303">
        <v>2</v>
      </c>
      <c r="F17" s="302">
        <v>0.8</v>
      </c>
      <c r="G17" s="303">
        <v>7</v>
      </c>
      <c r="H17" s="302">
        <v>1.3</v>
      </c>
    </row>
    <row r="18" spans="2:8" x14ac:dyDescent="0.25">
      <c r="B18" s="304" t="s">
        <v>158</v>
      </c>
      <c r="C18" s="303">
        <v>4</v>
      </c>
      <c r="D18" s="302">
        <v>1.5</v>
      </c>
      <c r="E18" s="303">
        <v>12</v>
      </c>
      <c r="F18" s="302">
        <v>4.5999999999999996</v>
      </c>
      <c r="G18" s="303">
        <v>16</v>
      </c>
      <c r="H18" s="302">
        <v>3</v>
      </c>
    </row>
    <row r="19" spans="2:8" x14ac:dyDescent="0.25">
      <c r="B19" s="304" t="s">
        <v>159</v>
      </c>
      <c r="C19" s="303">
        <v>3</v>
      </c>
      <c r="D19" s="302">
        <v>1.1000000000000001</v>
      </c>
      <c r="E19" s="303" t="s">
        <v>31</v>
      </c>
      <c r="F19" s="302" t="s">
        <v>31</v>
      </c>
      <c r="G19" s="303">
        <v>3</v>
      </c>
      <c r="H19" s="302">
        <v>0.6</v>
      </c>
    </row>
    <row r="20" spans="2:8" x14ac:dyDescent="0.25">
      <c r="B20" s="304" t="s">
        <v>161</v>
      </c>
      <c r="C20" s="303">
        <v>6</v>
      </c>
      <c r="D20" s="302">
        <v>2.2999999999999998</v>
      </c>
      <c r="E20" s="303">
        <v>12</v>
      </c>
      <c r="F20" s="302">
        <v>4.5999999999999996</v>
      </c>
      <c r="G20" s="303">
        <v>18</v>
      </c>
      <c r="H20" s="302">
        <v>3.4</v>
      </c>
    </row>
    <row r="21" spans="2:8" x14ac:dyDescent="0.25">
      <c r="B21" s="304" t="s">
        <v>272</v>
      </c>
      <c r="C21" s="303" t="s">
        <v>31</v>
      </c>
      <c r="D21" s="302" t="s">
        <v>31</v>
      </c>
      <c r="E21" s="303">
        <v>1</v>
      </c>
      <c r="F21" s="302">
        <v>0.4</v>
      </c>
      <c r="G21" s="303">
        <v>1</v>
      </c>
      <c r="H21" s="302">
        <v>0.2</v>
      </c>
    </row>
    <row r="22" spans="2:8" x14ac:dyDescent="0.25">
      <c r="B22" s="304" t="s">
        <v>163</v>
      </c>
      <c r="C22" s="303" t="s">
        <v>31</v>
      </c>
      <c r="D22" s="302" t="s">
        <v>31</v>
      </c>
      <c r="E22" s="303">
        <v>1</v>
      </c>
      <c r="F22" s="302">
        <v>0.4</v>
      </c>
      <c r="G22" s="303">
        <v>1</v>
      </c>
      <c r="H22" s="302">
        <v>0.2</v>
      </c>
    </row>
    <row r="23" spans="2:8" x14ac:dyDescent="0.25">
      <c r="B23" s="304" t="s">
        <v>160</v>
      </c>
      <c r="C23" s="303">
        <v>10</v>
      </c>
      <c r="D23" s="302">
        <v>3.8</v>
      </c>
      <c r="E23" s="303" t="s">
        <v>31</v>
      </c>
      <c r="F23" s="302" t="s">
        <v>31</v>
      </c>
      <c r="G23" s="303">
        <v>10</v>
      </c>
      <c r="H23" s="302">
        <v>1.9</v>
      </c>
    </row>
    <row r="24" spans="2:8" x14ac:dyDescent="0.25">
      <c r="B24" s="304" t="s">
        <v>164</v>
      </c>
      <c r="C24" s="303">
        <v>3</v>
      </c>
      <c r="D24" s="302">
        <v>1.1000000000000001</v>
      </c>
      <c r="E24" s="303">
        <v>4</v>
      </c>
      <c r="F24" s="302">
        <v>1.5</v>
      </c>
      <c r="G24" s="303">
        <v>7</v>
      </c>
      <c r="H24" s="302">
        <v>1.3</v>
      </c>
    </row>
    <row r="25" spans="2:8" x14ac:dyDescent="0.25">
      <c r="B25" s="304" t="s">
        <v>165</v>
      </c>
      <c r="C25" s="303">
        <v>62</v>
      </c>
      <c r="D25" s="302">
        <v>23.4</v>
      </c>
      <c r="E25" s="303">
        <v>40</v>
      </c>
      <c r="F25" s="302">
        <v>15.2</v>
      </c>
      <c r="G25" s="303">
        <v>102</v>
      </c>
      <c r="H25" s="302">
        <v>19.3</v>
      </c>
    </row>
    <row r="26" spans="2:8" x14ac:dyDescent="0.25">
      <c r="B26" s="304" t="s">
        <v>162</v>
      </c>
      <c r="C26" s="303">
        <v>1</v>
      </c>
      <c r="D26" s="302">
        <v>0.4</v>
      </c>
      <c r="E26" s="303" t="s">
        <v>31</v>
      </c>
      <c r="F26" s="302" t="s">
        <v>31</v>
      </c>
      <c r="G26" s="303">
        <v>1</v>
      </c>
      <c r="H26" s="302">
        <v>0.2</v>
      </c>
    </row>
    <row r="27" spans="2:8" x14ac:dyDescent="0.25">
      <c r="B27" s="304" t="s">
        <v>166</v>
      </c>
      <c r="C27" s="303">
        <v>10</v>
      </c>
      <c r="D27" s="302">
        <v>3.8</v>
      </c>
      <c r="E27" s="303">
        <v>18</v>
      </c>
      <c r="F27" s="302">
        <v>6.8</v>
      </c>
      <c r="G27" s="303">
        <v>28</v>
      </c>
      <c r="H27" s="302">
        <v>5.3</v>
      </c>
    </row>
    <row r="28" spans="2:8" x14ac:dyDescent="0.25">
      <c r="B28" s="304" t="s">
        <v>167</v>
      </c>
      <c r="C28" s="303">
        <v>16</v>
      </c>
      <c r="D28" s="302">
        <v>6</v>
      </c>
      <c r="E28" s="303">
        <v>2</v>
      </c>
      <c r="F28" s="302">
        <v>0.8</v>
      </c>
      <c r="G28" s="303">
        <v>18</v>
      </c>
      <c r="H28" s="302">
        <v>3.4</v>
      </c>
    </row>
    <row r="29" spans="2:8" x14ac:dyDescent="0.25">
      <c r="B29" s="304" t="s">
        <v>201</v>
      </c>
      <c r="C29" s="303">
        <v>243</v>
      </c>
      <c r="D29" s="302">
        <v>91.7</v>
      </c>
      <c r="E29" s="303">
        <v>212</v>
      </c>
      <c r="F29" s="302">
        <v>80.599999999999994</v>
      </c>
      <c r="G29" s="303">
        <v>455</v>
      </c>
      <c r="H29" s="302">
        <v>86.2</v>
      </c>
    </row>
    <row r="30" spans="2:8" x14ac:dyDescent="0.25">
      <c r="B30" s="304" t="s">
        <v>273</v>
      </c>
      <c r="C30" s="303">
        <v>22</v>
      </c>
      <c r="D30" s="302">
        <v>8.3000000000000007</v>
      </c>
      <c r="E30" s="303">
        <v>51</v>
      </c>
      <c r="F30" s="302">
        <v>19.399999999999999</v>
      </c>
      <c r="G30" s="303">
        <v>73</v>
      </c>
      <c r="H30" s="302">
        <v>13.8</v>
      </c>
    </row>
    <row r="31" spans="2:8" x14ac:dyDescent="0.25">
      <c r="B31" s="418" t="s">
        <v>168</v>
      </c>
      <c r="C31" s="419">
        <v>265</v>
      </c>
      <c r="D31" s="420">
        <v>100</v>
      </c>
      <c r="E31" s="419">
        <v>263</v>
      </c>
      <c r="F31" s="421">
        <v>100</v>
      </c>
      <c r="G31" s="419">
        <v>528</v>
      </c>
      <c r="H31" s="421">
        <v>100</v>
      </c>
    </row>
    <row r="32" spans="2:8" ht="23.25" customHeight="1" x14ac:dyDescent="0.25">
      <c r="B32" s="511" t="s">
        <v>169</v>
      </c>
      <c r="C32" s="512"/>
      <c r="D32" s="512"/>
      <c r="E32" s="512"/>
      <c r="F32" s="512"/>
      <c r="G32" s="512"/>
      <c r="H32" s="512"/>
    </row>
    <row r="33" spans="2:8" ht="59.25" customHeight="1" x14ac:dyDescent="0.25">
      <c r="B33" s="506" t="s">
        <v>170</v>
      </c>
      <c r="C33" s="507"/>
      <c r="D33" s="507"/>
      <c r="E33" s="507"/>
      <c r="F33" s="507"/>
      <c r="G33" s="507"/>
      <c r="H33" s="507"/>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B2:S21"/>
  <sheetViews>
    <sheetView topLeftCell="A15" workbookViewId="0">
      <selection activeCell="A25" sqref="A25:XFD178"/>
    </sheetView>
  </sheetViews>
  <sheetFormatPr defaultRowHeight="15" x14ac:dyDescent="0.25"/>
  <cols>
    <col min="2" max="2" width="11" customWidth="1"/>
  </cols>
  <sheetData>
    <row r="2" spans="2:19" x14ac:dyDescent="0.25">
      <c r="B2" s="292" t="s">
        <v>323</v>
      </c>
      <c r="C2" s="293"/>
      <c r="D2" s="293"/>
      <c r="E2" s="293"/>
      <c r="F2" s="293"/>
      <c r="G2" s="293"/>
      <c r="H2" s="293"/>
      <c r="I2" s="293"/>
      <c r="J2" s="293"/>
    </row>
    <row r="3" spans="2:19" x14ac:dyDescent="0.25">
      <c r="B3" s="291" t="s">
        <v>251</v>
      </c>
      <c r="C3" s="293"/>
      <c r="D3" s="293"/>
      <c r="E3" s="293"/>
      <c r="F3" s="293"/>
      <c r="G3" s="293"/>
      <c r="H3" s="293"/>
      <c r="I3" s="293"/>
      <c r="J3" s="293"/>
    </row>
    <row r="4" spans="2:19" x14ac:dyDescent="0.25">
      <c r="B4" s="479" t="s">
        <v>140</v>
      </c>
      <c r="C4" s="513" t="s">
        <v>2</v>
      </c>
      <c r="D4" s="513"/>
      <c r="E4" s="513"/>
      <c r="F4" s="513"/>
      <c r="G4" s="514" t="s">
        <v>3</v>
      </c>
      <c r="H4" s="514"/>
      <c r="I4" s="514"/>
      <c r="J4" s="514"/>
    </row>
    <row r="5" spans="2:19" ht="27" x14ac:dyDescent="0.25">
      <c r="B5" s="480"/>
      <c r="C5" s="294" t="s">
        <v>91</v>
      </c>
      <c r="D5" s="294" t="s">
        <v>92</v>
      </c>
      <c r="E5" s="294" t="s">
        <v>93</v>
      </c>
      <c r="F5" s="295" t="s">
        <v>9</v>
      </c>
      <c r="G5" s="294" t="s">
        <v>91</v>
      </c>
      <c r="H5" s="294" t="s">
        <v>92</v>
      </c>
      <c r="I5" s="294" t="s">
        <v>93</v>
      </c>
      <c r="J5" s="295" t="s">
        <v>9</v>
      </c>
    </row>
    <row r="6" spans="2:19" x14ac:dyDescent="0.25">
      <c r="B6" s="296"/>
      <c r="C6" s="515" t="s">
        <v>141</v>
      </c>
      <c r="D6" s="515"/>
      <c r="E6" s="515"/>
      <c r="F6" s="515"/>
      <c r="G6" s="515"/>
      <c r="H6" s="515"/>
      <c r="I6" s="515"/>
      <c r="J6" s="515"/>
    </row>
    <row r="7" spans="2:19" x14ac:dyDescent="0.25">
      <c r="B7" s="297" t="s">
        <v>142</v>
      </c>
      <c r="C7" s="303">
        <v>0</v>
      </c>
      <c r="D7" s="299">
        <v>0</v>
      </c>
      <c r="E7" s="303">
        <v>0</v>
      </c>
      <c r="F7" s="299">
        <v>0</v>
      </c>
      <c r="G7" s="303">
        <v>5</v>
      </c>
      <c r="H7" s="299">
        <v>24</v>
      </c>
      <c r="I7" s="303">
        <v>6</v>
      </c>
      <c r="J7" s="299">
        <v>35</v>
      </c>
    </row>
    <row r="8" spans="2:19" x14ac:dyDescent="0.25">
      <c r="B8" s="297" t="s">
        <v>143</v>
      </c>
      <c r="C8" s="303">
        <v>5</v>
      </c>
      <c r="D8" s="299">
        <v>0</v>
      </c>
      <c r="E8" s="303">
        <v>0</v>
      </c>
      <c r="F8" s="299">
        <v>5</v>
      </c>
      <c r="G8" s="303">
        <v>85</v>
      </c>
      <c r="H8" s="299">
        <v>30</v>
      </c>
      <c r="I8" s="303">
        <v>3</v>
      </c>
      <c r="J8" s="299">
        <v>118</v>
      </c>
    </row>
    <row r="9" spans="2:19" x14ac:dyDescent="0.25">
      <c r="B9" s="297" t="s">
        <v>144</v>
      </c>
      <c r="C9" s="303">
        <v>4</v>
      </c>
      <c r="D9" s="299">
        <v>0</v>
      </c>
      <c r="E9" s="303">
        <v>1</v>
      </c>
      <c r="F9" s="299">
        <v>5</v>
      </c>
      <c r="G9" s="303">
        <v>93</v>
      </c>
      <c r="H9" s="299">
        <v>22</v>
      </c>
      <c r="I9" s="303">
        <v>4</v>
      </c>
      <c r="J9" s="299">
        <v>119</v>
      </c>
    </row>
    <row r="10" spans="2:19" x14ac:dyDescent="0.25">
      <c r="B10" s="297" t="s">
        <v>145</v>
      </c>
      <c r="C10" s="303">
        <v>2</v>
      </c>
      <c r="D10" s="299">
        <v>2</v>
      </c>
      <c r="E10" s="303">
        <v>1</v>
      </c>
      <c r="F10" s="299">
        <v>5</v>
      </c>
      <c r="G10" s="303">
        <v>109</v>
      </c>
      <c r="H10" s="299">
        <v>38</v>
      </c>
      <c r="I10" s="303">
        <v>20</v>
      </c>
      <c r="J10" s="299">
        <v>167</v>
      </c>
    </row>
    <row r="11" spans="2:19" x14ac:dyDescent="0.25">
      <c r="B11" s="297" t="s">
        <v>146</v>
      </c>
      <c r="C11" s="303">
        <v>4</v>
      </c>
      <c r="D11" s="299">
        <v>2</v>
      </c>
      <c r="E11" s="303">
        <v>4</v>
      </c>
      <c r="F11" s="299">
        <v>10</v>
      </c>
      <c r="G11" s="303">
        <v>51</v>
      </c>
      <c r="H11" s="299">
        <v>20</v>
      </c>
      <c r="I11" s="303">
        <v>24</v>
      </c>
      <c r="J11" s="299">
        <v>95</v>
      </c>
    </row>
    <row r="12" spans="2:19" x14ac:dyDescent="0.25">
      <c r="B12" s="297" t="s">
        <v>147</v>
      </c>
      <c r="C12" s="303">
        <v>0</v>
      </c>
      <c r="D12" s="299">
        <v>0</v>
      </c>
      <c r="E12" s="303">
        <v>0</v>
      </c>
      <c r="F12" s="299">
        <v>0</v>
      </c>
      <c r="G12" s="303">
        <v>4</v>
      </c>
      <c r="H12" s="299">
        <v>7</v>
      </c>
      <c r="I12" s="303">
        <v>0</v>
      </c>
      <c r="J12" s="299">
        <v>11</v>
      </c>
    </row>
    <row r="13" spans="2:19" x14ac:dyDescent="0.25">
      <c r="B13" s="300" t="s">
        <v>148</v>
      </c>
      <c r="C13" s="312">
        <v>15</v>
      </c>
      <c r="D13" s="312">
        <v>4</v>
      </c>
      <c r="E13" s="312">
        <v>6</v>
      </c>
      <c r="F13" s="312">
        <v>25</v>
      </c>
      <c r="G13" s="312">
        <v>347</v>
      </c>
      <c r="H13" s="312">
        <v>141</v>
      </c>
      <c r="I13" s="312">
        <v>57</v>
      </c>
      <c r="J13" s="312">
        <v>545</v>
      </c>
    </row>
    <row r="14" spans="2:19" x14ac:dyDescent="0.25">
      <c r="B14" s="296"/>
      <c r="C14" s="515" t="s">
        <v>149</v>
      </c>
      <c r="D14" s="515"/>
      <c r="E14" s="515"/>
      <c r="F14" s="515"/>
      <c r="G14" s="515"/>
      <c r="H14" s="515"/>
      <c r="I14" s="515"/>
      <c r="J14" s="515"/>
    </row>
    <row r="15" spans="2:19" x14ac:dyDescent="0.25">
      <c r="B15" s="297" t="s">
        <v>142</v>
      </c>
      <c r="C15" s="301">
        <v>0</v>
      </c>
      <c r="D15" s="290">
        <v>0</v>
      </c>
      <c r="E15" s="301">
        <v>0</v>
      </c>
      <c r="F15" s="290">
        <v>0</v>
      </c>
      <c r="G15" s="301">
        <v>1.4409221902017291</v>
      </c>
      <c r="H15" s="290">
        <v>17.021276595744681</v>
      </c>
      <c r="I15" s="301">
        <v>10.526315789473683</v>
      </c>
      <c r="J15" s="290">
        <v>6.4220183486238538</v>
      </c>
      <c r="L15" s="374"/>
      <c r="M15" s="374"/>
      <c r="N15" s="374"/>
      <c r="O15" s="374"/>
      <c r="P15" s="374"/>
      <c r="Q15" s="374"/>
      <c r="R15" s="374"/>
      <c r="S15" s="374"/>
    </row>
    <row r="16" spans="2:19" x14ac:dyDescent="0.25">
      <c r="B16" s="297" t="s">
        <v>143</v>
      </c>
      <c r="C16" s="301">
        <v>33.333333333333329</v>
      </c>
      <c r="D16" s="290">
        <v>0</v>
      </c>
      <c r="E16" s="301">
        <v>0</v>
      </c>
      <c r="F16" s="290">
        <v>20</v>
      </c>
      <c r="G16" s="301">
        <v>24.495677233429394</v>
      </c>
      <c r="H16" s="290">
        <v>21.276595744680851</v>
      </c>
      <c r="I16" s="301">
        <v>5.2631578947368416</v>
      </c>
      <c r="J16" s="290">
        <v>21.651376146788991</v>
      </c>
      <c r="L16" s="374"/>
      <c r="M16" s="374"/>
      <c r="N16" s="374"/>
      <c r="O16" s="374"/>
      <c r="P16" s="374"/>
      <c r="Q16" s="374"/>
      <c r="R16" s="374"/>
      <c r="S16" s="374"/>
    </row>
    <row r="17" spans="2:19" x14ac:dyDescent="0.25">
      <c r="B17" s="297" t="s">
        <v>144</v>
      </c>
      <c r="C17" s="301">
        <v>26.666666666666668</v>
      </c>
      <c r="D17" s="290">
        <v>0</v>
      </c>
      <c r="E17" s="301">
        <v>16.666666666666664</v>
      </c>
      <c r="F17" s="290">
        <v>20</v>
      </c>
      <c r="G17" s="301">
        <v>26.801152737752158</v>
      </c>
      <c r="H17" s="290">
        <v>15.602836879432624</v>
      </c>
      <c r="I17" s="301">
        <v>7.0175438596491224</v>
      </c>
      <c r="J17" s="290">
        <v>21.834862385321102</v>
      </c>
      <c r="L17" s="374"/>
      <c r="M17" s="374"/>
      <c r="N17" s="374"/>
      <c r="O17" s="374"/>
      <c r="P17" s="374"/>
      <c r="Q17" s="374"/>
      <c r="R17" s="374"/>
      <c r="S17" s="374"/>
    </row>
    <row r="18" spans="2:19" x14ac:dyDescent="0.25">
      <c r="B18" s="297" t="s">
        <v>145</v>
      </c>
      <c r="C18" s="301">
        <v>13.333333333333334</v>
      </c>
      <c r="D18" s="290">
        <v>50</v>
      </c>
      <c r="E18" s="301">
        <v>16.666666666666664</v>
      </c>
      <c r="F18" s="290">
        <v>20</v>
      </c>
      <c r="G18" s="301">
        <v>31.412103746397698</v>
      </c>
      <c r="H18" s="290">
        <v>26.950354609929079</v>
      </c>
      <c r="I18" s="301">
        <v>35.087719298245609</v>
      </c>
      <c r="J18" s="290">
        <v>30.642201834862387</v>
      </c>
      <c r="L18" s="374"/>
      <c r="M18" s="374"/>
      <c r="N18" s="374"/>
      <c r="O18" s="374"/>
      <c r="P18" s="374"/>
      <c r="Q18" s="374"/>
      <c r="R18" s="374"/>
      <c r="S18" s="374"/>
    </row>
    <row r="19" spans="2:19" x14ac:dyDescent="0.25">
      <c r="B19" s="297" t="s">
        <v>146</v>
      </c>
      <c r="C19" s="301">
        <v>26.666666666666668</v>
      </c>
      <c r="D19" s="290">
        <v>50</v>
      </c>
      <c r="E19" s="301">
        <v>66.666666666666657</v>
      </c>
      <c r="F19" s="290">
        <v>40</v>
      </c>
      <c r="G19" s="301">
        <v>14.697406340057636</v>
      </c>
      <c r="H19" s="290">
        <v>14.184397163120568</v>
      </c>
      <c r="I19" s="301">
        <v>42.105263157894733</v>
      </c>
      <c r="J19" s="290">
        <v>17.431192660550458</v>
      </c>
      <c r="L19" s="374"/>
      <c r="M19" s="374"/>
      <c r="N19" s="374"/>
      <c r="O19" s="374"/>
      <c r="P19" s="374"/>
      <c r="Q19" s="374"/>
      <c r="R19" s="374"/>
      <c r="S19" s="374"/>
    </row>
    <row r="20" spans="2:19" x14ac:dyDescent="0.25">
      <c r="B20" s="297" t="s">
        <v>147</v>
      </c>
      <c r="C20" s="301">
        <v>0</v>
      </c>
      <c r="D20" s="290">
        <v>0</v>
      </c>
      <c r="E20" s="301">
        <v>0</v>
      </c>
      <c r="F20" s="290">
        <v>0</v>
      </c>
      <c r="G20" s="301">
        <v>1.1527377521613833</v>
      </c>
      <c r="H20" s="290">
        <v>4.9645390070921991</v>
      </c>
      <c r="I20" s="301">
        <v>0</v>
      </c>
      <c r="J20" s="290">
        <v>2.0183486238532113</v>
      </c>
      <c r="L20" s="374"/>
      <c r="M20" s="374"/>
      <c r="N20" s="374"/>
      <c r="O20" s="374"/>
      <c r="P20" s="374"/>
      <c r="Q20" s="374"/>
      <c r="R20" s="374"/>
      <c r="S20" s="374"/>
    </row>
    <row r="21" spans="2:19" x14ac:dyDescent="0.25">
      <c r="B21" s="300" t="s">
        <v>148</v>
      </c>
      <c r="C21" s="320">
        <v>100</v>
      </c>
      <c r="D21" s="320">
        <v>100</v>
      </c>
      <c r="E21" s="320">
        <v>100</v>
      </c>
      <c r="F21" s="320">
        <v>100</v>
      </c>
      <c r="G21" s="320">
        <v>100</v>
      </c>
      <c r="H21" s="320">
        <v>100</v>
      </c>
      <c r="I21" s="320">
        <v>100</v>
      </c>
      <c r="J21" s="320">
        <v>100</v>
      </c>
      <c r="L21" s="374"/>
      <c r="M21" s="374"/>
      <c r="N21" s="374"/>
      <c r="O21" s="374"/>
      <c r="P21" s="374"/>
      <c r="Q21" s="374"/>
      <c r="R21" s="374"/>
      <c r="S21" s="374"/>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B2:G21"/>
  <sheetViews>
    <sheetView topLeftCell="A15" workbookViewId="0">
      <selection activeCell="A24" sqref="A24:XFD285"/>
    </sheetView>
  </sheetViews>
  <sheetFormatPr defaultRowHeight="15" x14ac:dyDescent="0.25"/>
  <cols>
    <col min="1" max="1" width="9.140625" customWidth="1"/>
    <col min="2" max="2" width="13.140625" customWidth="1"/>
  </cols>
  <sheetData>
    <row r="2" spans="2:7" x14ac:dyDescent="0.25">
      <c r="B2" s="167" t="s">
        <v>324</v>
      </c>
      <c r="C2" s="159"/>
      <c r="D2" s="159"/>
      <c r="E2" s="159"/>
      <c r="F2" s="159"/>
      <c r="G2" s="159"/>
    </row>
    <row r="3" spans="2:7" x14ac:dyDescent="0.25">
      <c r="B3" s="168" t="s">
        <v>252</v>
      </c>
      <c r="C3" s="159"/>
      <c r="D3" s="159"/>
      <c r="E3" s="159"/>
      <c r="F3" s="159"/>
      <c r="G3" s="159"/>
    </row>
    <row r="4" spans="2:7" x14ac:dyDescent="0.25">
      <c r="B4" s="475" t="s">
        <v>85</v>
      </c>
      <c r="C4" s="444" t="s">
        <v>2</v>
      </c>
      <c r="D4" s="444"/>
      <c r="E4" s="445" t="s">
        <v>3</v>
      </c>
      <c r="F4" s="445"/>
      <c r="G4" s="461" t="s">
        <v>86</v>
      </c>
    </row>
    <row r="5" spans="2:7" ht="27" x14ac:dyDescent="0.25">
      <c r="B5" s="519"/>
      <c r="C5" s="160" t="s">
        <v>28</v>
      </c>
      <c r="D5" s="160" t="s">
        <v>87</v>
      </c>
      <c r="E5" s="160" t="s">
        <v>88</v>
      </c>
      <c r="F5" s="160" t="s">
        <v>89</v>
      </c>
      <c r="G5" s="461"/>
    </row>
    <row r="6" spans="2:7" x14ac:dyDescent="0.25">
      <c r="B6" s="169"/>
      <c r="C6" s="516" t="s">
        <v>90</v>
      </c>
      <c r="D6" s="516"/>
      <c r="E6" s="516"/>
      <c r="F6" s="516"/>
      <c r="G6" s="169"/>
    </row>
    <row r="7" spans="2:7" x14ac:dyDescent="0.25">
      <c r="B7" s="304" t="s">
        <v>91</v>
      </c>
      <c r="C7" s="171">
        <v>13</v>
      </c>
      <c r="D7" s="165">
        <v>68.42</v>
      </c>
      <c r="E7" s="163">
        <v>269</v>
      </c>
      <c r="F7" s="165">
        <v>73.3</v>
      </c>
      <c r="G7" s="164">
        <v>4.6099290780141837</v>
      </c>
    </row>
    <row r="8" spans="2:7" x14ac:dyDescent="0.25">
      <c r="B8" s="304" t="s">
        <v>92</v>
      </c>
      <c r="C8" s="171">
        <v>2</v>
      </c>
      <c r="D8" s="165">
        <v>10.53</v>
      </c>
      <c r="E8" s="163">
        <v>69</v>
      </c>
      <c r="F8" s="165">
        <v>18.8</v>
      </c>
      <c r="G8" s="164">
        <v>2.8169014084507045</v>
      </c>
    </row>
    <row r="9" spans="2:7" x14ac:dyDescent="0.25">
      <c r="B9" s="304" t="s">
        <v>93</v>
      </c>
      <c r="C9" s="171">
        <v>4</v>
      </c>
      <c r="D9" s="165">
        <v>21.05</v>
      </c>
      <c r="E9" s="163">
        <v>29</v>
      </c>
      <c r="F9" s="165">
        <v>7.9</v>
      </c>
      <c r="G9" s="164">
        <v>12.121212121212121</v>
      </c>
    </row>
    <row r="10" spans="2:7" x14ac:dyDescent="0.25">
      <c r="B10" s="172" t="s">
        <v>94</v>
      </c>
      <c r="C10" s="173">
        <v>19</v>
      </c>
      <c r="D10" s="174">
        <v>100</v>
      </c>
      <c r="E10" s="175">
        <v>367</v>
      </c>
      <c r="F10" s="174">
        <v>100</v>
      </c>
      <c r="G10" s="176">
        <v>4.9222797927461137</v>
      </c>
    </row>
    <row r="11" spans="2:7" x14ac:dyDescent="0.25">
      <c r="B11" s="169"/>
      <c r="C11" s="516" t="s">
        <v>95</v>
      </c>
      <c r="D11" s="516"/>
      <c r="E11" s="516"/>
      <c r="F11" s="516"/>
      <c r="G11" s="177"/>
    </row>
    <row r="12" spans="2:7" x14ac:dyDescent="0.25">
      <c r="B12" s="170" t="s">
        <v>91</v>
      </c>
      <c r="C12" s="171">
        <v>2</v>
      </c>
      <c r="D12" s="165">
        <v>33.33</v>
      </c>
      <c r="E12" s="163">
        <v>78</v>
      </c>
      <c r="F12" s="165">
        <v>43.82</v>
      </c>
      <c r="G12" s="164">
        <v>2.5</v>
      </c>
    </row>
    <row r="13" spans="2:7" x14ac:dyDescent="0.25">
      <c r="B13" s="170" t="s">
        <v>92</v>
      </c>
      <c r="C13" s="171">
        <v>2</v>
      </c>
      <c r="D13" s="165">
        <v>33.33</v>
      </c>
      <c r="E13" s="163">
        <v>72</v>
      </c>
      <c r="F13" s="165">
        <v>40.450000000000003</v>
      </c>
      <c r="G13" s="164">
        <v>2.7027027027027026</v>
      </c>
    </row>
    <row r="14" spans="2:7" x14ac:dyDescent="0.25">
      <c r="B14" s="170" t="s">
        <v>93</v>
      </c>
      <c r="C14" s="171">
        <v>2</v>
      </c>
      <c r="D14" s="165">
        <v>33.33</v>
      </c>
      <c r="E14" s="163">
        <v>28</v>
      </c>
      <c r="F14" s="165">
        <v>15.73</v>
      </c>
      <c r="G14" s="164">
        <v>6.666666666666667</v>
      </c>
    </row>
    <row r="15" spans="2:7" x14ac:dyDescent="0.25">
      <c r="B15" s="172" t="s">
        <v>96</v>
      </c>
      <c r="C15" s="173">
        <v>6</v>
      </c>
      <c r="D15" s="174">
        <v>100</v>
      </c>
      <c r="E15" s="175">
        <v>178</v>
      </c>
      <c r="F15" s="174">
        <v>100</v>
      </c>
      <c r="G15" s="176">
        <v>3.2608695652173911</v>
      </c>
    </row>
    <row r="16" spans="2:7" x14ac:dyDescent="0.25">
      <c r="B16" s="169"/>
      <c r="C16" s="516" t="s">
        <v>97</v>
      </c>
      <c r="D16" s="516"/>
      <c r="E16" s="516"/>
      <c r="F16" s="516"/>
      <c r="G16" s="177"/>
    </row>
    <row r="17" spans="2:7" x14ac:dyDescent="0.25">
      <c r="B17" s="170" t="s">
        <v>91</v>
      </c>
      <c r="C17" s="171">
        <v>15</v>
      </c>
      <c r="D17" s="165">
        <v>60</v>
      </c>
      <c r="E17" s="171">
        <v>347</v>
      </c>
      <c r="F17" s="165">
        <v>63.67</v>
      </c>
      <c r="G17" s="164">
        <v>4.1436464088397784</v>
      </c>
    </row>
    <row r="18" spans="2:7" x14ac:dyDescent="0.25">
      <c r="B18" s="170" t="s">
        <v>92</v>
      </c>
      <c r="C18" s="171">
        <v>4</v>
      </c>
      <c r="D18" s="165">
        <v>16</v>
      </c>
      <c r="E18" s="171">
        <v>141</v>
      </c>
      <c r="F18" s="165">
        <v>25.87</v>
      </c>
      <c r="G18" s="164">
        <v>2.7586206896551726</v>
      </c>
    </row>
    <row r="19" spans="2:7" x14ac:dyDescent="0.25">
      <c r="B19" s="170" t="s">
        <v>93</v>
      </c>
      <c r="C19" s="171">
        <v>6</v>
      </c>
      <c r="D19" s="165">
        <v>24</v>
      </c>
      <c r="E19" s="171">
        <v>57</v>
      </c>
      <c r="F19" s="165">
        <v>10.46</v>
      </c>
      <c r="G19" s="164">
        <v>9.5238095238095237</v>
      </c>
    </row>
    <row r="20" spans="2:7" x14ac:dyDescent="0.25">
      <c r="B20" s="161" t="s">
        <v>9</v>
      </c>
      <c r="C20" s="178">
        <v>25</v>
      </c>
      <c r="D20" s="162">
        <v>100</v>
      </c>
      <c r="E20" s="166">
        <v>545</v>
      </c>
      <c r="F20" s="179">
        <v>100</v>
      </c>
      <c r="G20" s="179">
        <v>4.3859649122807012</v>
      </c>
    </row>
    <row r="21" spans="2:7" ht="26.25" customHeight="1" x14ac:dyDescent="0.25">
      <c r="B21" s="517" t="s">
        <v>98</v>
      </c>
      <c r="C21" s="518"/>
      <c r="D21" s="518"/>
      <c r="E21" s="518"/>
      <c r="F21" s="518"/>
      <c r="G21" s="518"/>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21"/>
  <sheetViews>
    <sheetView topLeftCell="A12" workbookViewId="0">
      <selection activeCell="A22" sqref="A22:XFD503"/>
    </sheetView>
  </sheetViews>
  <sheetFormatPr defaultRowHeight="15" x14ac:dyDescent="0.25"/>
  <cols>
    <col min="1" max="6" width="9.140625" style="375"/>
    <col min="7" max="7" width="9.140625" style="383"/>
    <col min="8" max="8" width="9.140625" style="375"/>
    <col min="9" max="9" width="14.140625" style="326" bestFit="1" customWidth="1"/>
    <col min="10" max="10" width="22.5703125" style="326" customWidth="1"/>
    <col min="11" max="16384" width="9.140625" style="326"/>
  </cols>
  <sheetData>
    <row r="1" spans="7:18" x14ac:dyDescent="0.25">
      <c r="G1" s="375"/>
    </row>
    <row r="2" spans="7:18" x14ac:dyDescent="0.25">
      <c r="G2" s="375"/>
      <c r="J2" s="322" t="s">
        <v>325</v>
      </c>
    </row>
    <row r="3" spans="7:18" x14ac:dyDescent="0.25">
      <c r="G3" s="375"/>
      <c r="J3" s="315" t="s">
        <v>244</v>
      </c>
    </row>
    <row r="4" spans="7:18" x14ac:dyDescent="0.25">
      <c r="G4" s="375"/>
      <c r="J4" s="311" t="s">
        <v>171</v>
      </c>
      <c r="K4" s="522" t="s">
        <v>1</v>
      </c>
      <c r="L4" s="522" t="s">
        <v>2</v>
      </c>
      <c r="M4" s="522" t="s">
        <v>3</v>
      </c>
      <c r="N4" s="461" t="s">
        <v>172</v>
      </c>
      <c r="O4" s="461" t="s">
        <v>173</v>
      </c>
      <c r="P4" s="461" t="s">
        <v>174</v>
      </c>
      <c r="Q4" s="461" t="s">
        <v>45</v>
      </c>
      <c r="R4" s="461" t="s">
        <v>46</v>
      </c>
    </row>
    <row r="5" spans="7:18" x14ac:dyDescent="0.25">
      <c r="G5" s="375"/>
      <c r="J5" s="327" t="s">
        <v>175</v>
      </c>
      <c r="K5" s="461"/>
      <c r="L5" s="461"/>
      <c r="M5" s="461"/>
      <c r="N5" s="461"/>
      <c r="O5" s="461"/>
      <c r="P5" s="461"/>
      <c r="Q5" s="461"/>
      <c r="R5" s="461"/>
    </row>
    <row r="6" spans="7:18" x14ac:dyDescent="0.25">
      <c r="G6" s="375"/>
      <c r="I6" s="326">
        <v>1</v>
      </c>
      <c r="J6" s="307" t="s">
        <v>211</v>
      </c>
      <c r="K6" s="318">
        <v>81</v>
      </c>
      <c r="L6" s="319">
        <v>2</v>
      </c>
      <c r="M6" s="318">
        <v>103</v>
      </c>
      <c r="N6" s="316">
        <v>1.68423679121702</v>
      </c>
      <c r="O6" s="317">
        <v>4.1586093610296704</v>
      </c>
      <c r="P6" s="316">
        <v>214.16838209302799</v>
      </c>
      <c r="Q6" s="317">
        <v>2.4691358024691401</v>
      </c>
      <c r="R6" s="316">
        <v>127.16049382716101</v>
      </c>
    </row>
    <row r="7" spans="7:18" x14ac:dyDescent="0.25">
      <c r="G7" s="375"/>
      <c r="I7" s="375">
        <v>0</v>
      </c>
      <c r="J7" s="307" t="s">
        <v>280</v>
      </c>
      <c r="K7" s="318">
        <v>16</v>
      </c>
      <c r="L7" s="319">
        <v>0</v>
      </c>
      <c r="M7" s="318">
        <v>19</v>
      </c>
      <c r="N7" s="316">
        <v>2.1084535810766298</v>
      </c>
      <c r="O7" s="317">
        <v>0</v>
      </c>
      <c r="P7" s="316">
        <v>250.37886275285001</v>
      </c>
      <c r="Q7" s="317">
        <v>0</v>
      </c>
      <c r="R7" s="316">
        <v>118.75</v>
      </c>
    </row>
    <row r="8" spans="7:18" x14ac:dyDescent="0.25">
      <c r="G8" s="375"/>
      <c r="I8" s="375">
        <v>0</v>
      </c>
      <c r="J8" s="307" t="s">
        <v>281</v>
      </c>
      <c r="K8" s="318">
        <v>16</v>
      </c>
      <c r="L8" s="319">
        <v>2</v>
      </c>
      <c r="M8" s="318">
        <v>20</v>
      </c>
      <c r="N8" s="316">
        <v>2.0641166225891801</v>
      </c>
      <c r="O8" s="317">
        <v>25.8014577823647</v>
      </c>
      <c r="P8" s="316">
        <v>258.01457782364702</v>
      </c>
      <c r="Q8" s="317">
        <v>12.5</v>
      </c>
      <c r="R8" s="316">
        <v>125</v>
      </c>
    </row>
    <row r="9" spans="7:18" x14ac:dyDescent="0.25">
      <c r="G9" s="375"/>
      <c r="I9" s="375">
        <v>0</v>
      </c>
      <c r="J9" s="307" t="s">
        <v>282</v>
      </c>
      <c r="K9" s="318">
        <v>1</v>
      </c>
      <c r="L9" s="319">
        <v>0</v>
      </c>
      <c r="M9" s="318">
        <v>3</v>
      </c>
      <c r="N9" s="316">
        <v>0.19690853598503499</v>
      </c>
      <c r="O9" s="317">
        <v>0</v>
      </c>
      <c r="P9" s="316">
        <v>59.072560795510498</v>
      </c>
      <c r="Q9" s="317">
        <v>0</v>
      </c>
      <c r="R9" s="316">
        <v>300</v>
      </c>
    </row>
    <row r="10" spans="7:18" x14ac:dyDescent="0.25">
      <c r="G10" s="375"/>
      <c r="I10" s="375">
        <v>0</v>
      </c>
      <c r="J10" s="307" t="s">
        <v>283</v>
      </c>
      <c r="K10" s="318">
        <v>5</v>
      </c>
      <c r="L10" s="319">
        <v>0</v>
      </c>
      <c r="M10" s="318">
        <v>10</v>
      </c>
      <c r="N10" s="316">
        <v>0.75740362038930598</v>
      </c>
      <c r="O10" s="317">
        <v>0</v>
      </c>
      <c r="P10" s="316">
        <v>151.480724077861</v>
      </c>
      <c r="Q10" s="317">
        <v>0</v>
      </c>
      <c r="R10" s="316">
        <v>200</v>
      </c>
    </row>
    <row r="11" spans="7:18" x14ac:dyDescent="0.25">
      <c r="G11" s="375"/>
      <c r="I11" s="375">
        <v>0</v>
      </c>
      <c r="J11" s="307" t="s">
        <v>284</v>
      </c>
      <c r="K11" s="318">
        <v>5</v>
      </c>
      <c r="L11" s="319">
        <v>0</v>
      </c>
      <c r="M11" s="318">
        <v>8</v>
      </c>
      <c r="N11" s="316">
        <v>0.80218193486282696</v>
      </c>
      <c r="O11" s="317">
        <v>0</v>
      </c>
      <c r="P11" s="316">
        <v>128.34910957805201</v>
      </c>
      <c r="Q11" s="317">
        <v>0</v>
      </c>
      <c r="R11" s="316">
        <v>160</v>
      </c>
    </row>
    <row r="12" spans="7:18" x14ac:dyDescent="0.25">
      <c r="G12" s="375"/>
      <c r="I12" s="375">
        <v>0</v>
      </c>
      <c r="J12" s="307" t="s">
        <v>285</v>
      </c>
      <c r="K12" s="318">
        <v>1</v>
      </c>
      <c r="L12" s="319">
        <v>0</v>
      </c>
      <c r="M12" s="318">
        <v>3</v>
      </c>
      <c r="N12" s="316">
        <v>0.1998001998002</v>
      </c>
      <c r="O12" s="317">
        <v>0</v>
      </c>
      <c r="P12" s="316">
        <v>59.940059940060003</v>
      </c>
      <c r="Q12" s="317">
        <v>0</v>
      </c>
      <c r="R12" s="316">
        <v>300</v>
      </c>
    </row>
    <row r="13" spans="7:18" x14ac:dyDescent="0.25">
      <c r="G13" s="375"/>
      <c r="I13" s="375">
        <v>0</v>
      </c>
      <c r="J13" s="307" t="s">
        <v>286</v>
      </c>
      <c r="K13" s="318">
        <v>69</v>
      </c>
      <c r="L13" s="319">
        <v>6</v>
      </c>
      <c r="M13" s="318">
        <v>94</v>
      </c>
      <c r="N13" s="316">
        <v>2.08654631225619</v>
      </c>
      <c r="O13" s="317">
        <v>18.1438809761408</v>
      </c>
      <c r="P13" s="316">
        <v>284.254135292873</v>
      </c>
      <c r="Q13" s="317">
        <v>8.6956521739130395</v>
      </c>
      <c r="R13" s="316">
        <v>136.231884057971</v>
      </c>
    </row>
    <row r="14" spans="7:18" x14ac:dyDescent="0.25">
      <c r="G14" s="375"/>
      <c r="I14" s="375">
        <v>1</v>
      </c>
      <c r="J14" s="307" t="s">
        <v>213</v>
      </c>
      <c r="K14" s="318">
        <v>41</v>
      </c>
      <c r="L14" s="319">
        <v>0</v>
      </c>
      <c r="M14" s="318">
        <v>47</v>
      </c>
      <c r="N14" s="316">
        <v>1.9413338383958001</v>
      </c>
      <c r="O14" s="317">
        <v>0</v>
      </c>
      <c r="P14" s="316">
        <v>222.543147328299</v>
      </c>
      <c r="Q14" s="317">
        <v>0</v>
      </c>
      <c r="R14" s="316">
        <v>114.63414634146299</v>
      </c>
    </row>
    <row r="15" spans="7:18" x14ac:dyDescent="0.25">
      <c r="G15" s="375"/>
      <c r="I15" s="375">
        <v>0</v>
      </c>
      <c r="J15" s="307" t="s">
        <v>287</v>
      </c>
      <c r="K15" s="318">
        <v>14</v>
      </c>
      <c r="L15" s="319">
        <v>0</v>
      </c>
      <c r="M15" s="318">
        <v>19</v>
      </c>
      <c r="N15" s="316">
        <v>1.25605598420958</v>
      </c>
      <c r="O15" s="317">
        <v>0</v>
      </c>
      <c r="P15" s="316">
        <v>170.46474071415801</v>
      </c>
      <c r="Q15" s="317">
        <v>0</v>
      </c>
      <c r="R15" s="316">
        <v>135.71428571428601</v>
      </c>
    </row>
    <row r="16" spans="7:18" x14ac:dyDescent="0.25">
      <c r="G16" s="375"/>
      <c r="I16" s="375">
        <v>1</v>
      </c>
      <c r="J16" s="307" t="s">
        <v>288</v>
      </c>
      <c r="K16" s="318">
        <v>249</v>
      </c>
      <c r="L16" s="319">
        <v>10</v>
      </c>
      <c r="M16" s="318">
        <v>326</v>
      </c>
      <c r="N16" s="316">
        <v>1.6415544003876399</v>
      </c>
      <c r="O16" s="317">
        <v>6.5925879533640304</v>
      </c>
      <c r="P16" s="316">
        <v>214.91836727966799</v>
      </c>
      <c r="Q16" s="317">
        <v>4.01606425702811</v>
      </c>
      <c r="R16" s="316">
        <v>130.923694779116</v>
      </c>
    </row>
    <row r="17" spans="7:18" x14ac:dyDescent="0.25">
      <c r="G17" s="375"/>
      <c r="I17" s="375">
        <v>1</v>
      </c>
      <c r="J17" s="307" t="s">
        <v>176</v>
      </c>
      <c r="K17" s="318">
        <v>129</v>
      </c>
      <c r="L17" s="319">
        <v>15</v>
      </c>
      <c r="M17" s="318">
        <v>219</v>
      </c>
      <c r="N17" s="316">
        <v>0.87847132369965797</v>
      </c>
      <c r="O17" s="317">
        <v>10.214782833717001</v>
      </c>
      <c r="P17" s="316">
        <v>149.13582937226801</v>
      </c>
      <c r="Q17" s="317">
        <v>11.6279069767442</v>
      </c>
      <c r="R17" s="316">
        <v>169.767441860465</v>
      </c>
    </row>
    <row r="18" spans="7:18" x14ac:dyDescent="0.25">
      <c r="G18" s="375"/>
      <c r="I18" s="326">
        <v>1</v>
      </c>
      <c r="J18" s="308" t="s">
        <v>190</v>
      </c>
      <c r="K18" s="312">
        <v>378</v>
      </c>
      <c r="L18" s="309">
        <v>25</v>
      </c>
      <c r="M18" s="312">
        <v>545</v>
      </c>
      <c r="N18" s="313">
        <v>1.26619803940288</v>
      </c>
      <c r="O18" s="313">
        <v>8.3743256574264393</v>
      </c>
      <c r="P18" s="320">
        <v>182.560299331896</v>
      </c>
      <c r="Q18" s="310">
        <v>6.6137566137566104</v>
      </c>
      <c r="R18" s="313">
        <v>144.17989417989401</v>
      </c>
    </row>
    <row r="19" spans="7:18" x14ac:dyDescent="0.25">
      <c r="G19" s="375"/>
      <c r="J19" s="520" t="s">
        <v>49</v>
      </c>
      <c r="K19" s="425"/>
      <c r="L19" s="425"/>
      <c r="M19" s="425"/>
      <c r="N19" s="425"/>
      <c r="O19" s="425"/>
      <c r="P19" s="425"/>
      <c r="Q19" s="425"/>
      <c r="R19" s="425"/>
    </row>
    <row r="20" spans="7:18" x14ac:dyDescent="0.25">
      <c r="G20" s="375"/>
      <c r="J20" s="521" t="s">
        <v>50</v>
      </c>
      <c r="K20" s="423"/>
      <c r="L20" s="423"/>
      <c r="M20" s="423"/>
      <c r="N20" s="423"/>
      <c r="O20" s="423"/>
      <c r="P20" s="423"/>
      <c r="Q20" s="423"/>
      <c r="R20" s="423"/>
    </row>
    <row r="21" spans="7:18" x14ac:dyDescent="0.25">
      <c r="G21" s="375"/>
    </row>
  </sheetData>
  <mergeCells count="10">
    <mergeCell ref="Q4:Q5"/>
    <mergeCell ref="R4:R5"/>
    <mergeCell ref="J19:R19"/>
    <mergeCell ref="J20:R20"/>
    <mergeCell ref="K4:K5"/>
    <mergeCell ref="L4:L5"/>
    <mergeCell ref="M4:M5"/>
    <mergeCell ref="N4:N5"/>
    <mergeCell ref="O4:O5"/>
    <mergeCell ref="P4:P5"/>
  </mergeCells>
  <conditionalFormatting sqref="I6:R17">
    <cfRule type="expression" dxfId="3" priority="5">
      <formula>$I6&gt;0</formula>
    </cfRule>
  </conditionalFormatting>
  <conditionalFormatting sqref="I18:R18">
    <cfRule type="expression" dxfId="2" priority="2">
      <formula>$I18&gt;0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S18"/>
  <sheetViews>
    <sheetView topLeftCell="A9" workbookViewId="0">
      <selection activeCell="A19" sqref="A19:XFD501"/>
    </sheetView>
  </sheetViews>
  <sheetFormatPr defaultRowHeight="15" x14ac:dyDescent="0.25"/>
  <cols>
    <col min="1" max="7" width="9.140625" style="375"/>
    <col min="9" max="9" width="23.140625" customWidth="1"/>
  </cols>
  <sheetData>
    <row r="2" spans="8:19" x14ac:dyDescent="0.25">
      <c r="I2" s="322" t="s">
        <v>326</v>
      </c>
      <c r="J2" s="321"/>
      <c r="K2" s="324"/>
      <c r="L2" s="321"/>
      <c r="M2" s="321"/>
      <c r="N2" s="324"/>
      <c r="O2" s="321"/>
    </row>
    <row r="3" spans="8:19" x14ac:dyDescent="0.25">
      <c r="I3" s="344" t="s">
        <v>241</v>
      </c>
      <c r="J3" s="344"/>
      <c r="K3" s="344"/>
      <c r="L3" s="344"/>
      <c r="M3" s="344"/>
      <c r="N3" s="344"/>
      <c r="O3" s="344"/>
    </row>
    <row r="4" spans="8:19" x14ac:dyDescent="0.25">
      <c r="I4" s="479" t="s">
        <v>177</v>
      </c>
      <c r="J4" s="523" t="s">
        <v>23</v>
      </c>
      <c r="K4" s="523"/>
      <c r="L4" s="523"/>
      <c r="M4" s="510" t="s">
        <v>178</v>
      </c>
      <c r="N4" s="510"/>
      <c r="O4" s="510"/>
    </row>
    <row r="5" spans="8:19" ht="24" customHeight="1" x14ac:dyDescent="0.25">
      <c r="I5" s="480"/>
      <c r="J5" s="323" t="s">
        <v>1</v>
      </c>
      <c r="K5" s="323" t="s">
        <v>2</v>
      </c>
      <c r="L5" s="323" t="s">
        <v>3</v>
      </c>
      <c r="M5" s="323" t="s">
        <v>1</v>
      </c>
      <c r="N5" s="323" t="s">
        <v>2</v>
      </c>
      <c r="O5" s="323" t="s">
        <v>3</v>
      </c>
    </row>
    <row r="6" spans="8:19" x14ac:dyDescent="0.25">
      <c r="H6" s="402">
        <v>1</v>
      </c>
      <c r="I6" s="307" t="s">
        <v>211</v>
      </c>
      <c r="J6" s="318">
        <v>68</v>
      </c>
      <c r="K6" s="319">
        <v>2</v>
      </c>
      <c r="L6" s="318">
        <v>85</v>
      </c>
      <c r="M6" s="316">
        <v>13</v>
      </c>
      <c r="N6" s="317">
        <v>0</v>
      </c>
      <c r="O6" s="316">
        <v>18</v>
      </c>
    </row>
    <row r="7" spans="8:19" x14ac:dyDescent="0.25">
      <c r="H7" s="402">
        <v>0</v>
      </c>
      <c r="I7" s="307" t="s">
        <v>280</v>
      </c>
      <c r="J7" s="318">
        <v>10</v>
      </c>
      <c r="K7" s="319">
        <v>0</v>
      </c>
      <c r="L7" s="318">
        <v>11</v>
      </c>
      <c r="M7" s="316">
        <v>6</v>
      </c>
      <c r="N7" s="317">
        <v>0</v>
      </c>
      <c r="O7" s="316">
        <v>8</v>
      </c>
    </row>
    <row r="8" spans="8:19" x14ac:dyDescent="0.25">
      <c r="H8" s="402">
        <v>0</v>
      </c>
      <c r="I8" s="307" t="s">
        <v>281</v>
      </c>
      <c r="J8" s="318">
        <v>7</v>
      </c>
      <c r="K8" s="319">
        <v>0</v>
      </c>
      <c r="L8" s="318">
        <v>12</v>
      </c>
      <c r="M8" s="316">
        <v>9</v>
      </c>
      <c r="N8" s="317">
        <v>2</v>
      </c>
      <c r="O8" s="316">
        <v>8</v>
      </c>
    </row>
    <row r="9" spans="8:19" x14ac:dyDescent="0.25">
      <c r="H9" s="402">
        <v>0</v>
      </c>
      <c r="I9" s="307" t="s">
        <v>282</v>
      </c>
      <c r="J9" s="318" t="s">
        <v>260</v>
      </c>
      <c r="K9" s="319" t="s">
        <v>260</v>
      </c>
      <c r="L9" s="318" t="s">
        <v>260</v>
      </c>
      <c r="M9" s="316">
        <v>1</v>
      </c>
      <c r="N9" s="317">
        <v>0</v>
      </c>
      <c r="O9" s="316">
        <v>3</v>
      </c>
    </row>
    <row r="10" spans="8:19" x14ac:dyDescent="0.25">
      <c r="H10" s="402">
        <v>0</v>
      </c>
      <c r="I10" s="307" t="s">
        <v>283</v>
      </c>
      <c r="J10" s="318" t="s">
        <v>260</v>
      </c>
      <c r="K10" s="319" t="s">
        <v>260</v>
      </c>
      <c r="L10" s="318" t="s">
        <v>260</v>
      </c>
      <c r="M10" s="316">
        <v>5</v>
      </c>
      <c r="N10" s="317">
        <v>0</v>
      </c>
      <c r="O10" s="316">
        <v>10</v>
      </c>
    </row>
    <row r="11" spans="8:19" x14ac:dyDescent="0.25">
      <c r="H11" s="402">
        <v>0</v>
      </c>
      <c r="I11" s="307" t="s">
        <v>284</v>
      </c>
      <c r="J11" s="318">
        <v>1</v>
      </c>
      <c r="K11" s="319">
        <v>0</v>
      </c>
      <c r="L11" s="318">
        <v>2</v>
      </c>
      <c r="M11" s="316">
        <v>4</v>
      </c>
      <c r="N11" s="317">
        <v>0</v>
      </c>
      <c r="O11" s="316">
        <v>6</v>
      </c>
      <c r="S11" s="326"/>
    </row>
    <row r="12" spans="8:19" x14ac:dyDescent="0.25">
      <c r="H12" s="402">
        <v>0</v>
      </c>
      <c r="I12" s="307" t="s">
        <v>285</v>
      </c>
      <c r="J12" s="318" t="s">
        <v>260</v>
      </c>
      <c r="K12" s="319" t="s">
        <v>260</v>
      </c>
      <c r="L12" s="318" t="s">
        <v>260</v>
      </c>
      <c r="M12" s="316">
        <v>1</v>
      </c>
      <c r="N12" s="317">
        <v>0</v>
      </c>
      <c r="O12" s="316">
        <v>3</v>
      </c>
      <c r="S12" s="326"/>
    </row>
    <row r="13" spans="8:19" x14ac:dyDescent="0.25">
      <c r="H13" s="402">
        <v>0</v>
      </c>
      <c r="I13" s="307" t="s">
        <v>286</v>
      </c>
      <c r="J13" s="318">
        <v>52</v>
      </c>
      <c r="K13" s="319">
        <v>4</v>
      </c>
      <c r="L13" s="318">
        <v>66</v>
      </c>
      <c r="M13" s="316">
        <v>17</v>
      </c>
      <c r="N13" s="317">
        <v>2</v>
      </c>
      <c r="O13" s="316">
        <v>28</v>
      </c>
      <c r="S13" s="326"/>
    </row>
    <row r="14" spans="8:19" s="375" customFormat="1" x14ac:dyDescent="0.25">
      <c r="H14" s="402">
        <v>1</v>
      </c>
      <c r="I14" s="307" t="s">
        <v>213</v>
      </c>
      <c r="J14" s="318">
        <v>26</v>
      </c>
      <c r="K14" s="319">
        <v>0</v>
      </c>
      <c r="L14" s="318">
        <v>29</v>
      </c>
      <c r="M14" s="316">
        <v>15</v>
      </c>
      <c r="N14" s="317">
        <v>0</v>
      </c>
      <c r="O14" s="316">
        <v>18</v>
      </c>
    </row>
    <row r="15" spans="8:19" s="375" customFormat="1" x14ac:dyDescent="0.25">
      <c r="H15" s="402">
        <v>0</v>
      </c>
      <c r="I15" s="307" t="s">
        <v>287</v>
      </c>
      <c r="J15" s="318">
        <v>10</v>
      </c>
      <c r="K15" s="319">
        <v>0</v>
      </c>
      <c r="L15" s="318">
        <v>10</v>
      </c>
      <c r="M15" s="316">
        <v>4</v>
      </c>
      <c r="N15" s="317">
        <v>0</v>
      </c>
      <c r="O15" s="316">
        <v>9</v>
      </c>
    </row>
    <row r="16" spans="8:19" s="375" customFormat="1" x14ac:dyDescent="0.25">
      <c r="H16" s="402">
        <v>1</v>
      </c>
      <c r="I16" s="307" t="s">
        <v>288</v>
      </c>
      <c r="J16" s="318">
        <v>174</v>
      </c>
      <c r="K16" s="319">
        <v>6</v>
      </c>
      <c r="L16" s="318">
        <v>215</v>
      </c>
      <c r="M16" s="316">
        <v>75</v>
      </c>
      <c r="N16" s="317">
        <v>4</v>
      </c>
      <c r="O16" s="316">
        <v>111</v>
      </c>
    </row>
    <row r="17" spans="8:15" s="375" customFormat="1" x14ac:dyDescent="0.25">
      <c r="H17" s="402">
        <v>1</v>
      </c>
      <c r="I17" s="307" t="s">
        <v>175</v>
      </c>
      <c r="J17" s="318">
        <v>22</v>
      </c>
      <c r="K17" s="319">
        <v>0</v>
      </c>
      <c r="L17" s="318">
        <v>32</v>
      </c>
      <c r="M17" s="316">
        <v>107</v>
      </c>
      <c r="N17" s="317">
        <v>15</v>
      </c>
      <c r="O17" s="316">
        <v>187</v>
      </c>
    </row>
    <row r="18" spans="8:15" x14ac:dyDescent="0.25">
      <c r="H18" s="402">
        <v>1</v>
      </c>
      <c r="I18" s="308" t="s">
        <v>190</v>
      </c>
      <c r="J18" s="312">
        <v>196</v>
      </c>
      <c r="K18" s="309">
        <v>6</v>
      </c>
      <c r="L18" s="312">
        <v>247</v>
      </c>
      <c r="M18" s="313">
        <v>182</v>
      </c>
      <c r="N18" s="313">
        <v>19</v>
      </c>
      <c r="O18" s="320">
        <v>298</v>
      </c>
    </row>
  </sheetData>
  <mergeCells count="3">
    <mergeCell ref="I4:I5"/>
    <mergeCell ref="J4:L4"/>
    <mergeCell ref="M4:O4"/>
  </mergeCells>
  <conditionalFormatting sqref="H6:O17">
    <cfRule type="expression" dxfId="1" priority="2">
      <formula>$H6&gt;0</formula>
    </cfRule>
  </conditionalFormatting>
  <conditionalFormatting sqref="H18:O18">
    <cfRule type="expression" dxfId="0" priority="1">
      <formula>$I18&gt;0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K10"/>
  <sheetViews>
    <sheetView topLeftCell="A5" zoomScaleNormal="100" workbookViewId="0">
      <selection activeCell="A15" sqref="A15:XFD153"/>
    </sheetView>
  </sheetViews>
  <sheetFormatPr defaultRowHeight="15" x14ac:dyDescent="0.25"/>
  <cols>
    <col min="2" max="2" width="12.140625" bestFit="1" customWidth="1"/>
  </cols>
  <sheetData>
    <row r="2" spans="2:11" x14ac:dyDescent="0.25">
      <c r="B2" s="8" t="s">
        <v>299</v>
      </c>
      <c r="C2" s="8"/>
      <c r="D2" s="8"/>
      <c r="E2" s="8"/>
      <c r="F2" s="8"/>
      <c r="G2" s="8"/>
      <c r="H2" s="8"/>
      <c r="I2" s="8"/>
      <c r="J2" s="8"/>
      <c r="K2" s="8"/>
    </row>
    <row r="3" spans="2:11" x14ac:dyDescent="0.25">
      <c r="B3" s="9" t="s">
        <v>222</v>
      </c>
      <c r="C3" s="9"/>
      <c r="D3" s="9"/>
      <c r="E3" s="9"/>
      <c r="F3" s="9"/>
      <c r="G3" s="9"/>
      <c r="H3" s="9"/>
      <c r="I3" s="9"/>
      <c r="J3" s="9"/>
      <c r="K3" s="9"/>
    </row>
    <row r="4" spans="2:11" x14ac:dyDescent="0.25">
      <c r="B4" s="431" t="s">
        <v>0</v>
      </c>
      <c r="C4" s="439">
        <v>2020</v>
      </c>
      <c r="D4" s="439"/>
      <c r="E4" s="439"/>
      <c r="F4" s="441">
        <v>2010</v>
      </c>
      <c r="G4" s="441"/>
      <c r="H4" s="441"/>
      <c r="I4" s="439" t="s">
        <v>223</v>
      </c>
      <c r="J4" s="439"/>
      <c r="K4" s="439"/>
    </row>
    <row r="5" spans="2:11" x14ac:dyDescent="0.25">
      <c r="B5" s="443"/>
      <c r="C5" s="440"/>
      <c r="D5" s="440"/>
      <c r="E5" s="440"/>
      <c r="F5" s="442"/>
      <c r="G5" s="442"/>
      <c r="H5" s="442"/>
      <c r="I5" s="440"/>
      <c r="J5" s="440"/>
      <c r="K5" s="440"/>
    </row>
    <row r="6" spans="2:11" x14ac:dyDescent="0.25">
      <c r="B6" s="432"/>
      <c r="C6" s="116" t="s">
        <v>1</v>
      </c>
      <c r="D6" s="325" t="s">
        <v>2</v>
      </c>
      <c r="E6" s="116" t="s">
        <v>3</v>
      </c>
      <c r="F6" s="325" t="s">
        <v>1</v>
      </c>
      <c r="G6" s="116" t="s">
        <v>2</v>
      </c>
      <c r="H6" s="325" t="s">
        <v>3</v>
      </c>
      <c r="I6" s="116" t="s">
        <v>1</v>
      </c>
      <c r="J6" s="325" t="s">
        <v>2</v>
      </c>
      <c r="K6" s="116" t="s">
        <v>3</v>
      </c>
    </row>
    <row r="7" spans="2:11" x14ac:dyDescent="0.25">
      <c r="B7" s="330" t="s">
        <v>211</v>
      </c>
      <c r="C7" s="11">
        <v>263</v>
      </c>
      <c r="D7" s="14">
        <v>18</v>
      </c>
      <c r="E7" s="11">
        <v>384</v>
      </c>
      <c r="F7" s="14">
        <v>464</v>
      </c>
      <c r="G7" s="11">
        <v>23</v>
      </c>
      <c r="H7" s="14">
        <v>757</v>
      </c>
      <c r="I7" s="13">
        <v>-43.3</v>
      </c>
      <c r="J7" s="15">
        <v>-21.7</v>
      </c>
      <c r="K7" s="13">
        <v>-49.3</v>
      </c>
    </row>
    <row r="8" spans="2:11" x14ac:dyDescent="0.25">
      <c r="B8" s="329" t="s">
        <v>213</v>
      </c>
      <c r="C8" s="11">
        <v>115</v>
      </c>
      <c r="D8" s="14">
        <v>7</v>
      </c>
      <c r="E8" s="11">
        <v>161</v>
      </c>
      <c r="F8" s="14">
        <v>193</v>
      </c>
      <c r="G8" s="11">
        <v>5</v>
      </c>
      <c r="H8" s="14">
        <v>299</v>
      </c>
      <c r="I8" s="13">
        <v>-40.4</v>
      </c>
      <c r="J8" s="15">
        <v>40</v>
      </c>
      <c r="K8" s="13">
        <v>-46.2</v>
      </c>
    </row>
    <row r="9" spans="2:11" x14ac:dyDescent="0.25">
      <c r="B9" s="245" t="s">
        <v>190</v>
      </c>
      <c r="C9" s="246">
        <v>378</v>
      </c>
      <c r="D9" s="246">
        <v>25</v>
      </c>
      <c r="E9" s="246">
        <v>545</v>
      </c>
      <c r="F9" s="312">
        <v>657</v>
      </c>
      <c r="G9" s="312">
        <v>28</v>
      </c>
      <c r="H9" s="312">
        <v>1056</v>
      </c>
      <c r="I9" s="313">
        <v>-42.5</v>
      </c>
      <c r="J9" s="313">
        <v>-10.7</v>
      </c>
      <c r="K9" s="313">
        <v>-48.4</v>
      </c>
    </row>
    <row r="10" spans="2:11" x14ac:dyDescent="0.25">
      <c r="B10" s="12" t="s">
        <v>5</v>
      </c>
      <c r="C10" s="10">
        <v>118298</v>
      </c>
      <c r="D10" s="10">
        <v>2395</v>
      </c>
      <c r="E10" s="10">
        <v>159248</v>
      </c>
      <c r="F10" s="312">
        <v>212997</v>
      </c>
      <c r="G10" s="312">
        <v>4114</v>
      </c>
      <c r="H10" s="312">
        <v>304720</v>
      </c>
      <c r="I10" s="313">
        <v>-44.5</v>
      </c>
      <c r="J10" s="313">
        <v>-41.8</v>
      </c>
      <c r="K10" s="313">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workbookViewId="0">
      <selection activeCell="F17" sqref="F17"/>
    </sheetView>
  </sheetViews>
  <sheetFormatPr defaultRowHeight="15" x14ac:dyDescent="0.25"/>
  <cols>
    <col min="1" max="1" width="22.140625" style="384" customWidth="1"/>
    <col min="2" max="3" width="21.42578125" style="384" customWidth="1"/>
    <col min="4" max="16384" width="9.140625" style="384"/>
  </cols>
  <sheetData>
    <row r="1" spans="1:3" x14ac:dyDescent="0.25">
      <c r="A1" s="129" t="s">
        <v>289</v>
      </c>
    </row>
    <row r="3" spans="1:3" x14ac:dyDescent="0.25">
      <c r="A3" s="524" t="s">
        <v>179</v>
      </c>
      <c r="B3" s="444" t="s">
        <v>180</v>
      </c>
      <c r="C3" s="444"/>
    </row>
    <row r="4" spans="1:3" x14ac:dyDescent="0.25">
      <c r="A4" s="524"/>
      <c r="B4" s="370" t="s">
        <v>181</v>
      </c>
      <c r="C4" s="370" t="s">
        <v>182</v>
      </c>
    </row>
    <row r="5" spans="1:3" x14ac:dyDescent="0.25">
      <c r="A5" s="385" t="s">
        <v>203</v>
      </c>
      <c r="B5" s="381">
        <v>111.4226626869509</v>
      </c>
      <c r="C5" s="382">
        <v>13868166</v>
      </c>
    </row>
    <row r="6" spans="1:3" x14ac:dyDescent="0.25">
      <c r="A6" s="385" t="s">
        <v>184</v>
      </c>
      <c r="B6" s="381">
        <v>133.82658534115197</v>
      </c>
      <c r="C6" s="382">
        <v>252386100</v>
      </c>
    </row>
    <row r="7" spans="1:3" x14ac:dyDescent="0.25">
      <c r="A7" s="385" t="s">
        <v>183</v>
      </c>
      <c r="B7" s="381">
        <v>133.94525181133054</v>
      </c>
      <c r="C7" s="382">
        <v>762945591</v>
      </c>
    </row>
    <row r="8" spans="1:3" x14ac:dyDescent="0.25">
      <c r="A8" s="385" t="s">
        <v>185</v>
      </c>
      <c r="B8" s="381">
        <v>143.69592117968847</v>
      </c>
      <c r="C8" s="382">
        <v>79092606</v>
      </c>
    </row>
    <row r="9" spans="1:3" x14ac:dyDescent="0.25">
      <c r="A9" s="385" t="s">
        <v>186</v>
      </c>
      <c r="B9" s="381">
        <v>168.7766260889326</v>
      </c>
      <c r="C9" s="382">
        <v>819930858</v>
      </c>
    </row>
    <row r="10" spans="1:3" x14ac:dyDescent="0.25">
      <c r="A10" s="385" t="s">
        <v>188</v>
      </c>
      <c r="B10" s="381">
        <v>178.82414865896115</v>
      </c>
      <c r="C10" s="382">
        <v>767551425</v>
      </c>
    </row>
    <row r="11" spans="1:3" x14ac:dyDescent="0.25">
      <c r="A11" s="385" t="s">
        <v>191</v>
      </c>
      <c r="B11" s="381">
        <v>179.17344998353056</v>
      </c>
      <c r="C11" s="382">
        <v>1791250194</v>
      </c>
    </row>
    <row r="12" spans="1:3" x14ac:dyDescent="0.25">
      <c r="A12" s="385" t="s">
        <v>205</v>
      </c>
      <c r="B12" s="381">
        <v>186.54715715670346</v>
      </c>
      <c r="C12" s="382">
        <v>224320065</v>
      </c>
    </row>
    <row r="13" spans="1:3" x14ac:dyDescent="0.25">
      <c r="A13" s="385" t="s">
        <v>189</v>
      </c>
      <c r="B13" s="381">
        <v>188.75351514444225</v>
      </c>
      <c r="C13" s="382">
        <v>243416250</v>
      </c>
    </row>
    <row r="14" spans="1:3" x14ac:dyDescent="0.25">
      <c r="A14" s="385" t="s">
        <v>187</v>
      </c>
      <c r="B14" s="381">
        <v>193.85653018867572</v>
      </c>
      <c r="C14" s="382">
        <v>311124804</v>
      </c>
    </row>
    <row r="15" spans="1:3" x14ac:dyDescent="0.25">
      <c r="A15" s="385" t="s">
        <v>27</v>
      </c>
      <c r="B15" s="381">
        <v>203.55832566435828</v>
      </c>
      <c r="C15" s="382">
        <v>802043823</v>
      </c>
    </row>
    <row r="16" spans="1:3" x14ac:dyDescent="0.25">
      <c r="A16" s="385" t="s">
        <v>192</v>
      </c>
      <c r="B16" s="381">
        <v>205.09138489861775</v>
      </c>
      <c r="C16" s="382">
        <v>997932225</v>
      </c>
    </row>
    <row r="17" spans="1:3" x14ac:dyDescent="0.25">
      <c r="A17" s="385" t="s">
        <v>204</v>
      </c>
      <c r="B17" s="381">
        <v>209.88082237706982</v>
      </c>
      <c r="C17" s="382">
        <v>226307040</v>
      </c>
    </row>
    <row r="18" spans="1:3" x14ac:dyDescent="0.25">
      <c r="A18" s="385" t="s">
        <v>4</v>
      </c>
      <c r="B18" s="381">
        <v>209.88907881496883</v>
      </c>
      <c r="C18" s="382">
        <v>182097456</v>
      </c>
    </row>
    <row r="19" spans="1:3" x14ac:dyDescent="0.25">
      <c r="A19" s="385" t="s">
        <v>190</v>
      </c>
      <c r="B19" s="381">
        <v>216.93460489094116</v>
      </c>
      <c r="C19" s="382">
        <v>64761813</v>
      </c>
    </row>
    <row r="20" spans="1:3" x14ac:dyDescent="0.25">
      <c r="A20" s="385" t="s">
        <v>193</v>
      </c>
      <c r="B20" s="381">
        <v>225.07682083451255</v>
      </c>
      <c r="C20" s="382">
        <v>1291546617</v>
      </c>
    </row>
    <row r="21" spans="1:3" x14ac:dyDescent="0.25">
      <c r="A21" s="385" t="s">
        <v>194</v>
      </c>
      <c r="B21" s="381">
        <v>233.57167399118404</v>
      </c>
      <c r="C21" s="382">
        <v>352001622</v>
      </c>
    </row>
    <row r="22" spans="1:3" x14ac:dyDescent="0.25">
      <c r="A22" s="385" t="s">
        <v>195</v>
      </c>
      <c r="B22" s="381">
        <v>244.27855253333564</v>
      </c>
      <c r="C22" s="382">
        <v>899053533</v>
      </c>
    </row>
    <row r="23" spans="1:3" x14ac:dyDescent="0.25">
      <c r="A23" s="385" t="s">
        <v>206</v>
      </c>
      <c r="B23" s="381">
        <v>247.18678765583633</v>
      </c>
      <c r="C23" s="382">
        <v>1101176106</v>
      </c>
    </row>
    <row r="24" spans="1:3" x14ac:dyDescent="0.25">
      <c r="A24" s="385" t="s">
        <v>196</v>
      </c>
      <c r="B24" s="381">
        <v>291.41130898616666</v>
      </c>
      <c r="C24" s="382">
        <v>442162896</v>
      </c>
    </row>
    <row r="25" spans="1:3" x14ac:dyDescent="0.25">
      <c r="A25" s="287" t="s">
        <v>197</v>
      </c>
      <c r="B25" s="288">
        <v>195.54351021161193</v>
      </c>
      <c r="C25" s="286">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B2:V10"/>
  <sheetViews>
    <sheetView topLeftCell="A4" workbookViewId="0">
      <selection activeCell="A12" sqref="A12:XFD151"/>
    </sheetView>
  </sheetViews>
  <sheetFormatPr defaultRowHeight="15" x14ac:dyDescent="0.25"/>
  <cols>
    <col min="2" max="2" width="9.5703125" customWidth="1"/>
    <col min="20" max="22" width="9.140625" style="384"/>
  </cols>
  <sheetData>
    <row r="2" spans="2:22" x14ac:dyDescent="0.25">
      <c r="B2" s="270" t="s">
        <v>327</v>
      </c>
      <c r="C2" s="269"/>
      <c r="D2" s="269"/>
      <c r="E2" s="269"/>
      <c r="F2" s="269"/>
      <c r="G2" s="269"/>
      <c r="H2" s="269"/>
      <c r="I2" s="269"/>
      <c r="J2" s="269"/>
      <c r="K2" s="269"/>
      <c r="L2" s="269"/>
      <c r="M2" s="269"/>
      <c r="N2" s="269"/>
    </row>
    <row r="3" spans="2:22" x14ac:dyDescent="0.25">
      <c r="B3" s="386" t="s">
        <v>275</v>
      </c>
      <c r="C3" s="269"/>
      <c r="D3" s="269"/>
      <c r="E3" s="269"/>
      <c r="F3" s="269"/>
      <c r="G3" s="269"/>
      <c r="H3" s="269"/>
      <c r="I3" s="269"/>
      <c r="J3" s="269"/>
      <c r="K3" s="269"/>
      <c r="L3" s="269"/>
      <c r="M3" s="269"/>
      <c r="N3" s="269"/>
    </row>
    <row r="4" spans="2:22" ht="15" customHeight="1" x14ac:dyDescent="0.25">
      <c r="B4" s="525" t="s">
        <v>100</v>
      </c>
      <c r="C4" s="530" t="s">
        <v>132</v>
      </c>
      <c r="D4" s="530"/>
      <c r="E4" s="530"/>
      <c r="F4" s="530"/>
      <c r="G4" s="530"/>
      <c r="H4" s="530"/>
      <c r="I4" s="530"/>
      <c r="J4" s="530"/>
      <c r="K4" s="530"/>
      <c r="L4" s="530"/>
      <c r="M4" s="530"/>
      <c r="N4" s="530"/>
      <c r="O4" s="530"/>
      <c r="P4" s="530"/>
    </row>
    <row r="5" spans="2:22" ht="15" customHeight="1" x14ac:dyDescent="0.25">
      <c r="B5" s="526"/>
      <c r="C5" s="440" t="s">
        <v>23</v>
      </c>
      <c r="D5" s="440"/>
      <c r="E5" s="440"/>
      <c r="F5" s="440"/>
      <c r="G5" s="440"/>
      <c r="H5" s="528" t="s">
        <v>24</v>
      </c>
      <c r="I5" s="528"/>
      <c r="J5" s="528"/>
      <c r="K5" s="528"/>
      <c r="L5" s="529" t="s">
        <v>133</v>
      </c>
      <c r="M5" s="529"/>
      <c r="N5" s="529"/>
      <c r="O5" s="529"/>
      <c r="P5" s="529"/>
    </row>
    <row r="6" spans="2:22" ht="40.5" x14ac:dyDescent="0.25">
      <c r="B6" s="527"/>
      <c r="C6" s="370" t="s">
        <v>134</v>
      </c>
      <c r="D6" s="370" t="s">
        <v>135</v>
      </c>
      <c r="E6" s="370" t="s">
        <v>136</v>
      </c>
      <c r="F6" s="387" t="s">
        <v>274</v>
      </c>
      <c r="G6" s="370" t="s">
        <v>9</v>
      </c>
      <c r="H6" s="370" t="s">
        <v>134</v>
      </c>
      <c r="I6" s="370" t="s">
        <v>135</v>
      </c>
      <c r="J6" s="370" t="s">
        <v>136</v>
      </c>
      <c r="K6" s="370" t="s">
        <v>9</v>
      </c>
      <c r="L6" s="370" t="s">
        <v>134</v>
      </c>
      <c r="M6" s="370" t="s">
        <v>135</v>
      </c>
      <c r="N6" s="370" t="s">
        <v>136</v>
      </c>
      <c r="O6" s="370" t="s">
        <v>274</v>
      </c>
      <c r="P6" s="370" t="s">
        <v>9</v>
      </c>
    </row>
    <row r="7" spans="2:22" s="368" customFormat="1" x14ac:dyDescent="0.25">
      <c r="B7" s="256" t="s">
        <v>211</v>
      </c>
      <c r="C7" s="388">
        <v>16</v>
      </c>
      <c r="D7" s="389">
        <v>40</v>
      </c>
      <c r="E7" s="388">
        <v>93</v>
      </c>
      <c r="F7" s="389">
        <v>0</v>
      </c>
      <c r="G7" s="388">
        <v>149</v>
      </c>
      <c r="H7" s="389">
        <v>12</v>
      </c>
      <c r="I7" s="390">
        <v>0</v>
      </c>
      <c r="J7" s="391">
        <v>0</v>
      </c>
      <c r="K7" s="353">
        <v>12</v>
      </c>
      <c r="L7" s="391">
        <v>24</v>
      </c>
      <c r="M7" s="353">
        <v>72</v>
      </c>
      <c r="N7" s="391">
        <v>6</v>
      </c>
      <c r="O7" s="353">
        <v>0</v>
      </c>
      <c r="P7" s="391">
        <v>102</v>
      </c>
      <c r="T7" s="384"/>
      <c r="U7" s="384"/>
      <c r="V7" s="384"/>
    </row>
    <row r="8" spans="2:22" s="368" customFormat="1" x14ac:dyDescent="0.25">
      <c r="B8" s="256" t="s">
        <v>213</v>
      </c>
      <c r="C8" s="388">
        <v>11</v>
      </c>
      <c r="D8" s="389">
        <v>28</v>
      </c>
      <c r="E8" s="388">
        <v>8</v>
      </c>
      <c r="F8" s="389">
        <v>0</v>
      </c>
      <c r="G8" s="388">
        <v>47</v>
      </c>
      <c r="H8" s="389">
        <v>0</v>
      </c>
      <c r="I8" s="390">
        <v>0</v>
      </c>
      <c r="J8" s="391">
        <v>0</v>
      </c>
      <c r="K8" s="353">
        <v>0</v>
      </c>
      <c r="L8" s="391">
        <v>28</v>
      </c>
      <c r="M8" s="353">
        <v>38</v>
      </c>
      <c r="N8" s="391">
        <v>2</v>
      </c>
      <c r="O8" s="353">
        <v>0</v>
      </c>
      <c r="P8" s="391">
        <v>68</v>
      </c>
      <c r="T8" s="384"/>
      <c r="U8" s="384"/>
      <c r="V8" s="384"/>
    </row>
    <row r="9" spans="2:22" s="368" customFormat="1" x14ac:dyDescent="0.25">
      <c r="B9" s="123" t="s">
        <v>9</v>
      </c>
      <c r="C9" s="392">
        <v>27</v>
      </c>
      <c r="D9" s="392">
        <v>68</v>
      </c>
      <c r="E9" s="392">
        <v>101</v>
      </c>
      <c r="F9" s="392">
        <v>0</v>
      </c>
      <c r="G9" s="392">
        <v>196</v>
      </c>
      <c r="H9" s="392">
        <v>12</v>
      </c>
      <c r="I9" s="392">
        <v>0</v>
      </c>
      <c r="J9" s="393">
        <v>0</v>
      </c>
      <c r="K9" s="393">
        <v>12</v>
      </c>
      <c r="L9" s="393">
        <v>52</v>
      </c>
      <c r="M9" s="393">
        <v>110</v>
      </c>
      <c r="N9" s="393">
        <v>8</v>
      </c>
      <c r="O9" s="393">
        <v>0</v>
      </c>
      <c r="P9" s="393">
        <v>170</v>
      </c>
      <c r="T9" s="384"/>
      <c r="U9" s="384"/>
      <c r="V9" s="384"/>
    </row>
    <row r="10" spans="2:22" s="336" customFormat="1" x14ac:dyDescent="0.25">
      <c r="B10" s="345" t="s">
        <v>202</v>
      </c>
      <c r="C10" s="334"/>
      <c r="D10" s="334"/>
      <c r="E10" s="334"/>
      <c r="F10" s="338"/>
      <c r="G10" s="338"/>
      <c r="H10" s="334"/>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B2:G17"/>
  <sheetViews>
    <sheetView topLeftCell="A11" workbookViewId="0">
      <selection activeCell="A21" sqref="A21:XFD287"/>
    </sheetView>
  </sheetViews>
  <sheetFormatPr defaultRowHeight="15" x14ac:dyDescent="0.25"/>
  <cols>
    <col min="2" max="2" width="8.7109375" customWidth="1"/>
    <col min="3" max="3" width="10.42578125" customWidth="1"/>
    <col min="19" max="19" width="9.7109375" bestFit="1" customWidth="1"/>
  </cols>
  <sheetData>
    <row r="2" spans="2:7" x14ac:dyDescent="0.25">
      <c r="B2" s="273" t="s">
        <v>328</v>
      </c>
      <c r="C2" s="271"/>
      <c r="D2" s="271"/>
      <c r="E2" s="271"/>
      <c r="F2" s="271"/>
    </row>
    <row r="3" spans="2:7" x14ac:dyDescent="0.25">
      <c r="B3" s="272" t="s">
        <v>241</v>
      </c>
      <c r="C3" s="271"/>
      <c r="D3" s="271"/>
      <c r="E3" s="271"/>
      <c r="F3" s="271"/>
    </row>
    <row r="4" spans="2:7" ht="40.5" x14ac:dyDescent="0.25">
      <c r="B4" s="274" t="s">
        <v>64</v>
      </c>
      <c r="C4" s="275" t="s">
        <v>134</v>
      </c>
      <c r="D4" s="275" t="s">
        <v>135</v>
      </c>
      <c r="E4" s="275" t="s">
        <v>136</v>
      </c>
      <c r="F4" s="275" t="s">
        <v>274</v>
      </c>
      <c r="G4" s="275" t="s">
        <v>9</v>
      </c>
    </row>
    <row r="5" spans="2:7" x14ac:dyDescent="0.25">
      <c r="B5" s="330" t="s">
        <v>65</v>
      </c>
      <c r="C5" s="397">
        <v>10</v>
      </c>
      <c r="D5" s="398">
        <v>20</v>
      </c>
      <c r="E5" s="397">
        <v>14</v>
      </c>
      <c r="F5" s="399">
        <v>0</v>
      </c>
      <c r="G5" s="400">
        <v>44</v>
      </c>
    </row>
    <row r="6" spans="2:7" x14ac:dyDescent="0.25">
      <c r="B6" s="330" t="s">
        <v>66</v>
      </c>
      <c r="C6" s="397">
        <v>5</v>
      </c>
      <c r="D6" s="398">
        <v>15</v>
      </c>
      <c r="E6" s="397">
        <v>10</v>
      </c>
      <c r="F6" s="399">
        <v>0</v>
      </c>
      <c r="G6" s="400">
        <v>30</v>
      </c>
    </row>
    <row r="7" spans="2:7" x14ac:dyDescent="0.25">
      <c r="B7" s="330" t="s">
        <v>67</v>
      </c>
      <c r="C7" s="397">
        <v>1</v>
      </c>
      <c r="D7" s="398">
        <v>9</v>
      </c>
      <c r="E7" s="397">
        <v>3</v>
      </c>
      <c r="F7" s="399">
        <v>0</v>
      </c>
      <c r="G7" s="400">
        <v>13</v>
      </c>
    </row>
    <row r="8" spans="2:7" x14ac:dyDescent="0.25">
      <c r="B8" s="330" t="s">
        <v>68</v>
      </c>
      <c r="C8" s="397">
        <v>3</v>
      </c>
      <c r="D8" s="398">
        <v>1</v>
      </c>
      <c r="E8" s="397">
        <v>1</v>
      </c>
      <c r="F8" s="399">
        <v>0</v>
      </c>
      <c r="G8" s="400">
        <v>5</v>
      </c>
    </row>
    <row r="9" spans="2:7" x14ac:dyDescent="0.25">
      <c r="B9" s="330" t="s">
        <v>69</v>
      </c>
      <c r="C9" s="397">
        <v>5</v>
      </c>
      <c r="D9" s="398">
        <v>7</v>
      </c>
      <c r="E9" s="397">
        <v>7</v>
      </c>
      <c r="F9" s="399">
        <v>0</v>
      </c>
      <c r="G9" s="400">
        <v>19</v>
      </c>
    </row>
    <row r="10" spans="2:7" x14ac:dyDescent="0.25">
      <c r="B10" s="330" t="s">
        <v>70</v>
      </c>
      <c r="C10" s="397">
        <v>10</v>
      </c>
      <c r="D10" s="398">
        <v>15</v>
      </c>
      <c r="E10" s="397">
        <v>12</v>
      </c>
      <c r="F10" s="399">
        <v>0</v>
      </c>
      <c r="G10" s="400">
        <v>37</v>
      </c>
    </row>
    <row r="11" spans="2:7" x14ac:dyDescent="0.25">
      <c r="B11" s="330" t="s">
        <v>71</v>
      </c>
      <c r="C11" s="397">
        <v>11</v>
      </c>
      <c r="D11" s="398">
        <v>28</v>
      </c>
      <c r="E11" s="397">
        <v>9</v>
      </c>
      <c r="F11" s="399">
        <v>0</v>
      </c>
      <c r="G11" s="400">
        <v>48</v>
      </c>
    </row>
    <row r="12" spans="2:7" x14ac:dyDescent="0.25">
      <c r="B12" s="330" t="s">
        <v>72</v>
      </c>
      <c r="C12" s="397">
        <v>12</v>
      </c>
      <c r="D12" s="398">
        <v>28</v>
      </c>
      <c r="E12" s="397">
        <v>14</v>
      </c>
      <c r="F12" s="399">
        <v>0</v>
      </c>
      <c r="G12" s="400">
        <v>54</v>
      </c>
    </row>
    <row r="13" spans="2:7" x14ac:dyDescent="0.25">
      <c r="B13" s="330" t="s">
        <v>73</v>
      </c>
      <c r="C13" s="397">
        <v>6</v>
      </c>
      <c r="D13" s="398">
        <v>13</v>
      </c>
      <c r="E13" s="397">
        <v>10</v>
      </c>
      <c r="F13" s="399">
        <v>0</v>
      </c>
      <c r="G13" s="400">
        <v>29</v>
      </c>
    </row>
    <row r="14" spans="2:7" x14ac:dyDescent="0.25">
      <c r="B14" s="330" t="s">
        <v>74</v>
      </c>
      <c r="C14" s="397">
        <v>13</v>
      </c>
      <c r="D14" s="398">
        <v>19</v>
      </c>
      <c r="E14" s="397">
        <v>13</v>
      </c>
      <c r="F14" s="399">
        <v>0</v>
      </c>
      <c r="G14" s="400">
        <v>45</v>
      </c>
    </row>
    <row r="15" spans="2:7" x14ac:dyDescent="0.25">
      <c r="B15" s="330" t="s">
        <v>75</v>
      </c>
      <c r="C15" s="397">
        <v>5</v>
      </c>
      <c r="D15" s="398">
        <v>9</v>
      </c>
      <c r="E15" s="397">
        <v>8</v>
      </c>
      <c r="F15" s="399">
        <v>0</v>
      </c>
      <c r="G15" s="400">
        <v>22</v>
      </c>
    </row>
    <row r="16" spans="2:7" x14ac:dyDescent="0.25">
      <c r="B16" s="330" t="s">
        <v>76</v>
      </c>
      <c r="C16" s="397">
        <v>10</v>
      </c>
      <c r="D16" s="398">
        <v>14</v>
      </c>
      <c r="E16" s="397">
        <v>8</v>
      </c>
      <c r="F16" s="399">
        <v>0</v>
      </c>
      <c r="G16" s="400">
        <v>32</v>
      </c>
    </row>
    <row r="17" spans="2:7" x14ac:dyDescent="0.25">
      <c r="B17" s="308" t="s">
        <v>13</v>
      </c>
      <c r="C17" s="359">
        <v>91</v>
      </c>
      <c r="D17" s="359">
        <v>178</v>
      </c>
      <c r="E17" s="359">
        <v>109</v>
      </c>
      <c r="F17" s="401">
        <v>0</v>
      </c>
      <c r="G17" s="359">
        <v>378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B2:M13"/>
  <sheetViews>
    <sheetView topLeftCell="A5" workbookViewId="0">
      <selection activeCell="A15" sqref="A15:XFD182"/>
    </sheetView>
  </sheetViews>
  <sheetFormatPr defaultRowHeight="15" x14ac:dyDescent="0.25"/>
  <cols>
    <col min="1" max="10" width="9.140625" style="326"/>
    <col min="11" max="13" width="9.140625" style="384"/>
    <col min="14" max="16384" width="9.140625" style="326"/>
  </cols>
  <sheetData>
    <row r="2" spans="2:7" x14ac:dyDescent="0.25">
      <c r="B2" s="289" t="s">
        <v>329</v>
      </c>
      <c r="C2" s="276"/>
      <c r="D2" s="276"/>
      <c r="E2" s="276"/>
      <c r="F2" s="276"/>
      <c r="G2" s="276"/>
    </row>
    <row r="3" spans="2:7" x14ac:dyDescent="0.25">
      <c r="B3" s="306" t="s">
        <v>241</v>
      </c>
      <c r="C3" s="276"/>
      <c r="D3" s="276"/>
      <c r="E3" s="276"/>
      <c r="F3" s="276"/>
      <c r="G3" s="276"/>
    </row>
    <row r="4" spans="2:7" ht="54" x14ac:dyDescent="0.25">
      <c r="B4" s="277" t="s">
        <v>77</v>
      </c>
      <c r="C4" s="328" t="s">
        <v>134</v>
      </c>
      <c r="D4" s="328" t="s">
        <v>135</v>
      </c>
      <c r="E4" s="328" t="s">
        <v>136</v>
      </c>
      <c r="F4" s="370" t="s">
        <v>274</v>
      </c>
      <c r="G4" s="328" t="s">
        <v>9</v>
      </c>
    </row>
    <row r="5" spans="2:7" x14ac:dyDescent="0.25">
      <c r="B5" s="327" t="s">
        <v>78</v>
      </c>
      <c r="C5" s="303">
        <v>16</v>
      </c>
      <c r="D5" s="278">
        <v>24</v>
      </c>
      <c r="E5" s="303">
        <v>17</v>
      </c>
      <c r="F5" s="278">
        <v>0</v>
      </c>
      <c r="G5" s="175">
        <v>57</v>
      </c>
    </row>
    <row r="6" spans="2:7" x14ac:dyDescent="0.25">
      <c r="B6" s="327" t="s">
        <v>79</v>
      </c>
      <c r="C6" s="303">
        <v>8</v>
      </c>
      <c r="D6" s="278">
        <v>18</v>
      </c>
      <c r="E6" s="303">
        <v>22</v>
      </c>
      <c r="F6" s="278">
        <v>0</v>
      </c>
      <c r="G6" s="175">
        <v>48</v>
      </c>
    </row>
    <row r="7" spans="2:7" x14ac:dyDescent="0.25">
      <c r="B7" s="327" t="s">
        <v>80</v>
      </c>
      <c r="C7" s="303">
        <v>12</v>
      </c>
      <c r="D7" s="278">
        <v>23</v>
      </c>
      <c r="E7" s="303">
        <v>12</v>
      </c>
      <c r="F7" s="278">
        <v>0</v>
      </c>
      <c r="G7" s="175">
        <v>47</v>
      </c>
    </row>
    <row r="8" spans="2:7" x14ac:dyDescent="0.25">
      <c r="B8" s="327" t="s">
        <v>81</v>
      </c>
      <c r="C8" s="303">
        <v>11</v>
      </c>
      <c r="D8" s="278">
        <v>36</v>
      </c>
      <c r="E8" s="303">
        <v>12</v>
      </c>
      <c r="F8" s="278">
        <v>0</v>
      </c>
      <c r="G8" s="175">
        <v>59</v>
      </c>
    </row>
    <row r="9" spans="2:7" x14ac:dyDescent="0.25">
      <c r="B9" s="327" t="s">
        <v>82</v>
      </c>
      <c r="C9" s="303">
        <v>14</v>
      </c>
      <c r="D9" s="278">
        <v>26</v>
      </c>
      <c r="E9" s="303">
        <v>22</v>
      </c>
      <c r="F9" s="278">
        <v>0</v>
      </c>
      <c r="G9" s="175">
        <v>62</v>
      </c>
    </row>
    <row r="10" spans="2:7" x14ac:dyDescent="0.25">
      <c r="B10" s="327" t="s">
        <v>83</v>
      </c>
      <c r="C10" s="303">
        <v>11</v>
      </c>
      <c r="D10" s="278">
        <v>29</v>
      </c>
      <c r="E10" s="303">
        <v>15</v>
      </c>
      <c r="F10" s="278">
        <v>0</v>
      </c>
      <c r="G10" s="175">
        <v>55</v>
      </c>
    </row>
    <row r="11" spans="2:7" x14ac:dyDescent="0.25">
      <c r="B11" s="327" t="s">
        <v>84</v>
      </c>
      <c r="C11" s="303">
        <v>19</v>
      </c>
      <c r="D11" s="278">
        <v>22</v>
      </c>
      <c r="E11" s="303">
        <v>9</v>
      </c>
      <c r="F11" s="278">
        <v>0</v>
      </c>
      <c r="G11" s="175">
        <v>50</v>
      </c>
    </row>
    <row r="12" spans="2:7" x14ac:dyDescent="0.25">
      <c r="B12" s="308" t="s">
        <v>9</v>
      </c>
      <c r="C12" s="312">
        <v>91</v>
      </c>
      <c r="D12" s="312">
        <v>178</v>
      </c>
      <c r="E12" s="312">
        <v>109</v>
      </c>
      <c r="F12" s="312">
        <v>0</v>
      </c>
      <c r="G12" s="312">
        <v>378</v>
      </c>
    </row>
    <row r="13" spans="2:7" x14ac:dyDescent="0.25">
      <c r="G13" s="27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1"/>
  <sheetViews>
    <sheetView topLeftCell="A25" workbookViewId="0">
      <selection activeCell="A35" sqref="A35:XFD548"/>
    </sheetView>
  </sheetViews>
  <sheetFormatPr defaultRowHeight="15" x14ac:dyDescent="0.25"/>
  <sheetData>
    <row r="2" spans="2:7" x14ac:dyDescent="0.25">
      <c r="B2" s="279" t="s">
        <v>330</v>
      </c>
      <c r="C2" s="280"/>
      <c r="D2" s="280"/>
      <c r="E2" s="280"/>
      <c r="F2" s="281"/>
    </row>
    <row r="3" spans="2:7" x14ac:dyDescent="0.25">
      <c r="B3" s="282" t="s">
        <v>276</v>
      </c>
      <c r="C3" s="283"/>
      <c r="D3" s="283"/>
      <c r="E3" s="283"/>
      <c r="F3" s="283"/>
    </row>
    <row r="4" spans="2:7" x14ac:dyDescent="0.25">
      <c r="B4" s="531" t="s">
        <v>99</v>
      </c>
      <c r="C4" s="532" t="s">
        <v>137</v>
      </c>
      <c r="D4" s="532" t="s">
        <v>138</v>
      </c>
      <c r="E4" s="532" t="s">
        <v>139</v>
      </c>
      <c r="F4" s="532" t="s">
        <v>274</v>
      </c>
      <c r="G4" s="532" t="s">
        <v>9</v>
      </c>
    </row>
    <row r="5" spans="2:7" x14ac:dyDescent="0.25">
      <c r="B5" s="531"/>
      <c r="C5" s="532"/>
      <c r="D5" s="532"/>
      <c r="E5" s="532"/>
      <c r="F5" s="532"/>
      <c r="G5" s="532"/>
    </row>
    <row r="6" spans="2:7" x14ac:dyDescent="0.25">
      <c r="B6" s="284" t="s">
        <v>255</v>
      </c>
      <c r="C6" s="394">
        <v>1</v>
      </c>
      <c r="D6" s="395">
        <v>2</v>
      </c>
      <c r="E6" s="394">
        <v>0</v>
      </c>
      <c r="F6" s="395">
        <v>0</v>
      </c>
      <c r="G6" s="396">
        <v>3</v>
      </c>
    </row>
    <row r="7" spans="2:7" x14ac:dyDescent="0.25">
      <c r="B7" s="284" t="s">
        <v>256</v>
      </c>
      <c r="C7" s="394">
        <v>0</v>
      </c>
      <c r="D7" s="395">
        <v>1</v>
      </c>
      <c r="E7" s="394">
        <v>0</v>
      </c>
      <c r="F7" s="395">
        <v>0</v>
      </c>
      <c r="G7" s="396">
        <v>1</v>
      </c>
    </row>
    <row r="8" spans="2:7" x14ac:dyDescent="0.25">
      <c r="B8" s="284" t="s">
        <v>257</v>
      </c>
      <c r="C8" s="394">
        <v>1</v>
      </c>
      <c r="D8" s="395">
        <v>2</v>
      </c>
      <c r="E8" s="394">
        <v>0</v>
      </c>
      <c r="F8" s="395">
        <v>0</v>
      </c>
      <c r="G8" s="396">
        <v>3</v>
      </c>
    </row>
    <row r="9" spans="2:7" x14ac:dyDescent="0.25">
      <c r="B9" s="284" t="s">
        <v>258</v>
      </c>
      <c r="C9" s="394">
        <v>0</v>
      </c>
      <c r="D9" s="395">
        <v>2</v>
      </c>
      <c r="E9" s="394">
        <v>0</v>
      </c>
      <c r="F9" s="395">
        <v>0</v>
      </c>
      <c r="G9" s="396">
        <v>2</v>
      </c>
    </row>
    <row r="10" spans="2:7" x14ac:dyDescent="0.25">
      <c r="B10" s="284" t="s">
        <v>259</v>
      </c>
      <c r="C10" s="394">
        <v>2</v>
      </c>
      <c r="D10" s="395">
        <v>2</v>
      </c>
      <c r="E10" s="394">
        <v>0</v>
      </c>
      <c r="F10" s="395">
        <v>0</v>
      </c>
      <c r="G10" s="396">
        <v>4</v>
      </c>
    </row>
    <row r="11" spans="2:7" x14ac:dyDescent="0.25">
      <c r="B11" s="284" t="s">
        <v>261</v>
      </c>
      <c r="C11" s="394">
        <v>0</v>
      </c>
      <c r="D11" s="395">
        <v>1</v>
      </c>
      <c r="E11" s="394">
        <v>0</v>
      </c>
      <c r="F11" s="395">
        <v>0</v>
      </c>
      <c r="G11" s="396">
        <v>1</v>
      </c>
    </row>
    <row r="12" spans="2:7" x14ac:dyDescent="0.25">
      <c r="B12" s="284" t="s">
        <v>262</v>
      </c>
      <c r="C12" s="394">
        <v>3</v>
      </c>
      <c r="D12" s="395">
        <v>4</v>
      </c>
      <c r="E12" s="394">
        <v>0</v>
      </c>
      <c r="F12" s="395">
        <v>0</v>
      </c>
      <c r="G12" s="396">
        <v>7</v>
      </c>
    </row>
    <row r="13" spans="2:7" x14ac:dyDescent="0.25">
      <c r="B13" s="284" t="s">
        <v>263</v>
      </c>
      <c r="C13" s="394">
        <v>7</v>
      </c>
      <c r="D13" s="395">
        <v>6</v>
      </c>
      <c r="E13" s="394">
        <v>3</v>
      </c>
      <c r="F13" s="395">
        <v>0</v>
      </c>
      <c r="G13" s="396">
        <v>16</v>
      </c>
    </row>
    <row r="14" spans="2:7" x14ac:dyDescent="0.25">
      <c r="B14" s="284" t="s">
        <v>264</v>
      </c>
      <c r="C14" s="394">
        <v>1</v>
      </c>
      <c r="D14" s="395">
        <v>10</v>
      </c>
      <c r="E14" s="394">
        <v>9</v>
      </c>
      <c r="F14" s="395">
        <v>0</v>
      </c>
      <c r="G14" s="396">
        <v>20</v>
      </c>
    </row>
    <row r="15" spans="2:7" x14ac:dyDescent="0.25">
      <c r="B15" s="284" t="s">
        <v>207</v>
      </c>
      <c r="C15" s="394">
        <v>4</v>
      </c>
      <c r="D15" s="395">
        <v>5</v>
      </c>
      <c r="E15" s="394">
        <v>14</v>
      </c>
      <c r="F15" s="395">
        <v>0</v>
      </c>
      <c r="G15" s="396">
        <v>23</v>
      </c>
    </row>
    <row r="16" spans="2:7" x14ac:dyDescent="0.25">
      <c r="B16" s="284" t="s">
        <v>208</v>
      </c>
      <c r="C16" s="394">
        <v>3</v>
      </c>
      <c r="D16" s="395">
        <v>13</v>
      </c>
      <c r="E16" s="394">
        <v>16</v>
      </c>
      <c r="F16" s="395">
        <v>0</v>
      </c>
      <c r="G16" s="396">
        <v>32</v>
      </c>
    </row>
    <row r="17" spans="2:7" x14ac:dyDescent="0.25">
      <c r="B17" s="284" t="s">
        <v>209</v>
      </c>
      <c r="C17" s="394">
        <v>6</v>
      </c>
      <c r="D17" s="395">
        <v>13</v>
      </c>
      <c r="E17" s="394">
        <v>10</v>
      </c>
      <c r="F17" s="395">
        <v>0</v>
      </c>
      <c r="G17" s="396">
        <v>29</v>
      </c>
    </row>
    <row r="18" spans="2:7" x14ac:dyDescent="0.25">
      <c r="B18" s="284" t="s">
        <v>210</v>
      </c>
      <c r="C18" s="394">
        <v>5</v>
      </c>
      <c r="D18" s="395">
        <v>8</v>
      </c>
      <c r="E18" s="394">
        <v>7</v>
      </c>
      <c r="F18" s="395">
        <v>0</v>
      </c>
      <c r="G18" s="396">
        <v>20</v>
      </c>
    </row>
    <row r="19" spans="2:7" x14ac:dyDescent="0.25">
      <c r="B19" s="284" t="s">
        <v>212</v>
      </c>
      <c r="C19" s="394">
        <v>3</v>
      </c>
      <c r="D19" s="395">
        <v>17</v>
      </c>
      <c r="E19" s="394">
        <v>7</v>
      </c>
      <c r="F19" s="395">
        <v>0</v>
      </c>
      <c r="G19" s="396">
        <v>27</v>
      </c>
    </row>
    <row r="20" spans="2:7" x14ac:dyDescent="0.25">
      <c r="B20" s="284" t="s">
        <v>214</v>
      </c>
      <c r="C20" s="394">
        <v>5</v>
      </c>
      <c r="D20" s="395">
        <v>12</v>
      </c>
      <c r="E20" s="394">
        <v>4</v>
      </c>
      <c r="F20" s="395">
        <v>0</v>
      </c>
      <c r="G20" s="396">
        <v>21</v>
      </c>
    </row>
    <row r="21" spans="2:7" x14ac:dyDescent="0.25">
      <c r="B21" s="284" t="s">
        <v>215</v>
      </c>
      <c r="C21" s="394">
        <v>10</v>
      </c>
      <c r="D21" s="395">
        <v>13</v>
      </c>
      <c r="E21" s="394">
        <v>5</v>
      </c>
      <c r="F21" s="395">
        <v>0</v>
      </c>
      <c r="G21" s="396">
        <v>28</v>
      </c>
    </row>
    <row r="22" spans="2:7" x14ac:dyDescent="0.25">
      <c r="B22" s="284" t="s">
        <v>216</v>
      </c>
      <c r="C22" s="394">
        <v>5</v>
      </c>
      <c r="D22" s="395">
        <v>11</v>
      </c>
      <c r="E22" s="394">
        <v>7</v>
      </c>
      <c r="F22" s="395">
        <v>0</v>
      </c>
      <c r="G22" s="396">
        <v>23</v>
      </c>
    </row>
    <row r="23" spans="2:7" x14ac:dyDescent="0.25">
      <c r="B23" s="284" t="s">
        <v>217</v>
      </c>
      <c r="C23" s="394">
        <v>4</v>
      </c>
      <c r="D23" s="395">
        <v>10</v>
      </c>
      <c r="E23" s="394">
        <v>11</v>
      </c>
      <c r="F23" s="395">
        <v>0</v>
      </c>
      <c r="G23" s="396">
        <v>25</v>
      </c>
    </row>
    <row r="24" spans="2:7" x14ac:dyDescent="0.25">
      <c r="B24" s="284" t="s">
        <v>218</v>
      </c>
      <c r="C24" s="394">
        <v>8</v>
      </c>
      <c r="D24" s="395">
        <v>14</v>
      </c>
      <c r="E24" s="394">
        <v>6</v>
      </c>
      <c r="F24" s="395">
        <v>0</v>
      </c>
      <c r="G24" s="396">
        <v>28</v>
      </c>
    </row>
    <row r="25" spans="2:7" x14ac:dyDescent="0.25">
      <c r="B25" s="284" t="s">
        <v>219</v>
      </c>
      <c r="C25" s="394">
        <v>6</v>
      </c>
      <c r="D25" s="395">
        <v>13</v>
      </c>
      <c r="E25" s="394">
        <v>9</v>
      </c>
      <c r="F25" s="395">
        <v>0</v>
      </c>
      <c r="G25" s="396">
        <v>28</v>
      </c>
    </row>
    <row r="26" spans="2:7" x14ac:dyDescent="0.25">
      <c r="B26" s="284" t="s">
        <v>265</v>
      </c>
      <c r="C26" s="394">
        <v>7</v>
      </c>
      <c r="D26" s="395">
        <v>15</v>
      </c>
      <c r="E26" s="394">
        <v>0</v>
      </c>
      <c r="F26" s="395">
        <v>0</v>
      </c>
      <c r="G26" s="396">
        <v>22</v>
      </c>
    </row>
    <row r="27" spans="2:7" x14ac:dyDescent="0.25">
      <c r="B27" s="284" t="s">
        <v>266</v>
      </c>
      <c r="C27" s="394">
        <v>4</v>
      </c>
      <c r="D27" s="395">
        <v>2</v>
      </c>
      <c r="E27" s="394">
        <v>1</v>
      </c>
      <c r="F27" s="395">
        <v>0</v>
      </c>
      <c r="G27" s="396">
        <v>7</v>
      </c>
    </row>
    <row r="28" spans="2:7" x14ac:dyDescent="0.25">
      <c r="B28" s="284" t="s">
        <v>267</v>
      </c>
      <c r="C28" s="394">
        <v>3</v>
      </c>
      <c r="D28" s="395">
        <v>1</v>
      </c>
      <c r="E28" s="394">
        <v>0</v>
      </c>
      <c r="F28" s="395">
        <v>0</v>
      </c>
      <c r="G28" s="396">
        <v>4</v>
      </c>
    </row>
    <row r="29" spans="2:7" x14ac:dyDescent="0.25">
      <c r="B29" s="284" t="s">
        <v>268</v>
      </c>
      <c r="C29" s="394">
        <v>3</v>
      </c>
      <c r="D29" s="395">
        <v>1</v>
      </c>
      <c r="E29" s="394">
        <v>0</v>
      </c>
      <c r="F29" s="395">
        <v>0</v>
      </c>
      <c r="G29" s="396">
        <v>4</v>
      </c>
    </row>
    <row r="30" spans="2:7" s="384" customFormat="1" x14ac:dyDescent="0.25">
      <c r="B30" s="304"/>
      <c r="C30" s="394"/>
      <c r="D30" s="395"/>
      <c r="E30" s="394"/>
      <c r="F30" s="395"/>
      <c r="G30" s="396"/>
    </row>
    <row r="31" spans="2:7" x14ac:dyDescent="0.25">
      <c r="B31" s="285" t="s">
        <v>9</v>
      </c>
      <c r="C31" s="359">
        <v>91</v>
      </c>
      <c r="D31" s="359">
        <v>178</v>
      </c>
      <c r="E31" s="359">
        <v>109</v>
      </c>
      <c r="F31" s="359">
        <v>0</v>
      </c>
      <c r="G31" s="359">
        <v>378</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2"/>
  <sheetViews>
    <sheetView topLeftCell="A7" zoomScaleNormal="100" workbookViewId="0">
      <selection activeCell="A16" sqref="A16:XFD146"/>
    </sheetView>
  </sheetViews>
  <sheetFormatPr defaultRowHeight="15" x14ac:dyDescent="0.25"/>
  <cols>
    <col min="2" max="2" width="12.140625" bestFit="1" customWidth="1"/>
  </cols>
  <sheetData>
    <row r="2" spans="2:9" x14ac:dyDescent="0.25">
      <c r="B2" s="26" t="s">
        <v>300</v>
      </c>
      <c r="C2" s="26"/>
      <c r="D2" s="26"/>
      <c r="E2" s="26"/>
      <c r="F2" s="26"/>
      <c r="G2" s="26"/>
      <c r="H2" s="26"/>
      <c r="I2" s="26"/>
    </row>
    <row r="3" spans="2:9" x14ac:dyDescent="0.25">
      <c r="B3" s="446" t="s">
        <v>224</v>
      </c>
      <c r="C3" s="446"/>
      <c r="D3" s="446"/>
      <c r="E3" s="446"/>
      <c r="F3" s="446"/>
      <c r="G3" s="17"/>
      <c r="H3" s="17"/>
      <c r="I3" s="17"/>
    </row>
    <row r="4" spans="2:9" x14ac:dyDescent="0.25">
      <c r="B4" s="436" t="s">
        <v>0</v>
      </c>
      <c r="C4" s="444">
        <v>2020</v>
      </c>
      <c r="D4" s="444">
        <v>2017</v>
      </c>
      <c r="E4" s="445">
        <v>2019</v>
      </c>
      <c r="F4" s="445">
        <v>2016</v>
      </c>
      <c r="G4" s="17"/>
      <c r="H4" s="17"/>
      <c r="I4" s="17"/>
    </row>
    <row r="5" spans="2:9" x14ac:dyDescent="0.25">
      <c r="B5" s="437"/>
      <c r="C5" s="444" t="s">
        <v>6</v>
      </c>
      <c r="D5" s="444" t="s">
        <v>7</v>
      </c>
      <c r="E5" s="445" t="s">
        <v>6</v>
      </c>
      <c r="F5" s="445" t="s">
        <v>7</v>
      </c>
      <c r="G5" s="17"/>
      <c r="H5" s="17"/>
      <c r="I5" s="17"/>
    </row>
    <row r="6" spans="2:9" ht="27" x14ac:dyDescent="0.25">
      <c r="B6" s="438"/>
      <c r="C6" s="18" t="s">
        <v>12</v>
      </c>
      <c r="D6" s="18" t="s">
        <v>8</v>
      </c>
      <c r="E6" s="18" t="s">
        <v>12</v>
      </c>
      <c r="F6" s="18" t="s">
        <v>8</v>
      </c>
      <c r="G6" s="17"/>
      <c r="H6" s="17"/>
      <c r="I6" s="17"/>
    </row>
    <row r="7" spans="2:9" x14ac:dyDescent="0.25">
      <c r="B7" s="19" t="s">
        <v>211</v>
      </c>
      <c r="C7" s="20">
        <v>6.8</v>
      </c>
      <c r="D7" s="21">
        <v>4.5</v>
      </c>
      <c r="E7" s="22">
        <v>5.6</v>
      </c>
      <c r="F7" s="23">
        <v>3.3</v>
      </c>
      <c r="G7" s="17"/>
      <c r="H7" s="17"/>
      <c r="I7" s="17"/>
    </row>
    <row r="8" spans="2:9" x14ac:dyDescent="0.25">
      <c r="B8" s="19" t="s">
        <v>213</v>
      </c>
      <c r="C8" s="20">
        <v>6.1</v>
      </c>
      <c r="D8" s="21">
        <v>4.2</v>
      </c>
      <c r="E8" s="22">
        <v>3.8</v>
      </c>
      <c r="F8" s="23">
        <v>2.1</v>
      </c>
      <c r="G8" s="17"/>
      <c r="H8" s="17"/>
      <c r="I8" s="17"/>
    </row>
    <row r="9" spans="2:9" x14ac:dyDescent="0.25">
      <c r="B9" s="245" t="s">
        <v>190</v>
      </c>
      <c r="C9" s="25">
        <v>6.6</v>
      </c>
      <c r="D9" s="25">
        <v>4.4000000000000004</v>
      </c>
      <c r="E9" s="25">
        <v>5</v>
      </c>
      <c r="F9" s="25">
        <v>3</v>
      </c>
      <c r="G9" s="17"/>
      <c r="H9" s="17"/>
      <c r="I9" s="17"/>
    </row>
    <row r="10" spans="2:9" x14ac:dyDescent="0.25">
      <c r="B10" s="16" t="s">
        <v>5</v>
      </c>
      <c r="C10" s="27">
        <v>2</v>
      </c>
      <c r="D10" s="27">
        <v>1.5</v>
      </c>
      <c r="E10" s="27">
        <v>1.8</v>
      </c>
      <c r="F10" s="27">
        <v>1.3</v>
      </c>
      <c r="G10" s="17"/>
      <c r="H10" s="17"/>
      <c r="I10" s="17"/>
    </row>
    <row r="11" spans="2:9" x14ac:dyDescent="0.25">
      <c r="B11" s="24" t="s">
        <v>49</v>
      </c>
      <c r="C11" s="17"/>
      <c r="D11" s="17"/>
      <c r="E11" s="17"/>
      <c r="F11" s="17"/>
      <c r="G11" s="17"/>
      <c r="H11" s="17"/>
      <c r="I11" s="17"/>
    </row>
    <row r="12" spans="2:9" x14ac:dyDescent="0.25">
      <c r="B12" s="24" t="s">
        <v>10</v>
      </c>
      <c r="C12" s="17"/>
      <c r="D12" s="17"/>
      <c r="E12" s="17"/>
      <c r="F12"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F12"/>
  <sheetViews>
    <sheetView topLeftCell="A7" zoomScaleNormal="100" workbookViewId="0">
      <selection activeCell="A16" sqref="A16:XFD146"/>
    </sheetView>
  </sheetViews>
  <sheetFormatPr defaultRowHeight="15" x14ac:dyDescent="0.25"/>
  <sheetData>
    <row r="2" spans="2:6" x14ac:dyDescent="0.25">
      <c r="B2" s="29" t="s">
        <v>301</v>
      </c>
      <c r="C2" s="28"/>
      <c r="D2" s="28"/>
      <c r="E2" s="28"/>
      <c r="F2" s="28"/>
    </row>
    <row r="3" spans="2:6" x14ac:dyDescent="0.25">
      <c r="B3" s="424" t="s">
        <v>225</v>
      </c>
      <c r="C3" s="425"/>
      <c r="D3" s="425"/>
      <c r="E3" s="425"/>
      <c r="F3" s="425"/>
    </row>
    <row r="4" spans="2:6" x14ac:dyDescent="0.25">
      <c r="B4" s="447" t="s">
        <v>0</v>
      </c>
      <c r="C4" s="444">
        <v>2020</v>
      </c>
      <c r="D4" s="444">
        <v>2019</v>
      </c>
      <c r="E4" s="445">
        <v>2010</v>
      </c>
      <c r="F4" s="445">
        <v>2010</v>
      </c>
    </row>
    <row r="5" spans="2:6" x14ac:dyDescent="0.25">
      <c r="B5" s="448"/>
      <c r="C5" s="444" t="s">
        <v>11</v>
      </c>
      <c r="D5" s="444" t="s">
        <v>7</v>
      </c>
      <c r="E5" s="445" t="s">
        <v>11</v>
      </c>
      <c r="F5" s="445" t="s">
        <v>7</v>
      </c>
    </row>
    <row r="6" spans="2:6" ht="27" x14ac:dyDescent="0.25">
      <c r="B6" s="449"/>
      <c r="C6" s="30" t="s">
        <v>12</v>
      </c>
      <c r="D6" s="30" t="s">
        <v>8</v>
      </c>
      <c r="E6" s="30" t="s">
        <v>12</v>
      </c>
      <c r="F6" s="30" t="s">
        <v>8</v>
      </c>
    </row>
    <row r="7" spans="2:6" s="347" customFormat="1" x14ac:dyDescent="0.25">
      <c r="B7" s="19" t="s">
        <v>211</v>
      </c>
      <c r="C7" s="20">
        <v>6.8</v>
      </c>
      <c r="D7" s="192">
        <v>4.5</v>
      </c>
      <c r="E7" s="235">
        <v>5</v>
      </c>
      <c r="F7" s="237">
        <v>2.9</v>
      </c>
    </row>
    <row r="8" spans="2:6" s="347" customFormat="1" x14ac:dyDescent="0.25">
      <c r="B8" s="19" t="s">
        <v>213</v>
      </c>
      <c r="C8" s="20">
        <v>6.1</v>
      </c>
      <c r="D8" s="192">
        <v>4.2</v>
      </c>
      <c r="E8" s="235">
        <v>2.6</v>
      </c>
      <c r="F8" s="237">
        <v>1.6</v>
      </c>
    </row>
    <row r="9" spans="2:6" s="347" customFormat="1" x14ac:dyDescent="0.25">
      <c r="B9" s="245" t="s">
        <v>190</v>
      </c>
      <c r="C9" s="27">
        <v>6.6</v>
      </c>
      <c r="D9" s="27">
        <v>4.4000000000000004</v>
      </c>
      <c r="E9" s="27">
        <v>4.3</v>
      </c>
      <c r="F9" s="27">
        <v>2.6</v>
      </c>
    </row>
    <row r="10" spans="2:6" s="347" customFormat="1" x14ac:dyDescent="0.25">
      <c r="B10" s="16" t="s">
        <v>5</v>
      </c>
      <c r="C10" s="27">
        <v>2</v>
      </c>
      <c r="D10" s="27">
        <v>1.5</v>
      </c>
      <c r="E10" s="27">
        <v>1.9</v>
      </c>
      <c r="F10" s="27">
        <v>1.3</v>
      </c>
    </row>
    <row r="11" spans="2:6" x14ac:dyDescent="0.25">
      <c r="B11" s="31" t="s">
        <v>49</v>
      </c>
      <c r="C11" s="28"/>
      <c r="D11" s="28"/>
      <c r="E11" s="28"/>
      <c r="F11" s="28"/>
    </row>
    <row r="12" spans="2:6" x14ac:dyDescent="0.25">
      <c r="B12" s="31" t="s">
        <v>10</v>
      </c>
      <c r="C12" s="28"/>
      <c r="D12" s="28"/>
      <c r="E12" s="28"/>
      <c r="F12"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B2:R27"/>
  <sheetViews>
    <sheetView topLeftCell="A20" zoomScaleNormal="100" workbookViewId="0">
      <selection activeCell="A30" sqref="A30:XFD457"/>
    </sheetView>
  </sheetViews>
  <sheetFormatPr defaultRowHeight="15" x14ac:dyDescent="0.25"/>
  <cols>
    <col min="1" max="1" width="8.7109375" customWidth="1"/>
    <col min="8" max="8" width="10.140625" customWidth="1"/>
  </cols>
  <sheetData>
    <row r="2" spans="2:18" x14ac:dyDescent="0.25">
      <c r="B2" s="39" t="s">
        <v>302</v>
      </c>
      <c r="C2" s="40"/>
      <c r="D2" s="40"/>
      <c r="E2" s="40"/>
      <c r="F2" s="40"/>
      <c r="G2" s="32"/>
      <c r="H2" s="32"/>
      <c r="I2" s="34"/>
    </row>
    <row r="3" spans="2:18" x14ac:dyDescent="0.25">
      <c r="B3" s="450" t="s">
        <v>237</v>
      </c>
      <c r="C3" s="450"/>
      <c r="D3" s="450"/>
      <c r="E3" s="450"/>
      <c r="F3" s="450"/>
      <c r="G3" s="450"/>
      <c r="H3" s="450"/>
      <c r="I3" s="450"/>
    </row>
    <row r="4" spans="2:18" ht="72" customHeight="1" x14ac:dyDescent="0.25">
      <c r="B4" s="379" t="s">
        <v>13</v>
      </c>
      <c r="C4" s="360" t="s">
        <v>1</v>
      </c>
      <c r="D4" s="360" t="s">
        <v>2</v>
      </c>
      <c r="E4" s="360" t="s">
        <v>3</v>
      </c>
      <c r="F4" s="360" t="s">
        <v>14</v>
      </c>
      <c r="G4" s="360" t="s">
        <v>15</v>
      </c>
      <c r="H4" s="360" t="s">
        <v>16</v>
      </c>
      <c r="I4" s="360" t="s">
        <v>17</v>
      </c>
    </row>
    <row r="5" spans="2:18" x14ac:dyDescent="0.25">
      <c r="B5" s="304">
        <v>2001</v>
      </c>
      <c r="C5" s="35">
        <v>1033</v>
      </c>
      <c r="D5" s="36">
        <v>37</v>
      </c>
      <c r="E5" s="35">
        <v>1585</v>
      </c>
      <c r="F5" s="38">
        <v>11.5326</v>
      </c>
      <c r="G5" s="37">
        <v>3.5817999999999999</v>
      </c>
      <c r="H5" s="38" t="s">
        <v>31</v>
      </c>
      <c r="I5" s="37" t="s">
        <v>31</v>
      </c>
      <c r="K5" s="376"/>
      <c r="L5" s="376"/>
      <c r="M5" s="376"/>
      <c r="N5" s="376"/>
      <c r="O5" s="377"/>
      <c r="P5" s="377"/>
      <c r="Q5" s="377"/>
      <c r="R5" s="377"/>
    </row>
    <row r="6" spans="2:18" x14ac:dyDescent="0.25">
      <c r="B6" s="304">
        <v>2002</v>
      </c>
      <c r="C6" s="35">
        <v>877</v>
      </c>
      <c r="D6" s="36">
        <v>30</v>
      </c>
      <c r="E6" s="35">
        <v>1402</v>
      </c>
      <c r="F6" s="38">
        <v>9.3666</v>
      </c>
      <c r="G6" s="37">
        <v>3.42075</v>
      </c>
      <c r="H6" s="38">
        <v>-18.918900000000001</v>
      </c>
      <c r="I6" s="37">
        <v>-18.918900000000001</v>
      </c>
      <c r="K6" s="376"/>
      <c r="L6" s="376"/>
      <c r="M6" s="376"/>
      <c r="N6" s="376"/>
      <c r="O6" s="377"/>
      <c r="P6" s="377"/>
      <c r="Q6" s="378"/>
      <c r="R6" s="378"/>
    </row>
    <row r="7" spans="2:18" x14ac:dyDescent="0.25">
      <c r="B7" s="304">
        <v>2003</v>
      </c>
      <c r="C7" s="35">
        <v>743</v>
      </c>
      <c r="D7" s="36">
        <v>42</v>
      </c>
      <c r="E7" s="35">
        <v>1135</v>
      </c>
      <c r="F7" s="38">
        <v>13.1098</v>
      </c>
      <c r="G7" s="37">
        <v>5.6527599999999998</v>
      </c>
      <c r="H7" s="38">
        <v>40</v>
      </c>
      <c r="I7" s="37">
        <v>13.513500000000001</v>
      </c>
      <c r="K7" s="376"/>
      <c r="L7" s="376"/>
      <c r="M7" s="376"/>
      <c r="N7" s="376"/>
      <c r="O7" s="377"/>
      <c r="P7" s="377"/>
      <c r="Q7" s="378"/>
      <c r="R7" s="378"/>
    </row>
    <row r="8" spans="2:18" x14ac:dyDescent="0.25">
      <c r="B8" s="304">
        <v>2004</v>
      </c>
      <c r="C8" s="35">
        <v>568</v>
      </c>
      <c r="D8" s="36">
        <v>24</v>
      </c>
      <c r="E8" s="35">
        <v>929</v>
      </c>
      <c r="F8" s="38">
        <v>7.4989999999999997</v>
      </c>
      <c r="G8" s="37">
        <v>4.2253499999999997</v>
      </c>
      <c r="H8" s="38">
        <v>-42.857100000000003</v>
      </c>
      <c r="I8" s="37">
        <v>-35.135100000000001</v>
      </c>
      <c r="K8" s="376"/>
      <c r="L8" s="376"/>
      <c r="M8" s="376"/>
      <c r="N8" s="376"/>
      <c r="O8" s="377"/>
      <c r="P8" s="377"/>
      <c r="Q8" s="378"/>
      <c r="R8" s="378"/>
    </row>
    <row r="9" spans="2:18" x14ac:dyDescent="0.25">
      <c r="B9" s="304">
        <v>2005</v>
      </c>
      <c r="C9" s="35">
        <v>552</v>
      </c>
      <c r="D9" s="36">
        <v>29</v>
      </c>
      <c r="E9" s="35">
        <v>896</v>
      </c>
      <c r="F9" s="38">
        <v>9.0883000000000003</v>
      </c>
      <c r="G9" s="37">
        <v>5.2536199999999997</v>
      </c>
      <c r="H9" s="38">
        <v>20.833300000000001</v>
      </c>
      <c r="I9" s="37">
        <v>-21.621600000000001</v>
      </c>
      <c r="K9" s="376"/>
      <c r="L9" s="376"/>
      <c r="M9" s="376"/>
      <c r="N9" s="376"/>
      <c r="O9" s="377"/>
      <c r="P9" s="377"/>
      <c r="Q9" s="378"/>
      <c r="R9" s="378"/>
    </row>
    <row r="10" spans="2:18" x14ac:dyDescent="0.25">
      <c r="B10" s="304">
        <v>2006</v>
      </c>
      <c r="C10" s="35">
        <v>557</v>
      </c>
      <c r="D10" s="36">
        <v>32</v>
      </c>
      <c r="E10" s="35">
        <v>954</v>
      </c>
      <c r="F10" s="38">
        <v>10.0662</v>
      </c>
      <c r="G10" s="37">
        <v>5.7450599999999996</v>
      </c>
      <c r="H10" s="38">
        <v>10.344799999999999</v>
      </c>
      <c r="I10" s="37">
        <v>-13.513500000000001</v>
      </c>
    </row>
    <row r="11" spans="2:18" x14ac:dyDescent="0.25">
      <c r="B11" s="304">
        <v>2007</v>
      </c>
      <c r="C11" s="35">
        <v>512</v>
      </c>
      <c r="D11" s="36">
        <v>20</v>
      </c>
      <c r="E11" s="35">
        <v>864</v>
      </c>
      <c r="F11" s="38">
        <v>6.2992999999999997</v>
      </c>
      <c r="G11" s="37">
        <v>3.90625</v>
      </c>
      <c r="H11" s="38">
        <v>-37.5</v>
      </c>
      <c r="I11" s="37">
        <v>-45.945900000000002</v>
      </c>
    </row>
    <row r="12" spans="2:18" x14ac:dyDescent="0.25">
      <c r="B12" s="304">
        <v>2008</v>
      </c>
      <c r="C12" s="35">
        <v>577</v>
      </c>
      <c r="D12" s="36">
        <v>27</v>
      </c>
      <c r="E12" s="35">
        <v>925</v>
      </c>
      <c r="F12" s="38">
        <v>8.5074000000000005</v>
      </c>
      <c r="G12" s="37">
        <v>4.6793800000000001</v>
      </c>
      <c r="H12" s="38">
        <v>35</v>
      </c>
      <c r="I12" s="37">
        <v>-27.027000000000001</v>
      </c>
    </row>
    <row r="13" spans="2:18" x14ac:dyDescent="0.25">
      <c r="B13" s="304">
        <v>2009</v>
      </c>
      <c r="C13" s="35">
        <v>530</v>
      </c>
      <c r="D13" s="36">
        <v>21</v>
      </c>
      <c r="E13" s="35">
        <v>838</v>
      </c>
      <c r="F13" s="38">
        <v>6.6349</v>
      </c>
      <c r="G13" s="37">
        <v>3.9622600000000001</v>
      </c>
      <c r="H13" s="38">
        <v>-22.222200000000001</v>
      </c>
      <c r="I13" s="37">
        <v>-43.243200000000002</v>
      </c>
    </row>
    <row r="14" spans="2:18" x14ac:dyDescent="0.25">
      <c r="B14" s="304">
        <v>2010</v>
      </c>
      <c r="C14" s="35">
        <v>657</v>
      </c>
      <c r="D14" s="36">
        <v>28</v>
      </c>
      <c r="E14" s="35">
        <v>1056</v>
      </c>
      <c r="F14" s="38">
        <v>8.8781999999999996</v>
      </c>
      <c r="G14" s="37">
        <v>4.2618</v>
      </c>
      <c r="H14" s="38">
        <v>33.333300000000001</v>
      </c>
      <c r="I14" s="37">
        <v>-24.324300000000001</v>
      </c>
    </row>
    <row r="15" spans="2:18" x14ac:dyDescent="0.25">
      <c r="B15" s="304">
        <v>2011</v>
      </c>
      <c r="C15" s="35">
        <v>639</v>
      </c>
      <c r="D15" s="36">
        <v>19</v>
      </c>
      <c r="E15" s="35">
        <v>1008</v>
      </c>
      <c r="F15" s="38">
        <v>6.0438999999999998</v>
      </c>
      <c r="G15" s="37">
        <v>2.9733999999999998</v>
      </c>
      <c r="H15" s="38">
        <v>-32.142899999999997</v>
      </c>
      <c r="I15" s="37">
        <v>-48.648600000000002</v>
      </c>
    </row>
    <row r="16" spans="2:18" x14ac:dyDescent="0.25">
      <c r="B16" s="304">
        <v>2012</v>
      </c>
      <c r="C16" s="35">
        <v>581</v>
      </c>
      <c r="D16" s="36">
        <v>19</v>
      </c>
      <c r="E16" s="35">
        <v>956</v>
      </c>
      <c r="F16" s="38">
        <v>6.0575000000000001</v>
      </c>
      <c r="G16" s="37">
        <v>3.2702200000000001</v>
      </c>
      <c r="H16" s="38">
        <v>0</v>
      </c>
      <c r="I16" s="37">
        <v>-48.648600000000002</v>
      </c>
    </row>
    <row r="17" spans="2:9" x14ac:dyDescent="0.25">
      <c r="B17" s="304">
        <v>2013</v>
      </c>
      <c r="C17" s="35">
        <v>507</v>
      </c>
      <c r="D17" s="36">
        <v>26</v>
      </c>
      <c r="E17" s="35">
        <v>800</v>
      </c>
      <c r="F17" s="38">
        <v>8.3026999999999997</v>
      </c>
      <c r="G17" s="37">
        <v>5.1282100000000002</v>
      </c>
      <c r="H17" s="38">
        <v>36.842100000000002</v>
      </c>
      <c r="I17" s="37">
        <v>-29.729700000000001</v>
      </c>
    </row>
    <row r="18" spans="2:9" x14ac:dyDescent="0.25">
      <c r="B18" s="304">
        <v>2014</v>
      </c>
      <c r="C18" s="35">
        <v>511</v>
      </c>
      <c r="D18" s="36">
        <v>27</v>
      </c>
      <c r="E18" s="35">
        <v>782</v>
      </c>
      <c r="F18" s="38">
        <v>8.6498000000000008</v>
      </c>
      <c r="G18" s="37">
        <v>5.28376</v>
      </c>
      <c r="H18" s="38">
        <v>3.8462000000000001</v>
      </c>
      <c r="I18" s="37">
        <v>-27.027000000000001</v>
      </c>
    </row>
    <row r="19" spans="2:9" x14ac:dyDescent="0.25">
      <c r="B19" s="304">
        <v>2015</v>
      </c>
      <c r="C19" s="35">
        <v>461</v>
      </c>
      <c r="D19" s="36">
        <v>22</v>
      </c>
      <c r="E19" s="35">
        <v>722</v>
      </c>
      <c r="F19" s="38">
        <v>7.0804999999999998</v>
      </c>
      <c r="G19" s="37">
        <v>4.7722300000000004</v>
      </c>
      <c r="H19" s="38">
        <v>-18.5185</v>
      </c>
      <c r="I19" s="37">
        <v>-40.540500000000002</v>
      </c>
    </row>
    <row r="20" spans="2:9" x14ac:dyDescent="0.25">
      <c r="B20" s="304">
        <v>2016</v>
      </c>
      <c r="C20" s="35">
        <v>479</v>
      </c>
      <c r="D20" s="36">
        <v>17</v>
      </c>
      <c r="E20" s="35">
        <v>786</v>
      </c>
      <c r="F20" s="38">
        <v>5.4977999999999998</v>
      </c>
      <c r="G20" s="37">
        <v>3.5490599999999999</v>
      </c>
      <c r="H20" s="38">
        <v>-22.7273</v>
      </c>
      <c r="I20" s="37">
        <v>-54.054099999999998</v>
      </c>
    </row>
    <row r="21" spans="2:9" x14ac:dyDescent="0.25">
      <c r="B21" s="331">
        <v>2017</v>
      </c>
      <c r="C21" s="35">
        <v>510</v>
      </c>
      <c r="D21" s="36">
        <v>27</v>
      </c>
      <c r="E21" s="35">
        <v>767</v>
      </c>
      <c r="F21" s="38">
        <v>8.7810000000000006</v>
      </c>
      <c r="G21" s="37">
        <v>5.2941200000000004</v>
      </c>
      <c r="H21" s="38">
        <v>58.823500000000003</v>
      </c>
      <c r="I21" s="37">
        <v>-27.027000000000001</v>
      </c>
    </row>
    <row r="22" spans="2:9" x14ac:dyDescent="0.25">
      <c r="B22" s="331">
        <v>2018</v>
      </c>
      <c r="C22" s="35">
        <v>478</v>
      </c>
      <c r="D22" s="36">
        <v>15</v>
      </c>
      <c r="E22" s="35">
        <v>731</v>
      </c>
      <c r="F22" s="38">
        <v>4.9151999999999996</v>
      </c>
      <c r="G22" s="37">
        <v>3.13808</v>
      </c>
      <c r="H22" s="38">
        <v>-44.444400000000002</v>
      </c>
      <c r="I22" s="37">
        <v>-59.459499999999998</v>
      </c>
    </row>
    <row r="23" spans="2:9" s="375" customFormat="1" x14ac:dyDescent="0.25">
      <c r="B23" s="331">
        <v>2019</v>
      </c>
      <c r="C23" s="303">
        <v>555</v>
      </c>
      <c r="D23" s="299">
        <v>28</v>
      </c>
      <c r="E23" s="303">
        <v>913</v>
      </c>
      <c r="F23" s="302">
        <v>9.2667999999999999</v>
      </c>
      <c r="G23" s="301">
        <v>5.0450499999999998</v>
      </c>
      <c r="H23" s="302">
        <v>86.666700000000006</v>
      </c>
      <c r="I23" s="301">
        <v>-24.324300000000001</v>
      </c>
    </row>
    <row r="24" spans="2:9" x14ac:dyDescent="0.25">
      <c r="B24" s="331">
        <v>2020</v>
      </c>
      <c r="C24" s="35">
        <v>378</v>
      </c>
      <c r="D24" s="36">
        <v>25</v>
      </c>
      <c r="E24" s="35">
        <v>545</v>
      </c>
      <c r="F24" s="38">
        <v>8.3742999999999999</v>
      </c>
      <c r="G24" s="37">
        <v>6.6137600000000001</v>
      </c>
      <c r="H24" s="38">
        <v>-10.7143</v>
      </c>
      <c r="I24" s="37">
        <v>-32.432400000000001</v>
      </c>
    </row>
    <row r="25" spans="2:9" x14ac:dyDescent="0.25">
      <c r="B25" s="33" t="s">
        <v>18</v>
      </c>
      <c r="C25" s="33"/>
      <c r="D25" s="33"/>
      <c r="E25" s="33"/>
      <c r="F25" s="33"/>
      <c r="G25" s="33"/>
      <c r="H25" s="33"/>
      <c r="I25" s="33"/>
    </row>
    <row r="26" spans="2:9" s="336" customFormat="1" x14ac:dyDescent="0.25">
      <c r="B26" s="334" t="s">
        <v>105</v>
      </c>
      <c r="C26" s="335"/>
      <c r="D26" s="334"/>
      <c r="E26" s="334"/>
      <c r="F26" s="334"/>
      <c r="G26" s="334"/>
      <c r="H26" s="334"/>
      <c r="I26" s="334"/>
    </row>
    <row r="27" spans="2:9" s="336" customFormat="1" x14ac:dyDescent="0.25">
      <c r="B27" s="33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topLeftCell="A7" zoomScale="106" zoomScaleNormal="106" workbookViewId="0">
      <selection activeCell="A17" sqref="A17:XFD124"/>
    </sheetView>
  </sheetViews>
  <sheetFormatPr defaultRowHeight="15" x14ac:dyDescent="0.25"/>
  <cols>
    <col min="2" max="2" width="12.28515625" customWidth="1"/>
  </cols>
  <sheetData>
    <row r="2" spans="2:10" x14ac:dyDescent="0.25">
      <c r="B2" s="289" t="s">
        <v>303</v>
      </c>
      <c r="C2" s="405"/>
      <c r="D2" s="405"/>
      <c r="E2" s="405"/>
      <c r="F2" s="405"/>
      <c r="G2" s="405"/>
      <c r="H2" s="405"/>
      <c r="I2" s="405"/>
      <c r="J2" s="405"/>
    </row>
    <row r="3" spans="2:10" s="82" customFormat="1" x14ac:dyDescent="0.25">
      <c r="B3" s="55" t="s">
        <v>238</v>
      </c>
      <c r="C3" s="405"/>
      <c r="D3" s="405"/>
      <c r="E3" s="405"/>
      <c r="F3" s="405"/>
      <c r="G3" s="405"/>
      <c r="H3" s="405"/>
      <c r="I3" s="405"/>
      <c r="J3" s="405"/>
    </row>
    <row r="4" spans="2:10" x14ac:dyDescent="0.25">
      <c r="B4" s="451"/>
      <c r="C4" s="444" t="s">
        <v>190</v>
      </c>
      <c r="D4" s="444"/>
      <c r="E4" s="445" t="s">
        <v>5</v>
      </c>
      <c r="F4" s="445"/>
      <c r="G4" s="444" t="s">
        <v>190</v>
      </c>
      <c r="H4" s="444"/>
      <c r="I4" s="404" t="s">
        <v>5</v>
      </c>
      <c r="J4" s="404" t="s">
        <v>5</v>
      </c>
    </row>
    <row r="5" spans="2:10" ht="15" customHeight="1" x14ac:dyDescent="0.25">
      <c r="B5" s="452"/>
      <c r="C5" s="454" t="s">
        <v>28</v>
      </c>
      <c r="D5" s="454"/>
      <c r="E5" s="454"/>
      <c r="F5" s="454"/>
      <c r="G5" s="454" t="s">
        <v>29</v>
      </c>
      <c r="H5" s="454"/>
      <c r="I5" s="454"/>
      <c r="J5" s="454"/>
    </row>
    <row r="6" spans="2:10" x14ac:dyDescent="0.25">
      <c r="B6" s="453"/>
      <c r="C6" s="92">
        <v>2010</v>
      </c>
      <c r="D6" s="92">
        <v>2020</v>
      </c>
      <c r="E6" s="92">
        <v>2010</v>
      </c>
      <c r="F6" s="92">
        <v>2020</v>
      </c>
      <c r="G6" s="91">
        <v>2010</v>
      </c>
      <c r="H6" s="91">
        <v>2020</v>
      </c>
      <c r="I6" s="91">
        <v>2010</v>
      </c>
      <c r="J6" s="91">
        <v>2020</v>
      </c>
    </row>
    <row r="7" spans="2:10" x14ac:dyDescent="0.25">
      <c r="B7" s="93" t="s">
        <v>30</v>
      </c>
      <c r="C7" s="83" t="s">
        <v>260</v>
      </c>
      <c r="D7" s="86" t="s">
        <v>260</v>
      </c>
      <c r="E7" s="85">
        <v>70</v>
      </c>
      <c r="F7" s="84">
        <v>37</v>
      </c>
      <c r="G7" s="99" t="s">
        <v>271</v>
      </c>
      <c r="H7" s="380" t="s">
        <v>271</v>
      </c>
      <c r="I7" s="99">
        <v>1.7015070491006319</v>
      </c>
      <c r="J7" s="98">
        <v>1.544885177453027</v>
      </c>
    </row>
    <row r="8" spans="2:10" x14ac:dyDescent="0.25">
      <c r="B8" s="346" t="s">
        <v>32</v>
      </c>
      <c r="C8" s="83">
        <v>5</v>
      </c>
      <c r="D8" s="84">
        <v>4</v>
      </c>
      <c r="E8" s="85">
        <v>668</v>
      </c>
      <c r="F8" s="84">
        <v>283</v>
      </c>
      <c r="G8" s="99">
        <v>17.857142857142858</v>
      </c>
      <c r="H8" s="98">
        <v>16</v>
      </c>
      <c r="I8" s="99">
        <v>16.237238697131744</v>
      </c>
      <c r="J8" s="98">
        <v>11.816283924843423</v>
      </c>
    </row>
    <row r="9" spans="2:10" x14ac:dyDescent="0.25">
      <c r="B9" s="93" t="s">
        <v>33</v>
      </c>
      <c r="C9" s="83">
        <v>8</v>
      </c>
      <c r="D9" s="84">
        <v>10</v>
      </c>
      <c r="E9" s="85">
        <v>1064</v>
      </c>
      <c r="F9" s="84">
        <v>756</v>
      </c>
      <c r="G9" s="99">
        <v>28.571428571428569</v>
      </c>
      <c r="H9" s="98">
        <v>40</v>
      </c>
      <c r="I9" s="99">
        <v>25.862907146329604</v>
      </c>
      <c r="J9" s="98">
        <v>31.565762004175362</v>
      </c>
    </row>
    <row r="10" spans="2:10" x14ac:dyDescent="0.25">
      <c r="B10" s="93" t="s">
        <v>34</v>
      </c>
      <c r="C10" s="83">
        <v>15</v>
      </c>
      <c r="D10" s="84">
        <v>11</v>
      </c>
      <c r="E10" s="85">
        <v>2312</v>
      </c>
      <c r="F10" s="84">
        <v>1319</v>
      </c>
      <c r="G10" s="99">
        <v>53.571428571428569</v>
      </c>
      <c r="H10" s="98">
        <v>44</v>
      </c>
      <c r="I10" s="99">
        <v>56.198347107438018</v>
      </c>
      <c r="J10" s="98">
        <v>55.073068893528188</v>
      </c>
    </row>
    <row r="11" spans="2:10" x14ac:dyDescent="0.25">
      <c r="B11" s="308" t="s">
        <v>35</v>
      </c>
      <c r="C11" s="309">
        <v>28</v>
      </c>
      <c r="D11" s="309">
        <v>25</v>
      </c>
      <c r="E11" s="309">
        <v>4114</v>
      </c>
      <c r="F11" s="309">
        <v>2395</v>
      </c>
      <c r="G11" s="320">
        <v>100</v>
      </c>
      <c r="H11" s="320">
        <v>100</v>
      </c>
      <c r="I11" s="320">
        <v>100</v>
      </c>
      <c r="J11" s="320">
        <v>100</v>
      </c>
    </row>
  </sheetData>
  <mergeCells count="6">
    <mergeCell ref="B4:B6"/>
    <mergeCell ref="C4:D4"/>
    <mergeCell ref="E4:F4"/>
    <mergeCell ref="G4:H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6"/>
  <sheetViews>
    <sheetView topLeftCell="A7" zoomScaleNormal="100" workbookViewId="0">
      <selection activeCell="A17" sqref="A17:XFD143"/>
    </sheetView>
  </sheetViews>
  <sheetFormatPr defaultRowHeight="15" x14ac:dyDescent="0.25"/>
  <cols>
    <col min="1" max="1" width="9.140625" style="402"/>
    <col min="2" max="2" width="10.28515625" style="402" customWidth="1"/>
    <col min="3" max="11" width="9.140625" style="402"/>
  </cols>
  <sheetData>
    <row r="1" spans="1:11" x14ac:dyDescent="0.25">
      <c r="A1"/>
      <c r="B1"/>
      <c r="C1"/>
      <c r="D1"/>
      <c r="E1"/>
      <c r="F1"/>
      <c r="G1"/>
      <c r="H1"/>
      <c r="I1"/>
      <c r="J1"/>
      <c r="K1"/>
    </row>
    <row r="2" spans="1:11" x14ac:dyDescent="0.25">
      <c r="A2"/>
      <c r="B2" s="88" t="s">
        <v>304</v>
      </c>
      <c r="C2" s="89"/>
      <c r="D2" s="89"/>
      <c r="E2" s="89"/>
      <c r="F2" s="89"/>
      <c r="G2" s="89"/>
      <c r="H2" s="89"/>
      <c r="I2" s="89"/>
      <c r="J2" s="87"/>
      <c r="K2"/>
    </row>
    <row r="3" spans="1:11" s="87" customFormat="1" x14ac:dyDescent="0.25">
      <c r="B3" s="55" t="s">
        <v>238</v>
      </c>
      <c r="C3" s="89"/>
      <c r="D3" s="89"/>
      <c r="E3" s="89"/>
      <c r="F3" s="89"/>
      <c r="G3" s="89"/>
      <c r="H3" s="89"/>
      <c r="I3" s="89"/>
    </row>
    <row r="4" spans="1:11" x14ac:dyDescent="0.25">
      <c r="A4"/>
      <c r="B4" s="451"/>
      <c r="C4" s="444" t="s">
        <v>190</v>
      </c>
      <c r="D4" s="444" t="s">
        <v>27</v>
      </c>
      <c r="E4" s="445" t="s">
        <v>5</v>
      </c>
      <c r="F4" s="445" t="s">
        <v>5</v>
      </c>
      <c r="G4" s="444" t="s">
        <v>190</v>
      </c>
      <c r="H4" s="444" t="s">
        <v>27</v>
      </c>
      <c r="I4" s="445" t="s">
        <v>5</v>
      </c>
      <c r="J4" s="445" t="s">
        <v>5</v>
      </c>
      <c r="K4"/>
    </row>
    <row r="5" spans="1:11" x14ac:dyDescent="0.25">
      <c r="A5"/>
      <c r="B5" s="452"/>
      <c r="C5" s="454" t="s">
        <v>28</v>
      </c>
      <c r="D5" s="454"/>
      <c r="E5" s="454"/>
      <c r="F5" s="454"/>
      <c r="G5" s="454" t="s">
        <v>29</v>
      </c>
      <c r="H5" s="454"/>
      <c r="I5" s="454"/>
      <c r="J5" s="454"/>
      <c r="K5"/>
    </row>
    <row r="6" spans="1:11" x14ac:dyDescent="0.25">
      <c r="A6"/>
      <c r="B6" s="453"/>
      <c r="C6" s="90">
        <v>2010</v>
      </c>
      <c r="D6" s="91">
        <v>2020</v>
      </c>
      <c r="E6" s="91">
        <v>2010</v>
      </c>
      <c r="F6" s="91">
        <v>2020</v>
      </c>
      <c r="G6" s="92">
        <v>2010</v>
      </c>
      <c r="H6" s="92">
        <v>2020</v>
      </c>
      <c r="I6" s="92">
        <v>2010</v>
      </c>
      <c r="J6" s="92">
        <v>2020</v>
      </c>
      <c r="K6"/>
    </row>
    <row r="7" spans="1:11" x14ac:dyDescent="0.25">
      <c r="A7"/>
      <c r="B7" s="93" t="s">
        <v>36</v>
      </c>
      <c r="C7" s="94">
        <v>3</v>
      </c>
      <c r="D7" s="95">
        <v>1</v>
      </c>
      <c r="E7" s="96">
        <v>206</v>
      </c>
      <c r="F7" s="95">
        <v>59</v>
      </c>
      <c r="G7" s="97">
        <v>10.714285714285714</v>
      </c>
      <c r="H7" s="98">
        <v>4</v>
      </c>
      <c r="I7" s="99">
        <v>5.0072921730675741</v>
      </c>
      <c r="J7" s="98">
        <v>2.4634655532359084</v>
      </c>
      <c r="K7"/>
    </row>
    <row r="8" spans="1:11" x14ac:dyDescent="0.25">
      <c r="A8"/>
      <c r="B8" s="93" t="s">
        <v>37</v>
      </c>
      <c r="C8" s="94">
        <v>4</v>
      </c>
      <c r="D8" s="95">
        <v>3</v>
      </c>
      <c r="E8" s="96">
        <v>950</v>
      </c>
      <c r="F8" s="95">
        <v>586</v>
      </c>
      <c r="G8" s="97">
        <v>14.285714285714285</v>
      </c>
      <c r="H8" s="98">
        <v>12</v>
      </c>
      <c r="I8" s="99">
        <v>23.091881380651433</v>
      </c>
      <c r="J8" s="98">
        <v>24.467640918580376</v>
      </c>
      <c r="K8"/>
    </row>
    <row r="9" spans="1:11" x14ac:dyDescent="0.25">
      <c r="A9"/>
      <c r="B9" s="93" t="s">
        <v>38</v>
      </c>
      <c r="C9" s="94" t="s">
        <v>260</v>
      </c>
      <c r="D9" s="95">
        <v>1</v>
      </c>
      <c r="E9" s="96">
        <v>265</v>
      </c>
      <c r="F9" s="95">
        <v>176</v>
      </c>
      <c r="G9" s="97" t="s">
        <v>271</v>
      </c>
      <c r="H9" s="98">
        <v>4</v>
      </c>
      <c r="I9" s="99">
        <v>6.4414195430238212</v>
      </c>
      <c r="J9" s="98">
        <v>7.3486430062630479</v>
      </c>
      <c r="K9"/>
    </row>
    <row r="10" spans="1:11" x14ac:dyDescent="0.25">
      <c r="A10"/>
      <c r="B10" s="93" t="s">
        <v>93</v>
      </c>
      <c r="C10" s="94">
        <v>4</v>
      </c>
      <c r="D10" s="95">
        <v>6</v>
      </c>
      <c r="E10" s="96">
        <v>621</v>
      </c>
      <c r="F10" s="95">
        <v>409</v>
      </c>
      <c r="G10" s="97">
        <v>14.285714285714285</v>
      </c>
      <c r="H10" s="98">
        <v>24</v>
      </c>
      <c r="I10" s="99">
        <v>15.094798249878464</v>
      </c>
      <c r="J10" s="98">
        <v>17.07724425887265</v>
      </c>
      <c r="K10"/>
    </row>
    <row r="11" spans="1:11" x14ac:dyDescent="0.25">
      <c r="A11"/>
      <c r="B11" s="93" t="s">
        <v>39</v>
      </c>
      <c r="C11" s="94">
        <v>17</v>
      </c>
      <c r="D11" s="95">
        <v>14</v>
      </c>
      <c r="E11" s="96">
        <v>2072</v>
      </c>
      <c r="F11" s="95">
        <v>1165</v>
      </c>
      <c r="G11" s="97">
        <v>60.714285714285708</v>
      </c>
      <c r="H11" s="98">
        <v>56.000000000000007</v>
      </c>
      <c r="I11" s="99">
        <v>50.36460865337871</v>
      </c>
      <c r="J11" s="98">
        <v>48.643006263048015</v>
      </c>
      <c r="K11"/>
    </row>
    <row r="12" spans="1:11" x14ac:dyDescent="0.25">
      <c r="A12"/>
      <c r="B12" s="100" t="s">
        <v>9</v>
      </c>
      <c r="C12" s="101">
        <v>28</v>
      </c>
      <c r="D12" s="101">
        <v>25</v>
      </c>
      <c r="E12" s="101">
        <v>4114</v>
      </c>
      <c r="F12" s="101">
        <v>2395</v>
      </c>
      <c r="G12" s="102">
        <v>100</v>
      </c>
      <c r="H12" s="102">
        <v>100</v>
      </c>
      <c r="I12" s="102">
        <v>100</v>
      </c>
      <c r="J12" s="102">
        <v>100</v>
      </c>
      <c r="K12"/>
    </row>
    <row r="13" spans="1:11" x14ac:dyDescent="0.25">
      <c r="A13"/>
      <c r="B13" s="332" t="s">
        <v>198</v>
      </c>
      <c r="C13"/>
      <c r="D13"/>
      <c r="E13"/>
      <c r="F13"/>
      <c r="G13"/>
      <c r="H13"/>
      <c r="I13"/>
      <c r="J13"/>
      <c r="K13"/>
    </row>
    <row r="14" spans="1:11" x14ac:dyDescent="0.25">
      <c r="A14"/>
      <c r="B14"/>
      <c r="C14"/>
      <c r="D14"/>
      <c r="E14"/>
      <c r="F14"/>
      <c r="G14"/>
      <c r="H14"/>
      <c r="I14"/>
      <c r="J14"/>
      <c r="K14"/>
    </row>
    <row r="15" spans="1:11" x14ac:dyDescent="0.25">
      <c r="A15"/>
      <c r="B15"/>
      <c r="C15"/>
      <c r="D15"/>
      <c r="E15"/>
      <c r="F15"/>
      <c r="G15"/>
      <c r="H15"/>
      <c r="I15"/>
      <c r="J15"/>
      <c r="K15"/>
    </row>
    <row r="16" spans="1:11" x14ac:dyDescent="0.25">
      <c r="A16"/>
      <c r="B16"/>
      <c r="C16"/>
      <c r="D16"/>
      <c r="E16"/>
      <c r="F16"/>
      <c r="G16"/>
      <c r="H16"/>
      <c r="I16"/>
      <c r="J16"/>
      <c r="K16"/>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B2:J20"/>
  <sheetViews>
    <sheetView topLeftCell="A13" workbookViewId="0">
      <selection activeCell="A23" sqref="A23:XFD308"/>
    </sheetView>
  </sheetViews>
  <sheetFormatPr defaultRowHeight="15" x14ac:dyDescent="0.25"/>
  <cols>
    <col min="2" max="2" width="12.140625" bestFit="1" customWidth="1"/>
  </cols>
  <sheetData>
    <row r="2" spans="2:10" x14ac:dyDescent="0.25">
      <c r="B2" s="54" t="s">
        <v>305</v>
      </c>
      <c r="C2" s="53"/>
      <c r="D2" s="53"/>
      <c r="E2" s="53"/>
      <c r="F2" s="53"/>
      <c r="G2" s="53"/>
      <c r="H2" s="53"/>
      <c r="I2" s="53"/>
      <c r="J2" s="53"/>
    </row>
    <row r="3" spans="2:10" x14ac:dyDescent="0.25">
      <c r="B3" s="55" t="s">
        <v>236</v>
      </c>
      <c r="C3" s="53"/>
      <c r="D3" s="53"/>
      <c r="E3" s="53"/>
      <c r="F3" s="53"/>
      <c r="G3" s="53"/>
      <c r="H3" s="53"/>
      <c r="I3" s="53"/>
      <c r="J3" s="53"/>
    </row>
    <row r="4" spans="2:10" x14ac:dyDescent="0.25">
      <c r="B4" s="455" t="s">
        <v>40</v>
      </c>
      <c r="C4" s="457" t="s">
        <v>190</v>
      </c>
      <c r="D4" s="457"/>
      <c r="E4" s="457"/>
      <c r="F4" s="457"/>
      <c r="G4" s="458" t="s">
        <v>5</v>
      </c>
      <c r="H4" s="458"/>
      <c r="I4" s="458"/>
      <c r="J4" s="458"/>
    </row>
    <row r="5" spans="2:10" x14ac:dyDescent="0.25">
      <c r="B5" s="456"/>
      <c r="C5" s="459">
        <v>2010</v>
      </c>
      <c r="D5" s="459"/>
      <c r="E5" s="460">
        <v>2020</v>
      </c>
      <c r="F5" s="460"/>
      <c r="G5" s="459">
        <v>2010</v>
      </c>
      <c r="H5" s="459"/>
      <c r="I5" s="460">
        <v>2020</v>
      </c>
      <c r="J5" s="460"/>
    </row>
    <row r="6" spans="2:10" x14ac:dyDescent="0.25">
      <c r="B6" s="456"/>
      <c r="C6" s="56" t="s">
        <v>41</v>
      </c>
      <c r="D6" s="56" t="s">
        <v>3</v>
      </c>
      <c r="E6" s="56" t="s">
        <v>41</v>
      </c>
      <c r="F6" s="56" t="s">
        <v>3</v>
      </c>
      <c r="G6" s="56" t="s">
        <v>41</v>
      </c>
      <c r="H6" s="56" t="s">
        <v>3</v>
      </c>
      <c r="I6" s="56" t="s">
        <v>41</v>
      </c>
      <c r="J6" s="56" t="s">
        <v>3</v>
      </c>
    </row>
    <row r="7" spans="2:10" x14ac:dyDescent="0.25">
      <c r="B7" s="57" t="s">
        <v>42</v>
      </c>
      <c r="C7" s="351">
        <v>0</v>
      </c>
      <c r="D7" s="352">
        <v>18</v>
      </c>
      <c r="E7" s="353">
        <v>0</v>
      </c>
      <c r="F7" s="354">
        <v>8</v>
      </c>
      <c r="G7" s="355">
        <v>27</v>
      </c>
      <c r="H7" s="352">
        <v>3381</v>
      </c>
      <c r="I7" s="356">
        <v>10</v>
      </c>
      <c r="J7" s="354">
        <v>1676</v>
      </c>
    </row>
    <row r="8" spans="2:10" x14ac:dyDescent="0.25">
      <c r="B8" s="57" t="s">
        <v>226</v>
      </c>
      <c r="C8" s="357">
        <v>0</v>
      </c>
      <c r="D8" s="352">
        <v>15</v>
      </c>
      <c r="E8" s="351">
        <v>0</v>
      </c>
      <c r="F8" s="354">
        <v>7</v>
      </c>
      <c r="G8" s="355">
        <v>14</v>
      </c>
      <c r="H8" s="352">
        <v>3137</v>
      </c>
      <c r="I8" s="356">
        <v>8</v>
      </c>
      <c r="J8" s="354">
        <v>1506</v>
      </c>
    </row>
    <row r="9" spans="2:10" x14ac:dyDescent="0.25">
      <c r="B9" s="57" t="s">
        <v>227</v>
      </c>
      <c r="C9" s="353">
        <v>0</v>
      </c>
      <c r="D9" s="352">
        <v>25</v>
      </c>
      <c r="E9" s="357">
        <v>0</v>
      </c>
      <c r="F9" s="354">
        <v>20</v>
      </c>
      <c r="G9" s="355">
        <v>29</v>
      </c>
      <c r="H9" s="352">
        <v>6314</v>
      </c>
      <c r="I9" s="356">
        <v>19</v>
      </c>
      <c r="J9" s="354">
        <v>2972</v>
      </c>
    </row>
    <row r="10" spans="2:10" x14ac:dyDescent="0.25">
      <c r="B10" s="57" t="s">
        <v>228</v>
      </c>
      <c r="C10" s="355">
        <v>3</v>
      </c>
      <c r="D10" s="352">
        <v>45</v>
      </c>
      <c r="E10" s="357">
        <v>1</v>
      </c>
      <c r="F10" s="354">
        <v>22</v>
      </c>
      <c r="G10" s="355">
        <v>121</v>
      </c>
      <c r="H10" s="352">
        <v>14678</v>
      </c>
      <c r="I10" s="356">
        <v>47</v>
      </c>
      <c r="J10" s="354">
        <v>5792</v>
      </c>
    </row>
    <row r="11" spans="2:10" x14ac:dyDescent="0.25">
      <c r="B11" s="57" t="s">
        <v>229</v>
      </c>
      <c r="C11" s="355">
        <v>0</v>
      </c>
      <c r="D11" s="352">
        <v>94</v>
      </c>
      <c r="E11" s="356">
        <v>2</v>
      </c>
      <c r="F11" s="354">
        <v>22</v>
      </c>
      <c r="G11" s="355">
        <v>253</v>
      </c>
      <c r="H11" s="352">
        <v>23858</v>
      </c>
      <c r="I11" s="356">
        <v>96</v>
      </c>
      <c r="J11" s="354">
        <v>10111</v>
      </c>
    </row>
    <row r="12" spans="2:10" x14ac:dyDescent="0.25">
      <c r="B12" s="57" t="s">
        <v>230</v>
      </c>
      <c r="C12" s="351">
        <v>2</v>
      </c>
      <c r="D12" s="352">
        <v>109</v>
      </c>
      <c r="E12" s="353">
        <v>1</v>
      </c>
      <c r="F12" s="354">
        <v>39</v>
      </c>
      <c r="G12" s="355">
        <v>294</v>
      </c>
      <c r="H12" s="352">
        <v>28690</v>
      </c>
      <c r="I12" s="356">
        <v>140</v>
      </c>
      <c r="J12" s="354">
        <v>13470</v>
      </c>
    </row>
    <row r="13" spans="2:10" x14ac:dyDescent="0.25">
      <c r="B13" s="57" t="s">
        <v>231</v>
      </c>
      <c r="C13" s="355">
        <v>2</v>
      </c>
      <c r="D13" s="352">
        <v>124</v>
      </c>
      <c r="E13" s="356">
        <v>1</v>
      </c>
      <c r="F13" s="354">
        <v>35</v>
      </c>
      <c r="G13" s="355">
        <v>351</v>
      </c>
      <c r="H13" s="352">
        <v>32620</v>
      </c>
      <c r="I13" s="356">
        <v>149</v>
      </c>
      <c r="J13" s="354">
        <v>15092</v>
      </c>
    </row>
    <row r="14" spans="2:10" x14ac:dyDescent="0.25">
      <c r="B14" s="57" t="s">
        <v>232</v>
      </c>
      <c r="C14" s="355">
        <v>5</v>
      </c>
      <c r="D14" s="352">
        <v>269</v>
      </c>
      <c r="E14" s="356">
        <v>5</v>
      </c>
      <c r="F14" s="354">
        <v>119</v>
      </c>
      <c r="G14" s="355">
        <v>948</v>
      </c>
      <c r="H14" s="352">
        <v>86891</v>
      </c>
      <c r="I14" s="356">
        <v>423</v>
      </c>
      <c r="J14" s="354">
        <v>37305</v>
      </c>
    </row>
    <row r="15" spans="2:10" x14ac:dyDescent="0.25">
      <c r="B15" s="57" t="s">
        <v>233</v>
      </c>
      <c r="C15" s="355">
        <v>5</v>
      </c>
      <c r="D15" s="352">
        <v>128</v>
      </c>
      <c r="E15" s="356">
        <v>2</v>
      </c>
      <c r="F15" s="354">
        <v>95</v>
      </c>
      <c r="G15" s="355">
        <v>522</v>
      </c>
      <c r="H15" s="352">
        <v>40907</v>
      </c>
      <c r="I15" s="356">
        <v>336</v>
      </c>
      <c r="J15" s="354">
        <v>27216</v>
      </c>
    </row>
    <row r="16" spans="2:10" x14ac:dyDescent="0.25">
      <c r="B16" s="57" t="s">
        <v>234</v>
      </c>
      <c r="C16" s="355">
        <v>1</v>
      </c>
      <c r="D16" s="352">
        <v>48</v>
      </c>
      <c r="E16" s="356">
        <v>1</v>
      </c>
      <c r="F16" s="354">
        <v>36</v>
      </c>
      <c r="G16" s="355">
        <v>195</v>
      </c>
      <c r="H16" s="352">
        <v>13488</v>
      </c>
      <c r="I16" s="356">
        <v>193</v>
      </c>
      <c r="J16" s="354">
        <v>11893</v>
      </c>
    </row>
    <row r="17" spans="2:10" x14ac:dyDescent="0.25">
      <c r="B17" s="57" t="s">
        <v>235</v>
      </c>
      <c r="C17" s="355">
        <v>0</v>
      </c>
      <c r="D17" s="352">
        <v>38</v>
      </c>
      <c r="E17" s="356">
        <v>2</v>
      </c>
      <c r="F17" s="354">
        <v>36</v>
      </c>
      <c r="G17" s="355">
        <v>202</v>
      </c>
      <c r="H17" s="352">
        <v>11264</v>
      </c>
      <c r="I17" s="356">
        <v>174</v>
      </c>
      <c r="J17" s="354">
        <v>8421</v>
      </c>
    </row>
    <row r="18" spans="2:10" x14ac:dyDescent="0.25">
      <c r="B18" s="57" t="s">
        <v>43</v>
      </c>
      <c r="C18" s="355">
        <v>8</v>
      </c>
      <c r="D18" s="352">
        <v>118</v>
      </c>
      <c r="E18" s="356">
        <v>10</v>
      </c>
      <c r="F18" s="354">
        <v>95</v>
      </c>
      <c r="G18" s="355">
        <v>1064</v>
      </c>
      <c r="H18" s="352">
        <v>28223</v>
      </c>
      <c r="I18" s="356">
        <v>756</v>
      </c>
      <c r="J18" s="354">
        <v>20995</v>
      </c>
    </row>
    <row r="19" spans="2:10" x14ac:dyDescent="0.25">
      <c r="B19" s="57" t="s">
        <v>44</v>
      </c>
      <c r="C19" s="351">
        <v>2</v>
      </c>
      <c r="D19" s="352">
        <v>25</v>
      </c>
      <c r="E19" s="355">
        <v>0</v>
      </c>
      <c r="F19" s="354">
        <v>11</v>
      </c>
      <c r="G19" s="355">
        <v>94</v>
      </c>
      <c r="H19" s="352">
        <v>11269</v>
      </c>
      <c r="I19" s="356">
        <v>44</v>
      </c>
      <c r="J19" s="354">
        <v>2799</v>
      </c>
    </row>
    <row r="20" spans="2:10" x14ac:dyDescent="0.25">
      <c r="B20" s="58" t="s">
        <v>9</v>
      </c>
      <c r="C20" s="358">
        <v>28</v>
      </c>
      <c r="D20" s="359">
        <v>1056</v>
      </c>
      <c r="E20" s="358">
        <v>25</v>
      </c>
      <c r="F20" s="358">
        <v>545</v>
      </c>
      <c r="G20" s="358">
        <v>4114</v>
      </c>
      <c r="H20" s="359">
        <v>304720</v>
      </c>
      <c r="I20" s="358">
        <v>2395</v>
      </c>
      <c r="J20" s="358">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2021-11-23T12:06:29Z</dcterms:modified>
</cp:coreProperties>
</file>