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nas-repo1\FRAMESBS\degiorgi\statistica report temporanea 2019\finale\on line\"/>
    </mc:Choice>
  </mc:AlternateContent>
  <bookViews>
    <workbookView xWindow="-20" yWindow="6500" windowWidth="18720" windowHeight="6300" tabRatio="798"/>
  </bookViews>
  <sheets>
    <sheet name="Tav.1" sheetId="9" r:id="rId1"/>
    <sheet name="Tav.1b" sheetId="20" r:id="rId2"/>
    <sheet name="Tav.2" sheetId="10" r:id="rId3"/>
    <sheet name="Tav.2b" sheetId="17" r:id="rId4"/>
    <sheet name="Tav.3" sheetId="11" r:id="rId5"/>
    <sheet name="Tav.9a (0-9)" sheetId="1" r:id="rId6"/>
    <sheet name="Tav.9b (10-19)" sheetId="2" r:id="rId7"/>
    <sheet name="Tav.9c (20-49)" sheetId="3" r:id="rId8"/>
    <sheet name="Tav.9d (50-249)" sheetId="8" r:id="rId9"/>
    <sheet name="Tav.9e (250+)" sheetId="7" r:id="rId10"/>
    <sheet name="Tav.9 (totale)" sheetId="6" r:id="rId11"/>
    <sheet name="Tav.10" sheetId="18" r:id="rId12"/>
    <sheet name="Tav.11" sheetId="19" r:id="rId13"/>
  </sheets>
  <definedNames>
    <definedName name="_xlnm._FilterDatabase" localSheetId="0" hidden="1">Tav.1!$J$1:$J$1039</definedName>
    <definedName name="_xlnm._FilterDatabase" localSheetId="10" hidden="1">'Tav.9 (totale)'!$A$4:$H$99</definedName>
    <definedName name="_xlnm._FilterDatabase" localSheetId="5" hidden="1">'Tav.9a (0-9)'!$B$5:$H$99</definedName>
    <definedName name="_xlnm._FilterDatabase" localSheetId="6" hidden="1">'Tav.9b (10-19)'!$B$5:$H$99</definedName>
    <definedName name="_xlnm._FilterDatabase" localSheetId="7" hidden="1">'Tav.9c (20-49)'!$A$4:$H$99</definedName>
    <definedName name="_xlnm._FilterDatabase" localSheetId="8" hidden="1">'Tav.9d (50-249)'!$A$4:$H$99</definedName>
    <definedName name="_xlnm._FilterDatabase" localSheetId="9" hidden="1">'Tav.9e (250+)'!$A$4:$H$99</definedName>
    <definedName name="_xlnm.Print_Titles" localSheetId="0">Tav.1!$1:$7</definedName>
    <definedName name="_xlnm.Print_Titles" localSheetId="10">'Tav.9 (totale)'!$1:$5</definedName>
    <definedName name="_xlnm.Print_Titles" localSheetId="5">'Tav.9a (0-9)'!$1:$5</definedName>
    <definedName name="_xlnm.Print_Titles" localSheetId="6">'Tav.9b (10-19)'!$1:$5</definedName>
    <definedName name="_xlnm.Print_Titles" localSheetId="7">'Tav.9c (20-49)'!$1:$5</definedName>
    <definedName name="_xlnm.Print_Titles" localSheetId="8">'Tav.9d (50-249)'!$1:$5</definedName>
    <definedName name="_xlnm.Print_Titles" localSheetId="9">'Tav.9e (250+)'!$1:$5</definedName>
  </definedNames>
  <calcPr calcId="162913"/>
</workbook>
</file>

<file path=xl/calcChain.xml><?xml version="1.0" encoding="utf-8"?>
<calcChain xmlns="http://schemas.openxmlformats.org/spreadsheetml/2006/main">
  <c r="G31" i="20" l="1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</calcChain>
</file>

<file path=xl/sharedStrings.xml><?xml version="1.0" encoding="utf-8"?>
<sst xmlns="http://schemas.openxmlformats.org/spreadsheetml/2006/main" count="1135" uniqueCount="202">
  <si>
    <t>Settore Ateco</t>
  </si>
  <si>
    <t>Fatturato</t>
  </si>
  <si>
    <t>Valore aggiunto</t>
  </si>
  <si>
    <t>Costo del lavoro</t>
  </si>
  <si>
    <t>Investimenti</t>
  </si>
  <si>
    <t xml:space="preserve"> Totale</t>
  </si>
  <si>
    <t>Dipendenti (numero)</t>
  </si>
  <si>
    <t>B - Estrazione di minerali da cave e miniere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</si>
  <si>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</si>
  <si>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</si>
  <si>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</si>
  <si>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</si>
  <si>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</si>
  <si>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C - Attività manifatturiere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</si>
  <si>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</si>
  <si>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</si>
  <si>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</si>
  <si>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</si>
  <si>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</si>
  <si>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</si>
  <si>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</si>
  <si>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</si>
  <si>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</si>
  <si>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</si>
  <si>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</si>
  <si>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</si>
  <si>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</si>
  <si>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</si>
  <si>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</si>
  <si>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</si>
  <si>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</si>
  <si>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</si>
  <si>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</si>
  <si>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</si>
  <si>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</si>
  <si>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</si>
  <si>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</si>
  <si>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</si>
  <si>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D - Fornitura di energia elettrica, gas, vapore e aria condizionata</t>
  </si>
  <si>
    <t>35 - Fornitura di energia elettrica, gas, vapore e aria condizionata</t>
  </si>
  <si>
    <t>E - Fornitura di acqua; reti fognarie, attività di gestione dei rifiuti e risanamento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</si>
  <si>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</si>
  <si>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</si>
  <si>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</si>
  <si>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</si>
  <si>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F - Costruzioni</t>
  </si>
  <si>
    <t>41 - Costruzione di edifici</t>
  </si>
  <si>
    <t>42 - Ingegneria civile</t>
  </si>
  <si>
    <t>43 - Lavori di costruzione specializzati</t>
  </si>
  <si>
    <t>G - Commercio all'ingrosso e al dettaglio; riparazione di autoveicoli e motocicli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</si>
  <si>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</si>
  <si>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</si>
  <si>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</si>
  <si>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H - Trasporto e magazzinaggio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</si>
  <si>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</si>
  <si>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</si>
  <si>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</si>
  <si>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</si>
  <si>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</si>
  <si>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I - Attività dei servizi di alloggio e di ristorazione</t>
  </si>
  <si>
    <t>55 - Alloggio</t>
  </si>
  <si>
    <t>56 - Attività dei servizi di ristorazione</t>
  </si>
  <si>
    <t>J - Servizi di informazione e comunicazione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</si>
  <si>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</si>
  <si>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</si>
  <si>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</si>
  <si>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</si>
  <si>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</si>
  <si>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</si>
  <si>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L - Attivita' immobiliari</t>
  </si>
  <si>
    <t>68 - Attività immobiliari</t>
  </si>
  <si>
    <t>M - Attività professionali, scientifiche e tecniche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</si>
  <si>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</si>
  <si>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</si>
  <si>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</si>
  <si>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</si>
  <si>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</si>
  <si>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</si>
  <si>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</si>
  <si>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N - Noleggio, agenzie di viaggio, servizi di supporto alle imprese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</si>
  <si>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</si>
  <si>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</si>
  <si>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</si>
  <si>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</si>
  <si>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</si>
  <si>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</si>
  <si>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P - Istruzione</t>
  </si>
  <si>
    <t>85 - Istruzione</t>
  </si>
  <si>
    <t>Q - Sanita' e assistenza sociale</t>
  </si>
  <si>
    <t>86 - Assistenza sanitaria</t>
  </si>
  <si>
    <t>87 - Servizi di assistenza sociale residenziale</t>
  </si>
  <si>
    <t>88 - Assistenza sociale non residenziale</t>
  </si>
  <si>
    <t>R - Attività artistiche, sportive, di intrattenimento e divertimento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</si>
  <si>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</si>
  <si>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</si>
  <si>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</si>
  <si>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</si>
  <si>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S - Altre attività di servizi</t>
  </si>
  <si>
    <t>95 - Riparazione di computer e di beni per uso personale e per la casa</t>
  </si>
  <si>
    <t>96 - Altre attività di servizi per la persona</t>
  </si>
  <si>
    <t xml:space="preserve">Tav.9a - Principali aggregati economici delle imprese industriali e dei servizi fino a 9 addetti per sezione e divisione </t>
  </si>
  <si>
    <t xml:space="preserve">Tav.9b - Principali aggregati economici delle imprese industriali e dei servizi con 10-19 addetti per sezione e divisione </t>
  </si>
  <si>
    <t xml:space="preserve">Tav.9c - Principali aggregati economici delle imprese industriali e dei servizi con 20-49 addetti per sezione e divisione </t>
  </si>
  <si>
    <t xml:space="preserve">Tav.9d - Principali aggregati economici delle imprese industriali e dei servizi con 50-249 addetti per sezione e divisione </t>
  </si>
  <si>
    <t xml:space="preserve">Tav.9e - Principali aggregati economici delle imprese industriali e dei servizi con 250 addetti ed oltre per sezione e divisione </t>
  </si>
  <si>
    <r>
      <t xml:space="preserve">Imprese </t>
    </r>
    <r>
      <rPr>
        <i/>
        <sz val="9"/>
        <rFont val="Arial Narrow"/>
        <family val="2"/>
      </rPr>
      <t>(numero)</t>
    </r>
  </si>
  <si>
    <r>
      <t xml:space="preserve">Addetti </t>
    </r>
    <r>
      <rPr>
        <i/>
        <sz val="9"/>
        <rFont val="Arial Narrow"/>
        <family val="2"/>
      </rPr>
      <t>(numero)</t>
    </r>
  </si>
  <si>
    <t xml:space="preserve">Tav.9 - Principali aggregati economici delle imprese industriali e dei servizi per sezione e divisione </t>
  </si>
  <si>
    <t>Imprese</t>
  </si>
  <si>
    <t>Addetti</t>
  </si>
  <si>
    <t>Dipendenti</t>
  </si>
  <si>
    <t xml:space="preserve">Valore </t>
  </si>
  <si>
    <t>Costo del</t>
  </si>
  <si>
    <t>Retribuzione</t>
  </si>
  <si>
    <t>Ore lavorate</t>
  </si>
  <si>
    <t>Costo orario</t>
  </si>
  <si>
    <t xml:space="preserve">Investimenti </t>
  </si>
  <si>
    <t>aggiunto</t>
  </si>
  <si>
    <t xml:space="preserve">aggiunto </t>
  </si>
  <si>
    <t>lavoro per</t>
  </si>
  <si>
    <t xml:space="preserve">lorda per </t>
  </si>
  <si>
    <t>per</t>
  </si>
  <si>
    <t>del lavoro</t>
  </si>
  <si>
    <t>per addetto</t>
  </si>
  <si>
    <t>SETTORI DI ATTIVITA' ECONOMICA</t>
  </si>
  <si>
    <t xml:space="preserve"> dipendente</t>
  </si>
  <si>
    <t>dipendente</t>
  </si>
  <si>
    <t>(mln Euro)</t>
  </si>
  <si>
    <t xml:space="preserve"> (mgl Euro)</t>
  </si>
  <si>
    <t>(mgl Euro)</t>
  </si>
  <si>
    <t>(Euro)</t>
  </si>
  <si>
    <t>14 - Confezione di articoli di abbigliamento, di articoli in pelle e pelliccia</t>
  </si>
  <si>
    <t>21 - Fabbricazione di prodotti farmaceutici di base e preparati farmaceutici</t>
  </si>
  <si>
    <t>23 - Fabbricazione di altri prodotti della lavoraz. di minerali non metalliferi</t>
  </si>
  <si>
    <t xml:space="preserve">Industria in senso stretto </t>
  </si>
  <si>
    <t>INDUSTRIA</t>
  </si>
  <si>
    <t>SERVIZI</t>
  </si>
  <si>
    <t>TOTALE</t>
  </si>
  <si>
    <t>Valore</t>
  </si>
  <si>
    <t xml:space="preserve"> aggiunto</t>
  </si>
  <si>
    <t>lorda per</t>
  </si>
  <si>
    <t>CLASSI DI ADDETTI</t>
  </si>
  <si>
    <t>Industria in senso stretto</t>
  </si>
  <si>
    <t>0-9</t>
  </si>
  <si>
    <t>10-19</t>
  </si>
  <si>
    <t>20-49</t>
  </si>
  <si>
    <t>50-249</t>
  </si>
  <si>
    <t>250 e oltre</t>
  </si>
  <si>
    <t xml:space="preserve">Totale </t>
  </si>
  <si>
    <t>Costruzioni</t>
  </si>
  <si>
    <t>Servizi</t>
  </si>
  <si>
    <t>Totale</t>
  </si>
  <si>
    <t xml:space="preserve">             </t>
  </si>
  <si>
    <t>Imprese (a)</t>
  </si>
  <si>
    <r>
      <t xml:space="preserve">Fonte: Istat, Registro dei Gruppi di Impresa, Registro Asia </t>
    </r>
    <r>
      <rPr>
        <sz val="9"/>
        <rFont val="Arial Narrow"/>
        <family val="2"/>
      </rPr>
      <t xml:space="preserve"> delle Imprese Attive, Frame SBS</t>
    </r>
  </si>
  <si>
    <t>(a) E' escluso dal campo di osservazione il settore K delle attività finanziarie e assicurative, in quanto non rilevato dal Frame SBS.</t>
  </si>
  <si>
    <t>(Valori assoluti e peso sul totale società di capitali )</t>
  </si>
  <si>
    <t>tipologia di gruppo</t>
  </si>
  <si>
    <t>Gruppi</t>
  </si>
  <si>
    <t>dipendenti</t>
  </si>
  <si>
    <t>dimensione media impresa</t>
  </si>
  <si>
    <t>Gruppi domestici (a)</t>
  </si>
  <si>
    <t>Gruppi multinazionali con vertice residente all'estero (b)</t>
  </si>
  <si>
    <t>Gruppi multinazionali con vertice residente in Italia</t>
  </si>
  <si>
    <t xml:space="preserve">TOTALE </t>
  </si>
  <si>
    <t>Fatturato (mln Euro)</t>
  </si>
  <si>
    <t>Valore aggiunto (mln Euro)</t>
  </si>
  <si>
    <t>Valore aggiunto per addetto (Euro)</t>
  </si>
  <si>
    <t>Costo del lavoro per dipendente (Euro)</t>
  </si>
  <si>
    <t>Retribuzione lorda per dipendente (Euro)</t>
  </si>
  <si>
    <t xml:space="preserve">Gruppi domestici </t>
  </si>
  <si>
    <t xml:space="preserve">Gruppi multinazionali con vertice residente all'estero </t>
  </si>
  <si>
    <t>(Valori assoluti)</t>
  </si>
  <si>
    <t>3-4</t>
  </si>
  <si>
    <t>5-9</t>
  </si>
  <si>
    <t>CLASSI DI ADDETTI DEI GRUPPI</t>
  </si>
  <si>
    <t>0-19</t>
  </si>
  <si>
    <t>20-99</t>
  </si>
  <si>
    <t>100-499</t>
  </si>
  <si>
    <t>500-4999</t>
  </si>
  <si>
    <t>5000 e oltre</t>
  </si>
  <si>
    <t>SETTORI DI ATTIVITA' ECONOMICA (a)</t>
  </si>
  <si>
    <t xml:space="preserve">Imprese </t>
  </si>
  <si>
    <t>Fonte: Istat, Registro dei Gruppi di Impresa, Registro Asia  delle Imprese Attive, Frame SBS</t>
  </si>
  <si>
    <r>
      <t xml:space="preserve">Fonte: Istat, Registro dei Gruppi di Impresa, Registro Asia </t>
    </r>
    <r>
      <rPr>
        <sz val="9"/>
        <rFont val="Arial Narrow"/>
        <family val="2"/>
      </rPr>
      <t>delle Imprese Attive, Frame SBS</t>
    </r>
  </si>
  <si>
    <t>NUMERO DI IMPRESE ATTIVE SBS (a) NEI GRUPPI</t>
  </si>
  <si>
    <t>MOL  (mgl Euro)</t>
  </si>
  <si>
    <t>Costo del Lavoro (mgl Euro)</t>
  </si>
  <si>
    <t>Retribuzione Lorda (mgl Euro)</t>
  </si>
  <si>
    <t>10 e oltre</t>
  </si>
  <si>
    <t xml:space="preserve">               di attività economica (Ateco2007) (dati in migliaia di Euro salvo diversa indicazione). Anno 20xx</t>
  </si>
  <si>
    <t>Tav. 1 - Principali aggregati e indicatori economici delle imprese industriali e dei servizi, per settore di attività economica (Ateco2007) - Anno 2019</t>
  </si>
  <si>
    <t>Tavola 1b - Principali aggregati e indicatori economici delle imprese industriali e dei servizi appartenenti a gruppi, per settore di attività economica (Ateco2007) - Anno 2019</t>
  </si>
  <si>
    <t>Tav. 2 - Principali aggregati e indicatori economici delle imprese industriali e dei servizi, per settore di attività economica (Ateco2007) e classe di addetti delle imprese - Anno 2019</t>
  </si>
  <si>
    <t>Tavola 2b - Principali aggregati e indicatori economici delle imprese industriali e dei servizi appartenenti a gruppi, per settore di attività economica (Ateco2007) e classe di addetti delle imprese - Anno 2019</t>
  </si>
  <si>
    <t>Tav. 3a - Incidenza dei profitti lordi sul valore aggiunto, per settore di attività economica (Ateco2007) e classe di addetti (valori percentuali) - Anno 2019</t>
  </si>
  <si>
    <t>Tav. 3b - Incidenza del margine operativo lordo sul valore aggiunto, per settore di attività economica (Ateco2007) e classe di addetti (valori percentuali) - Anno 2019</t>
  </si>
  <si>
    <t xml:space="preserve">                di attività economica (Ateco2007) (dati in migliaia di Euro salvo diversa indicazione). Anno 2019</t>
  </si>
  <si>
    <t>*</t>
  </si>
  <si>
    <t xml:space="preserve">             di attività economica (Ateco2007)  (dati in migliaia di Euro salvo diversa indicazione). Anno 2019</t>
  </si>
  <si>
    <t>Tavola 10 - Principali aggregati e indicatori economici delle imprese appartenenti a gruppi,per tipologia di gruppo- Anno 2019</t>
  </si>
  <si>
    <t>Tavola 11 - Principali aggregati e indicatori economici delle imprese  appartenenti a gruppi, per numero di imprese attive SBS e classe di addetti dei gruppi-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</si>
</sst>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0.0000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_-* #,##0_-;\-* #,##0_-;_-* &quot;-&quot;??_-;_-@_-"/>
    <numFmt numFmtId="169" formatCode="#,##0.0"/>
    <numFmt numFmtId="170" formatCode="#,##0.000"/>
    <numFmt numFmtId="171" formatCode="_-* #,##0.000_-;\-* #,##0.000_-;_-* &quot;-&quot;_-;_-@_-"/>
    <numFmt numFmtId="172" formatCode="#,##0.0_ ;\-#,##0.0\ "/>
    <numFmt numFmtId="173" formatCode="_-* #,##0.0\ _€_-;\-* #,##0.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 Narrow"/>
      <family val="2"/>
    </font>
    <font>
      <sz val="10"/>
      <name val="Arial Narrow"/>
      <family val="2"/>
    </font>
    <font>
      <i/>
      <sz val="9"/>
      <color indexed="10"/>
      <name val="Arial Narrow"/>
      <family val="2"/>
    </font>
    <font>
      <sz val="9"/>
      <name val="Arial"/>
      <family val="2"/>
    </font>
    <font>
      <b/>
      <sz val="9"/>
      <color theme="1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4">
    <xf numFmtId="0" fontId="0" fillId="0" borderId="0" xfId="0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3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3" fontId="4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right" wrapText="1"/>
    </xf>
    <xf numFmtId="0" fontId="3" fillId="0" borderId="0" xfId="0" applyNumberFormat="1" applyFont="1" applyFill="1"/>
    <xf numFmtId="0" fontId="4" fillId="0" borderId="0" xfId="0" quotePrefix="1" applyFont="1" applyFill="1" applyAlignment="1">
      <alignment wrapText="1"/>
    </xf>
    <xf numFmtId="165" fontId="3" fillId="0" borderId="0" xfId="0" applyNumberFormat="1" applyFont="1" applyFill="1"/>
    <xf numFmtId="0" fontId="3" fillId="0" borderId="1" xfId="0" applyFont="1" applyFill="1" applyBorder="1"/>
    <xf numFmtId="0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0" fillId="0" borderId="0" xfId="0" quotePrefix="1" applyNumberFormat="1" applyFill="1"/>
    <xf numFmtId="169" fontId="3" fillId="0" borderId="0" xfId="0" quotePrefix="1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169" fontId="4" fillId="0" borderId="0" xfId="0" quotePrefix="1" applyNumberFormat="1" applyFont="1" applyFill="1"/>
    <xf numFmtId="0" fontId="4" fillId="0" borderId="1" xfId="0" applyFont="1" applyFill="1" applyBorder="1" applyAlignment="1">
      <alignment wrapText="1"/>
    </xf>
    <xf numFmtId="3" fontId="4" fillId="0" borderId="1" xfId="0" quotePrefix="1" applyNumberFormat="1" applyFont="1" applyFill="1" applyBorder="1"/>
    <xf numFmtId="169" fontId="4" fillId="0" borderId="1" xfId="0" quotePrefix="1" applyNumberFormat="1" applyFont="1" applyFill="1" applyBorder="1"/>
    <xf numFmtId="0" fontId="4" fillId="0" borderId="0" xfId="0" applyFont="1" applyFill="1" applyBorder="1"/>
    <xf numFmtId="171" fontId="4" fillId="0" borderId="0" xfId="5" applyNumberFormat="1" applyFont="1" applyFill="1" applyBorder="1" applyAlignment="1">
      <alignment wrapText="1"/>
    </xf>
    <xf numFmtId="41" fontId="4" fillId="0" borderId="0" xfId="5" applyFont="1" applyFill="1"/>
    <xf numFmtId="165" fontId="4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right" wrapText="1"/>
    </xf>
    <xf numFmtId="165" fontId="3" fillId="0" borderId="0" xfId="0" applyNumberFormat="1" applyFont="1" applyFill="1" applyAlignment="1">
      <alignment wrapText="1"/>
    </xf>
    <xf numFmtId="0" fontId="0" fillId="0" borderId="0" xfId="0" applyFill="1"/>
    <xf numFmtId="49" fontId="3" fillId="0" borderId="1" xfId="0" applyNumberFormat="1" applyFont="1" applyFill="1" applyBorder="1"/>
    <xf numFmtId="169" fontId="3" fillId="0" borderId="1" xfId="0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9" fillId="0" borderId="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9" fontId="4" fillId="0" borderId="0" xfId="0" applyNumberFormat="1" applyFont="1" applyFill="1" applyAlignment="1">
      <alignment horizontal="left"/>
    </xf>
    <xf numFmtId="49" fontId="3" fillId="0" borderId="0" xfId="0" quotePrefix="1" applyNumberFormat="1" applyFont="1" applyFill="1"/>
    <xf numFmtId="3" fontId="3" fillId="0" borderId="1" xfId="0" quotePrefix="1" applyNumberFormat="1" applyFont="1" applyFill="1" applyBorder="1"/>
    <xf numFmtId="169" fontId="3" fillId="0" borderId="1" xfId="0" quotePrefix="1" applyNumberFormat="1" applyFont="1" applyFill="1" applyBorder="1"/>
    <xf numFmtId="41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9" fontId="0" fillId="0" borderId="0" xfId="0" applyNumberFormat="1" applyFill="1"/>
    <xf numFmtId="0" fontId="3" fillId="0" borderId="2" xfId="0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4" fillId="0" borderId="1" xfId="0" applyFont="1" applyFill="1" applyBorder="1"/>
    <xf numFmtId="165" fontId="3" fillId="0" borderId="1" xfId="0" quotePrefix="1" applyNumberFormat="1" applyFont="1" applyFill="1" applyBorder="1"/>
    <xf numFmtId="165" fontId="3" fillId="0" borderId="0" xfId="0" quotePrefix="1" applyNumberFormat="1" applyFont="1" applyFill="1" applyBorder="1"/>
    <xf numFmtId="169" fontId="3" fillId="0" borderId="0" xfId="0" quotePrefix="1" applyNumberFormat="1" applyFont="1" applyFill="1" applyBorder="1"/>
    <xf numFmtId="0" fontId="3" fillId="0" borderId="0" xfId="0" applyFont="1" applyFill="1" applyBorder="1" applyAlignment="1">
      <alignment horizontal="right"/>
    </xf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0" fontId="3" fillId="0" borderId="3" xfId="3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7" fillId="0" borderId="1" xfId="3" applyFont="1" applyFill="1" applyBorder="1"/>
    <xf numFmtId="0" fontId="7" fillId="0" borderId="1" xfId="3" applyFont="1" applyFill="1" applyBorder="1" applyAlignment="1">
      <alignment horizontal="right"/>
    </xf>
    <xf numFmtId="3" fontId="3" fillId="0" borderId="0" xfId="3" quotePrefix="1" applyNumberFormat="1" applyFont="1" applyFill="1"/>
    <xf numFmtId="169" fontId="3" fillId="0" borderId="0" xfId="3" quotePrefix="1" applyNumberFormat="1" applyFont="1" applyFill="1"/>
    <xf numFmtId="3" fontId="4" fillId="0" borderId="0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69" fontId="4" fillId="0" borderId="0" xfId="0" applyNumberFormat="1" applyFont="1" applyFill="1" applyBorder="1"/>
    <xf numFmtId="172" fontId="3" fillId="0" borderId="0" xfId="2" applyNumberFormat="1" applyFont="1" applyFill="1"/>
    <xf numFmtId="166" fontId="3" fillId="0" borderId="0" xfId="2" applyNumberFormat="1" applyFont="1" applyFill="1"/>
    <xf numFmtId="168" fontId="3" fillId="0" borderId="0" xfId="2" applyNumberFormat="1" applyFont="1" applyFill="1"/>
    <xf numFmtId="172" fontId="3" fillId="0" borderId="3" xfId="2" applyNumberFormat="1" applyFont="1" applyFill="1" applyBorder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72" fontId="3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72" fontId="7" fillId="0" borderId="1" xfId="2" applyNumberFormat="1" applyFont="1" applyFill="1" applyBorder="1" applyAlignment="1">
      <alignment horizontal="right"/>
    </xf>
    <xf numFmtId="166" fontId="7" fillId="0" borderId="1" xfId="2" applyNumberFormat="1" applyFont="1" applyFill="1" applyBorder="1" applyAlignment="1">
      <alignment horizontal="right"/>
    </xf>
    <xf numFmtId="169" fontId="4" fillId="0" borderId="0" xfId="0" quotePrefix="1" applyNumberFormat="1" applyFont="1" applyFill="1" applyBorder="1"/>
    <xf numFmtId="0" fontId="10" fillId="0" borderId="0" xfId="0" applyFont="1" applyFill="1"/>
    <xf numFmtId="0" fontId="10" fillId="0" borderId="0" xfId="0" quotePrefix="1" applyNumberFormat="1" applyFont="1" applyFill="1"/>
    <xf numFmtId="0" fontId="10" fillId="0" borderId="0" xfId="3" quotePrefix="1" applyNumberFormat="1" applyFont="1" applyFill="1"/>
    <xf numFmtId="172" fontId="10" fillId="0" borderId="0" xfId="2" quotePrefix="1" applyNumberFormat="1" applyFont="1" applyFill="1"/>
    <xf numFmtId="166" fontId="10" fillId="0" borderId="0" xfId="2" quotePrefix="1" applyNumberFormat="1" applyFont="1" applyFill="1"/>
    <xf numFmtId="169" fontId="12" fillId="0" borderId="0" xfId="0" quotePrefix="1" applyNumberFormat="1" applyFont="1" applyFill="1" applyBorder="1"/>
    <xf numFmtId="165" fontId="10" fillId="0" borderId="0" xfId="0" applyNumberFormat="1" applyFont="1" applyFill="1"/>
    <xf numFmtId="168" fontId="3" fillId="0" borderId="0" xfId="1" quotePrefix="1" applyNumberFormat="1" applyFont="1" applyFill="1"/>
    <xf numFmtId="0" fontId="10" fillId="0" borderId="0" xfId="0" applyFont="1" applyFill="1" applyBorder="1"/>
    <xf numFmtId="0" fontId="3" fillId="0" borderId="0" xfId="0" applyNumberFormat="1" applyFont="1" applyFill="1" applyBorder="1" applyAlignment="1">
      <alignment horizontal="left" wrapText="1"/>
    </xf>
    <xf numFmtId="166" fontId="4" fillId="0" borderId="0" xfId="2" applyNumberFormat="1" applyFont="1" applyFill="1"/>
    <xf numFmtId="166" fontId="4" fillId="0" borderId="1" xfId="2" applyNumberFormat="1" applyFont="1" applyFill="1" applyBorder="1"/>
    <xf numFmtId="3" fontId="11" fillId="0" borderId="0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wrapText="1"/>
    </xf>
    <xf numFmtId="169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8" fillId="0" borderId="0" xfId="0" applyFont="1" applyFill="1"/>
    <xf numFmtId="168" fontId="8" fillId="0" borderId="0" xfId="2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 applyBorder="1" applyAlignment="1">
      <alignment wrapText="1"/>
    </xf>
    <xf numFmtId="0" fontId="13" fillId="0" borderId="0" xfId="0" applyFont="1" applyFill="1"/>
    <xf numFmtId="169" fontId="8" fillId="0" borderId="0" xfId="0" applyNumberFormat="1" applyFont="1" applyFill="1"/>
    <xf numFmtId="3" fontId="4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/>
    </xf>
    <xf numFmtId="3" fontId="3" fillId="0" borderId="0" xfId="0" quotePrefix="1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168" fontId="15" fillId="0" borderId="0" xfId="2" applyNumberFormat="1" applyFont="1" applyFill="1"/>
    <xf numFmtId="165" fontId="0" fillId="0" borderId="0" xfId="0" applyNumberFormat="1" applyFill="1"/>
    <xf numFmtId="3" fontId="0" fillId="0" borderId="0" xfId="0" applyNumberFormat="1" applyFill="1"/>
    <xf numFmtId="165" fontId="3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/>
    <xf numFmtId="168" fontId="10" fillId="0" borderId="0" xfId="1" applyNumberFormat="1" applyFont="1" applyFill="1"/>
    <xf numFmtId="165" fontId="10" fillId="0" borderId="0" xfId="0" applyNumberFormat="1" applyFont="1" applyFill="1" applyBorder="1"/>
    <xf numFmtId="3" fontId="4" fillId="0" borderId="0" xfId="0" quotePrefix="1" applyNumberFormat="1" applyFont="1" applyFill="1" applyBorder="1"/>
    <xf numFmtId="49" fontId="3" fillId="0" borderId="0" xfId="0" applyNumberFormat="1" applyFont="1" applyFill="1" applyBorder="1"/>
    <xf numFmtId="168" fontId="10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wrapText="1"/>
    </xf>
    <xf numFmtId="169" fontId="4" fillId="0" borderId="0" xfId="0" applyNumberFormat="1" applyFont="1" applyFill="1" applyBorder="1" applyAlignment="1">
      <alignment horizontal="right" vertical="center" wrapText="1"/>
    </xf>
    <xf numFmtId="168" fontId="3" fillId="0" borderId="0" xfId="2" applyNumberFormat="1" applyFont="1" applyFill="1" applyBorder="1" applyAlignment="1">
      <alignment horizontal="right" wrapText="1"/>
    </xf>
    <xf numFmtId="168" fontId="4" fillId="0" borderId="1" xfId="2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/>
    <xf numFmtId="43" fontId="0" fillId="0" borderId="0" xfId="1" applyFont="1" applyFill="1"/>
    <xf numFmtId="173" fontId="0" fillId="0" borderId="0" xfId="0" applyNumberFormat="1" applyFill="1"/>
    <xf numFmtId="173" fontId="10" fillId="0" borderId="0" xfId="0" applyNumberFormat="1" applyFont="1" applyFill="1"/>
    <xf numFmtId="3" fontId="3" fillId="0" borderId="1" xfId="3" quotePrefix="1" applyNumberFormat="1" applyFont="1" applyFill="1" applyBorder="1"/>
    <xf numFmtId="169" fontId="3" fillId="0" borderId="1" xfId="3" quotePrefix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center"/>
    </xf>
  </cellXfs>
  <cellStyles count="7">
    <cellStyle name="Migliaia" xfId="1" builtinId="3"/>
    <cellStyle name="Migliaia [0] 2" xfId="5"/>
    <cellStyle name="Migliaia 2" xfId="2"/>
    <cellStyle name="Migliaia 3" xfId="6"/>
    <cellStyle name="Normale" xfId="0" builtinId="0"/>
    <cellStyle name="Normale 2" xfId="3"/>
    <cellStyle name="Normale 3" xfId="4"/>
  </cellStyles>
  <dxfs count="12"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Imprese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Imprese per macrosettore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99-45B8-97A6-6F6BE1A1018E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9-45B8-97A6-6F6BE1A1018E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9-45B8-97A6-6F6BE1A1018E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9-45B8-97A6-6F6BE1A101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499-45B8-97A6-6F6BE1A10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Addetti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35-4A2E-A04B-78528657AA29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35-4A2E-A04B-78528657AA29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5-4A2E-A04B-78528657AA29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5-4A2E-A04B-78528657AA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D35-4A2E-A04B-78528657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Valore aggiunto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7F-440A-9F73-DB2FD94188FC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7F-440A-9F73-DB2FD94188FC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7F-440A-9F73-DB2FD94188FC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7F-440A-9F73-DB2FD94188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57F-440A-9F73-DB2FD94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4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O1039"/>
  <sheetViews>
    <sheetView tabSelected="1" workbookViewId="0">
      <pane ySplit="7" topLeftCell="A8" activePane="bottomLeft" state="frozen"/>
      <selection pane="bottomLeft"/>
    </sheetView>
  </sheetViews>
  <sheetFormatPr defaultColWidth="9.1796875" defaultRowHeight="11.5" x14ac:dyDescent="0.25"/>
  <cols>
    <col min="1" max="1" width="47.1796875" style="7" customWidth="1"/>
    <col min="2" max="2" width="8.1796875" style="7" customWidth="1"/>
    <col min="3" max="3" width="8.7265625" style="7" customWidth="1"/>
    <col min="4" max="4" width="9" style="7" customWidth="1"/>
    <col min="5" max="5" width="8.54296875" style="7" customWidth="1"/>
    <col min="6" max="6" width="7.54296875" style="7" customWidth="1"/>
    <col min="7" max="7" width="8.1796875" style="7" customWidth="1"/>
    <col min="8" max="8" width="7.7265625" style="7" customWidth="1"/>
    <col min="9" max="9" width="9.1796875" style="7"/>
    <col min="10" max="10" width="8" style="7" customWidth="1"/>
    <col min="11" max="11" width="7.81640625" style="7" customWidth="1"/>
    <col min="12" max="12" width="8.54296875" style="7" customWidth="1"/>
    <col min="13" max="16384" width="9.1796875" style="7"/>
  </cols>
  <sheetData>
    <row r="1" spans="1:15" x14ac:dyDescent="0.25">
      <c r="A1" s="8" t="s">
        <v>191</v>
      </c>
      <c r="B1" s="8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5" x14ac:dyDescent="0.25">
      <c r="B3" s="17" t="s">
        <v>108</v>
      </c>
      <c r="C3" s="17" t="s">
        <v>109</v>
      </c>
      <c r="D3" s="17" t="s">
        <v>110</v>
      </c>
      <c r="E3" s="17" t="s">
        <v>1</v>
      </c>
      <c r="F3" s="17" t="s">
        <v>111</v>
      </c>
      <c r="G3" s="17" t="s">
        <v>111</v>
      </c>
      <c r="H3" s="17" t="s">
        <v>112</v>
      </c>
      <c r="I3" s="17" t="s">
        <v>113</v>
      </c>
      <c r="J3" s="17" t="s">
        <v>114</v>
      </c>
      <c r="K3" s="17" t="s">
        <v>115</v>
      </c>
      <c r="L3" s="17" t="s">
        <v>116</v>
      </c>
    </row>
    <row r="4" spans="1:15" x14ac:dyDescent="0.25">
      <c r="A4" s="17"/>
      <c r="B4" s="17"/>
      <c r="C4" s="17"/>
      <c r="D4" s="17"/>
      <c r="E4" s="17"/>
      <c r="F4" s="17" t="s">
        <v>117</v>
      </c>
      <c r="G4" s="17" t="s">
        <v>118</v>
      </c>
      <c r="H4" s="17" t="s">
        <v>119</v>
      </c>
      <c r="I4" s="17" t="s">
        <v>120</v>
      </c>
      <c r="J4" s="17" t="s">
        <v>121</v>
      </c>
      <c r="K4" s="17" t="s">
        <v>122</v>
      </c>
      <c r="L4" s="17" t="s">
        <v>123</v>
      </c>
    </row>
    <row r="5" spans="1:15" x14ac:dyDescent="0.25">
      <c r="A5" s="18" t="s">
        <v>124</v>
      </c>
      <c r="B5" s="18"/>
      <c r="C5" s="17"/>
      <c r="D5" s="17"/>
      <c r="E5" s="17"/>
      <c r="F5" s="17"/>
      <c r="G5" s="17" t="s">
        <v>123</v>
      </c>
      <c r="H5" s="17" t="s">
        <v>125</v>
      </c>
      <c r="I5" s="17" t="s">
        <v>126</v>
      </c>
      <c r="J5" s="17" t="s">
        <v>126</v>
      </c>
      <c r="K5" s="17"/>
      <c r="L5" s="17"/>
    </row>
    <row r="6" spans="1:15" s="20" customFormat="1" x14ac:dyDescent="0.25">
      <c r="A6" s="19"/>
      <c r="B6" s="19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19" t="s">
        <v>129</v>
      </c>
      <c r="J6" s="19"/>
      <c r="K6" s="19" t="s">
        <v>130</v>
      </c>
      <c r="L6" s="19" t="s">
        <v>128</v>
      </c>
    </row>
    <row r="7" spans="1:15" ht="8.25" customHeight="1" x14ac:dyDescent="0.25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5" x14ac:dyDescent="0.25">
      <c r="A8" s="2" t="s">
        <v>7</v>
      </c>
      <c r="B8" s="3">
        <v>1811</v>
      </c>
      <c r="C8" s="3">
        <v>17499</v>
      </c>
      <c r="D8" s="3">
        <v>15886</v>
      </c>
      <c r="E8" s="3">
        <v>8040.97</v>
      </c>
      <c r="F8" s="3">
        <v>2430.4</v>
      </c>
      <c r="G8" s="22">
        <v>138.88800000000001</v>
      </c>
      <c r="H8" s="22">
        <v>57.1753</v>
      </c>
      <c r="I8" s="22">
        <v>39.648499999999999</v>
      </c>
      <c r="J8" s="3">
        <v>1684.38</v>
      </c>
      <c r="K8" s="22">
        <v>33.944499999999998</v>
      </c>
      <c r="L8" s="22">
        <v>56.373600000000003</v>
      </c>
      <c r="N8" s="13"/>
      <c r="O8" s="23"/>
    </row>
    <row r="9" spans="1:15" x14ac:dyDescent="0.25">
      <c r="A9" s="2" t="s">
        <v>13</v>
      </c>
      <c r="B9" s="3">
        <v>365968</v>
      </c>
      <c r="C9" s="3">
        <v>3808549</v>
      </c>
      <c r="D9" s="3">
        <v>3350359</v>
      </c>
      <c r="E9" s="3">
        <v>996810</v>
      </c>
      <c r="F9" s="3">
        <v>250193</v>
      </c>
      <c r="G9" s="22">
        <v>65.692999999999998</v>
      </c>
      <c r="H9" s="22">
        <v>45.33</v>
      </c>
      <c r="I9" s="22">
        <v>32.2453</v>
      </c>
      <c r="J9" s="3">
        <v>1634.51</v>
      </c>
      <c r="K9" s="22">
        <v>27.7331</v>
      </c>
      <c r="L9" s="22">
        <v>8.7974999999999994</v>
      </c>
      <c r="N9" s="13"/>
      <c r="O9" s="23"/>
    </row>
    <row r="10" spans="1:15" s="20" customFormat="1" ht="14.25" customHeight="1" x14ac:dyDescent="0.25">
      <c r="A10" s="7" t="s">
        <v>14</v>
      </c>
      <c r="B10" s="3">
        <v>51094</v>
      </c>
      <c r="C10" s="3">
        <v>424080</v>
      </c>
      <c r="D10" s="3">
        <v>350955</v>
      </c>
      <c r="E10" s="3">
        <v>122544</v>
      </c>
      <c r="F10" s="3">
        <v>23380.7</v>
      </c>
      <c r="G10" s="22">
        <v>55.133000000000003</v>
      </c>
      <c r="H10" s="22">
        <v>38.970700000000001</v>
      </c>
      <c r="I10" s="22">
        <v>28.250499999999999</v>
      </c>
      <c r="J10" s="3">
        <v>1553.14</v>
      </c>
      <c r="K10" s="22">
        <v>25.0915</v>
      </c>
      <c r="L10" s="22">
        <v>10.9139</v>
      </c>
      <c r="N10" s="13"/>
      <c r="O10" s="23"/>
    </row>
    <row r="11" spans="1:15" s="20" customFormat="1" x14ac:dyDescent="0.25">
      <c r="A11" s="7" t="s">
        <v>15</v>
      </c>
      <c r="B11" s="3">
        <v>3234</v>
      </c>
      <c r="C11" s="1">
        <v>43529</v>
      </c>
      <c r="D11" s="1">
        <v>39600</v>
      </c>
      <c r="E11" s="1">
        <v>22103.8</v>
      </c>
      <c r="F11" s="1">
        <v>4619.7700000000004</v>
      </c>
      <c r="G11" s="24">
        <v>106.131</v>
      </c>
      <c r="H11" s="24">
        <v>51.931899999999999</v>
      </c>
      <c r="I11" s="24">
        <v>37.695900000000002</v>
      </c>
      <c r="J11" s="1">
        <v>1666.39</v>
      </c>
      <c r="K11" s="1">
        <v>31.164400000000001</v>
      </c>
      <c r="L11" s="22">
        <v>22.751100000000001</v>
      </c>
      <c r="N11" s="13"/>
      <c r="O11" s="23"/>
    </row>
    <row r="12" spans="1:15" s="20" customFormat="1" x14ac:dyDescent="0.25">
      <c r="A12" s="7" t="s">
        <v>16</v>
      </c>
      <c r="B12" s="3">
        <v>9</v>
      </c>
      <c r="C12" s="1">
        <v>3071</v>
      </c>
      <c r="D12" s="1">
        <v>3070</v>
      </c>
      <c r="E12" s="1">
        <v>1797.94</v>
      </c>
      <c r="F12" s="1">
        <v>621.61</v>
      </c>
      <c r="G12" s="24">
        <v>202.41200000000001</v>
      </c>
      <c r="H12" s="24">
        <v>69.766800000000003</v>
      </c>
      <c r="I12" s="24">
        <v>47.203899999999997</v>
      </c>
      <c r="J12" s="1">
        <v>1822.8</v>
      </c>
      <c r="K12" s="1">
        <v>38.274500000000003</v>
      </c>
      <c r="L12" s="22">
        <v>23.764199999999999</v>
      </c>
      <c r="N12" s="13"/>
      <c r="O12" s="23"/>
    </row>
    <row r="13" spans="1:15" s="20" customFormat="1" x14ac:dyDescent="0.25">
      <c r="A13" s="7" t="s">
        <v>17</v>
      </c>
      <c r="B13" s="3">
        <v>11778</v>
      </c>
      <c r="C13" s="3">
        <v>112698</v>
      </c>
      <c r="D13" s="3">
        <v>97773</v>
      </c>
      <c r="E13" s="3">
        <v>20622.400000000001</v>
      </c>
      <c r="F13" s="3">
        <v>6070.52</v>
      </c>
      <c r="G13" s="22">
        <v>53.865000000000002</v>
      </c>
      <c r="H13" s="22">
        <v>39.0169</v>
      </c>
      <c r="I13" s="22">
        <v>27.895700000000001</v>
      </c>
      <c r="J13" s="3">
        <v>1605.93</v>
      </c>
      <c r="K13" s="22">
        <v>24.295500000000001</v>
      </c>
      <c r="L13" s="22">
        <v>5.7282999999999999</v>
      </c>
      <c r="N13" s="13"/>
      <c r="O13" s="23"/>
    </row>
    <row r="14" spans="1:15" s="20" customFormat="1" x14ac:dyDescent="0.25">
      <c r="A14" s="7" t="s">
        <v>131</v>
      </c>
      <c r="B14" s="3">
        <v>29774</v>
      </c>
      <c r="C14" s="3">
        <v>209703</v>
      </c>
      <c r="D14" s="3">
        <v>178183</v>
      </c>
      <c r="E14" s="3">
        <v>33214</v>
      </c>
      <c r="F14" s="3">
        <v>9142.0300000000007</v>
      </c>
      <c r="G14" s="22">
        <v>43.594999999999999</v>
      </c>
      <c r="H14" s="22">
        <v>31.077400000000001</v>
      </c>
      <c r="I14" s="22">
        <v>22.494399999999999</v>
      </c>
      <c r="J14" s="3">
        <v>1442.86</v>
      </c>
      <c r="K14" s="22">
        <v>21.538599999999999</v>
      </c>
      <c r="L14" s="22">
        <v>2.4030999999999998</v>
      </c>
      <c r="N14" s="13"/>
      <c r="O14" s="23"/>
    </row>
    <row r="15" spans="1:15" s="20" customFormat="1" x14ac:dyDescent="0.25">
      <c r="A15" s="7" t="s">
        <v>19</v>
      </c>
      <c r="B15" s="3">
        <v>14152</v>
      </c>
      <c r="C15" s="3">
        <v>150743</v>
      </c>
      <c r="D15" s="3">
        <v>134278</v>
      </c>
      <c r="E15" s="3">
        <v>31068.9</v>
      </c>
      <c r="F15" s="3">
        <v>8128.94</v>
      </c>
      <c r="G15" s="22">
        <v>53.926000000000002</v>
      </c>
      <c r="H15" s="22">
        <v>35.765999999999998</v>
      </c>
      <c r="I15" s="22">
        <v>25.791499999999999</v>
      </c>
      <c r="J15" s="3">
        <v>1566.04</v>
      </c>
      <c r="K15" s="22">
        <v>22.8385</v>
      </c>
      <c r="L15" s="22">
        <v>4.4570999999999996</v>
      </c>
      <c r="N15" s="13"/>
      <c r="O15" s="23"/>
    </row>
    <row r="16" spans="1:15" s="20" customFormat="1" x14ac:dyDescent="0.25">
      <c r="A16" s="7" t="s">
        <v>20</v>
      </c>
      <c r="B16" s="3">
        <v>23090</v>
      </c>
      <c r="C16" s="3">
        <v>95126</v>
      </c>
      <c r="D16" s="3">
        <v>64585</v>
      </c>
      <c r="E16" s="3">
        <v>13159</v>
      </c>
      <c r="F16" s="3">
        <v>3813.64</v>
      </c>
      <c r="G16" s="22">
        <v>40.090000000000003</v>
      </c>
      <c r="H16" s="22">
        <v>34.461399999999998</v>
      </c>
      <c r="I16" s="22">
        <v>24.465699999999998</v>
      </c>
      <c r="J16" s="3">
        <v>1632.87</v>
      </c>
      <c r="K16" s="22">
        <v>21.104800000000001</v>
      </c>
      <c r="L16" s="22">
        <v>4.0659000000000001</v>
      </c>
      <c r="N16" s="13"/>
      <c r="O16" s="23"/>
    </row>
    <row r="17" spans="1:15" s="20" customFormat="1" x14ac:dyDescent="0.25">
      <c r="A17" s="7" t="s">
        <v>21</v>
      </c>
      <c r="B17" s="3">
        <v>3435</v>
      </c>
      <c r="C17" s="3">
        <v>73629</v>
      </c>
      <c r="D17" s="3">
        <v>69377</v>
      </c>
      <c r="E17" s="3">
        <v>24195.4</v>
      </c>
      <c r="F17" s="3">
        <v>5810.62</v>
      </c>
      <c r="G17" s="22">
        <v>78.918000000000006</v>
      </c>
      <c r="H17" s="22">
        <v>46.709299999999999</v>
      </c>
      <c r="I17" s="22">
        <v>33.01</v>
      </c>
      <c r="J17" s="3">
        <v>1677.79</v>
      </c>
      <c r="K17" s="22">
        <v>27.8398</v>
      </c>
      <c r="L17" s="22">
        <v>14.685499999999999</v>
      </c>
      <c r="N17" s="13"/>
      <c r="O17" s="23"/>
    </row>
    <row r="18" spans="1:15" s="20" customFormat="1" x14ac:dyDescent="0.25">
      <c r="A18" s="7" t="s">
        <v>22</v>
      </c>
      <c r="B18" s="3">
        <v>13890</v>
      </c>
      <c r="C18" s="3">
        <v>79133</v>
      </c>
      <c r="D18" s="3">
        <v>61378</v>
      </c>
      <c r="E18" s="3">
        <v>10342.1</v>
      </c>
      <c r="F18" s="3">
        <v>3746.13</v>
      </c>
      <c r="G18" s="22">
        <v>47.34</v>
      </c>
      <c r="H18" s="22">
        <v>37.055199999999999</v>
      </c>
      <c r="I18" s="22">
        <v>26.6538</v>
      </c>
      <c r="J18" s="3">
        <v>1615.64</v>
      </c>
      <c r="K18" s="22">
        <v>22.935199999999998</v>
      </c>
      <c r="L18" s="22">
        <v>5.5155000000000003</v>
      </c>
      <c r="N18" s="13"/>
      <c r="O18" s="23"/>
    </row>
    <row r="19" spans="1:15" s="20" customFormat="1" x14ac:dyDescent="0.25">
      <c r="A19" s="7" t="s">
        <v>23</v>
      </c>
      <c r="B19" s="3">
        <v>259</v>
      </c>
      <c r="C19" s="3">
        <v>11881</v>
      </c>
      <c r="D19" s="3">
        <v>11703</v>
      </c>
      <c r="E19" s="3">
        <v>50198.3</v>
      </c>
      <c r="F19" s="3">
        <v>1707.82</v>
      </c>
      <c r="G19" s="22">
        <v>143.744</v>
      </c>
      <c r="H19" s="22">
        <v>74.741399999999999</v>
      </c>
      <c r="I19" s="22">
        <v>52.392600000000002</v>
      </c>
      <c r="J19" s="3">
        <v>1667.95</v>
      </c>
      <c r="K19" s="22">
        <v>44.810400000000001</v>
      </c>
      <c r="L19" s="22">
        <v>66.842100000000002</v>
      </c>
      <c r="N19" s="13"/>
      <c r="O19" s="23"/>
    </row>
    <row r="20" spans="1:15" s="20" customFormat="1" ht="13.5" customHeight="1" x14ac:dyDescent="0.25">
      <c r="A20" s="7" t="s">
        <v>24</v>
      </c>
      <c r="B20" s="3">
        <v>4106</v>
      </c>
      <c r="C20" s="3">
        <v>120083</v>
      </c>
      <c r="D20" s="3">
        <v>115932</v>
      </c>
      <c r="E20" s="3">
        <v>71849.399999999994</v>
      </c>
      <c r="F20" s="3">
        <v>12743.2</v>
      </c>
      <c r="G20" s="22">
        <v>106.12</v>
      </c>
      <c r="H20" s="22">
        <v>60.004800000000003</v>
      </c>
      <c r="I20" s="22">
        <v>42.247199999999999</v>
      </c>
      <c r="J20" s="3">
        <v>1662.33</v>
      </c>
      <c r="K20" s="22">
        <v>36.096899999999998</v>
      </c>
      <c r="L20" s="22">
        <v>19.611799999999999</v>
      </c>
      <c r="N20" s="13"/>
      <c r="O20" s="23"/>
    </row>
    <row r="21" spans="1:15" s="20" customFormat="1" ht="13.5" customHeight="1" x14ac:dyDescent="0.25">
      <c r="A21" s="7" t="s">
        <v>132</v>
      </c>
      <c r="B21" s="3">
        <v>388</v>
      </c>
      <c r="C21" s="3">
        <v>66834</v>
      </c>
      <c r="D21" s="3">
        <v>66624</v>
      </c>
      <c r="E21" s="3">
        <v>27054.9</v>
      </c>
      <c r="F21" s="3">
        <v>9982.2099999999991</v>
      </c>
      <c r="G21" s="22">
        <v>149.358</v>
      </c>
      <c r="H21" s="22">
        <v>74.790999999999997</v>
      </c>
      <c r="I21" s="22">
        <v>52.133299999999998</v>
      </c>
      <c r="J21" s="3">
        <v>1660.89</v>
      </c>
      <c r="K21" s="22">
        <v>45.030700000000003</v>
      </c>
      <c r="L21" s="22">
        <v>15.2218</v>
      </c>
      <c r="N21" s="13"/>
      <c r="O21" s="23"/>
    </row>
    <row r="22" spans="1:15" s="20" customFormat="1" ht="13.5" customHeight="1" x14ac:dyDescent="0.25">
      <c r="A22" s="7" t="s">
        <v>26</v>
      </c>
      <c r="B22" s="3">
        <v>9343</v>
      </c>
      <c r="C22" s="3">
        <v>182332</v>
      </c>
      <c r="D22" s="3">
        <v>170900</v>
      </c>
      <c r="E22" s="3">
        <v>47210.3</v>
      </c>
      <c r="F22" s="3">
        <v>12924.7</v>
      </c>
      <c r="G22" s="22">
        <v>70.885999999999996</v>
      </c>
      <c r="H22" s="22">
        <v>45.166699999999999</v>
      </c>
      <c r="I22" s="22">
        <v>32.156999999999996</v>
      </c>
      <c r="J22" s="3">
        <v>1668.55</v>
      </c>
      <c r="K22" s="22">
        <v>27.069400000000002</v>
      </c>
      <c r="L22" s="22">
        <v>11.004799999999999</v>
      </c>
      <c r="N22" s="13"/>
      <c r="O22" s="23"/>
    </row>
    <row r="23" spans="1:15" s="20" customFormat="1" ht="13.5" customHeight="1" x14ac:dyDescent="0.25">
      <c r="A23" s="7" t="s">
        <v>133</v>
      </c>
      <c r="B23" s="3">
        <v>17120</v>
      </c>
      <c r="C23" s="3">
        <v>149477</v>
      </c>
      <c r="D23" s="3">
        <v>128291</v>
      </c>
      <c r="E23" s="3">
        <v>30269</v>
      </c>
      <c r="F23" s="3">
        <v>9741.82</v>
      </c>
      <c r="G23" s="22">
        <v>65.173000000000002</v>
      </c>
      <c r="H23" s="22">
        <v>45.902500000000003</v>
      </c>
      <c r="I23" s="22">
        <v>32.193199999999997</v>
      </c>
      <c r="J23" s="3">
        <v>1621.29</v>
      </c>
      <c r="K23" s="22">
        <v>28.3123</v>
      </c>
      <c r="L23" s="22">
        <v>12.353899999999999</v>
      </c>
      <c r="N23" s="13"/>
      <c r="O23" s="23"/>
    </row>
    <row r="24" spans="1:15" s="20" customFormat="1" ht="13.5" customHeight="1" x14ac:dyDescent="0.25">
      <c r="A24" s="7" t="s">
        <v>28</v>
      </c>
      <c r="B24" s="3">
        <v>3252</v>
      </c>
      <c r="C24" s="3">
        <v>119173</v>
      </c>
      <c r="D24" s="3">
        <v>115117</v>
      </c>
      <c r="E24" s="3">
        <v>60788.7</v>
      </c>
      <c r="F24" s="3">
        <v>9054.6200000000008</v>
      </c>
      <c r="G24" s="22">
        <v>75.978999999999999</v>
      </c>
      <c r="H24" s="22">
        <v>50.8247</v>
      </c>
      <c r="I24" s="22">
        <v>35.5959</v>
      </c>
      <c r="J24" s="3">
        <v>1614.62</v>
      </c>
      <c r="K24" s="22">
        <v>31.477900000000002</v>
      </c>
      <c r="L24" s="22">
        <v>17.005600000000001</v>
      </c>
      <c r="N24" s="13"/>
      <c r="O24" s="23"/>
    </row>
    <row r="25" spans="1:15" s="20" customFormat="1" ht="13.5" customHeight="1" x14ac:dyDescent="0.25">
      <c r="A25" s="7" t="s">
        <v>29</v>
      </c>
      <c r="B25" s="3">
        <v>62958</v>
      </c>
      <c r="C25" s="3">
        <v>546064</v>
      </c>
      <c r="D25" s="3">
        <v>463874</v>
      </c>
      <c r="E25" s="3">
        <v>86567.9</v>
      </c>
      <c r="F25" s="3">
        <v>30382.7</v>
      </c>
      <c r="G25" s="22">
        <v>55.639000000000003</v>
      </c>
      <c r="H25" s="22">
        <v>41.220100000000002</v>
      </c>
      <c r="I25" s="22">
        <v>29.514199999999999</v>
      </c>
      <c r="J25" s="3">
        <v>1692.57</v>
      </c>
      <c r="K25" s="22">
        <v>24.3536</v>
      </c>
      <c r="L25" s="22">
        <v>7.0114000000000001</v>
      </c>
      <c r="N25" s="13"/>
      <c r="O25" s="23"/>
    </row>
    <row r="26" spans="1:15" s="20" customFormat="1" ht="13.5" customHeight="1" x14ac:dyDescent="0.25">
      <c r="A26" s="7" t="s">
        <v>30</v>
      </c>
      <c r="B26" s="3">
        <v>4767</v>
      </c>
      <c r="C26" s="3">
        <v>89940</v>
      </c>
      <c r="D26" s="3">
        <v>84818</v>
      </c>
      <c r="E26" s="3">
        <v>19100.2</v>
      </c>
      <c r="F26" s="3">
        <v>6684.04</v>
      </c>
      <c r="G26" s="22">
        <v>74.316999999999993</v>
      </c>
      <c r="H26" s="22">
        <v>51.752699999999997</v>
      </c>
      <c r="I26" s="22">
        <v>36.8583</v>
      </c>
      <c r="J26" s="3">
        <v>1635.27</v>
      </c>
      <c r="K26" s="22">
        <v>31.6479</v>
      </c>
      <c r="L26" s="22">
        <v>7.6885000000000003</v>
      </c>
      <c r="N26" s="13"/>
      <c r="O26" s="23"/>
    </row>
    <row r="27" spans="1:15" s="20" customFormat="1" ht="13.5" customHeight="1" x14ac:dyDescent="0.25">
      <c r="A27" s="7" t="s">
        <v>31</v>
      </c>
      <c r="B27" s="3">
        <v>7822</v>
      </c>
      <c r="C27" s="3">
        <v>152353</v>
      </c>
      <c r="D27" s="3">
        <v>142799</v>
      </c>
      <c r="E27" s="3">
        <v>42072</v>
      </c>
      <c r="F27" s="3">
        <v>10562.2</v>
      </c>
      <c r="G27" s="22">
        <v>69.326999999999998</v>
      </c>
      <c r="H27" s="22">
        <v>48.4392</v>
      </c>
      <c r="I27" s="22">
        <v>34.379199999999997</v>
      </c>
      <c r="J27" s="3">
        <v>1630.77</v>
      </c>
      <c r="K27" s="22">
        <v>29.703299999999999</v>
      </c>
      <c r="L27" s="22">
        <v>6.9595000000000002</v>
      </c>
      <c r="N27" s="13"/>
      <c r="O27" s="23"/>
    </row>
    <row r="28" spans="1:15" s="20" customFormat="1" ht="13.5" customHeight="1" x14ac:dyDescent="0.25">
      <c r="A28" s="7" t="s">
        <v>32</v>
      </c>
      <c r="B28" s="3">
        <v>19555</v>
      </c>
      <c r="C28" s="3">
        <v>480494</v>
      </c>
      <c r="D28" s="3">
        <v>457131</v>
      </c>
      <c r="E28" s="3">
        <v>124064</v>
      </c>
      <c r="F28" s="3">
        <v>37490</v>
      </c>
      <c r="G28" s="22">
        <v>78.024000000000001</v>
      </c>
      <c r="H28" s="22">
        <v>52.576700000000002</v>
      </c>
      <c r="I28" s="22">
        <v>37.507399999999997</v>
      </c>
      <c r="J28" s="3">
        <v>1702.98</v>
      </c>
      <c r="K28" s="22">
        <v>30.8734</v>
      </c>
      <c r="L28" s="22">
        <v>7.2148000000000003</v>
      </c>
      <c r="N28" s="13"/>
      <c r="O28" s="23"/>
    </row>
    <row r="29" spans="1:15" s="20" customFormat="1" ht="13.5" customHeight="1" x14ac:dyDescent="0.25">
      <c r="A29" s="7" t="s">
        <v>33</v>
      </c>
      <c r="B29" s="3">
        <v>2138</v>
      </c>
      <c r="C29" s="3">
        <v>168914</v>
      </c>
      <c r="D29" s="3">
        <v>166645</v>
      </c>
      <c r="E29" s="3">
        <v>65356.3</v>
      </c>
      <c r="F29" s="3">
        <v>12900.3</v>
      </c>
      <c r="G29" s="22">
        <v>76.372</v>
      </c>
      <c r="H29" s="22">
        <v>51.095300000000002</v>
      </c>
      <c r="I29" s="22">
        <v>34.280999999999999</v>
      </c>
      <c r="J29" s="3">
        <v>1613.44</v>
      </c>
      <c r="K29" s="22">
        <v>31.668500000000002</v>
      </c>
      <c r="L29" s="22">
        <v>13.2957</v>
      </c>
      <c r="N29" s="13"/>
      <c r="O29" s="23"/>
    </row>
    <row r="30" spans="1:15" s="20" customFormat="1" ht="13.5" customHeight="1" x14ac:dyDescent="0.25">
      <c r="A30" s="7" t="s">
        <v>34</v>
      </c>
      <c r="B30" s="3">
        <v>2468</v>
      </c>
      <c r="C30" s="3">
        <v>102184</v>
      </c>
      <c r="D30" s="3">
        <v>99861</v>
      </c>
      <c r="E30" s="3">
        <v>27636.6</v>
      </c>
      <c r="F30" s="3">
        <v>8968.31</v>
      </c>
      <c r="G30" s="22">
        <v>87.766000000000005</v>
      </c>
      <c r="H30" s="22">
        <v>58.015799999999999</v>
      </c>
      <c r="I30" s="22">
        <v>41.627499999999998</v>
      </c>
      <c r="J30" s="3">
        <v>1663.11</v>
      </c>
      <c r="K30" s="22">
        <v>34.883899999999997</v>
      </c>
      <c r="L30" s="22">
        <v>6.4958999999999998</v>
      </c>
      <c r="N30" s="13"/>
      <c r="O30" s="23"/>
    </row>
    <row r="31" spans="1:15" s="20" customFormat="1" ht="13.5" customHeight="1" x14ac:dyDescent="0.25">
      <c r="A31" s="7" t="s">
        <v>35</v>
      </c>
      <c r="B31" s="3">
        <v>16505</v>
      </c>
      <c r="C31" s="3">
        <v>131084</v>
      </c>
      <c r="D31" s="3">
        <v>108715</v>
      </c>
      <c r="E31" s="3">
        <v>22269.200000000001</v>
      </c>
      <c r="F31" s="3">
        <v>6370.51</v>
      </c>
      <c r="G31" s="22">
        <v>48.598999999999997</v>
      </c>
      <c r="H31" s="22">
        <v>38.277500000000003</v>
      </c>
      <c r="I31" s="22">
        <v>27.438700000000001</v>
      </c>
      <c r="J31" s="3">
        <v>1659.84</v>
      </c>
      <c r="K31" s="22">
        <v>23.0609</v>
      </c>
      <c r="L31" s="22">
        <v>5.1330999999999998</v>
      </c>
      <c r="N31" s="13"/>
      <c r="O31" s="23"/>
    </row>
    <row r="32" spans="1:15" s="20" customFormat="1" ht="13.5" customHeight="1" x14ac:dyDescent="0.25">
      <c r="A32" s="7" t="s">
        <v>36</v>
      </c>
      <c r="B32" s="3">
        <v>27575</v>
      </c>
      <c r="C32" s="3">
        <v>127378</v>
      </c>
      <c r="D32" s="3">
        <v>93287</v>
      </c>
      <c r="E32" s="3">
        <v>23622.1</v>
      </c>
      <c r="F32" s="3">
        <v>7369.39</v>
      </c>
      <c r="G32" s="22">
        <v>57.853999999999999</v>
      </c>
      <c r="H32" s="22">
        <v>41.028500000000001</v>
      </c>
      <c r="I32" s="22">
        <v>29.342500000000001</v>
      </c>
      <c r="J32" s="3">
        <v>1616.75</v>
      </c>
      <c r="K32" s="22">
        <v>25.377099999999999</v>
      </c>
      <c r="L32" s="22">
        <v>4.8746</v>
      </c>
      <c r="N32" s="13"/>
      <c r="O32" s="23"/>
    </row>
    <row r="33" spans="1:15" s="20" customFormat="1" ht="13.5" customHeight="1" x14ac:dyDescent="0.25">
      <c r="A33" s="7" t="s">
        <v>37</v>
      </c>
      <c r="B33" s="3">
        <v>37256</v>
      </c>
      <c r="C33" s="3">
        <v>168646</v>
      </c>
      <c r="D33" s="3">
        <v>125463</v>
      </c>
      <c r="E33" s="3">
        <v>19703.5</v>
      </c>
      <c r="F33" s="3">
        <v>7977.45</v>
      </c>
      <c r="G33" s="22">
        <v>47.302999999999997</v>
      </c>
      <c r="H33" s="22">
        <v>39.827199999999998</v>
      </c>
      <c r="I33" s="22">
        <v>28.741199999999999</v>
      </c>
      <c r="J33" s="3">
        <v>1679.9</v>
      </c>
      <c r="K33" s="22">
        <v>23.708100000000002</v>
      </c>
      <c r="L33" s="22">
        <v>4.6919000000000004</v>
      </c>
      <c r="N33" s="13"/>
      <c r="O33" s="23"/>
    </row>
    <row r="34" spans="1:15" ht="13.5" customHeight="1" x14ac:dyDescent="0.25">
      <c r="A34" s="7" t="s">
        <v>38</v>
      </c>
      <c r="B34" s="3">
        <v>9423</v>
      </c>
      <c r="C34" s="3">
        <v>90618</v>
      </c>
      <c r="D34" s="3">
        <v>84004</v>
      </c>
      <c r="E34" s="3">
        <v>217027</v>
      </c>
      <c r="F34" s="3">
        <v>29431.200000000001</v>
      </c>
      <c r="G34" s="22">
        <v>324.78300000000002</v>
      </c>
      <c r="H34" s="22">
        <v>67.992999999999995</v>
      </c>
      <c r="I34" s="22">
        <v>48.069499999999998</v>
      </c>
      <c r="J34" s="3">
        <v>1694.55</v>
      </c>
      <c r="K34" s="22">
        <v>40.124499999999998</v>
      </c>
      <c r="L34" s="22">
        <v>66.614500000000007</v>
      </c>
      <c r="N34" s="13"/>
      <c r="O34" s="23"/>
    </row>
    <row r="35" spans="1:15" ht="13.5" customHeight="1" x14ac:dyDescent="0.25">
      <c r="A35" s="7" t="s">
        <v>40</v>
      </c>
      <c r="B35" s="3">
        <v>9140</v>
      </c>
      <c r="C35" s="3">
        <v>208907</v>
      </c>
      <c r="D35" s="3">
        <v>200589</v>
      </c>
      <c r="E35" s="3">
        <v>39944.9</v>
      </c>
      <c r="F35" s="3">
        <v>15726.8</v>
      </c>
      <c r="G35" s="22">
        <v>75.281000000000006</v>
      </c>
      <c r="H35" s="22">
        <v>44.014699999999998</v>
      </c>
      <c r="I35" s="22">
        <v>31.328299999999999</v>
      </c>
      <c r="J35" s="3">
        <v>1616.18</v>
      </c>
      <c r="K35" s="22">
        <v>27.233899999999998</v>
      </c>
      <c r="L35" s="22">
        <v>13.7684</v>
      </c>
      <c r="N35" s="13"/>
      <c r="O35" s="23"/>
    </row>
    <row r="36" spans="1:15" s="8" customFormat="1" ht="13.5" customHeight="1" x14ac:dyDescent="0.25">
      <c r="A36" s="25" t="s">
        <v>134</v>
      </c>
      <c r="B36" s="6">
        <v>386342</v>
      </c>
      <c r="C36" s="6">
        <v>4125573</v>
      </c>
      <c r="D36" s="6">
        <v>3650838</v>
      </c>
      <c r="E36" s="6">
        <v>1261822</v>
      </c>
      <c r="F36" s="6">
        <v>297782</v>
      </c>
      <c r="G36" s="26">
        <v>72.179000000000002</v>
      </c>
      <c r="H36" s="26">
        <v>45.8307</v>
      </c>
      <c r="I36" s="26">
        <v>32.591200000000001</v>
      </c>
      <c r="J36" s="6">
        <v>1635.1</v>
      </c>
      <c r="K36" s="26">
        <v>28.029299999999999</v>
      </c>
      <c r="L36" s="26">
        <v>10.521000000000001</v>
      </c>
      <c r="N36" s="13"/>
      <c r="O36" s="23"/>
    </row>
    <row r="37" spans="1:15" s="8" customFormat="1" ht="13.4" customHeight="1" x14ac:dyDescent="0.25">
      <c r="B37" s="22"/>
      <c r="C37" s="3"/>
      <c r="D37" s="3"/>
      <c r="E37" s="3"/>
      <c r="F37" s="3"/>
      <c r="G37" s="22"/>
      <c r="H37" s="22"/>
      <c r="I37" s="22"/>
      <c r="J37" s="3"/>
      <c r="K37" s="22"/>
      <c r="L37" s="22"/>
    </row>
    <row r="38" spans="1:15" ht="13.5" customHeight="1" x14ac:dyDescent="0.25">
      <c r="A38" s="7" t="s">
        <v>45</v>
      </c>
      <c r="B38" s="3">
        <v>479574</v>
      </c>
      <c r="C38" s="3">
        <v>1319155</v>
      </c>
      <c r="D38" s="3">
        <v>812589</v>
      </c>
      <c r="E38" s="3">
        <v>165236</v>
      </c>
      <c r="F38" s="3">
        <v>52555.4</v>
      </c>
      <c r="G38" s="22">
        <v>39.840000000000003</v>
      </c>
      <c r="H38" s="22">
        <v>37.913800000000002</v>
      </c>
      <c r="I38" s="22">
        <v>26.161100000000001</v>
      </c>
      <c r="J38" s="3">
        <v>1655.17</v>
      </c>
      <c r="K38" s="22">
        <v>22.906300000000002</v>
      </c>
      <c r="L38" s="22">
        <v>3.5131000000000001</v>
      </c>
    </row>
    <row r="39" spans="1:15" ht="13.4" customHeight="1" x14ac:dyDescent="0.25">
      <c r="B39" s="22"/>
      <c r="C39" s="3"/>
      <c r="D39" s="3"/>
      <c r="E39" s="3"/>
      <c r="F39" s="3"/>
      <c r="G39" s="22"/>
      <c r="H39" s="22"/>
      <c r="I39" s="22"/>
      <c r="J39" s="3"/>
      <c r="K39" s="22"/>
      <c r="L39" s="22"/>
    </row>
    <row r="40" spans="1:15" s="8" customFormat="1" x14ac:dyDescent="0.25">
      <c r="A40" s="25" t="s">
        <v>135</v>
      </c>
      <c r="B40" s="6">
        <v>865916</v>
      </c>
      <c r="C40" s="6">
        <v>5444728</v>
      </c>
      <c r="D40" s="6">
        <v>4463427</v>
      </c>
      <c r="E40" s="6">
        <v>1427059</v>
      </c>
      <c r="F40" s="6">
        <v>350337</v>
      </c>
      <c r="G40" s="26">
        <v>64.343999999999994</v>
      </c>
      <c r="H40" s="26">
        <v>44.389400000000002</v>
      </c>
      <c r="I40" s="26">
        <v>31.4206</v>
      </c>
      <c r="J40" s="6">
        <v>1638.75</v>
      </c>
      <c r="K40" s="26">
        <v>27.087299999999999</v>
      </c>
      <c r="L40" s="26">
        <v>8.8231000000000002</v>
      </c>
    </row>
    <row r="41" spans="1:15" ht="8.25" customHeight="1" x14ac:dyDescent="0.25">
      <c r="B41" s="3"/>
      <c r="C41" s="3"/>
      <c r="D41" s="3"/>
      <c r="E41" s="3"/>
      <c r="F41" s="3"/>
      <c r="G41" s="22"/>
      <c r="H41" s="22"/>
      <c r="I41" s="22"/>
      <c r="J41" s="3"/>
      <c r="K41" s="22"/>
      <c r="L41" s="22"/>
    </row>
    <row r="42" spans="1:15" ht="13.5" customHeight="1" x14ac:dyDescent="0.25">
      <c r="A42" s="7" t="s">
        <v>49</v>
      </c>
      <c r="B42" s="3">
        <v>1057841</v>
      </c>
      <c r="C42" s="3">
        <v>3418330</v>
      </c>
      <c r="D42" s="3">
        <v>2169709</v>
      </c>
      <c r="E42" s="3">
        <v>1003894</v>
      </c>
      <c r="F42" s="3">
        <v>145339</v>
      </c>
      <c r="G42" s="22">
        <v>42.517000000000003</v>
      </c>
      <c r="H42" s="22">
        <v>34.902500000000003</v>
      </c>
      <c r="I42" s="22">
        <v>25.2163</v>
      </c>
      <c r="J42" s="3">
        <v>1502.62</v>
      </c>
      <c r="K42" s="22">
        <v>23.227799999999998</v>
      </c>
      <c r="L42" s="22">
        <v>3.7873999999999999</v>
      </c>
    </row>
    <row r="43" spans="1:15" x14ac:dyDescent="0.25">
      <c r="A43" s="7" t="s">
        <v>53</v>
      </c>
      <c r="B43" s="3">
        <v>117529</v>
      </c>
      <c r="C43" s="3">
        <v>1143270</v>
      </c>
      <c r="D43" s="3">
        <v>1021691</v>
      </c>
      <c r="E43" s="3">
        <v>165675</v>
      </c>
      <c r="F43" s="3">
        <v>64531.4</v>
      </c>
      <c r="G43" s="22">
        <v>56.445</v>
      </c>
      <c r="H43" s="22">
        <v>40.211300000000001</v>
      </c>
      <c r="I43" s="22">
        <v>29.3977</v>
      </c>
      <c r="J43" s="3">
        <v>1603.42</v>
      </c>
      <c r="K43" s="22">
        <v>25.078499999999998</v>
      </c>
      <c r="L43" s="22">
        <v>8.6363000000000003</v>
      </c>
    </row>
    <row r="44" spans="1:15" x14ac:dyDescent="0.25">
      <c r="A44" s="7" t="s">
        <v>59</v>
      </c>
      <c r="B44" s="3">
        <v>331365</v>
      </c>
      <c r="C44" s="3">
        <v>1582310</v>
      </c>
      <c r="D44" s="3">
        <v>1144646</v>
      </c>
      <c r="E44" s="3">
        <v>90897.7</v>
      </c>
      <c r="F44" s="3">
        <v>35427</v>
      </c>
      <c r="G44" s="22">
        <v>22.388999999999999</v>
      </c>
      <c r="H44" s="22">
        <v>20.684799999999999</v>
      </c>
      <c r="I44" s="22">
        <v>15.1876</v>
      </c>
      <c r="J44" s="3">
        <v>1225.02</v>
      </c>
      <c r="K44" s="22">
        <v>16.885300000000001</v>
      </c>
      <c r="L44" s="22">
        <v>2.6318999999999999</v>
      </c>
    </row>
    <row r="45" spans="1:15" x14ac:dyDescent="0.25">
      <c r="A45" s="7" t="s">
        <v>62</v>
      </c>
      <c r="B45" s="3">
        <v>104879</v>
      </c>
      <c r="C45" s="3">
        <v>583403</v>
      </c>
      <c r="D45" s="3">
        <v>489919</v>
      </c>
      <c r="E45" s="3">
        <v>104987</v>
      </c>
      <c r="F45" s="3">
        <v>50555.8</v>
      </c>
      <c r="G45" s="22">
        <v>86.656999999999996</v>
      </c>
      <c r="H45" s="22">
        <v>52.463299999999997</v>
      </c>
      <c r="I45" s="22">
        <v>37.596499999999999</v>
      </c>
      <c r="J45" s="3">
        <v>1589.57</v>
      </c>
      <c r="K45" s="22">
        <v>33.004800000000003</v>
      </c>
      <c r="L45" s="22">
        <v>9.2466000000000008</v>
      </c>
    </row>
    <row r="46" spans="1:15" x14ac:dyDescent="0.25">
      <c r="A46" s="7" t="s">
        <v>69</v>
      </c>
      <c r="B46" s="3">
        <v>218077</v>
      </c>
      <c r="C46" s="3">
        <v>305111</v>
      </c>
      <c r="D46" s="3">
        <v>64825</v>
      </c>
      <c r="E46" s="3">
        <v>38572.400000000001</v>
      </c>
      <c r="F46" s="3">
        <v>18260.599999999999</v>
      </c>
      <c r="G46" s="22">
        <v>59.848999999999997</v>
      </c>
      <c r="H46" s="22">
        <v>33.892899999999997</v>
      </c>
      <c r="I46" s="22">
        <v>24.657699999999998</v>
      </c>
      <c r="J46" s="3">
        <v>1456.77</v>
      </c>
      <c r="K46" s="22">
        <v>23.265799999999999</v>
      </c>
      <c r="L46" s="22">
        <v>25.965699999999998</v>
      </c>
    </row>
    <row r="47" spans="1:15" x14ac:dyDescent="0.25">
      <c r="A47" s="7" t="s">
        <v>71</v>
      </c>
      <c r="B47" s="3">
        <v>743791</v>
      </c>
      <c r="C47" s="3">
        <v>1291658</v>
      </c>
      <c r="D47" s="3">
        <v>532666</v>
      </c>
      <c r="E47" s="3">
        <v>122300</v>
      </c>
      <c r="F47" s="3">
        <v>59897.7</v>
      </c>
      <c r="G47" s="22">
        <v>46.372999999999998</v>
      </c>
      <c r="H47" s="22">
        <v>43.305</v>
      </c>
      <c r="I47" s="22">
        <v>31.445799999999998</v>
      </c>
      <c r="J47" s="3">
        <v>1539.28</v>
      </c>
      <c r="K47" s="22">
        <v>28.133299999999998</v>
      </c>
      <c r="L47" s="22">
        <v>1.8507</v>
      </c>
    </row>
    <row r="48" spans="1:15" x14ac:dyDescent="0.25">
      <c r="A48" s="7" t="s">
        <v>79</v>
      </c>
      <c r="B48" s="3">
        <v>154191</v>
      </c>
      <c r="C48" s="3">
        <v>1387074</v>
      </c>
      <c r="D48" s="3">
        <v>1240051</v>
      </c>
      <c r="E48" s="3">
        <v>101514</v>
      </c>
      <c r="F48" s="3">
        <v>45940.1</v>
      </c>
      <c r="G48" s="22">
        <v>33.119999999999997</v>
      </c>
      <c r="H48" s="22">
        <v>26.118099999999998</v>
      </c>
      <c r="I48" s="22">
        <v>18.957999999999998</v>
      </c>
      <c r="J48" s="3">
        <v>1383.72</v>
      </c>
      <c r="K48" s="22">
        <v>18.875299999999999</v>
      </c>
      <c r="L48" s="22">
        <v>8.3129000000000008</v>
      </c>
    </row>
    <row r="49" spans="1:12" x14ac:dyDescent="0.25">
      <c r="A49" s="7" t="s">
        <v>86</v>
      </c>
      <c r="B49" s="3">
        <v>35978</v>
      </c>
      <c r="C49" s="3">
        <v>115838</v>
      </c>
      <c r="D49" s="3">
        <v>77029</v>
      </c>
      <c r="E49" s="3">
        <v>6079.75</v>
      </c>
      <c r="F49" s="3">
        <v>3025.48</v>
      </c>
      <c r="G49" s="22">
        <v>26.117999999999999</v>
      </c>
      <c r="H49" s="22">
        <v>23.4696</v>
      </c>
      <c r="I49" s="22">
        <v>17.1782</v>
      </c>
      <c r="J49" s="3">
        <v>1076.6300000000001</v>
      </c>
      <c r="K49" s="22">
        <v>21.798999999999999</v>
      </c>
      <c r="L49" s="22">
        <v>1.5444</v>
      </c>
    </row>
    <row r="50" spans="1:12" x14ac:dyDescent="0.25">
      <c r="A50" s="7" t="s">
        <v>88</v>
      </c>
      <c r="B50" s="3">
        <v>301797</v>
      </c>
      <c r="C50" s="3">
        <v>941396</v>
      </c>
      <c r="D50" s="3">
        <v>642383</v>
      </c>
      <c r="E50" s="3">
        <v>58439.5</v>
      </c>
      <c r="F50" s="3">
        <v>33092.5</v>
      </c>
      <c r="G50" s="22">
        <v>35.152999999999999</v>
      </c>
      <c r="H50" s="22">
        <v>24.756399999999999</v>
      </c>
      <c r="I50" s="22">
        <v>18.162800000000001</v>
      </c>
      <c r="J50" s="3">
        <v>1300.3699999999999</v>
      </c>
      <c r="K50" s="22">
        <v>19.038</v>
      </c>
      <c r="L50" s="22">
        <v>2.6953999999999998</v>
      </c>
    </row>
    <row r="51" spans="1:12" x14ac:dyDescent="0.25">
      <c r="A51" s="7" t="s">
        <v>92</v>
      </c>
      <c r="B51" s="3">
        <v>72476</v>
      </c>
      <c r="C51" s="3">
        <v>189820</v>
      </c>
      <c r="D51" s="3">
        <v>117244</v>
      </c>
      <c r="E51" s="3">
        <v>25662.5</v>
      </c>
      <c r="F51" s="3">
        <v>9938.49</v>
      </c>
      <c r="G51" s="22">
        <v>52.356999999999999</v>
      </c>
      <c r="H51" s="22">
        <v>44.002699999999997</v>
      </c>
      <c r="I51" s="22">
        <v>34.901400000000002</v>
      </c>
      <c r="J51" s="3">
        <v>1327.77</v>
      </c>
      <c r="K51" s="22">
        <v>33.140300000000003</v>
      </c>
      <c r="L51" s="22">
        <v>5.4858000000000002</v>
      </c>
    </row>
    <row r="52" spans="1:12" x14ac:dyDescent="0.25">
      <c r="A52" s="7" t="s">
        <v>97</v>
      </c>
      <c r="B52" s="3">
        <v>205139</v>
      </c>
      <c r="C52" s="3">
        <v>479012</v>
      </c>
      <c r="D52" s="3">
        <v>248987</v>
      </c>
      <c r="E52" s="3">
        <v>18377.900000000001</v>
      </c>
      <c r="F52" s="3">
        <v>9232.43</v>
      </c>
      <c r="G52" s="22">
        <v>19.274000000000001</v>
      </c>
      <c r="H52" s="22">
        <v>19.840399999999999</v>
      </c>
      <c r="I52" s="22">
        <v>14.6731</v>
      </c>
      <c r="J52" s="3">
        <v>1306.74</v>
      </c>
      <c r="K52" s="22">
        <v>15.183199999999999</v>
      </c>
      <c r="L52" s="22">
        <v>1.9008</v>
      </c>
    </row>
    <row r="53" spans="1:12" s="8" customFormat="1" x14ac:dyDescent="0.25">
      <c r="A53" s="25" t="s">
        <v>136</v>
      </c>
      <c r="B53" s="6">
        <v>3343063</v>
      </c>
      <c r="C53" s="6">
        <v>11437222</v>
      </c>
      <c r="D53" s="6">
        <v>7749150</v>
      </c>
      <c r="E53" s="6">
        <v>1736400.23</v>
      </c>
      <c r="F53" s="6">
        <v>475240.04</v>
      </c>
      <c r="G53" s="26">
        <v>41.552</v>
      </c>
      <c r="H53" s="26">
        <v>32.475000000000001</v>
      </c>
      <c r="I53" s="26">
        <v>23.6341</v>
      </c>
      <c r="J53" s="6">
        <v>1433.57</v>
      </c>
      <c r="K53" s="26">
        <v>22.653199999999998</v>
      </c>
      <c r="L53" s="26">
        <v>5.1490999999999998</v>
      </c>
    </row>
    <row r="54" spans="1:12" s="8" customFormat="1" ht="12.75" customHeight="1" x14ac:dyDescent="0.25">
      <c r="B54" s="3"/>
      <c r="C54" s="3"/>
      <c r="D54" s="3"/>
      <c r="E54" s="3"/>
      <c r="F54" s="3"/>
      <c r="G54" s="22"/>
      <c r="H54" s="22"/>
      <c r="I54" s="22"/>
      <c r="J54" s="3"/>
      <c r="K54" s="22"/>
      <c r="L54" s="22"/>
    </row>
    <row r="55" spans="1:12" s="8" customFormat="1" x14ac:dyDescent="0.25">
      <c r="A55" s="27" t="s">
        <v>137</v>
      </c>
      <c r="B55" s="28">
        <v>4208979</v>
      </c>
      <c r="C55" s="28">
        <v>16881950</v>
      </c>
      <c r="D55" s="28">
        <v>12212577</v>
      </c>
      <c r="E55" s="28">
        <v>3163458.78</v>
      </c>
      <c r="F55" s="28">
        <v>825577.02</v>
      </c>
      <c r="G55" s="29">
        <v>48.902999999999999</v>
      </c>
      <c r="H55" s="29">
        <v>36.8294</v>
      </c>
      <c r="I55" s="29">
        <v>26.479900000000001</v>
      </c>
      <c r="J55" s="28">
        <v>1508.56</v>
      </c>
      <c r="K55" s="29">
        <v>24.413599999999999</v>
      </c>
      <c r="L55" s="29">
        <v>6.3339999999999996</v>
      </c>
    </row>
    <row r="56" spans="1:12" s="8" customFormat="1" ht="13.5" customHeight="1" x14ac:dyDescent="0.25">
      <c r="A56" s="30"/>
      <c r="B56" s="31"/>
      <c r="C56" s="31"/>
      <c r="D56" s="31"/>
      <c r="E56" s="32"/>
      <c r="F56" s="31"/>
      <c r="G56" s="33"/>
      <c r="H56" s="34"/>
      <c r="I56" s="33"/>
      <c r="J56" s="34"/>
      <c r="K56" s="33"/>
      <c r="L56" s="33"/>
    </row>
    <row r="57" spans="1:12" x14ac:dyDescent="0.25">
      <c r="A57" s="2"/>
      <c r="B57" s="2"/>
    </row>
    <row r="58" spans="1:12" x14ac:dyDescent="0.25">
      <c r="A58" s="17"/>
      <c r="B58" s="13"/>
    </row>
    <row r="59" spans="1:12" x14ac:dyDescent="0.25">
      <c r="A59" s="17"/>
      <c r="B59" s="13"/>
    </row>
    <row r="60" spans="1:12" x14ac:dyDescent="0.25">
      <c r="A60" s="35"/>
      <c r="B60" s="36"/>
    </row>
    <row r="61" spans="1:12" x14ac:dyDescent="0.25">
      <c r="A61" s="2"/>
      <c r="B61" s="2"/>
    </row>
    <row r="62" spans="1:12" x14ac:dyDescent="0.25">
      <c r="A62" s="2"/>
      <c r="B62" s="2"/>
    </row>
    <row r="63" spans="1:12" x14ac:dyDescent="0.25">
      <c r="A63" s="2"/>
      <c r="B63" s="2"/>
    </row>
    <row r="64" spans="1:1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  <row r="201" spans="1:2" x14ac:dyDescent="0.25">
      <c r="A201" s="2"/>
      <c r="B201" s="2"/>
    </row>
    <row r="202" spans="1:2" x14ac:dyDescent="0.25">
      <c r="A202" s="2"/>
      <c r="B202" s="2"/>
    </row>
    <row r="203" spans="1:2" x14ac:dyDescent="0.25">
      <c r="A203" s="2"/>
      <c r="B203" s="2"/>
    </row>
    <row r="204" spans="1:2" x14ac:dyDescent="0.25">
      <c r="A204" s="2"/>
      <c r="B204" s="2"/>
    </row>
    <row r="205" spans="1:2" x14ac:dyDescent="0.25">
      <c r="A205" s="2"/>
      <c r="B205" s="2"/>
    </row>
    <row r="206" spans="1:2" x14ac:dyDescent="0.25">
      <c r="A206" s="2"/>
      <c r="B206" s="2"/>
    </row>
    <row r="207" spans="1:2" x14ac:dyDescent="0.25">
      <c r="A207" s="2"/>
      <c r="B207" s="2"/>
    </row>
    <row r="208" spans="1:2" x14ac:dyDescent="0.25">
      <c r="A208" s="2"/>
      <c r="B208" s="2"/>
    </row>
    <row r="209" spans="1:2" x14ac:dyDescent="0.25">
      <c r="A209" s="2"/>
      <c r="B209" s="2"/>
    </row>
    <row r="210" spans="1:2" x14ac:dyDescent="0.25">
      <c r="A210" s="2"/>
      <c r="B210" s="2"/>
    </row>
    <row r="211" spans="1:2" x14ac:dyDescent="0.25">
      <c r="A211" s="2"/>
      <c r="B211" s="2"/>
    </row>
    <row r="212" spans="1:2" x14ac:dyDescent="0.25">
      <c r="A212" s="2"/>
      <c r="B212" s="2"/>
    </row>
    <row r="213" spans="1:2" x14ac:dyDescent="0.25">
      <c r="A213" s="2"/>
      <c r="B213" s="2"/>
    </row>
    <row r="214" spans="1:2" x14ac:dyDescent="0.25">
      <c r="A214" s="2"/>
      <c r="B214" s="2"/>
    </row>
    <row r="215" spans="1:2" x14ac:dyDescent="0.25">
      <c r="A215" s="2"/>
      <c r="B215" s="2"/>
    </row>
    <row r="216" spans="1:2" x14ac:dyDescent="0.25">
      <c r="A216" s="2"/>
      <c r="B216" s="2"/>
    </row>
    <row r="217" spans="1:2" x14ac:dyDescent="0.25">
      <c r="A217" s="2"/>
      <c r="B217" s="2"/>
    </row>
    <row r="218" spans="1:2" x14ac:dyDescent="0.25">
      <c r="A218" s="2"/>
      <c r="B218" s="2"/>
    </row>
    <row r="219" spans="1:2" x14ac:dyDescent="0.25">
      <c r="A219" s="2"/>
      <c r="B219" s="2"/>
    </row>
    <row r="220" spans="1:2" x14ac:dyDescent="0.25">
      <c r="A220" s="2"/>
      <c r="B220" s="2"/>
    </row>
    <row r="221" spans="1:2" x14ac:dyDescent="0.25">
      <c r="A221" s="2"/>
      <c r="B221" s="2"/>
    </row>
    <row r="222" spans="1:2" x14ac:dyDescent="0.25">
      <c r="A222" s="2"/>
      <c r="B222" s="2"/>
    </row>
    <row r="223" spans="1:2" x14ac:dyDescent="0.25">
      <c r="A223" s="2"/>
      <c r="B223" s="2"/>
    </row>
    <row r="224" spans="1:2" x14ac:dyDescent="0.25">
      <c r="A224" s="2"/>
      <c r="B224" s="2"/>
    </row>
    <row r="225" spans="1:2" x14ac:dyDescent="0.25">
      <c r="A225" s="2"/>
      <c r="B225" s="2"/>
    </row>
    <row r="226" spans="1:2" x14ac:dyDescent="0.25">
      <c r="A226" s="2"/>
      <c r="B226" s="2"/>
    </row>
    <row r="227" spans="1:2" x14ac:dyDescent="0.25">
      <c r="A227" s="2"/>
      <c r="B227" s="2"/>
    </row>
    <row r="228" spans="1:2" x14ac:dyDescent="0.25">
      <c r="A228" s="2"/>
      <c r="B228" s="2"/>
    </row>
    <row r="229" spans="1:2" x14ac:dyDescent="0.25">
      <c r="A229" s="2"/>
      <c r="B229" s="2"/>
    </row>
    <row r="230" spans="1:2" x14ac:dyDescent="0.25">
      <c r="A230" s="2"/>
      <c r="B230" s="2"/>
    </row>
    <row r="231" spans="1:2" x14ac:dyDescent="0.25">
      <c r="A231" s="2"/>
      <c r="B231" s="2"/>
    </row>
    <row r="232" spans="1:2" x14ac:dyDescent="0.25">
      <c r="A232" s="2"/>
      <c r="B232" s="2"/>
    </row>
    <row r="233" spans="1:2" x14ac:dyDescent="0.25">
      <c r="A233" s="2"/>
      <c r="B233" s="2"/>
    </row>
    <row r="234" spans="1:2" x14ac:dyDescent="0.25">
      <c r="A234" s="2"/>
      <c r="B234" s="2"/>
    </row>
    <row r="235" spans="1:2" x14ac:dyDescent="0.25">
      <c r="A235" s="2"/>
      <c r="B235" s="2"/>
    </row>
    <row r="236" spans="1:2" x14ac:dyDescent="0.25">
      <c r="A236" s="2"/>
      <c r="B236" s="2"/>
    </row>
    <row r="237" spans="1:2" x14ac:dyDescent="0.25">
      <c r="A237" s="2"/>
      <c r="B237" s="2"/>
    </row>
    <row r="238" spans="1:2" x14ac:dyDescent="0.25">
      <c r="A238" s="2"/>
      <c r="B238" s="2"/>
    </row>
    <row r="239" spans="1:2" x14ac:dyDescent="0.25">
      <c r="A239" s="2"/>
      <c r="B239" s="2"/>
    </row>
    <row r="240" spans="1:2" x14ac:dyDescent="0.25">
      <c r="A240" s="2"/>
      <c r="B240" s="2"/>
    </row>
    <row r="241" spans="1:2" x14ac:dyDescent="0.25">
      <c r="A241" s="2"/>
      <c r="B241" s="2"/>
    </row>
    <row r="242" spans="1:2" x14ac:dyDescent="0.25">
      <c r="A242" s="2"/>
      <c r="B242" s="2"/>
    </row>
    <row r="243" spans="1:2" x14ac:dyDescent="0.25">
      <c r="A243" s="2"/>
      <c r="B243" s="2"/>
    </row>
    <row r="244" spans="1:2" x14ac:dyDescent="0.25">
      <c r="A244" s="2"/>
      <c r="B244" s="2"/>
    </row>
    <row r="245" spans="1:2" x14ac:dyDescent="0.25">
      <c r="A245" s="2"/>
      <c r="B245" s="2"/>
    </row>
    <row r="246" spans="1:2" x14ac:dyDescent="0.25">
      <c r="A246" s="2"/>
      <c r="B246" s="2"/>
    </row>
    <row r="247" spans="1:2" x14ac:dyDescent="0.25">
      <c r="A247" s="2"/>
      <c r="B247" s="2"/>
    </row>
    <row r="248" spans="1:2" x14ac:dyDescent="0.25">
      <c r="A248" s="2"/>
      <c r="B248" s="2"/>
    </row>
    <row r="249" spans="1:2" x14ac:dyDescent="0.25">
      <c r="A249" s="2"/>
      <c r="B249" s="2"/>
    </row>
    <row r="250" spans="1:2" x14ac:dyDescent="0.25">
      <c r="A250" s="2"/>
      <c r="B250" s="2"/>
    </row>
    <row r="251" spans="1:2" x14ac:dyDescent="0.25">
      <c r="A251" s="2"/>
      <c r="B251" s="2"/>
    </row>
    <row r="252" spans="1:2" x14ac:dyDescent="0.25">
      <c r="A252" s="2"/>
      <c r="B252" s="2"/>
    </row>
    <row r="253" spans="1:2" x14ac:dyDescent="0.25">
      <c r="A253" s="2"/>
      <c r="B253" s="2"/>
    </row>
    <row r="254" spans="1:2" x14ac:dyDescent="0.25">
      <c r="A254" s="2"/>
      <c r="B254" s="2"/>
    </row>
    <row r="255" spans="1:2" x14ac:dyDescent="0.25">
      <c r="A255" s="2"/>
      <c r="B255" s="2"/>
    </row>
    <row r="256" spans="1:2" x14ac:dyDescent="0.25">
      <c r="A256" s="2"/>
      <c r="B256" s="2"/>
    </row>
    <row r="257" spans="1:2" x14ac:dyDescent="0.25">
      <c r="A257" s="2"/>
      <c r="B257" s="2"/>
    </row>
    <row r="258" spans="1:2" x14ac:dyDescent="0.25">
      <c r="A258" s="2"/>
      <c r="B258" s="2"/>
    </row>
    <row r="259" spans="1:2" x14ac:dyDescent="0.25">
      <c r="A259" s="2"/>
      <c r="B259" s="2"/>
    </row>
    <row r="260" spans="1:2" x14ac:dyDescent="0.25">
      <c r="A260" s="2"/>
      <c r="B260" s="2"/>
    </row>
    <row r="261" spans="1:2" x14ac:dyDescent="0.25">
      <c r="A261" s="2"/>
      <c r="B261" s="2"/>
    </row>
    <row r="262" spans="1:2" x14ac:dyDescent="0.25">
      <c r="A262" s="2"/>
      <c r="B262" s="2"/>
    </row>
    <row r="263" spans="1:2" x14ac:dyDescent="0.25">
      <c r="A263" s="2"/>
      <c r="B263" s="2"/>
    </row>
    <row r="264" spans="1:2" x14ac:dyDescent="0.25">
      <c r="A264" s="2"/>
      <c r="B264" s="2"/>
    </row>
    <row r="265" spans="1:2" x14ac:dyDescent="0.25">
      <c r="A265" s="2"/>
      <c r="B265" s="2"/>
    </row>
    <row r="266" spans="1:2" x14ac:dyDescent="0.25">
      <c r="A266" s="2"/>
      <c r="B266" s="2"/>
    </row>
    <row r="267" spans="1:2" x14ac:dyDescent="0.25">
      <c r="A267" s="2"/>
      <c r="B267" s="2"/>
    </row>
    <row r="268" spans="1:2" x14ac:dyDescent="0.25">
      <c r="A268" s="2"/>
      <c r="B268" s="2"/>
    </row>
    <row r="269" spans="1:2" x14ac:dyDescent="0.25">
      <c r="A269" s="2"/>
      <c r="B269" s="2"/>
    </row>
    <row r="270" spans="1:2" x14ac:dyDescent="0.25">
      <c r="A270" s="2"/>
      <c r="B270" s="2"/>
    </row>
    <row r="271" spans="1:2" x14ac:dyDescent="0.25">
      <c r="A271" s="2"/>
      <c r="B271" s="2"/>
    </row>
    <row r="272" spans="1:2" x14ac:dyDescent="0.25">
      <c r="A272" s="2"/>
      <c r="B272" s="2"/>
    </row>
    <row r="273" spans="1:2" x14ac:dyDescent="0.25">
      <c r="A273" s="2"/>
      <c r="B273" s="2"/>
    </row>
    <row r="274" spans="1:2" x14ac:dyDescent="0.25">
      <c r="A274" s="2"/>
      <c r="B274" s="2"/>
    </row>
    <row r="275" spans="1:2" x14ac:dyDescent="0.25">
      <c r="A275" s="2"/>
      <c r="B275" s="2"/>
    </row>
    <row r="276" spans="1:2" x14ac:dyDescent="0.25">
      <c r="A276" s="2"/>
      <c r="B276" s="2"/>
    </row>
    <row r="277" spans="1:2" x14ac:dyDescent="0.25">
      <c r="A277" s="2"/>
      <c r="B277" s="2"/>
    </row>
    <row r="278" spans="1:2" x14ac:dyDescent="0.25">
      <c r="A278" s="2"/>
      <c r="B278" s="2"/>
    </row>
    <row r="279" spans="1:2" x14ac:dyDescent="0.25">
      <c r="A279" s="2"/>
      <c r="B279" s="2"/>
    </row>
    <row r="280" spans="1:2" x14ac:dyDescent="0.25">
      <c r="A280" s="2"/>
      <c r="B280" s="2"/>
    </row>
    <row r="281" spans="1:2" x14ac:dyDescent="0.25">
      <c r="A281" s="2"/>
      <c r="B281" s="2"/>
    </row>
    <row r="282" spans="1:2" x14ac:dyDescent="0.25">
      <c r="A282" s="2"/>
      <c r="B282" s="2"/>
    </row>
    <row r="283" spans="1:2" x14ac:dyDescent="0.25">
      <c r="A283" s="2"/>
      <c r="B283" s="2"/>
    </row>
    <row r="284" spans="1:2" x14ac:dyDescent="0.25">
      <c r="A284" s="2"/>
      <c r="B284" s="2"/>
    </row>
    <row r="285" spans="1:2" x14ac:dyDescent="0.25">
      <c r="A285" s="2"/>
      <c r="B285" s="2"/>
    </row>
    <row r="286" spans="1:2" x14ac:dyDescent="0.25">
      <c r="A286" s="2"/>
      <c r="B286" s="2"/>
    </row>
    <row r="287" spans="1:2" x14ac:dyDescent="0.25">
      <c r="A287" s="2"/>
      <c r="B287" s="2"/>
    </row>
    <row r="288" spans="1:2" x14ac:dyDescent="0.25">
      <c r="A288" s="2"/>
      <c r="B288" s="2"/>
    </row>
    <row r="289" spans="1:2" x14ac:dyDescent="0.25">
      <c r="A289" s="2"/>
      <c r="B289" s="2"/>
    </row>
    <row r="290" spans="1:2" x14ac:dyDescent="0.25">
      <c r="A290" s="2"/>
      <c r="B290" s="2"/>
    </row>
    <row r="291" spans="1:2" x14ac:dyDescent="0.25">
      <c r="A291" s="2"/>
      <c r="B291" s="2"/>
    </row>
    <row r="292" spans="1:2" x14ac:dyDescent="0.25">
      <c r="A292" s="2"/>
      <c r="B292" s="2"/>
    </row>
    <row r="293" spans="1:2" x14ac:dyDescent="0.25">
      <c r="A293" s="2"/>
      <c r="B293" s="2"/>
    </row>
    <row r="294" spans="1:2" x14ac:dyDescent="0.25">
      <c r="A294" s="2"/>
      <c r="B294" s="2"/>
    </row>
    <row r="295" spans="1:2" x14ac:dyDescent="0.25">
      <c r="A295" s="2"/>
      <c r="B295" s="2"/>
    </row>
    <row r="296" spans="1:2" x14ac:dyDescent="0.25">
      <c r="A296" s="2"/>
      <c r="B296" s="2"/>
    </row>
    <row r="297" spans="1:2" x14ac:dyDescent="0.25">
      <c r="A297" s="2"/>
      <c r="B297" s="2"/>
    </row>
    <row r="298" spans="1:2" x14ac:dyDescent="0.25">
      <c r="A298" s="2"/>
      <c r="B298" s="2"/>
    </row>
    <row r="299" spans="1:2" x14ac:dyDescent="0.25">
      <c r="A299" s="2"/>
      <c r="B299" s="2"/>
    </row>
    <row r="300" spans="1:2" x14ac:dyDescent="0.25">
      <c r="A300" s="2"/>
      <c r="B300" s="2"/>
    </row>
    <row r="301" spans="1:2" x14ac:dyDescent="0.25">
      <c r="A301" s="2"/>
      <c r="B301" s="2"/>
    </row>
    <row r="302" spans="1:2" x14ac:dyDescent="0.25">
      <c r="A302" s="2"/>
      <c r="B302" s="2"/>
    </row>
    <row r="303" spans="1:2" x14ac:dyDescent="0.25">
      <c r="A303" s="2"/>
      <c r="B303" s="2"/>
    </row>
    <row r="304" spans="1:2" x14ac:dyDescent="0.25">
      <c r="A304" s="2"/>
      <c r="B304" s="2"/>
    </row>
    <row r="305" spans="1:2" x14ac:dyDescent="0.25">
      <c r="A305" s="2"/>
      <c r="B305" s="2"/>
    </row>
    <row r="306" spans="1:2" x14ac:dyDescent="0.25">
      <c r="A306" s="2"/>
      <c r="B306" s="2"/>
    </row>
    <row r="307" spans="1:2" x14ac:dyDescent="0.25">
      <c r="A307" s="2"/>
      <c r="B307" s="2"/>
    </row>
    <row r="308" spans="1:2" x14ac:dyDescent="0.25">
      <c r="A308" s="2"/>
      <c r="B308" s="2"/>
    </row>
    <row r="309" spans="1:2" x14ac:dyDescent="0.25">
      <c r="A309" s="2"/>
      <c r="B309" s="2"/>
    </row>
    <row r="310" spans="1:2" x14ac:dyDescent="0.25">
      <c r="A310" s="2"/>
      <c r="B310" s="2"/>
    </row>
    <row r="311" spans="1:2" x14ac:dyDescent="0.25">
      <c r="A311" s="2"/>
      <c r="B311" s="2"/>
    </row>
    <row r="312" spans="1:2" x14ac:dyDescent="0.25">
      <c r="A312" s="2"/>
      <c r="B312" s="2"/>
    </row>
    <row r="313" spans="1:2" x14ac:dyDescent="0.25">
      <c r="A313" s="2"/>
      <c r="B313" s="2"/>
    </row>
    <row r="314" spans="1:2" x14ac:dyDescent="0.25">
      <c r="A314" s="2"/>
      <c r="B314" s="2"/>
    </row>
    <row r="315" spans="1:2" x14ac:dyDescent="0.25">
      <c r="A315" s="2"/>
      <c r="B315" s="2"/>
    </row>
    <row r="316" spans="1:2" x14ac:dyDescent="0.25">
      <c r="A316" s="2"/>
      <c r="B316" s="2"/>
    </row>
    <row r="317" spans="1:2" x14ac:dyDescent="0.25">
      <c r="A317" s="2"/>
      <c r="B317" s="2"/>
    </row>
    <row r="318" spans="1:2" x14ac:dyDescent="0.25">
      <c r="A318" s="2"/>
      <c r="B318" s="2"/>
    </row>
    <row r="319" spans="1:2" x14ac:dyDescent="0.25">
      <c r="A319" s="2"/>
      <c r="B319" s="2"/>
    </row>
    <row r="320" spans="1:2" x14ac:dyDescent="0.25">
      <c r="A320" s="2"/>
      <c r="B320" s="2"/>
    </row>
    <row r="321" spans="1:2" x14ac:dyDescent="0.25">
      <c r="A321" s="2"/>
      <c r="B321" s="2"/>
    </row>
    <row r="322" spans="1:2" x14ac:dyDescent="0.25">
      <c r="A322" s="2"/>
      <c r="B322" s="2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  <row r="327" spans="1:2" x14ac:dyDescent="0.25">
      <c r="A327" s="2"/>
      <c r="B327" s="2"/>
    </row>
    <row r="328" spans="1:2" x14ac:dyDescent="0.25">
      <c r="A328" s="2"/>
      <c r="B328" s="2"/>
    </row>
    <row r="329" spans="1:2" x14ac:dyDescent="0.25">
      <c r="A329" s="2"/>
      <c r="B329" s="2"/>
    </row>
    <row r="330" spans="1:2" x14ac:dyDescent="0.25">
      <c r="A330" s="2"/>
      <c r="B330" s="2"/>
    </row>
    <row r="331" spans="1:2" x14ac:dyDescent="0.25">
      <c r="A331" s="2"/>
      <c r="B331" s="2"/>
    </row>
    <row r="332" spans="1:2" x14ac:dyDescent="0.25">
      <c r="A332" s="2"/>
      <c r="B332" s="2"/>
    </row>
    <row r="333" spans="1:2" x14ac:dyDescent="0.25">
      <c r="A333" s="2"/>
      <c r="B333" s="2"/>
    </row>
    <row r="334" spans="1:2" x14ac:dyDescent="0.25">
      <c r="A334" s="2"/>
      <c r="B334" s="2"/>
    </row>
    <row r="335" spans="1:2" x14ac:dyDescent="0.25">
      <c r="A335" s="2"/>
      <c r="B335" s="2"/>
    </row>
    <row r="336" spans="1:2" x14ac:dyDescent="0.25">
      <c r="A336" s="2"/>
      <c r="B336" s="2"/>
    </row>
    <row r="337" spans="1:2" x14ac:dyDescent="0.25">
      <c r="A337" s="2"/>
      <c r="B337" s="2"/>
    </row>
    <row r="338" spans="1:2" x14ac:dyDescent="0.25">
      <c r="A338" s="2"/>
      <c r="B338" s="2"/>
    </row>
    <row r="339" spans="1:2" x14ac:dyDescent="0.25">
      <c r="A339" s="2"/>
      <c r="B339" s="2"/>
    </row>
    <row r="340" spans="1:2" x14ac:dyDescent="0.25">
      <c r="A340" s="2"/>
      <c r="B340" s="2"/>
    </row>
    <row r="341" spans="1:2" x14ac:dyDescent="0.25">
      <c r="A341" s="2"/>
      <c r="B341" s="2"/>
    </row>
    <row r="342" spans="1:2" x14ac:dyDescent="0.25">
      <c r="A342" s="2"/>
      <c r="B342" s="2"/>
    </row>
    <row r="343" spans="1:2" x14ac:dyDescent="0.25">
      <c r="A343" s="2"/>
      <c r="B343" s="2"/>
    </row>
    <row r="344" spans="1:2" x14ac:dyDescent="0.25">
      <c r="A344" s="2"/>
      <c r="B344" s="2"/>
    </row>
    <row r="345" spans="1:2" x14ac:dyDescent="0.25">
      <c r="A345" s="2"/>
      <c r="B345" s="2"/>
    </row>
    <row r="346" spans="1:2" x14ac:dyDescent="0.25">
      <c r="A346" s="2"/>
      <c r="B346" s="2"/>
    </row>
    <row r="347" spans="1:2" x14ac:dyDescent="0.25">
      <c r="A347" s="2"/>
      <c r="B347" s="2"/>
    </row>
    <row r="348" spans="1:2" x14ac:dyDescent="0.25">
      <c r="A348" s="2"/>
      <c r="B348" s="2"/>
    </row>
    <row r="349" spans="1:2" x14ac:dyDescent="0.25">
      <c r="A349" s="2"/>
      <c r="B349" s="2"/>
    </row>
    <row r="350" spans="1:2" x14ac:dyDescent="0.25">
      <c r="A350" s="2"/>
      <c r="B350" s="2"/>
    </row>
    <row r="351" spans="1:2" x14ac:dyDescent="0.25">
      <c r="A351" s="2"/>
      <c r="B351" s="2"/>
    </row>
    <row r="352" spans="1:2" x14ac:dyDescent="0.25">
      <c r="A352" s="2"/>
      <c r="B352" s="2"/>
    </row>
    <row r="353" spans="1:2" x14ac:dyDescent="0.25">
      <c r="A353" s="2"/>
      <c r="B353" s="2"/>
    </row>
    <row r="354" spans="1:2" x14ac:dyDescent="0.25">
      <c r="A354" s="2"/>
      <c r="B354" s="2"/>
    </row>
    <row r="355" spans="1:2" x14ac:dyDescent="0.25">
      <c r="A355" s="2"/>
      <c r="B355" s="2"/>
    </row>
    <row r="356" spans="1:2" x14ac:dyDescent="0.25">
      <c r="A356" s="2"/>
      <c r="B356" s="2"/>
    </row>
    <row r="357" spans="1:2" x14ac:dyDescent="0.25">
      <c r="A357" s="2"/>
      <c r="B357" s="2"/>
    </row>
    <row r="358" spans="1:2" x14ac:dyDescent="0.25">
      <c r="A358" s="2"/>
      <c r="B358" s="2"/>
    </row>
    <row r="359" spans="1:2" x14ac:dyDescent="0.25">
      <c r="A359" s="2"/>
      <c r="B359" s="2"/>
    </row>
    <row r="360" spans="1:2" x14ac:dyDescent="0.25">
      <c r="A360" s="2"/>
      <c r="B360" s="2"/>
    </row>
    <row r="361" spans="1:2" x14ac:dyDescent="0.25">
      <c r="A361" s="2"/>
      <c r="B361" s="2"/>
    </row>
    <row r="362" spans="1:2" x14ac:dyDescent="0.25">
      <c r="A362" s="2"/>
      <c r="B362" s="2"/>
    </row>
    <row r="363" spans="1:2" x14ac:dyDescent="0.25">
      <c r="A363" s="2"/>
      <c r="B363" s="2"/>
    </row>
    <row r="364" spans="1:2" x14ac:dyDescent="0.25">
      <c r="A364" s="2"/>
      <c r="B364" s="2"/>
    </row>
    <row r="365" spans="1:2" x14ac:dyDescent="0.25">
      <c r="A365" s="2"/>
      <c r="B365" s="2"/>
    </row>
    <row r="366" spans="1:2" x14ac:dyDescent="0.25">
      <c r="A366" s="2"/>
      <c r="B366" s="2"/>
    </row>
    <row r="367" spans="1:2" x14ac:dyDescent="0.25">
      <c r="A367" s="2"/>
      <c r="B367" s="2"/>
    </row>
    <row r="368" spans="1:2" x14ac:dyDescent="0.25">
      <c r="A368" s="2"/>
      <c r="B368" s="2"/>
    </row>
    <row r="369" spans="1:2" x14ac:dyDescent="0.25">
      <c r="A369" s="2"/>
      <c r="B369" s="2"/>
    </row>
    <row r="370" spans="1:2" x14ac:dyDescent="0.25">
      <c r="A370" s="2"/>
      <c r="B370" s="2"/>
    </row>
    <row r="371" spans="1:2" x14ac:dyDescent="0.25">
      <c r="A371" s="2"/>
      <c r="B371" s="2"/>
    </row>
    <row r="372" spans="1:2" x14ac:dyDescent="0.25">
      <c r="A372" s="2"/>
      <c r="B372" s="2"/>
    </row>
    <row r="373" spans="1:2" x14ac:dyDescent="0.25">
      <c r="A373" s="2"/>
      <c r="B373" s="2"/>
    </row>
    <row r="374" spans="1:2" x14ac:dyDescent="0.25">
      <c r="A374" s="2"/>
      <c r="B374" s="2"/>
    </row>
    <row r="375" spans="1:2" x14ac:dyDescent="0.25">
      <c r="A375" s="2"/>
      <c r="B375" s="2"/>
    </row>
    <row r="376" spans="1:2" x14ac:dyDescent="0.25">
      <c r="A376" s="2"/>
      <c r="B376" s="2"/>
    </row>
    <row r="377" spans="1:2" x14ac:dyDescent="0.25">
      <c r="A377" s="2"/>
      <c r="B377" s="2"/>
    </row>
    <row r="378" spans="1:2" x14ac:dyDescent="0.25">
      <c r="A378" s="2"/>
      <c r="B378" s="2"/>
    </row>
    <row r="379" spans="1:2" x14ac:dyDescent="0.25">
      <c r="A379" s="2"/>
      <c r="B379" s="2"/>
    </row>
    <row r="380" spans="1:2" x14ac:dyDescent="0.25">
      <c r="A380" s="2"/>
      <c r="B380" s="2"/>
    </row>
    <row r="381" spans="1:2" x14ac:dyDescent="0.25">
      <c r="A381" s="2"/>
      <c r="B381" s="2"/>
    </row>
    <row r="382" spans="1:2" x14ac:dyDescent="0.25">
      <c r="A382" s="2"/>
      <c r="B382" s="2"/>
    </row>
    <row r="383" spans="1:2" x14ac:dyDescent="0.25">
      <c r="A383" s="2"/>
      <c r="B383" s="2"/>
    </row>
    <row r="384" spans="1:2" x14ac:dyDescent="0.25">
      <c r="A384" s="2"/>
      <c r="B384" s="2"/>
    </row>
    <row r="385" spans="1:2" x14ac:dyDescent="0.25">
      <c r="A385" s="2"/>
      <c r="B385" s="2"/>
    </row>
    <row r="386" spans="1:2" x14ac:dyDescent="0.25">
      <c r="A386" s="2"/>
      <c r="B386" s="2"/>
    </row>
    <row r="387" spans="1:2" x14ac:dyDescent="0.25">
      <c r="A387" s="2"/>
      <c r="B387" s="2"/>
    </row>
    <row r="388" spans="1:2" x14ac:dyDescent="0.25">
      <c r="A388" s="2"/>
      <c r="B388" s="2"/>
    </row>
    <row r="389" spans="1:2" x14ac:dyDescent="0.25">
      <c r="A389" s="2"/>
      <c r="B389" s="2"/>
    </row>
    <row r="390" spans="1:2" x14ac:dyDescent="0.25">
      <c r="A390" s="2"/>
      <c r="B390" s="2"/>
    </row>
    <row r="391" spans="1:2" x14ac:dyDescent="0.25">
      <c r="A391" s="2"/>
      <c r="B391" s="2"/>
    </row>
    <row r="392" spans="1:2" x14ac:dyDescent="0.25">
      <c r="A392" s="2"/>
      <c r="B392" s="2"/>
    </row>
    <row r="393" spans="1:2" x14ac:dyDescent="0.25">
      <c r="A393" s="2"/>
      <c r="B393" s="2"/>
    </row>
    <row r="394" spans="1:2" x14ac:dyDescent="0.25">
      <c r="A394" s="2"/>
      <c r="B394" s="2"/>
    </row>
    <row r="395" spans="1:2" x14ac:dyDescent="0.25">
      <c r="A395" s="2"/>
      <c r="B395" s="2"/>
    </row>
    <row r="396" spans="1:2" x14ac:dyDescent="0.25">
      <c r="A396" s="2"/>
      <c r="B396" s="2"/>
    </row>
    <row r="397" spans="1:2" x14ac:dyDescent="0.25">
      <c r="A397" s="2"/>
      <c r="B397" s="2"/>
    </row>
    <row r="398" spans="1:2" x14ac:dyDescent="0.25">
      <c r="A398" s="2"/>
      <c r="B398" s="2"/>
    </row>
    <row r="399" spans="1:2" x14ac:dyDescent="0.25">
      <c r="A399" s="2"/>
      <c r="B399" s="2"/>
    </row>
    <row r="400" spans="1:2" x14ac:dyDescent="0.25">
      <c r="A400" s="2"/>
      <c r="B400" s="2"/>
    </row>
    <row r="401" spans="1:2" x14ac:dyDescent="0.25">
      <c r="A401" s="2"/>
      <c r="B401" s="2"/>
    </row>
    <row r="402" spans="1:2" x14ac:dyDescent="0.25">
      <c r="A402" s="2"/>
      <c r="B402" s="2"/>
    </row>
    <row r="403" spans="1:2" x14ac:dyDescent="0.25">
      <c r="A403" s="2"/>
      <c r="B403" s="2"/>
    </row>
    <row r="404" spans="1:2" x14ac:dyDescent="0.25">
      <c r="A404" s="2"/>
      <c r="B404" s="2"/>
    </row>
    <row r="405" spans="1:2" x14ac:dyDescent="0.25">
      <c r="A405" s="2"/>
      <c r="B405" s="2"/>
    </row>
    <row r="406" spans="1:2" x14ac:dyDescent="0.25">
      <c r="A406" s="2"/>
      <c r="B406" s="2"/>
    </row>
    <row r="407" spans="1:2" x14ac:dyDescent="0.25">
      <c r="A407" s="2"/>
      <c r="B407" s="2"/>
    </row>
    <row r="408" spans="1:2" x14ac:dyDescent="0.25">
      <c r="A408" s="2"/>
      <c r="B408" s="2"/>
    </row>
    <row r="409" spans="1:2" x14ac:dyDescent="0.25">
      <c r="A409" s="2"/>
      <c r="B409" s="2"/>
    </row>
    <row r="410" spans="1:2" x14ac:dyDescent="0.25">
      <c r="A410" s="2"/>
      <c r="B410" s="2"/>
    </row>
    <row r="411" spans="1:2" x14ac:dyDescent="0.25">
      <c r="A411" s="2"/>
      <c r="B411" s="2"/>
    </row>
    <row r="412" spans="1:2" x14ac:dyDescent="0.25">
      <c r="A412" s="2"/>
      <c r="B412" s="2"/>
    </row>
    <row r="413" spans="1:2" x14ac:dyDescent="0.25">
      <c r="A413" s="2"/>
      <c r="B413" s="2"/>
    </row>
    <row r="414" spans="1:2" x14ac:dyDescent="0.25">
      <c r="A414" s="2"/>
      <c r="B414" s="2"/>
    </row>
    <row r="415" spans="1:2" x14ac:dyDescent="0.25">
      <c r="A415" s="2"/>
      <c r="B415" s="2"/>
    </row>
    <row r="416" spans="1:2" x14ac:dyDescent="0.25">
      <c r="A416" s="2"/>
      <c r="B416" s="2"/>
    </row>
    <row r="417" spans="1:2" x14ac:dyDescent="0.25">
      <c r="A417" s="2"/>
      <c r="B417" s="2"/>
    </row>
    <row r="418" spans="1:2" x14ac:dyDescent="0.25">
      <c r="A418" s="2"/>
      <c r="B418" s="2"/>
    </row>
    <row r="419" spans="1:2" x14ac:dyDescent="0.25">
      <c r="A419" s="2"/>
      <c r="B419" s="2"/>
    </row>
    <row r="420" spans="1:2" x14ac:dyDescent="0.25">
      <c r="A420" s="2"/>
      <c r="B420" s="2"/>
    </row>
    <row r="421" spans="1:2" x14ac:dyDescent="0.25">
      <c r="A421" s="2"/>
      <c r="B421" s="2"/>
    </row>
    <row r="422" spans="1:2" x14ac:dyDescent="0.25">
      <c r="A422" s="2"/>
      <c r="B422" s="2"/>
    </row>
    <row r="423" spans="1:2" x14ac:dyDescent="0.25">
      <c r="A423" s="2"/>
      <c r="B423" s="2"/>
    </row>
    <row r="424" spans="1:2" x14ac:dyDescent="0.25">
      <c r="A424" s="2"/>
      <c r="B424" s="2"/>
    </row>
    <row r="425" spans="1:2" x14ac:dyDescent="0.25">
      <c r="A425" s="2"/>
      <c r="B425" s="2"/>
    </row>
    <row r="426" spans="1:2" x14ac:dyDescent="0.25">
      <c r="A426" s="2"/>
      <c r="B426" s="2"/>
    </row>
    <row r="427" spans="1:2" x14ac:dyDescent="0.25">
      <c r="A427" s="2"/>
      <c r="B427" s="2"/>
    </row>
    <row r="428" spans="1:2" x14ac:dyDescent="0.25">
      <c r="A428" s="2"/>
      <c r="B428" s="2"/>
    </row>
    <row r="429" spans="1:2" x14ac:dyDescent="0.25">
      <c r="A429" s="2"/>
      <c r="B429" s="2"/>
    </row>
    <row r="430" spans="1:2" x14ac:dyDescent="0.25">
      <c r="A430" s="2"/>
      <c r="B430" s="2"/>
    </row>
    <row r="431" spans="1:2" x14ac:dyDescent="0.25">
      <c r="A431" s="2"/>
      <c r="B431" s="2"/>
    </row>
    <row r="432" spans="1:2" x14ac:dyDescent="0.25">
      <c r="A432" s="2"/>
      <c r="B432" s="2"/>
    </row>
    <row r="433" spans="1:2" x14ac:dyDescent="0.25">
      <c r="A433" s="2"/>
      <c r="B433" s="2"/>
    </row>
    <row r="434" spans="1:2" x14ac:dyDescent="0.25">
      <c r="A434" s="2"/>
      <c r="B434" s="2"/>
    </row>
    <row r="435" spans="1:2" x14ac:dyDescent="0.25">
      <c r="A435" s="2"/>
      <c r="B435" s="2"/>
    </row>
    <row r="436" spans="1:2" x14ac:dyDescent="0.25">
      <c r="A436" s="2"/>
      <c r="B436" s="2"/>
    </row>
    <row r="437" spans="1:2" x14ac:dyDescent="0.25">
      <c r="A437" s="2"/>
      <c r="B437" s="2"/>
    </row>
    <row r="438" spans="1:2" x14ac:dyDescent="0.25">
      <c r="A438" s="2"/>
      <c r="B438" s="2"/>
    </row>
    <row r="439" spans="1:2" x14ac:dyDescent="0.25">
      <c r="A439" s="2"/>
      <c r="B439" s="2"/>
    </row>
    <row r="440" spans="1:2" x14ac:dyDescent="0.25">
      <c r="A440" s="2"/>
      <c r="B440" s="2"/>
    </row>
    <row r="441" spans="1:2" x14ac:dyDescent="0.25">
      <c r="A441" s="2"/>
      <c r="B441" s="2"/>
    </row>
    <row r="442" spans="1:2" x14ac:dyDescent="0.25">
      <c r="A442" s="2"/>
      <c r="B442" s="2"/>
    </row>
    <row r="443" spans="1:2" x14ac:dyDescent="0.25">
      <c r="A443" s="2"/>
      <c r="B443" s="2"/>
    </row>
    <row r="444" spans="1:2" x14ac:dyDescent="0.25">
      <c r="A444" s="2"/>
      <c r="B444" s="2"/>
    </row>
    <row r="445" spans="1:2" x14ac:dyDescent="0.25">
      <c r="A445" s="2"/>
      <c r="B445" s="2"/>
    </row>
    <row r="446" spans="1:2" x14ac:dyDescent="0.25">
      <c r="A446" s="2"/>
      <c r="B446" s="2"/>
    </row>
    <row r="447" spans="1:2" x14ac:dyDescent="0.25">
      <c r="A447" s="2"/>
      <c r="B447" s="2"/>
    </row>
    <row r="448" spans="1:2" x14ac:dyDescent="0.25">
      <c r="A448" s="2"/>
      <c r="B448" s="2"/>
    </row>
    <row r="449" spans="1:2" x14ac:dyDescent="0.25">
      <c r="A449" s="2"/>
      <c r="B449" s="2"/>
    </row>
    <row r="450" spans="1:2" x14ac:dyDescent="0.25">
      <c r="A450" s="2"/>
      <c r="B450" s="2"/>
    </row>
    <row r="451" spans="1:2" x14ac:dyDescent="0.25">
      <c r="A451" s="2"/>
      <c r="B451" s="2"/>
    </row>
    <row r="452" spans="1:2" x14ac:dyDescent="0.25">
      <c r="A452" s="2"/>
      <c r="B452" s="2"/>
    </row>
    <row r="453" spans="1:2" x14ac:dyDescent="0.25">
      <c r="A453" s="2"/>
      <c r="B453" s="2"/>
    </row>
    <row r="454" spans="1:2" x14ac:dyDescent="0.25">
      <c r="A454" s="2"/>
      <c r="B454" s="2"/>
    </row>
    <row r="455" spans="1:2" x14ac:dyDescent="0.25">
      <c r="A455" s="2"/>
      <c r="B455" s="2"/>
    </row>
    <row r="456" spans="1:2" x14ac:dyDescent="0.25">
      <c r="A456" s="2"/>
      <c r="B456" s="2"/>
    </row>
    <row r="457" spans="1:2" x14ac:dyDescent="0.25">
      <c r="A457" s="2"/>
      <c r="B457" s="2"/>
    </row>
    <row r="458" spans="1:2" x14ac:dyDescent="0.25">
      <c r="A458" s="2"/>
      <c r="B458" s="2"/>
    </row>
    <row r="459" spans="1:2" x14ac:dyDescent="0.25">
      <c r="A459" s="2"/>
      <c r="B459" s="2"/>
    </row>
    <row r="460" spans="1:2" x14ac:dyDescent="0.25">
      <c r="A460" s="2"/>
      <c r="B460" s="2"/>
    </row>
    <row r="461" spans="1:2" x14ac:dyDescent="0.25">
      <c r="A461" s="2"/>
      <c r="B461" s="2"/>
    </row>
    <row r="462" spans="1:2" x14ac:dyDescent="0.25">
      <c r="A462" s="2"/>
      <c r="B462" s="2"/>
    </row>
    <row r="463" spans="1:2" x14ac:dyDescent="0.25">
      <c r="A463" s="2"/>
      <c r="B463" s="2"/>
    </row>
    <row r="464" spans="1:2" x14ac:dyDescent="0.25">
      <c r="A464" s="2"/>
      <c r="B464" s="2"/>
    </row>
    <row r="465" spans="1:2" x14ac:dyDescent="0.25">
      <c r="A465" s="2"/>
      <c r="B465" s="2"/>
    </row>
    <row r="466" spans="1:2" x14ac:dyDescent="0.25">
      <c r="A466" s="2"/>
      <c r="B466" s="2"/>
    </row>
    <row r="467" spans="1:2" x14ac:dyDescent="0.25">
      <c r="A467" s="2"/>
      <c r="B467" s="2"/>
    </row>
    <row r="468" spans="1:2" x14ac:dyDescent="0.25">
      <c r="A468" s="2"/>
      <c r="B468" s="2"/>
    </row>
    <row r="469" spans="1:2" x14ac:dyDescent="0.25">
      <c r="A469" s="2"/>
      <c r="B469" s="2"/>
    </row>
    <row r="470" spans="1:2" x14ac:dyDescent="0.25">
      <c r="A470" s="2"/>
      <c r="B470" s="2"/>
    </row>
    <row r="471" spans="1:2" x14ac:dyDescent="0.25">
      <c r="A471" s="2"/>
      <c r="B471" s="2"/>
    </row>
    <row r="472" spans="1:2" x14ac:dyDescent="0.25">
      <c r="A472" s="2"/>
      <c r="B472" s="2"/>
    </row>
    <row r="473" spans="1:2" x14ac:dyDescent="0.25">
      <c r="A473" s="2"/>
      <c r="B473" s="2"/>
    </row>
    <row r="474" spans="1:2" x14ac:dyDescent="0.25">
      <c r="A474" s="2"/>
      <c r="B474" s="2"/>
    </row>
    <row r="475" spans="1:2" x14ac:dyDescent="0.25">
      <c r="A475" s="2"/>
      <c r="B475" s="2"/>
    </row>
    <row r="476" spans="1:2" x14ac:dyDescent="0.25">
      <c r="A476" s="2"/>
      <c r="B476" s="2"/>
    </row>
    <row r="477" spans="1:2" x14ac:dyDescent="0.25">
      <c r="A477" s="2"/>
      <c r="B477" s="2"/>
    </row>
    <row r="478" spans="1:2" x14ac:dyDescent="0.25">
      <c r="A478" s="2"/>
      <c r="B478" s="2"/>
    </row>
    <row r="479" spans="1:2" x14ac:dyDescent="0.25">
      <c r="A479" s="2"/>
      <c r="B479" s="2"/>
    </row>
    <row r="480" spans="1:2" x14ac:dyDescent="0.25">
      <c r="A480" s="2"/>
      <c r="B480" s="2"/>
    </row>
    <row r="481" spans="1:2" x14ac:dyDescent="0.25">
      <c r="A481" s="2"/>
      <c r="B481" s="2"/>
    </row>
    <row r="482" spans="1:2" x14ac:dyDescent="0.25">
      <c r="A482" s="2"/>
      <c r="B482" s="2"/>
    </row>
    <row r="483" spans="1:2" x14ac:dyDescent="0.25">
      <c r="A483" s="2"/>
      <c r="B483" s="2"/>
    </row>
    <row r="484" spans="1:2" x14ac:dyDescent="0.25">
      <c r="A484" s="2"/>
      <c r="B484" s="2"/>
    </row>
    <row r="485" spans="1:2" x14ac:dyDescent="0.25">
      <c r="A485" s="2"/>
      <c r="B485" s="2"/>
    </row>
    <row r="486" spans="1:2" x14ac:dyDescent="0.25">
      <c r="A486" s="2"/>
      <c r="B486" s="2"/>
    </row>
    <row r="487" spans="1:2" x14ac:dyDescent="0.25">
      <c r="A487" s="2"/>
      <c r="B487" s="2"/>
    </row>
    <row r="488" spans="1:2" x14ac:dyDescent="0.25">
      <c r="A488" s="2"/>
      <c r="B488" s="2"/>
    </row>
    <row r="489" spans="1:2" x14ac:dyDescent="0.25">
      <c r="A489" s="2"/>
      <c r="B489" s="2"/>
    </row>
    <row r="490" spans="1:2" x14ac:dyDescent="0.25">
      <c r="A490" s="2"/>
      <c r="B490" s="2"/>
    </row>
    <row r="491" spans="1:2" x14ac:dyDescent="0.25">
      <c r="A491" s="2"/>
      <c r="B491" s="2"/>
    </row>
    <row r="492" spans="1:2" x14ac:dyDescent="0.25">
      <c r="A492" s="2"/>
      <c r="B492" s="2"/>
    </row>
    <row r="493" spans="1:2" x14ac:dyDescent="0.25">
      <c r="A493" s="2"/>
      <c r="B493" s="2"/>
    </row>
    <row r="494" spans="1:2" x14ac:dyDescent="0.25">
      <c r="A494" s="2"/>
      <c r="B494" s="2"/>
    </row>
    <row r="495" spans="1:2" x14ac:dyDescent="0.25">
      <c r="A495" s="2"/>
      <c r="B495" s="2"/>
    </row>
    <row r="496" spans="1:2" x14ac:dyDescent="0.25">
      <c r="A496" s="2"/>
      <c r="B496" s="2"/>
    </row>
    <row r="497" spans="1:2" x14ac:dyDescent="0.25">
      <c r="A497" s="2"/>
      <c r="B497" s="2"/>
    </row>
    <row r="498" spans="1:2" x14ac:dyDescent="0.25">
      <c r="A498" s="2"/>
      <c r="B498" s="2"/>
    </row>
    <row r="499" spans="1:2" x14ac:dyDescent="0.25">
      <c r="A499" s="2"/>
      <c r="B499" s="2"/>
    </row>
    <row r="500" spans="1:2" x14ac:dyDescent="0.25">
      <c r="A500" s="2"/>
      <c r="B500" s="2"/>
    </row>
    <row r="501" spans="1:2" x14ac:dyDescent="0.25">
      <c r="A501" s="2"/>
      <c r="B501" s="2"/>
    </row>
    <row r="502" spans="1:2" x14ac:dyDescent="0.25">
      <c r="A502" s="2"/>
      <c r="B502" s="2"/>
    </row>
    <row r="503" spans="1:2" x14ac:dyDescent="0.25">
      <c r="A503" s="2"/>
      <c r="B503" s="2"/>
    </row>
    <row r="504" spans="1:2" x14ac:dyDescent="0.25">
      <c r="A504" s="2"/>
      <c r="B504" s="2"/>
    </row>
    <row r="505" spans="1:2" x14ac:dyDescent="0.25">
      <c r="A505" s="2"/>
      <c r="B505" s="2"/>
    </row>
    <row r="506" spans="1:2" x14ac:dyDescent="0.25">
      <c r="A506" s="2"/>
      <c r="B506" s="2"/>
    </row>
    <row r="507" spans="1:2" x14ac:dyDescent="0.25">
      <c r="A507" s="2"/>
      <c r="B507" s="2"/>
    </row>
    <row r="508" spans="1:2" x14ac:dyDescent="0.25">
      <c r="A508" s="2"/>
      <c r="B508" s="2"/>
    </row>
    <row r="509" spans="1:2" x14ac:dyDescent="0.25">
      <c r="A509" s="2"/>
      <c r="B509" s="2"/>
    </row>
    <row r="510" spans="1:2" x14ac:dyDescent="0.25">
      <c r="A510" s="2"/>
      <c r="B510" s="2"/>
    </row>
    <row r="511" spans="1:2" x14ac:dyDescent="0.25">
      <c r="A511" s="2"/>
      <c r="B511" s="2"/>
    </row>
    <row r="512" spans="1:2" x14ac:dyDescent="0.25">
      <c r="A512" s="2"/>
      <c r="B512" s="2"/>
    </row>
    <row r="513" spans="1:2" x14ac:dyDescent="0.25">
      <c r="A513" s="2"/>
      <c r="B513" s="2"/>
    </row>
    <row r="514" spans="1:2" x14ac:dyDescent="0.25">
      <c r="A514" s="2"/>
      <c r="B514" s="2"/>
    </row>
    <row r="515" spans="1:2" x14ac:dyDescent="0.25">
      <c r="A515" s="2"/>
      <c r="B515" s="2"/>
    </row>
    <row r="516" spans="1:2" x14ac:dyDescent="0.25">
      <c r="A516" s="2"/>
      <c r="B516" s="2"/>
    </row>
    <row r="517" spans="1:2" x14ac:dyDescent="0.25">
      <c r="A517" s="2"/>
      <c r="B517" s="2"/>
    </row>
    <row r="518" spans="1:2" x14ac:dyDescent="0.25">
      <c r="A518" s="2"/>
      <c r="B518" s="2"/>
    </row>
    <row r="519" spans="1:2" x14ac:dyDescent="0.25">
      <c r="A519" s="2"/>
      <c r="B519" s="2"/>
    </row>
    <row r="520" spans="1:2" x14ac:dyDescent="0.25">
      <c r="A520" s="2"/>
      <c r="B520" s="2"/>
    </row>
    <row r="521" spans="1:2" x14ac:dyDescent="0.25">
      <c r="A521" s="2"/>
      <c r="B521" s="2"/>
    </row>
    <row r="522" spans="1:2" x14ac:dyDescent="0.25">
      <c r="A522" s="2"/>
      <c r="B522" s="2"/>
    </row>
    <row r="523" spans="1:2" x14ac:dyDescent="0.25">
      <c r="A523" s="2"/>
      <c r="B523" s="2"/>
    </row>
    <row r="524" spans="1:2" x14ac:dyDescent="0.25">
      <c r="A524" s="2"/>
      <c r="B524" s="2"/>
    </row>
    <row r="525" spans="1:2" x14ac:dyDescent="0.25">
      <c r="A525" s="2"/>
      <c r="B525" s="2"/>
    </row>
    <row r="526" spans="1:2" x14ac:dyDescent="0.25">
      <c r="A526" s="2"/>
      <c r="B526" s="2"/>
    </row>
    <row r="527" spans="1:2" x14ac:dyDescent="0.25">
      <c r="A527" s="2"/>
      <c r="B527" s="2"/>
    </row>
    <row r="528" spans="1:2" x14ac:dyDescent="0.25">
      <c r="A528" s="2"/>
      <c r="B528" s="2"/>
    </row>
    <row r="529" spans="1:2" x14ac:dyDescent="0.25">
      <c r="A529" s="2"/>
      <c r="B529" s="2"/>
    </row>
    <row r="530" spans="1:2" x14ac:dyDescent="0.25">
      <c r="A530" s="2"/>
      <c r="B530" s="2"/>
    </row>
    <row r="531" spans="1:2" x14ac:dyDescent="0.25">
      <c r="A531" s="2"/>
      <c r="B531" s="2"/>
    </row>
    <row r="532" spans="1:2" x14ac:dyDescent="0.25">
      <c r="A532" s="2"/>
      <c r="B532" s="2"/>
    </row>
    <row r="533" spans="1:2" x14ac:dyDescent="0.25">
      <c r="A533" s="2"/>
      <c r="B533" s="2"/>
    </row>
    <row r="534" spans="1:2" x14ac:dyDescent="0.25">
      <c r="A534" s="2"/>
      <c r="B534" s="2"/>
    </row>
    <row r="535" spans="1:2" x14ac:dyDescent="0.25">
      <c r="A535" s="2"/>
      <c r="B535" s="2"/>
    </row>
    <row r="536" spans="1:2" x14ac:dyDescent="0.25">
      <c r="A536" s="2"/>
      <c r="B536" s="2"/>
    </row>
    <row r="537" spans="1:2" x14ac:dyDescent="0.25">
      <c r="A537" s="2"/>
      <c r="B537" s="2"/>
    </row>
    <row r="538" spans="1:2" x14ac:dyDescent="0.25">
      <c r="A538" s="2"/>
      <c r="B538" s="2"/>
    </row>
    <row r="539" spans="1:2" x14ac:dyDescent="0.25">
      <c r="A539" s="2"/>
      <c r="B539" s="2"/>
    </row>
    <row r="540" spans="1:2" x14ac:dyDescent="0.25">
      <c r="A540" s="2"/>
      <c r="B540" s="2"/>
    </row>
    <row r="541" spans="1:2" x14ac:dyDescent="0.25">
      <c r="A541" s="2"/>
      <c r="B541" s="2"/>
    </row>
    <row r="542" spans="1:2" x14ac:dyDescent="0.25">
      <c r="A542" s="2"/>
      <c r="B542" s="2"/>
    </row>
    <row r="543" spans="1:2" x14ac:dyDescent="0.25">
      <c r="A543" s="2"/>
      <c r="B543" s="2"/>
    </row>
    <row r="544" spans="1:2" x14ac:dyDescent="0.25">
      <c r="A544" s="2"/>
      <c r="B544" s="2"/>
    </row>
    <row r="545" spans="1:2" x14ac:dyDescent="0.25">
      <c r="A545" s="2"/>
      <c r="B545" s="2"/>
    </row>
    <row r="546" spans="1:2" x14ac:dyDescent="0.25">
      <c r="A546" s="2"/>
      <c r="B546" s="2"/>
    </row>
    <row r="547" spans="1:2" x14ac:dyDescent="0.25">
      <c r="A547" s="2"/>
      <c r="B547" s="2"/>
    </row>
    <row r="548" spans="1:2" x14ac:dyDescent="0.25">
      <c r="A548" s="2"/>
      <c r="B548" s="2"/>
    </row>
    <row r="549" spans="1:2" x14ac:dyDescent="0.25">
      <c r="A549" s="2"/>
      <c r="B549" s="2"/>
    </row>
    <row r="550" spans="1:2" x14ac:dyDescent="0.25">
      <c r="A550" s="2"/>
      <c r="B550" s="2"/>
    </row>
    <row r="551" spans="1:2" x14ac:dyDescent="0.25">
      <c r="A551" s="2"/>
      <c r="B551" s="2"/>
    </row>
    <row r="552" spans="1:2" x14ac:dyDescent="0.25">
      <c r="A552" s="2"/>
      <c r="B552" s="2"/>
    </row>
    <row r="553" spans="1:2" x14ac:dyDescent="0.25">
      <c r="A553" s="2"/>
      <c r="B553" s="2"/>
    </row>
    <row r="554" spans="1:2" x14ac:dyDescent="0.25">
      <c r="A554" s="2"/>
      <c r="B554" s="2"/>
    </row>
    <row r="555" spans="1:2" x14ac:dyDescent="0.25">
      <c r="A555" s="2"/>
      <c r="B555" s="2"/>
    </row>
    <row r="556" spans="1:2" x14ac:dyDescent="0.25">
      <c r="A556" s="2"/>
      <c r="B556" s="2"/>
    </row>
    <row r="557" spans="1:2" x14ac:dyDescent="0.25">
      <c r="A557" s="2"/>
      <c r="B557" s="2"/>
    </row>
    <row r="558" spans="1:2" x14ac:dyDescent="0.25">
      <c r="A558" s="2"/>
      <c r="B558" s="2"/>
    </row>
    <row r="559" spans="1:2" x14ac:dyDescent="0.25">
      <c r="A559" s="2"/>
      <c r="B559" s="2"/>
    </row>
    <row r="560" spans="1:2" x14ac:dyDescent="0.25">
      <c r="A560" s="2"/>
      <c r="B560" s="2"/>
    </row>
    <row r="561" spans="1:2" x14ac:dyDescent="0.25">
      <c r="A561" s="2"/>
      <c r="B561" s="2"/>
    </row>
    <row r="562" spans="1:2" x14ac:dyDescent="0.25">
      <c r="A562" s="2"/>
      <c r="B562" s="2"/>
    </row>
    <row r="563" spans="1:2" x14ac:dyDescent="0.25">
      <c r="A563" s="2"/>
      <c r="B563" s="2"/>
    </row>
    <row r="564" spans="1:2" x14ac:dyDescent="0.25">
      <c r="A564" s="2"/>
      <c r="B564" s="2"/>
    </row>
    <row r="565" spans="1:2" x14ac:dyDescent="0.25">
      <c r="A565" s="2"/>
      <c r="B565" s="2"/>
    </row>
    <row r="566" spans="1:2" x14ac:dyDescent="0.25">
      <c r="A566" s="2"/>
      <c r="B566" s="2"/>
    </row>
    <row r="567" spans="1:2" x14ac:dyDescent="0.25">
      <c r="A567" s="2"/>
      <c r="B567" s="2"/>
    </row>
    <row r="568" spans="1:2" x14ac:dyDescent="0.25">
      <c r="A568" s="2"/>
      <c r="B568" s="2"/>
    </row>
    <row r="569" spans="1:2" x14ac:dyDescent="0.25">
      <c r="A569" s="2"/>
      <c r="B569" s="2"/>
    </row>
    <row r="570" spans="1:2" x14ac:dyDescent="0.25">
      <c r="A570" s="2"/>
      <c r="B570" s="2"/>
    </row>
    <row r="571" spans="1:2" x14ac:dyDescent="0.25">
      <c r="A571" s="2"/>
      <c r="B571" s="2"/>
    </row>
    <row r="572" spans="1:2" x14ac:dyDescent="0.25">
      <c r="A572" s="2"/>
      <c r="B572" s="2"/>
    </row>
    <row r="573" spans="1:2" x14ac:dyDescent="0.25">
      <c r="A573" s="2"/>
      <c r="B573" s="2"/>
    </row>
    <row r="574" spans="1:2" x14ac:dyDescent="0.25">
      <c r="A574" s="2"/>
      <c r="B574" s="2"/>
    </row>
    <row r="575" spans="1:2" x14ac:dyDescent="0.25">
      <c r="A575" s="2"/>
      <c r="B575" s="2"/>
    </row>
    <row r="576" spans="1:2" x14ac:dyDescent="0.25">
      <c r="A576" s="2"/>
      <c r="B576" s="2"/>
    </row>
    <row r="577" spans="1:2" x14ac:dyDescent="0.25">
      <c r="A577" s="2"/>
      <c r="B577" s="2"/>
    </row>
    <row r="578" spans="1:2" x14ac:dyDescent="0.25">
      <c r="A578" s="2"/>
      <c r="B578" s="2"/>
    </row>
    <row r="579" spans="1:2" x14ac:dyDescent="0.25">
      <c r="A579" s="2"/>
      <c r="B579" s="2"/>
    </row>
    <row r="580" spans="1:2" x14ac:dyDescent="0.25">
      <c r="A580" s="2"/>
      <c r="B580" s="2"/>
    </row>
    <row r="581" spans="1:2" x14ac:dyDescent="0.25">
      <c r="A581" s="2"/>
      <c r="B581" s="2"/>
    </row>
    <row r="582" spans="1:2" x14ac:dyDescent="0.25">
      <c r="A582" s="2"/>
      <c r="B582" s="2"/>
    </row>
    <row r="583" spans="1:2" x14ac:dyDescent="0.25">
      <c r="A583" s="2"/>
      <c r="B583" s="2"/>
    </row>
    <row r="584" spans="1:2" x14ac:dyDescent="0.25">
      <c r="A584" s="2"/>
      <c r="B584" s="2"/>
    </row>
    <row r="585" spans="1:2" x14ac:dyDescent="0.25">
      <c r="A585" s="2"/>
      <c r="B585" s="2"/>
    </row>
    <row r="586" spans="1:2" x14ac:dyDescent="0.25">
      <c r="A586" s="2"/>
      <c r="B586" s="2"/>
    </row>
    <row r="587" spans="1:2" x14ac:dyDescent="0.25">
      <c r="A587" s="2"/>
      <c r="B587" s="2"/>
    </row>
    <row r="588" spans="1:2" x14ac:dyDescent="0.25">
      <c r="A588" s="2"/>
      <c r="B588" s="2"/>
    </row>
    <row r="589" spans="1:2" x14ac:dyDescent="0.25">
      <c r="A589" s="2"/>
      <c r="B589" s="2"/>
    </row>
    <row r="590" spans="1:2" x14ac:dyDescent="0.25">
      <c r="A590" s="2"/>
      <c r="B590" s="2"/>
    </row>
    <row r="591" spans="1:2" x14ac:dyDescent="0.25">
      <c r="A591" s="2"/>
      <c r="B591" s="2"/>
    </row>
    <row r="592" spans="1:2" x14ac:dyDescent="0.25">
      <c r="A592" s="2"/>
      <c r="B592" s="2"/>
    </row>
    <row r="593" spans="1:2" x14ac:dyDescent="0.25">
      <c r="A593" s="2"/>
      <c r="B593" s="2"/>
    </row>
    <row r="594" spans="1:2" x14ac:dyDescent="0.25">
      <c r="A594" s="2"/>
      <c r="B594" s="2"/>
    </row>
    <row r="595" spans="1:2" x14ac:dyDescent="0.25">
      <c r="A595" s="2"/>
      <c r="B595" s="2"/>
    </row>
    <row r="596" spans="1:2" x14ac:dyDescent="0.25">
      <c r="A596" s="2"/>
      <c r="B596" s="2"/>
    </row>
    <row r="597" spans="1:2" x14ac:dyDescent="0.25">
      <c r="A597" s="2"/>
      <c r="B597" s="2"/>
    </row>
    <row r="598" spans="1:2" x14ac:dyDescent="0.25">
      <c r="A598" s="2"/>
      <c r="B598" s="2"/>
    </row>
    <row r="599" spans="1:2" x14ac:dyDescent="0.25">
      <c r="A599" s="2"/>
      <c r="B599" s="2"/>
    </row>
    <row r="600" spans="1:2" x14ac:dyDescent="0.25">
      <c r="A600" s="2"/>
      <c r="B600" s="2"/>
    </row>
    <row r="601" spans="1:2" x14ac:dyDescent="0.25">
      <c r="A601" s="2"/>
      <c r="B601" s="2"/>
    </row>
    <row r="602" spans="1:2" x14ac:dyDescent="0.25">
      <c r="A602" s="2"/>
      <c r="B602" s="2"/>
    </row>
    <row r="603" spans="1:2" x14ac:dyDescent="0.25">
      <c r="A603" s="2"/>
      <c r="B603" s="2"/>
    </row>
    <row r="604" spans="1:2" x14ac:dyDescent="0.25">
      <c r="A604" s="2"/>
      <c r="B604" s="2"/>
    </row>
    <row r="605" spans="1:2" x14ac:dyDescent="0.25">
      <c r="A605" s="2"/>
      <c r="B605" s="2"/>
    </row>
    <row r="606" spans="1:2" x14ac:dyDescent="0.25">
      <c r="A606" s="2"/>
      <c r="B606" s="2"/>
    </row>
    <row r="607" spans="1:2" x14ac:dyDescent="0.25">
      <c r="A607" s="2"/>
      <c r="B607" s="2"/>
    </row>
    <row r="608" spans="1:2" x14ac:dyDescent="0.25">
      <c r="A608" s="2"/>
      <c r="B608" s="2"/>
    </row>
    <row r="609" spans="1:2" x14ac:dyDescent="0.25">
      <c r="A609" s="2"/>
      <c r="B609" s="2"/>
    </row>
    <row r="610" spans="1:2" x14ac:dyDescent="0.25">
      <c r="A610" s="2"/>
      <c r="B610" s="2"/>
    </row>
    <row r="611" spans="1:2" x14ac:dyDescent="0.25">
      <c r="A611" s="2"/>
      <c r="B611" s="2"/>
    </row>
    <row r="612" spans="1:2" x14ac:dyDescent="0.25">
      <c r="A612" s="2"/>
      <c r="B612" s="2"/>
    </row>
    <row r="613" spans="1:2" x14ac:dyDescent="0.25">
      <c r="A613" s="2"/>
      <c r="B613" s="2"/>
    </row>
    <row r="614" spans="1:2" x14ac:dyDescent="0.25">
      <c r="A614" s="2"/>
      <c r="B614" s="2"/>
    </row>
    <row r="615" spans="1:2" x14ac:dyDescent="0.25">
      <c r="A615" s="2"/>
      <c r="B615" s="2"/>
    </row>
    <row r="616" spans="1:2" x14ac:dyDescent="0.25">
      <c r="A616" s="2"/>
      <c r="B616" s="2"/>
    </row>
    <row r="617" spans="1:2" x14ac:dyDescent="0.25">
      <c r="A617" s="2"/>
      <c r="B617" s="2"/>
    </row>
    <row r="618" spans="1:2" x14ac:dyDescent="0.25">
      <c r="A618" s="2"/>
      <c r="B618" s="2"/>
    </row>
    <row r="619" spans="1:2" x14ac:dyDescent="0.25">
      <c r="A619" s="2"/>
      <c r="B619" s="2"/>
    </row>
    <row r="620" spans="1:2" x14ac:dyDescent="0.25">
      <c r="A620" s="2"/>
      <c r="B620" s="2"/>
    </row>
    <row r="621" spans="1:2" x14ac:dyDescent="0.25">
      <c r="A621" s="2"/>
      <c r="B621" s="2"/>
    </row>
    <row r="622" spans="1:2" x14ac:dyDescent="0.25">
      <c r="A622" s="2"/>
      <c r="B622" s="2"/>
    </row>
    <row r="623" spans="1:2" x14ac:dyDescent="0.25">
      <c r="A623" s="2"/>
      <c r="B623" s="2"/>
    </row>
    <row r="624" spans="1:2" x14ac:dyDescent="0.25">
      <c r="A624" s="2"/>
      <c r="B624" s="2"/>
    </row>
    <row r="625" spans="1:2" x14ac:dyDescent="0.25">
      <c r="A625" s="2"/>
      <c r="B625" s="2"/>
    </row>
    <row r="626" spans="1:2" x14ac:dyDescent="0.25">
      <c r="A626" s="2"/>
      <c r="B626" s="2"/>
    </row>
    <row r="627" spans="1:2" x14ac:dyDescent="0.25">
      <c r="A627" s="2"/>
      <c r="B627" s="2"/>
    </row>
    <row r="628" spans="1:2" x14ac:dyDescent="0.25">
      <c r="A628" s="2"/>
      <c r="B628" s="2"/>
    </row>
    <row r="629" spans="1:2" x14ac:dyDescent="0.25">
      <c r="A629" s="2"/>
      <c r="B629" s="2"/>
    </row>
    <row r="630" spans="1:2" x14ac:dyDescent="0.25">
      <c r="A630" s="2"/>
      <c r="B630" s="2"/>
    </row>
    <row r="631" spans="1:2" x14ac:dyDescent="0.25">
      <c r="A631" s="2"/>
      <c r="B631" s="2"/>
    </row>
    <row r="632" spans="1:2" x14ac:dyDescent="0.25">
      <c r="A632" s="2"/>
      <c r="B632" s="2"/>
    </row>
    <row r="633" spans="1:2" x14ac:dyDescent="0.25">
      <c r="A633" s="2"/>
      <c r="B633" s="2"/>
    </row>
    <row r="634" spans="1:2" x14ac:dyDescent="0.25">
      <c r="A634" s="2"/>
      <c r="B634" s="2"/>
    </row>
    <row r="635" spans="1:2" x14ac:dyDescent="0.25">
      <c r="A635" s="2"/>
      <c r="B635" s="2"/>
    </row>
    <row r="636" spans="1:2" x14ac:dyDescent="0.25">
      <c r="A636" s="2"/>
      <c r="B636" s="2"/>
    </row>
    <row r="637" spans="1:2" x14ac:dyDescent="0.25">
      <c r="A637" s="2"/>
      <c r="B637" s="2"/>
    </row>
    <row r="638" spans="1:2" x14ac:dyDescent="0.25">
      <c r="A638" s="2"/>
      <c r="B638" s="2"/>
    </row>
    <row r="639" spans="1:2" x14ac:dyDescent="0.25">
      <c r="A639" s="2"/>
      <c r="B639" s="2"/>
    </row>
    <row r="640" spans="1:2" x14ac:dyDescent="0.25">
      <c r="A640" s="2"/>
      <c r="B640" s="2"/>
    </row>
    <row r="641" spans="1:2" x14ac:dyDescent="0.25">
      <c r="A641" s="2"/>
      <c r="B641" s="2"/>
    </row>
    <row r="642" spans="1:2" x14ac:dyDescent="0.25">
      <c r="A642" s="2"/>
      <c r="B642" s="2"/>
    </row>
    <row r="643" spans="1:2" x14ac:dyDescent="0.25">
      <c r="A643" s="2"/>
      <c r="B643" s="2"/>
    </row>
    <row r="644" spans="1:2" x14ac:dyDescent="0.25">
      <c r="A644" s="2"/>
      <c r="B644" s="2"/>
    </row>
    <row r="645" spans="1:2" x14ac:dyDescent="0.25">
      <c r="A645" s="2"/>
      <c r="B645" s="2"/>
    </row>
    <row r="646" spans="1:2" x14ac:dyDescent="0.25">
      <c r="A646" s="2"/>
      <c r="B646" s="2"/>
    </row>
    <row r="647" spans="1:2" x14ac:dyDescent="0.25">
      <c r="A647" s="2"/>
      <c r="B647" s="2"/>
    </row>
    <row r="648" spans="1:2" x14ac:dyDescent="0.25">
      <c r="A648" s="2"/>
      <c r="B648" s="2"/>
    </row>
    <row r="649" spans="1:2" x14ac:dyDescent="0.25">
      <c r="A649" s="2"/>
      <c r="B649" s="2"/>
    </row>
    <row r="650" spans="1:2" x14ac:dyDescent="0.25">
      <c r="A650" s="2"/>
      <c r="B650" s="2"/>
    </row>
    <row r="651" spans="1:2" x14ac:dyDescent="0.25">
      <c r="A651" s="2"/>
      <c r="B651" s="2"/>
    </row>
    <row r="652" spans="1:2" x14ac:dyDescent="0.25">
      <c r="A652" s="2"/>
      <c r="B652" s="2"/>
    </row>
    <row r="653" spans="1:2" x14ac:dyDescent="0.25">
      <c r="A653" s="2"/>
      <c r="B653" s="2"/>
    </row>
    <row r="654" spans="1:2" x14ac:dyDescent="0.25">
      <c r="A654" s="2"/>
      <c r="B654" s="2"/>
    </row>
    <row r="655" spans="1:2" x14ac:dyDescent="0.25">
      <c r="A655" s="2"/>
      <c r="B655" s="2"/>
    </row>
    <row r="656" spans="1:2" x14ac:dyDescent="0.25">
      <c r="A656" s="2"/>
      <c r="B656" s="2"/>
    </row>
    <row r="657" spans="1:2" x14ac:dyDescent="0.25">
      <c r="A657" s="2"/>
      <c r="B657" s="2"/>
    </row>
    <row r="658" spans="1:2" x14ac:dyDescent="0.25">
      <c r="A658" s="2"/>
      <c r="B658" s="2"/>
    </row>
    <row r="659" spans="1:2" x14ac:dyDescent="0.25">
      <c r="A659" s="2"/>
      <c r="B659" s="2"/>
    </row>
    <row r="660" spans="1:2" x14ac:dyDescent="0.25">
      <c r="A660" s="2"/>
      <c r="B660" s="2"/>
    </row>
    <row r="661" spans="1:2" x14ac:dyDescent="0.25">
      <c r="A661" s="2"/>
      <c r="B661" s="2"/>
    </row>
    <row r="662" spans="1:2" x14ac:dyDescent="0.25">
      <c r="A662" s="2"/>
      <c r="B662" s="2"/>
    </row>
    <row r="663" spans="1:2" x14ac:dyDescent="0.25">
      <c r="A663" s="2"/>
      <c r="B663" s="2"/>
    </row>
    <row r="664" spans="1:2" x14ac:dyDescent="0.25">
      <c r="A664" s="2"/>
      <c r="B664" s="2"/>
    </row>
    <row r="665" spans="1:2" x14ac:dyDescent="0.25">
      <c r="A665" s="2"/>
      <c r="B665" s="2"/>
    </row>
    <row r="666" spans="1:2" x14ac:dyDescent="0.25">
      <c r="A666" s="2"/>
      <c r="B666" s="2"/>
    </row>
    <row r="667" spans="1:2" x14ac:dyDescent="0.25">
      <c r="A667" s="2"/>
      <c r="B667" s="2"/>
    </row>
    <row r="668" spans="1:2" x14ac:dyDescent="0.25">
      <c r="A668" s="2"/>
      <c r="B668" s="2"/>
    </row>
    <row r="669" spans="1:2" x14ac:dyDescent="0.25">
      <c r="A669" s="2"/>
      <c r="B669" s="2"/>
    </row>
    <row r="670" spans="1:2" x14ac:dyDescent="0.25">
      <c r="A670" s="2"/>
      <c r="B670" s="2"/>
    </row>
    <row r="671" spans="1:2" x14ac:dyDescent="0.25">
      <c r="A671" s="2"/>
      <c r="B671" s="2"/>
    </row>
    <row r="672" spans="1:2" x14ac:dyDescent="0.25">
      <c r="A672" s="2"/>
      <c r="B672" s="2"/>
    </row>
    <row r="673" spans="1:2" x14ac:dyDescent="0.25">
      <c r="A673" s="2"/>
      <c r="B673" s="2"/>
    </row>
    <row r="674" spans="1:2" x14ac:dyDescent="0.25">
      <c r="A674" s="2"/>
      <c r="B674" s="2"/>
    </row>
    <row r="675" spans="1:2" x14ac:dyDescent="0.25">
      <c r="A675" s="2"/>
      <c r="B675" s="2"/>
    </row>
    <row r="676" spans="1:2" x14ac:dyDescent="0.25">
      <c r="A676" s="2"/>
      <c r="B676" s="2"/>
    </row>
    <row r="677" spans="1:2" x14ac:dyDescent="0.25">
      <c r="A677" s="2"/>
      <c r="B677" s="2"/>
    </row>
    <row r="678" spans="1:2" x14ac:dyDescent="0.25">
      <c r="A678" s="2"/>
      <c r="B678" s="2"/>
    </row>
    <row r="679" spans="1:2" x14ac:dyDescent="0.25">
      <c r="A679" s="2"/>
      <c r="B679" s="2"/>
    </row>
    <row r="680" spans="1:2" x14ac:dyDescent="0.25">
      <c r="A680" s="2"/>
      <c r="B680" s="2"/>
    </row>
    <row r="681" spans="1:2" x14ac:dyDescent="0.25">
      <c r="A681" s="2"/>
      <c r="B681" s="2"/>
    </row>
    <row r="682" spans="1:2" x14ac:dyDescent="0.25">
      <c r="A682" s="2"/>
      <c r="B682" s="2"/>
    </row>
    <row r="683" spans="1:2" x14ac:dyDescent="0.25">
      <c r="A683" s="2"/>
      <c r="B683" s="2"/>
    </row>
    <row r="684" spans="1:2" x14ac:dyDescent="0.25">
      <c r="A684" s="2"/>
      <c r="B684" s="2"/>
    </row>
    <row r="685" spans="1:2" x14ac:dyDescent="0.25">
      <c r="A685" s="2"/>
      <c r="B685" s="2"/>
    </row>
    <row r="686" spans="1:2" x14ac:dyDescent="0.25">
      <c r="A686" s="2"/>
      <c r="B686" s="2"/>
    </row>
    <row r="687" spans="1:2" x14ac:dyDescent="0.25">
      <c r="A687" s="2"/>
      <c r="B687" s="2"/>
    </row>
    <row r="688" spans="1:2" x14ac:dyDescent="0.25">
      <c r="A688" s="2"/>
      <c r="B688" s="2"/>
    </row>
    <row r="689" spans="1:2" x14ac:dyDescent="0.25">
      <c r="A689" s="2"/>
      <c r="B689" s="2"/>
    </row>
    <row r="690" spans="1:2" x14ac:dyDescent="0.25">
      <c r="A690" s="2"/>
      <c r="B690" s="2"/>
    </row>
    <row r="691" spans="1:2" x14ac:dyDescent="0.25">
      <c r="A691" s="2"/>
      <c r="B691" s="2"/>
    </row>
    <row r="692" spans="1:2" x14ac:dyDescent="0.25">
      <c r="A692" s="2"/>
      <c r="B692" s="2"/>
    </row>
    <row r="693" spans="1:2" x14ac:dyDescent="0.25">
      <c r="A693" s="2"/>
      <c r="B693" s="2"/>
    </row>
    <row r="694" spans="1:2" x14ac:dyDescent="0.25">
      <c r="A694" s="2"/>
      <c r="B694" s="2"/>
    </row>
    <row r="695" spans="1:2" x14ac:dyDescent="0.25">
      <c r="A695" s="2"/>
      <c r="B695" s="2"/>
    </row>
    <row r="696" spans="1:2" x14ac:dyDescent="0.25">
      <c r="A696" s="2"/>
      <c r="B696" s="2"/>
    </row>
    <row r="697" spans="1:2" x14ac:dyDescent="0.25">
      <c r="A697" s="2"/>
      <c r="B697" s="2"/>
    </row>
    <row r="698" spans="1:2" x14ac:dyDescent="0.25">
      <c r="A698" s="2"/>
      <c r="B698" s="2"/>
    </row>
    <row r="699" spans="1:2" x14ac:dyDescent="0.25">
      <c r="A699" s="2"/>
      <c r="B699" s="2"/>
    </row>
    <row r="700" spans="1:2" x14ac:dyDescent="0.25">
      <c r="A700" s="2"/>
      <c r="B700" s="2"/>
    </row>
    <row r="701" spans="1:2" x14ac:dyDescent="0.25">
      <c r="A701" s="2"/>
      <c r="B701" s="2"/>
    </row>
    <row r="702" spans="1:2" x14ac:dyDescent="0.25">
      <c r="A702" s="2"/>
      <c r="B702" s="2"/>
    </row>
    <row r="703" spans="1:2" x14ac:dyDescent="0.25">
      <c r="A703" s="2"/>
      <c r="B703" s="2"/>
    </row>
    <row r="704" spans="1:2" x14ac:dyDescent="0.25">
      <c r="A704" s="2"/>
      <c r="B704" s="2"/>
    </row>
    <row r="705" spans="1:2" x14ac:dyDescent="0.25">
      <c r="A705" s="2"/>
      <c r="B705" s="2"/>
    </row>
    <row r="706" spans="1:2" x14ac:dyDescent="0.25">
      <c r="A706" s="2"/>
      <c r="B706" s="2"/>
    </row>
    <row r="707" spans="1:2" x14ac:dyDescent="0.25">
      <c r="A707" s="2"/>
      <c r="B707" s="2"/>
    </row>
    <row r="708" spans="1:2" x14ac:dyDescent="0.25">
      <c r="A708" s="2"/>
      <c r="B708" s="2"/>
    </row>
    <row r="709" spans="1:2" x14ac:dyDescent="0.25">
      <c r="A709" s="2"/>
      <c r="B709" s="2"/>
    </row>
    <row r="710" spans="1:2" x14ac:dyDescent="0.25">
      <c r="A710" s="2"/>
      <c r="B710" s="2"/>
    </row>
    <row r="711" spans="1:2" x14ac:dyDescent="0.25">
      <c r="A711" s="2"/>
      <c r="B711" s="2"/>
    </row>
    <row r="712" spans="1:2" x14ac:dyDescent="0.25">
      <c r="A712" s="2"/>
      <c r="B712" s="2"/>
    </row>
    <row r="713" spans="1:2" x14ac:dyDescent="0.25">
      <c r="A713" s="2"/>
      <c r="B713" s="2"/>
    </row>
    <row r="714" spans="1:2" x14ac:dyDescent="0.25">
      <c r="A714" s="2"/>
      <c r="B714" s="2"/>
    </row>
    <row r="715" spans="1:2" x14ac:dyDescent="0.25">
      <c r="A715" s="2"/>
      <c r="B715" s="2"/>
    </row>
    <row r="716" spans="1:2" x14ac:dyDescent="0.25">
      <c r="A716" s="2"/>
      <c r="B716" s="2"/>
    </row>
    <row r="717" spans="1:2" x14ac:dyDescent="0.25">
      <c r="A717" s="2"/>
      <c r="B717" s="2"/>
    </row>
    <row r="718" spans="1:2" x14ac:dyDescent="0.25">
      <c r="A718" s="2"/>
      <c r="B718" s="2"/>
    </row>
    <row r="719" spans="1:2" x14ac:dyDescent="0.25">
      <c r="A719" s="2"/>
      <c r="B719" s="2"/>
    </row>
    <row r="720" spans="1:2" x14ac:dyDescent="0.25">
      <c r="A720" s="2"/>
      <c r="B720" s="2"/>
    </row>
    <row r="721" spans="1:2" x14ac:dyDescent="0.25">
      <c r="A721" s="2"/>
      <c r="B721" s="2"/>
    </row>
    <row r="722" spans="1:2" x14ac:dyDescent="0.25">
      <c r="A722" s="2"/>
      <c r="B722" s="2"/>
    </row>
    <row r="723" spans="1:2" x14ac:dyDescent="0.25">
      <c r="A723" s="2"/>
      <c r="B723" s="2"/>
    </row>
    <row r="724" spans="1:2" x14ac:dyDescent="0.25">
      <c r="A724" s="2"/>
      <c r="B724" s="2"/>
    </row>
    <row r="725" spans="1:2" x14ac:dyDescent="0.25">
      <c r="A725" s="2"/>
      <c r="B725" s="2"/>
    </row>
    <row r="726" spans="1:2" x14ac:dyDescent="0.25">
      <c r="A726" s="2"/>
      <c r="B726" s="2"/>
    </row>
    <row r="727" spans="1:2" x14ac:dyDescent="0.25">
      <c r="A727" s="2"/>
      <c r="B727" s="2"/>
    </row>
    <row r="728" spans="1:2" x14ac:dyDescent="0.25">
      <c r="A728" s="2"/>
      <c r="B728" s="2"/>
    </row>
    <row r="729" spans="1:2" x14ac:dyDescent="0.25">
      <c r="A729" s="2"/>
      <c r="B729" s="2"/>
    </row>
    <row r="730" spans="1:2" x14ac:dyDescent="0.25">
      <c r="A730" s="2"/>
      <c r="B730" s="2"/>
    </row>
    <row r="731" spans="1:2" x14ac:dyDescent="0.25">
      <c r="A731" s="2"/>
      <c r="B731" s="2"/>
    </row>
    <row r="732" spans="1:2" x14ac:dyDescent="0.25">
      <c r="A732" s="2"/>
      <c r="B732" s="2"/>
    </row>
    <row r="733" spans="1:2" x14ac:dyDescent="0.25">
      <c r="A733" s="2"/>
      <c r="B733" s="2"/>
    </row>
    <row r="734" spans="1:2" x14ac:dyDescent="0.25">
      <c r="A734" s="2"/>
      <c r="B734" s="2"/>
    </row>
    <row r="735" spans="1:2" x14ac:dyDescent="0.25">
      <c r="A735" s="2"/>
      <c r="B735" s="2"/>
    </row>
    <row r="736" spans="1:2" x14ac:dyDescent="0.25">
      <c r="A736" s="2"/>
      <c r="B736" s="2"/>
    </row>
    <row r="737" spans="1:2" x14ac:dyDescent="0.25">
      <c r="A737" s="2"/>
      <c r="B737" s="2"/>
    </row>
    <row r="738" spans="1:2" x14ac:dyDescent="0.25">
      <c r="A738" s="2"/>
      <c r="B738" s="2"/>
    </row>
    <row r="739" spans="1:2" x14ac:dyDescent="0.25">
      <c r="A739" s="2"/>
      <c r="B739" s="2"/>
    </row>
    <row r="740" spans="1:2" x14ac:dyDescent="0.25">
      <c r="A740" s="2"/>
      <c r="B740" s="2"/>
    </row>
    <row r="741" spans="1:2" x14ac:dyDescent="0.25">
      <c r="A741" s="2"/>
      <c r="B741" s="2"/>
    </row>
    <row r="742" spans="1:2" x14ac:dyDescent="0.25">
      <c r="A742" s="2"/>
      <c r="B742" s="2"/>
    </row>
    <row r="743" spans="1:2" x14ac:dyDescent="0.25">
      <c r="A743" s="2"/>
      <c r="B743" s="2"/>
    </row>
    <row r="744" spans="1:2" x14ac:dyDescent="0.25">
      <c r="A744" s="2"/>
      <c r="B744" s="2"/>
    </row>
    <row r="745" spans="1:2" x14ac:dyDescent="0.25">
      <c r="A745" s="2"/>
      <c r="B745" s="2"/>
    </row>
    <row r="746" spans="1:2" x14ac:dyDescent="0.25">
      <c r="A746" s="2"/>
      <c r="B746" s="2"/>
    </row>
    <row r="747" spans="1:2" x14ac:dyDescent="0.25">
      <c r="A747" s="2"/>
      <c r="B747" s="2"/>
    </row>
    <row r="748" spans="1:2" x14ac:dyDescent="0.25">
      <c r="A748" s="2"/>
      <c r="B748" s="2"/>
    </row>
    <row r="749" spans="1:2" x14ac:dyDescent="0.25">
      <c r="A749" s="2"/>
      <c r="B749" s="2"/>
    </row>
    <row r="750" spans="1:2" x14ac:dyDescent="0.25">
      <c r="A750" s="2"/>
      <c r="B750" s="2"/>
    </row>
    <row r="751" spans="1:2" x14ac:dyDescent="0.25">
      <c r="A751" s="2"/>
      <c r="B751" s="2"/>
    </row>
    <row r="752" spans="1:2" x14ac:dyDescent="0.25">
      <c r="A752" s="2"/>
      <c r="B752" s="2"/>
    </row>
    <row r="753" spans="1:2" x14ac:dyDescent="0.25">
      <c r="A753" s="2"/>
      <c r="B753" s="2"/>
    </row>
    <row r="754" spans="1:2" x14ac:dyDescent="0.25">
      <c r="A754" s="2"/>
      <c r="B754" s="2"/>
    </row>
    <row r="755" spans="1:2" x14ac:dyDescent="0.25">
      <c r="A755" s="2"/>
      <c r="B755" s="2"/>
    </row>
    <row r="756" spans="1:2" x14ac:dyDescent="0.25">
      <c r="A756" s="2"/>
      <c r="B756" s="2"/>
    </row>
    <row r="757" spans="1:2" x14ac:dyDescent="0.25">
      <c r="A757" s="2"/>
      <c r="B757" s="2"/>
    </row>
    <row r="758" spans="1:2" x14ac:dyDescent="0.25">
      <c r="A758" s="2"/>
      <c r="B758" s="2"/>
    </row>
    <row r="759" spans="1:2" x14ac:dyDescent="0.25">
      <c r="A759" s="2"/>
      <c r="B759" s="2"/>
    </row>
    <row r="760" spans="1:2" x14ac:dyDescent="0.25">
      <c r="A760" s="2"/>
      <c r="B760" s="2"/>
    </row>
    <row r="761" spans="1:2" x14ac:dyDescent="0.25">
      <c r="A761" s="2"/>
      <c r="B761" s="2"/>
    </row>
    <row r="762" spans="1:2" x14ac:dyDescent="0.25">
      <c r="A762" s="2"/>
      <c r="B762" s="2"/>
    </row>
    <row r="763" spans="1:2" x14ac:dyDescent="0.25">
      <c r="A763" s="2"/>
      <c r="B763" s="2"/>
    </row>
    <row r="764" spans="1:2" x14ac:dyDescent="0.25">
      <c r="A764" s="2"/>
      <c r="B764" s="2"/>
    </row>
    <row r="765" spans="1:2" x14ac:dyDescent="0.25">
      <c r="A765" s="2"/>
      <c r="B765" s="2"/>
    </row>
    <row r="766" spans="1:2" x14ac:dyDescent="0.25">
      <c r="A766" s="2"/>
      <c r="B766" s="2"/>
    </row>
    <row r="767" spans="1:2" x14ac:dyDescent="0.25">
      <c r="A767" s="2"/>
      <c r="B767" s="2"/>
    </row>
    <row r="768" spans="1:2" x14ac:dyDescent="0.25">
      <c r="A768" s="2"/>
      <c r="B768" s="2"/>
    </row>
    <row r="769" spans="1:2" x14ac:dyDescent="0.25">
      <c r="A769" s="2"/>
      <c r="B769" s="2"/>
    </row>
    <row r="770" spans="1:2" x14ac:dyDescent="0.25">
      <c r="A770" s="2"/>
      <c r="B770" s="2"/>
    </row>
    <row r="771" spans="1:2" x14ac:dyDescent="0.25">
      <c r="A771" s="2"/>
      <c r="B771" s="2"/>
    </row>
    <row r="772" spans="1:2" x14ac:dyDescent="0.25">
      <c r="A772" s="2"/>
      <c r="B772" s="2"/>
    </row>
    <row r="773" spans="1:2" x14ac:dyDescent="0.25">
      <c r="A773" s="2"/>
      <c r="B773" s="2"/>
    </row>
    <row r="774" spans="1:2" x14ac:dyDescent="0.25">
      <c r="A774" s="2"/>
      <c r="B774" s="2"/>
    </row>
    <row r="775" spans="1:2" x14ac:dyDescent="0.25">
      <c r="A775" s="2"/>
      <c r="B775" s="2"/>
    </row>
    <row r="776" spans="1:2" x14ac:dyDescent="0.25">
      <c r="A776" s="2"/>
      <c r="B776" s="2"/>
    </row>
    <row r="777" spans="1:2" x14ac:dyDescent="0.25">
      <c r="A777" s="2"/>
      <c r="B777" s="2"/>
    </row>
    <row r="778" spans="1:2" x14ac:dyDescent="0.25">
      <c r="A778" s="2"/>
      <c r="B778" s="2"/>
    </row>
    <row r="779" spans="1:2" x14ac:dyDescent="0.25">
      <c r="A779" s="2"/>
      <c r="B779" s="2"/>
    </row>
    <row r="780" spans="1:2" x14ac:dyDescent="0.25">
      <c r="A780" s="2"/>
      <c r="B780" s="2"/>
    </row>
    <row r="781" spans="1:2" x14ac:dyDescent="0.25">
      <c r="A781" s="2"/>
      <c r="B781" s="2"/>
    </row>
    <row r="782" spans="1:2" x14ac:dyDescent="0.25">
      <c r="A782" s="2"/>
      <c r="B782" s="2"/>
    </row>
    <row r="783" spans="1:2" x14ac:dyDescent="0.25">
      <c r="A783" s="2"/>
      <c r="B783" s="2"/>
    </row>
    <row r="784" spans="1:2" x14ac:dyDescent="0.25">
      <c r="A784" s="2"/>
      <c r="B784" s="2"/>
    </row>
    <row r="785" spans="1:2" x14ac:dyDescent="0.25">
      <c r="A785" s="2"/>
      <c r="B785" s="2"/>
    </row>
    <row r="786" spans="1:2" x14ac:dyDescent="0.25">
      <c r="A786" s="2"/>
      <c r="B786" s="2"/>
    </row>
    <row r="787" spans="1:2" x14ac:dyDescent="0.25">
      <c r="A787" s="2"/>
      <c r="B787" s="2"/>
    </row>
    <row r="788" spans="1:2" x14ac:dyDescent="0.25">
      <c r="A788" s="2"/>
      <c r="B788" s="2"/>
    </row>
    <row r="789" spans="1:2" x14ac:dyDescent="0.25">
      <c r="A789" s="2"/>
      <c r="B789" s="2"/>
    </row>
    <row r="790" spans="1:2" x14ac:dyDescent="0.25">
      <c r="A790" s="2"/>
      <c r="B790" s="2"/>
    </row>
    <row r="791" spans="1:2" x14ac:dyDescent="0.25">
      <c r="A791" s="2"/>
      <c r="B791" s="2"/>
    </row>
    <row r="792" spans="1:2" x14ac:dyDescent="0.25">
      <c r="A792" s="2"/>
      <c r="B792" s="2"/>
    </row>
    <row r="793" spans="1:2" x14ac:dyDescent="0.25">
      <c r="A793" s="2"/>
      <c r="B793" s="2"/>
    </row>
    <row r="794" spans="1:2" x14ac:dyDescent="0.25">
      <c r="A794" s="2"/>
      <c r="B794" s="2"/>
    </row>
    <row r="795" spans="1:2" x14ac:dyDescent="0.25">
      <c r="A795" s="2"/>
      <c r="B795" s="2"/>
    </row>
    <row r="796" spans="1:2" x14ac:dyDescent="0.25">
      <c r="A796" s="2"/>
      <c r="B796" s="2"/>
    </row>
    <row r="797" spans="1:2" x14ac:dyDescent="0.25">
      <c r="A797" s="2"/>
      <c r="B797" s="2"/>
    </row>
    <row r="798" spans="1:2" x14ac:dyDescent="0.25">
      <c r="A798" s="2"/>
      <c r="B798" s="2"/>
    </row>
    <row r="799" spans="1:2" x14ac:dyDescent="0.25">
      <c r="A799" s="2"/>
      <c r="B799" s="2"/>
    </row>
    <row r="800" spans="1:2" x14ac:dyDescent="0.25">
      <c r="A800" s="2"/>
      <c r="B800" s="2"/>
    </row>
    <row r="801" spans="1:2" x14ac:dyDescent="0.25">
      <c r="A801" s="2"/>
      <c r="B801" s="2"/>
    </row>
    <row r="802" spans="1:2" x14ac:dyDescent="0.25">
      <c r="A802" s="2"/>
      <c r="B802" s="2"/>
    </row>
    <row r="803" spans="1:2" x14ac:dyDescent="0.25">
      <c r="A803" s="2"/>
      <c r="B803" s="2"/>
    </row>
    <row r="804" spans="1:2" x14ac:dyDescent="0.25">
      <c r="A804" s="2"/>
      <c r="B804" s="2"/>
    </row>
    <row r="805" spans="1:2" x14ac:dyDescent="0.25">
      <c r="A805" s="2"/>
      <c r="B805" s="2"/>
    </row>
    <row r="806" spans="1:2" x14ac:dyDescent="0.25">
      <c r="A806" s="2"/>
      <c r="B806" s="2"/>
    </row>
    <row r="807" spans="1:2" x14ac:dyDescent="0.25">
      <c r="A807" s="2"/>
      <c r="B807" s="2"/>
    </row>
    <row r="808" spans="1:2" x14ac:dyDescent="0.25">
      <c r="A808" s="2"/>
      <c r="B808" s="2"/>
    </row>
    <row r="809" spans="1:2" x14ac:dyDescent="0.25">
      <c r="A809" s="2"/>
      <c r="B809" s="2"/>
    </row>
    <row r="810" spans="1:2" x14ac:dyDescent="0.25">
      <c r="A810" s="2"/>
      <c r="B810" s="2"/>
    </row>
    <row r="811" spans="1:2" x14ac:dyDescent="0.25">
      <c r="A811" s="2"/>
      <c r="B811" s="2"/>
    </row>
    <row r="812" spans="1:2" x14ac:dyDescent="0.25">
      <c r="A812" s="2"/>
      <c r="B812" s="2"/>
    </row>
    <row r="813" spans="1:2" x14ac:dyDescent="0.25">
      <c r="A813" s="2"/>
      <c r="B813" s="2"/>
    </row>
    <row r="814" spans="1:2" x14ac:dyDescent="0.25">
      <c r="A814" s="2"/>
      <c r="B814" s="2"/>
    </row>
    <row r="815" spans="1:2" x14ac:dyDescent="0.25">
      <c r="A815" s="2"/>
      <c r="B815" s="2"/>
    </row>
    <row r="816" spans="1:2" x14ac:dyDescent="0.25">
      <c r="A816" s="2"/>
      <c r="B816" s="2"/>
    </row>
    <row r="817" spans="1:2" x14ac:dyDescent="0.25">
      <c r="A817" s="2"/>
      <c r="B817" s="2"/>
    </row>
    <row r="818" spans="1:2" x14ac:dyDescent="0.25">
      <c r="A818" s="2"/>
      <c r="B818" s="2"/>
    </row>
    <row r="819" spans="1:2" x14ac:dyDescent="0.25">
      <c r="A819" s="2"/>
      <c r="B819" s="2"/>
    </row>
    <row r="820" spans="1:2" x14ac:dyDescent="0.25">
      <c r="A820" s="2"/>
      <c r="B820" s="2"/>
    </row>
    <row r="821" spans="1:2" x14ac:dyDescent="0.25">
      <c r="A821" s="2"/>
      <c r="B821" s="2"/>
    </row>
    <row r="822" spans="1:2" x14ac:dyDescent="0.25">
      <c r="A822" s="2"/>
      <c r="B822" s="2"/>
    </row>
    <row r="823" spans="1:2" x14ac:dyDescent="0.25">
      <c r="A823" s="2"/>
      <c r="B823" s="2"/>
    </row>
    <row r="824" spans="1:2" x14ac:dyDescent="0.25">
      <c r="A824" s="2"/>
      <c r="B824" s="2"/>
    </row>
    <row r="825" spans="1:2" x14ac:dyDescent="0.25">
      <c r="A825" s="2"/>
      <c r="B825" s="2"/>
    </row>
    <row r="826" spans="1:2" x14ac:dyDescent="0.25">
      <c r="A826" s="2"/>
      <c r="B826" s="2"/>
    </row>
    <row r="827" spans="1:2" x14ac:dyDescent="0.25">
      <c r="A827" s="2"/>
      <c r="B827" s="2"/>
    </row>
    <row r="828" spans="1:2" x14ac:dyDescent="0.25">
      <c r="A828" s="2"/>
      <c r="B828" s="2"/>
    </row>
    <row r="829" spans="1:2" x14ac:dyDescent="0.25">
      <c r="A829" s="2"/>
      <c r="B829" s="2"/>
    </row>
    <row r="830" spans="1:2" x14ac:dyDescent="0.25">
      <c r="A830" s="2"/>
      <c r="B830" s="2"/>
    </row>
    <row r="831" spans="1:2" x14ac:dyDescent="0.25">
      <c r="A831" s="2"/>
      <c r="B831" s="2"/>
    </row>
    <row r="832" spans="1:2" x14ac:dyDescent="0.25">
      <c r="A832" s="2"/>
      <c r="B832" s="2"/>
    </row>
    <row r="833" spans="1:2" x14ac:dyDescent="0.25">
      <c r="A833" s="2"/>
      <c r="B833" s="2"/>
    </row>
    <row r="834" spans="1:2" x14ac:dyDescent="0.25">
      <c r="A834" s="2"/>
      <c r="B834" s="2"/>
    </row>
    <row r="835" spans="1:2" x14ac:dyDescent="0.25">
      <c r="A835" s="2"/>
      <c r="B835" s="2"/>
    </row>
    <row r="836" spans="1:2" x14ac:dyDescent="0.25">
      <c r="A836" s="2"/>
      <c r="B836" s="2"/>
    </row>
    <row r="837" spans="1:2" x14ac:dyDescent="0.25">
      <c r="A837" s="2"/>
      <c r="B837" s="2"/>
    </row>
    <row r="838" spans="1:2" x14ac:dyDescent="0.25">
      <c r="A838" s="2"/>
      <c r="B838" s="2"/>
    </row>
    <row r="839" spans="1:2" x14ac:dyDescent="0.25">
      <c r="A839" s="2"/>
      <c r="B839" s="2"/>
    </row>
    <row r="840" spans="1:2" x14ac:dyDescent="0.25">
      <c r="A840" s="2"/>
      <c r="B840" s="2"/>
    </row>
    <row r="841" spans="1:2" x14ac:dyDescent="0.25">
      <c r="A841" s="2"/>
      <c r="B841" s="2"/>
    </row>
    <row r="842" spans="1:2" x14ac:dyDescent="0.25">
      <c r="A842" s="2"/>
      <c r="B842" s="2"/>
    </row>
    <row r="843" spans="1:2" x14ac:dyDescent="0.25">
      <c r="A843" s="2"/>
      <c r="B843" s="2"/>
    </row>
    <row r="844" spans="1:2" x14ac:dyDescent="0.25">
      <c r="A844" s="2"/>
      <c r="B844" s="2"/>
    </row>
    <row r="845" spans="1:2" x14ac:dyDescent="0.25">
      <c r="A845" s="2"/>
      <c r="B845" s="2"/>
    </row>
    <row r="846" spans="1:2" x14ac:dyDescent="0.25">
      <c r="A846" s="2"/>
      <c r="B846" s="2"/>
    </row>
    <row r="847" spans="1:2" x14ac:dyDescent="0.25">
      <c r="A847" s="2"/>
      <c r="B847" s="2"/>
    </row>
    <row r="848" spans="1:2" x14ac:dyDescent="0.25">
      <c r="A848" s="2"/>
      <c r="B848" s="2"/>
    </row>
    <row r="849" spans="1:2" x14ac:dyDescent="0.25">
      <c r="A849" s="2"/>
      <c r="B849" s="2"/>
    </row>
    <row r="850" spans="1:2" x14ac:dyDescent="0.25">
      <c r="A850" s="2"/>
      <c r="B850" s="2"/>
    </row>
    <row r="851" spans="1:2" x14ac:dyDescent="0.25">
      <c r="A851" s="2"/>
      <c r="B851" s="2"/>
    </row>
    <row r="852" spans="1:2" x14ac:dyDescent="0.25">
      <c r="A852" s="2"/>
      <c r="B852" s="2"/>
    </row>
    <row r="853" spans="1:2" x14ac:dyDescent="0.25">
      <c r="A853" s="2"/>
      <c r="B853" s="2"/>
    </row>
    <row r="854" spans="1:2" x14ac:dyDescent="0.25">
      <c r="A854" s="2"/>
      <c r="B854" s="2"/>
    </row>
    <row r="855" spans="1:2" x14ac:dyDescent="0.25">
      <c r="A855" s="2"/>
      <c r="B855" s="2"/>
    </row>
    <row r="856" spans="1:2" x14ac:dyDescent="0.25">
      <c r="A856" s="2"/>
      <c r="B856" s="2"/>
    </row>
    <row r="857" spans="1:2" x14ac:dyDescent="0.25">
      <c r="A857" s="2"/>
      <c r="B857" s="2"/>
    </row>
    <row r="858" spans="1:2" x14ac:dyDescent="0.25">
      <c r="A858" s="2"/>
      <c r="B858" s="2"/>
    </row>
    <row r="859" spans="1:2" x14ac:dyDescent="0.25">
      <c r="A859" s="2"/>
      <c r="B859" s="2"/>
    </row>
    <row r="860" spans="1:2" x14ac:dyDescent="0.25">
      <c r="A860" s="2"/>
      <c r="B860" s="2"/>
    </row>
    <row r="861" spans="1:2" x14ac:dyDescent="0.25">
      <c r="A861" s="2"/>
      <c r="B861" s="2"/>
    </row>
    <row r="862" spans="1:2" x14ac:dyDescent="0.25">
      <c r="A862" s="2"/>
      <c r="B862" s="2"/>
    </row>
    <row r="863" spans="1:2" x14ac:dyDescent="0.25">
      <c r="A863" s="2"/>
      <c r="B863" s="2"/>
    </row>
    <row r="864" spans="1:2" x14ac:dyDescent="0.25">
      <c r="A864" s="2"/>
      <c r="B864" s="2"/>
    </row>
    <row r="865" spans="1:2" x14ac:dyDescent="0.25">
      <c r="A865" s="2"/>
      <c r="B865" s="2"/>
    </row>
    <row r="866" spans="1:2" x14ac:dyDescent="0.25">
      <c r="A866" s="2"/>
      <c r="B866" s="2"/>
    </row>
    <row r="867" spans="1:2" x14ac:dyDescent="0.25">
      <c r="A867" s="2"/>
      <c r="B867" s="2"/>
    </row>
    <row r="868" spans="1:2" x14ac:dyDescent="0.25">
      <c r="A868" s="2"/>
      <c r="B868" s="2"/>
    </row>
    <row r="869" spans="1:2" x14ac:dyDescent="0.25">
      <c r="A869" s="2"/>
      <c r="B869" s="2"/>
    </row>
    <row r="870" spans="1:2" x14ac:dyDescent="0.25">
      <c r="A870" s="2"/>
      <c r="B870" s="2"/>
    </row>
    <row r="871" spans="1:2" x14ac:dyDescent="0.25">
      <c r="A871" s="2"/>
      <c r="B871" s="2"/>
    </row>
    <row r="872" spans="1:2" x14ac:dyDescent="0.25">
      <c r="A872" s="2"/>
      <c r="B872" s="2"/>
    </row>
    <row r="873" spans="1:2" x14ac:dyDescent="0.25">
      <c r="A873" s="2"/>
      <c r="B873" s="2"/>
    </row>
    <row r="874" spans="1:2" x14ac:dyDescent="0.25">
      <c r="A874" s="2"/>
      <c r="B874" s="2"/>
    </row>
    <row r="875" spans="1:2" x14ac:dyDescent="0.25">
      <c r="A875" s="2"/>
      <c r="B875" s="2"/>
    </row>
    <row r="876" spans="1:2" x14ac:dyDescent="0.25">
      <c r="A876" s="2"/>
      <c r="B876" s="2"/>
    </row>
    <row r="877" spans="1:2" x14ac:dyDescent="0.25">
      <c r="A877" s="2"/>
      <c r="B877" s="2"/>
    </row>
    <row r="878" spans="1:2" x14ac:dyDescent="0.25">
      <c r="A878" s="2"/>
      <c r="B878" s="2"/>
    </row>
    <row r="879" spans="1:2" x14ac:dyDescent="0.25">
      <c r="A879" s="2"/>
      <c r="B879" s="2"/>
    </row>
    <row r="880" spans="1:2" x14ac:dyDescent="0.25">
      <c r="A880" s="2"/>
      <c r="B880" s="2"/>
    </row>
    <row r="881" spans="1:2" x14ac:dyDescent="0.25">
      <c r="A881" s="2"/>
      <c r="B881" s="2"/>
    </row>
    <row r="882" spans="1:2" x14ac:dyDescent="0.25">
      <c r="A882" s="2"/>
      <c r="B882" s="2"/>
    </row>
    <row r="883" spans="1:2" x14ac:dyDescent="0.25">
      <c r="A883" s="2"/>
      <c r="B883" s="2"/>
    </row>
    <row r="884" spans="1:2" x14ac:dyDescent="0.25">
      <c r="A884" s="2"/>
      <c r="B884" s="2"/>
    </row>
    <row r="885" spans="1:2" x14ac:dyDescent="0.25">
      <c r="A885" s="2"/>
      <c r="B885" s="2"/>
    </row>
    <row r="886" spans="1:2" x14ac:dyDescent="0.25">
      <c r="A886" s="2"/>
      <c r="B886" s="2"/>
    </row>
    <row r="887" spans="1:2" x14ac:dyDescent="0.25">
      <c r="A887" s="2"/>
      <c r="B887" s="2"/>
    </row>
    <row r="888" spans="1:2" x14ac:dyDescent="0.25">
      <c r="A888" s="2"/>
      <c r="B888" s="2"/>
    </row>
    <row r="889" spans="1:2" x14ac:dyDescent="0.25">
      <c r="A889" s="2"/>
      <c r="B889" s="2"/>
    </row>
    <row r="890" spans="1:2" x14ac:dyDescent="0.25">
      <c r="A890" s="2"/>
      <c r="B890" s="2"/>
    </row>
    <row r="891" spans="1:2" x14ac:dyDescent="0.25">
      <c r="A891" s="2"/>
      <c r="B891" s="2"/>
    </row>
    <row r="892" spans="1:2" x14ac:dyDescent="0.25">
      <c r="A892" s="2"/>
      <c r="B892" s="2"/>
    </row>
    <row r="893" spans="1:2" x14ac:dyDescent="0.25">
      <c r="A893" s="2"/>
      <c r="B893" s="2"/>
    </row>
    <row r="894" spans="1:2" x14ac:dyDescent="0.25">
      <c r="A894" s="2"/>
      <c r="B894" s="2"/>
    </row>
    <row r="895" spans="1:2" x14ac:dyDescent="0.25">
      <c r="A895" s="2"/>
      <c r="B895" s="2"/>
    </row>
    <row r="896" spans="1:2" x14ac:dyDescent="0.25">
      <c r="A896" s="2"/>
      <c r="B896" s="2"/>
    </row>
    <row r="897" spans="1:2" x14ac:dyDescent="0.25">
      <c r="A897" s="2"/>
      <c r="B897" s="2"/>
    </row>
    <row r="898" spans="1:2" x14ac:dyDescent="0.25">
      <c r="A898" s="2"/>
      <c r="B898" s="2"/>
    </row>
    <row r="899" spans="1:2" x14ac:dyDescent="0.25">
      <c r="A899" s="2"/>
      <c r="B899" s="2"/>
    </row>
    <row r="900" spans="1:2" x14ac:dyDescent="0.25">
      <c r="A900" s="2"/>
      <c r="B900" s="2"/>
    </row>
    <row r="901" spans="1:2" x14ac:dyDescent="0.25">
      <c r="A901" s="2"/>
      <c r="B901" s="2"/>
    </row>
    <row r="902" spans="1:2" x14ac:dyDescent="0.25">
      <c r="A902" s="2"/>
      <c r="B902" s="2"/>
    </row>
    <row r="903" spans="1:2" x14ac:dyDescent="0.25">
      <c r="A903" s="2"/>
      <c r="B903" s="2"/>
    </row>
    <row r="904" spans="1:2" x14ac:dyDescent="0.25">
      <c r="A904" s="2"/>
      <c r="B904" s="2"/>
    </row>
    <row r="905" spans="1:2" x14ac:dyDescent="0.25">
      <c r="A905" s="2"/>
      <c r="B905" s="2"/>
    </row>
    <row r="906" spans="1:2" x14ac:dyDescent="0.25">
      <c r="A906" s="2"/>
      <c r="B906" s="2"/>
    </row>
    <row r="907" spans="1:2" x14ac:dyDescent="0.25">
      <c r="A907" s="2"/>
      <c r="B907" s="2"/>
    </row>
    <row r="908" spans="1:2" x14ac:dyDescent="0.25">
      <c r="A908" s="2"/>
      <c r="B908" s="2"/>
    </row>
    <row r="909" spans="1:2" x14ac:dyDescent="0.25">
      <c r="A909" s="2"/>
      <c r="B909" s="2"/>
    </row>
    <row r="910" spans="1:2" x14ac:dyDescent="0.25">
      <c r="A910" s="2"/>
      <c r="B910" s="2"/>
    </row>
    <row r="911" spans="1:2" x14ac:dyDescent="0.25">
      <c r="A911" s="2"/>
      <c r="B911" s="2"/>
    </row>
    <row r="912" spans="1:2" x14ac:dyDescent="0.25">
      <c r="A912" s="2"/>
      <c r="B912" s="2"/>
    </row>
    <row r="913" spans="1:2" x14ac:dyDescent="0.25">
      <c r="A913" s="2"/>
      <c r="B913" s="2"/>
    </row>
    <row r="914" spans="1:2" x14ac:dyDescent="0.25">
      <c r="A914" s="2"/>
      <c r="B914" s="2"/>
    </row>
    <row r="915" spans="1:2" x14ac:dyDescent="0.25">
      <c r="A915" s="2"/>
      <c r="B915" s="2"/>
    </row>
    <row r="916" spans="1:2" x14ac:dyDescent="0.25">
      <c r="A916" s="2"/>
      <c r="B916" s="2"/>
    </row>
    <row r="917" spans="1:2" x14ac:dyDescent="0.25">
      <c r="A917" s="2"/>
      <c r="B917" s="2"/>
    </row>
    <row r="918" spans="1:2" x14ac:dyDescent="0.25">
      <c r="A918" s="2"/>
      <c r="B918" s="2"/>
    </row>
    <row r="919" spans="1:2" x14ac:dyDescent="0.25">
      <c r="A919" s="2"/>
      <c r="B919" s="2"/>
    </row>
    <row r="920" spans="1:2" x14ac:dyDescent="0.25">
      <c r="A920" s="2"/>
      <c r="B920" s="2"/>
    </row>
    <row r="921" spans="1:2" x14ac:dyDescent="0.25">
      <c r="A921" s="2"/>
      <c r="B921" s="2"/>
    </row>
    <row r="922" spans="1:2" x14ac:dyDescent="0.25">
      <c r="A922" s="2"/>
      <c r="B922" s="2"/>
    </row>
    <row r="923" spans="1:2" x14ac:dyDescent="0.25">
      <c r="A923" s="2"/>
      <c r="B923" s="2"/>
    </row>
    <row r="924" spans="1:2" x14ac:dyDescent="0.25">
      <c r="A924" s="2"/>
      <c r="B924" s="2"/>
    </row>
    <row r="925" spans="1:2" x14ac:dyDescent="0.25">
      <c r="A925" s="2"/>
      <c r="B925" s="2"/>
    </row>
    <row r="926" spans="1:2" x14ac:dyDescent="0.25">
      <c r="A926" s="2"/>
      <c r="B926" s="2"/>
    </row>
    <row r="927" spans="1:2" x14ac:dyDescent="0.25">
      <c r="A927" s="2"/>
      <c r="B927" s="2"/>
    </row>
    <row r="928" spans="1:2" x14ac:dyDescent="0.25">
      <c r="A928" s="2"/>
      <c r="B928" s="2"/>
    </row>
    <row r="929" spans="1:2" x14ac:dyDescent="0.25">
      <c r="A929" s="2"/>
      <c r="B929" s="2"/>
    </row>
    <row r="930" spans="1:2" x14ac:dyDescent="0.25">
      <c r="A930" s="2"/>
      <c r="B930" s="2"/>
    </row>
    <row r="931" spans="1:2" x14ac:dyDescent="0.25">
      <c r="A931" s="2"/>
      <c r="B931" s="2"/>
    </row>
    <row r="932" spans="1:2" x14ac:dyDescent="0.25">
      <c r="A932" s="2"/>
      <c r="B932" s="2"/>
    </row>
    <row r="933" spans="1:2" x14ac:dyDescent="0.25">
      <c r="A933" s="2"/>
      <c r="B933" s="2"/>
    </row>
    <row r="934" spans="1:2" x14ac:dyDescent="0.25">
      <c r="A934" s="2"/>
      <c r="B934" s="2"/>
    </row>
    <row r="935" spans="1:2" x14ac:dyDescent="0.25">
      <c r="A935" s="2"/>
      <c r="B935" s="2"/>
    </row>
    <row r="936" spans="1:2" x14ac:dyDescent="0.25">
      <c r="A936" s="2"/>
      <c r="B936" s="2"/>
    </row>
    <row r="937" spans="1:2" x14ac:dyDescent="0.25">
      <c r="A937" s="2"/>
      <c r="B937" s="2"/>
    </row>
    <row r="938" spans="1:2" x14ac:dyDescent="0.25">
      <c r="A938" s="2"/>
      <c r="B938" s="2"/>
    </row>
    <row r="939" spans="1:2" x14ac:dyDescent="0.25">
      <c r="A939" s="2"/>
      <c r="B939" s="2"/>
    </row>
    <row r="940" spans="1:2" x14ac:dyDescent="0.25">
      <c r="A940" s="2"/>
      <c r="B940" s="2"/>
    </row>
    <row r="941" spans="1:2" x14ac:dyDescent="0.25">
      <c r="A941" s="2"/>
      <c r="B941" s="2"/>
    </row>
    <row r="942" spans="1:2" x14ac:dyDescent="0.25">
      <c r="A942" s="2"/>
      <c r="B942" s="2"/>
    </row>
    <row r="943" spans="1:2" x14ac:dyDescent="0.25">
      <c r="A943" s="2"/>
      <c r="B943" s="2"/>
    </row>
    <row r="944" spans="1:2" x14ac:dyDescent="0.25">
      <c r="A944" s="2"/>
      <c r="B944" s="2"/>
    </row>
    <row r="945" spans="1:2" x14ac:dyDescent="0.25">
      <c r="A945" s="2"/>
      <c r="B945" s="2"/>
    </row>
    <row r="946" spans="1:2" x14ac:dyDescent="0.25">
      <c r="A946" s="2"/>
      <c r="B946" s="2"/>
    </row>
    <row r="947" spans="1:2" x14ac:dyDescent="0.25">
      <c r="A947" s="2"/>
      <c r="B947" s="2"/>
    </row>
    <row r="948" spans="1:2" x14ac:dyDescent="0.25">
      <c r="A948" s="2"/>
      <c r="B948" s="2"/>
    </row>
    <row r="949" spans="1:2" x14ac:dyDescent="0.25">
      <c r="A949" s="2"/>
      <c r="B949" s="2"/>
    </row>
    <row r="950" spans="1:2" x14ac:dyDescent="0.25">
      <c r="A950" s="2"/>
      <c r="B950" s="2"/>
    </row>
    <row r="951" spans="1:2" x14ac:dyDescent="0.25">
      <c r="A951" s="2"/>
      <c r="B951" s="2"/>
    </row>
    <row r="952" spans="1:2" x14ac:dyDescent="0.25">
      <c r="A952" s="2"/>
      <c r="B952" s="2"/>
    </row>
    <row r="953" spans="1:2" x14ac:dyDescent="0.25">
      <c r="A953" s="2"/>
      <c r="B953" s="2"/>
    </row>
    <row r="954" spans="1:2" x14ac:dyDescent="0.25">
      <c r="A954" s="2"/>
      <c r="B954" s="2"/>
    </row>
    <row r="955" spans="1:2" x14ac:dyDescent="0.25">
      <c r="A955" s="2"/>
      <c r="B955" s="2"/>
    </row>
    <row r="956" spans="1:2" x14ac:dyDescent="0.25">
      <c r="A956" s="2"/>
      <c r="B956" s="2"/>
    </row>
    <row r="957" spans="1:2" x14ac:dyDescent="0.25">
      <c r="A957" s="2"/>
      <c r="B957" s="2"/>
    </row>
    <row r="958" spans="1:2" x14ac:dyDescent="0.25">
      <c r="A958" s="2"/>
      <c r="B958" s="2"/>
    </row>
    <row r="959" spans="1:2" x14ac:dyDescent="0.25">
      <c r="A959" s="2"/>
      <c r="B959" s="2"/>
    </row>
    <row r="960" spans="1:2" x14ac:dyDescent="0.25">
      <c r="A960" s="2"/>
      <c r="B960" s="2"/>
    </row>
    <row r="961" spans="1:2" x14ac:dyDescent="0.25">
      <c r="A961" s="2"/>
      <c r="B961" s="2"/>
    </row>
    <row r="962" spans="1:2" x14ac:dyDescent="0.25">
      <c r="A962" s="2"/>
      <c r="B962" s="2"/>
    </row>
    <row r="963" spans="1:2" x14ac:dyDescent="0.25">
      <c r="A963" s="2"/>
      <c r="B963" s="2"/>
    </row>
    <row r="964" spans="1:2" x14ac:dyDescent="0.25">
      <c r="A964" s="2"/>
      <c r="B964" s="2"/>
    </row>
    <row r="965" spans="1:2" x14ac:dyDescent="0.25">
      <c r="A965" s="2"/>
      <c r="B965" s="2"/>
    </row>
    <row r="966" spans="1:2" x14ac:dyDescent="0.25">
      <c r="A966" s="2"/>
      <c r="B966" s="2"/>
    </row>
    <row r="967" spans="1:2" x14ac:dyDescent="0.25">
      <c r="A967" s="2"/>
      <c r="B967" s="2"/>
    </row>
    <row r="968" spans="1:2" x14ac:dyDescent="0.25">
      <c r="A968" s="2"/>
      <c r="B968" s="2"/>
    </row>
    <row r="969" spans="1:2" x14ac:dyDescent="0.25">
      <c r="A969" s="2"/>
      <c r="B969" s="2"/>
    </row>
    <row r="970" spans="1:2" x14ac:dyDescent="0.25">
      <c r="A970" s="2"/>
      <c r="B970" s="2"/>
    </row>
    <row r="971" spans="1:2" x14ac:dyDescent="0.25">
      <c r="A971" s="2"/>
      <c r="B971" s="2"/>
    </row>
    <row r="972" spans="1:2" x14ac:dyDescent="0.25">
      <c r="A972" s="2"/>
      <c r="B972" s="2"/>
    </row>
    <row r="973" spans="1:2" x14ac:dyDescent="0.25">
      <c r="A973" s="2"/>
      <c r="B973" s="2"/>
    </row>
    <row r="974" spans="1:2" x14ac:dyDescent="0.25">
      <c r="A974" s="2"/>
      <c r="B974" s="2"/>
    </row>
    <row r="975" spans="1:2" x14ac:dyDescent="0.25">
      <c r="A975" s="2"/>
      <c r="B975" s="2"/>
    </row>
    <row r="976" spans="1:2" x14ac:dyDescent="0.25">
      <c r="A976" s="2"/>
      <c r="B976" s="2"/>
    </row>
    <row r="977" spans="1:2" x14ac:dyDescent="0.25">
      <c r="A977" s="2"/>
      <c r="B977" s="2"/>
    </row>
    <row r="978" spans="1:2" x14ac:dyDescent="0.25">
      <c r="A978" s="2"/>
      <c r="B978" s="2"/>
    </row>
    <row r="979" spans="1:2" x14ac:dyDescent="0.25">
      <c r="A979" s="2"/>
      <c r="B979" s="2"/>
    </row>
    <row r="980" spans="1:2" x14ac:dyDescent="0.25">
      <c r="A980" s="2"/>
      <c r="B980" s="2"/>
    </row>
    <row r="981" spans="1:2" x14ac:dyDescent="0.25">
      <c r="A981" s="2"/>
      <c r="B981" s="2"/>
    </row>
    <row r="982" spans="1:2" x14ac:dyDescent="0.25">
      <c r="A982" s="2"/>
      <c r="B982" s="2"/>
    </row>
    <row r="983" spans="1:2" x14ac:dyDescent="0.25">
      <c r="A983" s="2"/>
      <c r="B983" s="2"/>
    </row>
    <row r="984" spans="1:2" x14ac:dyDescent="0.25">
      <c r="A984" s="2"/>
      <c r="B984" s="2"/>
    </row>
    <row r="985" spans="1:2" x14ac:dyDescent="0.25">
      <c r="A985" s="2"/>
      <c r="B985" s="2"/>
    </row>
    <row r="986" spans="1:2" x14ac:dyDescent="0.25">
      <c r="A986" s="2"/>
      <c r="B986" s="2"/>
    </row>
    <row r="987" spans="1:2" x14ac:dyDescent="0.25">
      <c r="A987" s="2"/>
      <c r="B987" s="2"/>
    </row>
    <row r="988" spans="1:2" x14ac:dyDescent="0.25">
      <c r="A988" s="2"/>
      <c r="B988" s="2"/>
    </row>
    <row r="989" spans="1:2" x14ac:dyDescent="0.25">
      <c r="A989" s="2"/>
      <c r="B989" s="2"/>
    </row>
    <row r="990" spans="1:2" x14ac:dyDescent="0.25">
      <c r="A990" s="2"/>
      <c r="B990" s="2"/>
    </row>
    <row r="991" spans="1:2" x14ac:dyDescent="0.25">
      <c r="A991" s="2"/>
      <c r="B991" s="2"/>
    </row>
    <row r="992" spans="1:2" x14ac:dyDescent="0.25">
      <c r="A992" s="2"/>
      <c r="B992" s="2"/>
    </row>
    <row r="993" spans="1:2" x14ac:dyDescent="0.25">
      <c r="A993" s="2"/>
      <c r="B993" s="2"/>
    </row>
    <row r="994" spans="1:2" x14ac:dyDescent="0.25">
      <c r="A994" s="2"/>
      <c r="B994" s="2"/>
    </row>
    <row r="995" spans="1:2" x14ac:dyDescent="0.25">
      <c r="A995" s="2"/>
      <c r="B995" s="2"/>
    </row>
    <row r="996" spans="1:2" x14ac:dyDescent="0.25">
      <c r="A996" s="2"/>
      <c r="B996" s="2"/>
    </row>
    <row r="997" spans="1:2" x14ac:dyDescent="0.25">
      <c r="A997" s="2"/>
      <c r="B997" s="2"/>
    </row>
    <row r="998" spans="1:2" x14ac:dyDescent="0.25">
      <c r="A998" s="2"/>
      <c r="B998" s="2"/>
    </row>
    <row r="999" spans="1:2" x14ac:dyDescent="0.25">
      <c r="A999" s="2"/>
      <c r="B999" s="2"/>
    </row>
    <row r="1000" spans="1:2" x14ac:dyDescent="0.25">
      <c r="A1000" s="2"/>
      <c r="B1000" s="2"/>
    </row>
    <row r="1001" spans="1:2" x14ac:dyDescent="0.25">
      <c r="A1001" s="2"/>
      <c r="B1001" s="2"/>
    </row>
    <row r="1002" spans="1:2" x14ac:dyDescent="0.25">
      <c r="A1002" s="2"/>
      <c r="B1002" s="2"/>
    </row>
    <row r="1003" spans="1:2" x14ac:dyDescent="0.25">
      <c r="A1003" s="2"/>
      <c r="B1003" s="2"/>
    </row>
    <row r="1004" spans="1:2" x14ac:dyDescent="0.25">
      <c r="A1004" s="2"/>
      <c r="B1004" s="2"/>
    </row>
    <row r="1005" spans="1:2" x14ac:dyDescent="0.25">
      <c r="A1005" s="2"/>
      <c r="B1005" s="2"/>
    </row>
    <row r="1006" spans="1:2" x14ac:dyDescent="0.25">
      <c r="A1006" s="2"/>
      <c r="B1006" s="2"/>
    </row>
    <row r="1007" spans="1:2" x14ac:dyDescent="0.25">
      <c r="A1007" s="2"/>
      <c r="B1007" s="2"/>
    </row>
    <row r="1008" spans="1:2" x14ac:dyDescent="0.25">
      <c r="A1008" s="2"/>
      <c r="B1008" s="2"/>
    </row>
    <row r="1009" spans="1:2" x14ac:dyDescent="0.25">
      <c r="A1009" s="2"/>
      <c r="B1009" s="2"/>
    </row>
    <row r="1010" spans="1:2" x14ac:dyDescent="0.25">
      <c r="A1010" s="2"/>
      <c r="B1010" s="2"/>
    </row>
    <row r="1011" spans="1:2" x14ac:dyDescent="0.25">
      <c r="A1011" s="2"/>
      <c r="B1011" s="2"/>
    </row>
    <row r="1012" spans="1:2" x14ac:dyDescent="0.25">
      <c r="A1012" s="2"/>
      <c r="B1012" s="2"/>
    </row>
    <row r="1013" spans="1:2" x14ac:dyDescent="0.25">
      <c r="A1013" s="2"/>
      <c r="B1013" s="2"/>
    </row>
    <row r="1014" spans="1:2" x14ac:dyDescent="0.25">
      <c r="A1014" s="2"/>
      <c r="B1014" s="2"/>
    </row>
    <row r="1015" spans="1:2" x14ac:dyDescent="0.25">
      <c r="A1015" s="2"/>
      <c r="B1015" s="2"/>
    </row>
    <row r="1016" spans="1:2" x14ac:dyDescent="0.25">
      <c r="A1016" s="2"/>
      <c r="B1016" s="2"/>
    </row>
    <row r="1017" spans="1:2" x14ac:dyDescent="0.25">
      <c r="A1017" s="2"/>
      <c r="B1017" s="2"/>
    </row>
    <row r="1018" spans="1:2" x14ac:dyDescent="0.25">
      <c r="A1018" s="2"/>
      <c r="B1018" s="2"/>
    </row>
    <row r="1019" spans="1:2" x14ac:dyDescent="0.25">
      <c r="A1019" s="2"/>
      <c r="B1019" s="2"/>
    </row>
    <row r="1020" spans="1:2" x14ac:dyDescent="0.25">
      <c r="A1020" s="2"/>
      <c r="B1020" s="2"/>
    </row>
    <row r="1021" spans="1:2" x14ac:dyDescent="0.25">
      <c r="A1021" s="2"/>
      <c r="B1021" s="2"/>
    </row>
    <row r="1022" spans="1:2" x14ac:dyDescent="0.25">
      <c r="A1022" s="2"/>
      <c r="B1022" s="2"/>
    </row>
    <row r="1023" spans="1:2" x14ac:dyDescent="0.25">
      <c r="A1023" s="2"/>
      <c r="B1023" s="2"/>
    </row>
    <row r="1024" spans="1:2" x14ac:dyDescent="0.25">
      <c r="A1024" s="2"/>
      <c r="B1024" s="2"/>
    </row>
    <row r="1025" spans="1:2" x14ac:dyDescent="0.25">
      <c r="A1025" s="2"/>
      <c r="B1025" s="2"/>
    </row>
    <row r="1026" spans="1:2" x14ac:dyDescent="0.25">
      <c r="A1026" s="2"/>
      <c r="B1026" s="2"/>
    </row>
    <row r="1027" spans="1:2" x14ac:dyDescent="0.25">
      <c r="A1027" s="2"/>
      <c r="B1027" s="2"/>
    </row>
    <row r="1028" spans="1:2" x14ac:dyDescent="0.25">
      <c r="A1028" s="2"/>
      <c r="B1028" s="2"/>
    </row>
    <row r="1029" spans="1:2" x14ac:dyDescent="0.25">
      <c r="A1029" s="2"/>
      <c r="B1029" s="2"/>
    </row>
    <row r="1030" spans="1:2" x14ac:dyDescent="0.25">
      <c r="A1030" s="2"/>
      <c r="B1030" s="2"/>
    </row>
    <row r="1031" spans="1:2" x14ac:dyDescent="0.25">
      <c r="A1031" s="2"/>
      <c r="B1031" s="2"/>
    </row>
    <row r="1032" spans="1:2" x14ac:dyDescent="0.25">
      <c r="A1032" s="2"/>
      <c r="B1032" s="2"/>
    </row>
    <row r="1033" spans="1:2" x14ac:dyDescent="0.25">
      <c r="A1033" s="2"/>
      <c r="B1033" s="2"/>
    </row>
    <row r="1034" spans="1:2" x14ac:dyDescent="0.25">
      <c r="A1034" s="2"/>
      <c r="B1034" s="2"/>
    </row>
    <row r="1035" spans="1:2" x14ac:dyDescent="0.25">
      <c r="A1035" s="2"/>
      <c r="B1035" s="2"/>
    </row>
    <row r="1036" spans="1:2" x14ac:dyDescent="0.25">
      <c r="A1036" s="2"/>
      <c r="B1036" s="2"/>
    </row>
    <row r="1037" spans="1:2" x14ac:dyDescent="0.25">
      <c r="A1037" s="2"/>
      <c r="B1037" s="2"/>
    </row>
    <row r="1038" spans="1:2" x14ac:dyDescent="0.25">
      <c r="A1038" s="2"/>
      <c r="B1038" s="2"/>
    </row>
    <row r="1039" spans="1:2" x14ac:dyDescent="0.25">
      <c r="B1039" s="2"/>
    </row>
  </sheetData>
  <pageMargins left="0.19685039370078741" right="0.19685039370078741" top="0.19685039370078741" bottom="0.39370078740157483" header="0.51181102362204722" footer="0.39370078740157483"/>
  <pageSetup paperSize="9" scale="72" orientation="portrait" r:id="rId1"/>
  <headerFooter alignWithMargins="0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H100"/>
  <sheetViews>
    <sheetView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35.81640625" style="7" customWidth="1"/>
    <col min="2" max="2" width="8.54296875" style="7" customWidth="1"/>
    <col min="3" max="3" width="9.1796875" style="7"/>
    <col min="4" max="4" width="9" style="7" customWidth="1"/>
    <col min="5" max="5" width="11.26953125" style="7" customWidth="1"/>
    <col min="6" max="6" width="11" style="7" customWidth="1"/>
    <col min="7" max="7" width="10.81640625" style="7" customWidth="1"/>
    <col min="8" max="8" width="9.54296875" style="7" customWidth="1"/>
    <col min="9" max="16384" width="9.1796875" style="7"/>
  </cols>
  <sheetData>
    <row r="1" spans="1:8" x14ac:dyDescent="0.25">
      <c r="A1" s="8" t="s">
        <v>104</v>
      </c>
      <c r="B1" s="8"/>
    </row>
    <row r="2" spans="1:8" x14ac:dyDescent="0.25">
      <c r="A2" s="8" t="s">
        <v>197</v>
      </c>
      <c r="B2" s="8"/>
    </row>
    <row r="4" spans="1:8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32">
        <v>4</v>
      </c>
      <c r="C6" s="132">
        <v>2582</v>
      </c>
      <c r="D6" s="132">
        <v>2580</v>
      </c>
      <c r="E6" s="132">
        <v>4169710</v>
      </c>
      <c r="F6" s="132">
        <v>986381</v>
      </c>
      <c r="G6" s="132">
        <v>221748</v>
      </c>
      <c r="H6" s="132">
        <v>677451</v>
      </c>
    </row>
    <row r="7" spans="1:8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</row>
    <row r="9" spans="1:8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14.25" customHeight="1" x14ac:dyDescent="0.25">
      <c r="A10" s="2" t="s">
        <v>11</v>
      </c>
      <c r="B10" s="132" t="s">
        <v>198</v>
      </c>
      <c r="C10" s="24" t="s">
        <v>198</v>
      </c>
      <c r="D10" s="24" t="s">
        <v>198</v>
      </c>
      <c r="E10" s="24" t="s">
        <v>198</v>
      </c>
      <c r="F10" s="24" t="s">
        <v>198</v>
      </c>
      <c r="G10" s="24" t="s">
        <v>198</v>
      </c>
      <c r="H10" s="24" t="s">
        <v>198</v>
      </c>
    </row>
    <row r="11" spans="1:8" x14ac:dyDescent="0.25">
      <c r="A11" s="2" t="s">
        <v>12</v>
      </c>
      <c r="B11" s="132" t="s">
        <v>198</v>
      </c>
      <c r="C11" s="132" t="s">
        <v>198</v>
      </c>
      <c r="D11" s="132" t="s">
        <v>198</v>
      </c>
      <c r="E11" s="132" t="s">
        <v>198</v>
      </c>
      <c r="F11" s="132" t="s">
        <v>198</v>
      </c>
      <c r="G11" s="132" t="s">
        <v>198</v>
      </c>
      <c r="H11" s="132" t="s">
        <v>198</v>
      </c>
    </row>
    <row r="12" spans="1:8" x14ac:dyDescent="0.25">
      <c r="A12" s="2" t="s">
        <v>13</v>
      </c>
      <c r="B12" s="132">
        <v>1431</v>
      </c>
      <c r="C12" s="132">
        <v>1055295</v>
      </c>
      <c r="D12" s="132">
        <v>1054160</v>
      </c>
      <c r="E12" s="132">
        <v>461001353</v>
      </c>
      <c r="F12" s="132">
        <v>99509107</v>
      </c>
      <c r="G12" s="132">
        <v>61319116</v>
      </c>
      <c r="H12" s="132">
        <v>15153453</v>
      </c>
    </row>
    <row r="13" spans="1:8" x14ac:dyDescent="0.25">
      <c r="A13" s="2" t="s">
        <v>14</v>
      </c>
      <c r="B13" s="132">
        <v>128</v>
      </c>
      <c r="C13" s="132">
        <v>96090</v>
      </c>
      <c r="D13" s="132">
        <v>95797</v>
      </c>
      <c r="E13" s="132">
        <v>45056014</v>
      </c>
      <c r="F13" s="132">
        <v>8765786</v>
      </c>
      <c r="G13" s="132">
        <v>5196701</v>
      </c>
      <c r="H13" s="132">
        <v>1741755</v>
      </c>
    </row>
    <row r="14" spans="1:8" x14ac:dyDescent="0.25">
      <c r="A14" s="2" t="s">
        <v>15</v>
      </c>
      <c r="B14" s="132">
        <v>19</v>
      </c>
      <c r="C14" s="132">
        <v>14134</v>
      </c>
      <c r="D14" s="132">
        <v>14113</v>
      </c>
      <c r="E14" s="132">
        <v>8381835</v>
      </c>
      <c r="F14" s="132">
        <v>2069648</v>
      </c>
      <c r="G14" s="132">
        <v>910368</v>
      </c>
      <c r="H14" s="132">
        <v>372278</v>
      </c>
    </row>
    <row r="15" spans="1:8" x14ac:dyDescent="0.25">
      <c r="A15" s="2" t="s">
        <v>16</v>
      </c>
      <c r="B15" s="132" t="s">
        <v>198</v>
      </c>
      <c r="C15" s="24" t="s">
        <v>198</v>
      </c>
      <c r="D15" s="24" t="s">
        <v>198</v>
      </c>
      <c r="E15" s="24" t="s">
        <v>198</v>
      </c>
      <c r="F15" s="24" t="s">
        <v>198</v>
      </c>
      <c r="G15" s="24" t="s">
        <v>198</v>
      </c>
      <c r="H15" s="24" t="s">
        <v>198</v>
      </c>
    </row>
    <row r="16" spans="1:8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</row>
    <row r="17" spans="1:8" ht="23" x14ac:dyDescent="0.25">
      <c r="A17" s="2" t="s">
        <v>18</v>
      </c>
      <c r="B17" s="132">
        <v>53</v>
      </c>
      <c r="C17" s="132">
        <v>36703</v>
      </c>
      <c r="D17" s="132">
        <v>36667</v>
      </c>
      <c r="E17" s="132">
        <v>13616430</v>
      </c>
      <c r="F17" s="132">
        <v>3334424</v>
      </c>
      <c r="G17" s="132">
        <v>1881141</v>
      </c>
      <c r="H17" s="132">
        <v>228287</v>
      </c>
    </row>
    <row r="18" spans="1:8" x14ac:dyDescent="0.25">
      <c r="A18" s="2" t="s">
        <v>19</v>
      </c>
      <c r="B18" s="132">
        <v>46</v>
      </c>
      <c r="C18" s="132">
        <v>29774</v>
      </c>
      <c r="D18" s="132">
        <v>29751</v>
      </c>
      <c r="E18" s="132">
        <v>12640122</v>
      </c>
      <c r="F18" s="132">
        <v>2935030</v>
      </c>
      <c r="G18" s="132">
        <v>1503993</v>
      </c>
      <c r="H18" s="132">
        <v>267501</v>
      </c>
    </row>
    <row r="19" spans="1:8" ht="34.5" x14ac:dyDescent="0.25">
      <c r="A19" s="2" t="s">
        <v>20</v>
      </c>
      <c r="B19" s="132">
        <v>11</v>
      </c>
      <c r="C19" s="24">
        <v>4384</v>
      </c>
      <c r="D19" s="24">
        <v>4380</v>
      </c>
      <c r="E19" s="24">
        <v>1319632</v>
      </c>
      <c r="F19" s="24">
        <v>418632</v>
      </c>
      <c r="G19" s="24">
        <v>213893</v>
      </c>
      <c r="H19" s="24">
        <v>54382</v>
      </c>
    </row>
    <row r="20" spans="1:8" x14ac:dyDescent="0.25">
      <c r="A20" s="2" t="s">
        <v>21</v>
      </c>
      <c r="B20" s="132">
        <v>40</v>
      </c>
      <c r="C20" s="132">
        <v>26039</v>
      </c>
      <c r="D20" s="132">
        <v>26009</v>
      </c>
      <c r="E20" s="132">
        <v>11444687</v>
      </c>
      <c r="F20" s="132">
        <v>2587886</v>
      </c>
      <c r="G20" s="132">
        <v>1461130</v>
      </c>
      <c r="H20" s="132">
        <v>540696</v>
      </c>
    </row>
    <row r="21" spans="1:8" x14ac:dyDescent="0.25">
      <c r="A21" s="2" t="s">
        <v>22</v>
      </c>
      <c r="B21" s="132">
        <v>11</v>
      </c>
      <c r="C21" s="132">
        <v>8066</v>
      </c>
      <c r="D21" s="132">
        <v>8063</v>
      </c>
      <c r="E21" s="132">
        <v>1720222</v>
      </c>
      <c r="F21" s="132">
        <v>701289</v>
      </c>
      <c r="G21" s="132">
        <v>391664</v>
      </c>
      <c r="H21" s="132">
        <v>150814</v>
      </c>
    </row>
    <row r="22" spans="1:8" ht="23" x14ac:dyDescent="0.25">
      <c r="A22" s="2" t="s">
        <v>23</v>
      </c>
      <c r="B22" s="132">
        <v>11</v>
      </c>
      <c r="C22" s="132">
        <v>7964</v>
      </c>
      <c r="D22" s="132">
        <v>7963</v>
      </c>
      <c r="E22" s="132">
        <v>47841589</v>
      </c>
      <c r="F22" s="132">
        <v>1340405</v>
      </c>
      <c r="G22" s="132">
        <v>680027</v>
      </c>
      <c r="H22" s="132">
        <v>729259</v>
      </c>
    </row>
    <row r="23" spans="1:8" x14ac:dyDescent="0.25">
      <c r="A23" s="2" t="s">
        <v>24</v>
      </c>
      <c r="B23" s="132">
        <v>78</v>
      </c>
      <c r="C23" s="132">
        <v>50817</v>
      </c>
      <c r="D23" s="132">
        <v>50776</v>
      </c>
      <c r="E23" s="132">
        <v>43539676</v>
      </c>
      <c r="F23" s="132">
        <v>6061572</v>
      </c>
      <c r="G23" s="132">
        <v>3588743</v>
      </c>
      <c r="H23" s="132">
        <v>1487331</v>
      </c>
    </row>
    <row r="24" spans="1:8" ht="23" x14ac:dyDescent="0.25">
      <c r="A24" s="2" t="s">
        <v>25</v>
      </c>
      <c r="B24" s="132">
        <v>62</v>
      </c>
      <c r="C24" s="132">
        <v>52516</v>
      </c>
      <c r="D24" s="132">
        <v>52496</v>
      </c>
      <c r="E24" s="132">
        <v>21560311</v>
      </c>
      <c r="F24" s="132">
        <v>7930540</v>
      </c>
      <c r="G24" s="132">
        <v>4121268</v>
      </c>
      <c r="H24" s="132">
        <v>845571</v>
      </c>
    </row>
    <row r="25" spans="1:8" ht="15.75" customHeight="1" x14ac:dyDescent="0.25">
      <c r="A25" s="2" t="s">
        <v>26</v>
      </c>
      <c r="B25" s="132">
        <v>84</v>
      </c>
      <c r="C25" s="132">
        <v>45166</v>
      </c>
      <c r="D25" s="132">
        <v>45107</v>
      </c>
      <c r="E25" s="132">
        <v>15897678</v>
      </c>
      <c r="F25" s="132">
        <v>4021993</v>
      </c>
      <c r="G25" s="132">
        <v>2495776</v>
      </c>
      <c r="H25" s="132">
        <v>563544</v>
      </c>
    </row>
    <row r="26" spans="1:8" ht="23" x14ac:dyDescent="0.25">
      <c r="A26" s="2" t="s">
        <v>27</v>
      </c>
      <c r="B26" s="132">
        <v>67</v>
      </c>
      <c r="C26" s="132">
        <v>41838</v>
      </c>
      <c r="D26" s="132">
        <v>41789</v>
      </c>
      <c r="E26" s="132">
        <v>11839456</v>
      </c>
      <c r="F26" s="132">
        <v>4138862</v>
      </c>
      <c r="G26" s="132">
        <v>2404878</v>
      </c>
      <c r="H26" s="132">
        <v>948045</v>
      </c>
    </row>
    <row r="27" spans="1:8" x14ac:dyDescent="0.25">
      <c r="A27" s="2" t="s">
        <v>28</v>
      </c>
      <c r="B27" s="132">
        <v>64</v>
      </c>
      <c r="C27" s="132">
        <v>59751</v>
      </c>
      <c r="D27" s="132">
        <v>59692</v>
      </c>
      <c r="E27" s="132">
        <v>32832413</v>
      </c>
      <c r="F27" s="132">
        <v>4722583</v>
      </c>
      <c r="G27" s="132">
        <v>3333555</v>
      </c>
      <c r="H27" s="132">
        <v>1207755</v>
      </c>
    </row>
    <row r="28" spans="1:8" ht="23" x14ac:dyDescent="0.25">
      <c r="A28" s="2" t="s">
        <v>29</v>
      </c>
      <c r="B28" s="132">
        <v>106</v>
      </c>
      <c r="C28" s="132">
        <v>48877</v>
      </c>
      <c r="D28" s="132">
        <v>48794</v>
      </c>
      <c r="E28" s="132">
        <v>12323575</v>
      </c>
      <c r="F28" s="132">
        <v>3860324</v>
      </c>
      <c r="G28" s="132">
        <v>2580484</v>
      </c>
      <c r="H28" s="132">
        <v>599778</v>
      </c>
    </row>
    <row r="29" spans="1:8" ht="34.5" x14ac:dyDescent="0.25">
      <c r="A29" s="2" t="s">
        <v>30</v>
      </c>
      <c r="B29" s="132">
        <v>46</v>
      </c>
      <c r="C29" s="132">
        <v>32944</v>
      </c>
      <c r="D29" s="132">
        <v>32920</v>
      </c>
      <c r="E29" s="132">
        <v>7861859</v>
      </c>
      <c r="F29" s="132">
        <v>2709537</v>
      </c>
      <c r="G29" s="132">
        <v>1995895</v>
      </c>
      <c r="H29" s="132">
        <v>428472</v>
      </c>
    </row>
    <row r="30" spans="1:8" ht="23" x14ac:dyDescent="0.25">
      <c r="A30" s="2" t="s">
        <v>31</v>
      </c>
      <c r="B30" s="132">
        <v>70</v>
      </c>
      <c r="C30" s="132">
        <v>59199</v>
      </c>
      <c r="D30" s="132">
        <v>59150</v>
      </c>
      <c r="E30" s="132">
        <v>22289668</v>
      </c>
      <c r="F30" s="132">
        <v>4899953</v>
      </c>
      <c r="G30" s="132">
        <v>3416725</v>
      </c>
      <c r="H30" s="132">
        <v>500774</v>
      </c>
    </row>
    <row r="31" spans="1:8" ht="16.5" customHeight="1" x14ac:dyDescent="0.25">
      <c r="A31" s="2" t="s">
        <v>32</v>
      </c>
      <c r="B31" s="132">
        <v>260</v>
      </c>
      <c r="C31" s="132">
        <v>160305</v>
      </c>
      <c r="D31" s="132">
        <v>160144</v>
      </c>
      <c r="E31" s="132">
        <v>50414360</v>
      </c>
      <c r="F31" s="132">
        <v>14032752</v>
      </c>
      <c r="G31" s="132">
        <v>9536482</v>
      </c>
      <c r="H31" s="132">
        <v>1397598</v>
      </c>
    </row>
    <row r="32" spans="1:8" x14ac:dyDescent="0.25">
      <c r="A32" s="2" t="s">
        <v>33</v>
      </c>
      <c r="B32" s="132">
        <v>94</v>
      </c>
      <c r="C32" s="132">
        <v>128743</v>
      </c>
      <c r="D32" s="132">
        <v>128700</v>
      </c>
      <c r="E32" s="132">
        <v>56186280</v>
      </c>
      <c r="F32" s="132">
        <v>10351759</v>
      </c>
      <c r="G32" s="132">
        <v>6868536</v>
      </c>
      <c r="H32" s="132">
        <v>1951871</v>
      </c>
    </row>
    <row r="33" spans="1:8" ht="15.75" customHeight="1" x14ac:dyDescent="0.25">
      <c r="A33" s="2" t="s">
        <v>34</v>
      </c>
      <c r="B33" s="132">
        <v>41</v>
      </c>
      <c r="C33" s="132">
        <v>72202</v>
      </c>
      <c r="D33" s="132">
        <v>72186</v>
      </c>
      <c r="E33" s="132">
        <v>20876175</v>
      </c>
      <c r="F33" s="132">
        <v>7248919</v>
      </c>
      <c r="G33" s="132">
        <v>4597193</v>
      </c>
      <c r="H33" s="132">
        <v>420521</v>
      </c>
    </row>
    <row r="34" spans="1:8" x14ac:dyDescent="0.25">
      <c r="A34" s="2" t="s">
        <v>35</v>
      </c>
      <c r="B34" s="132">
        <v>38</v>
      </c>
      <c r="C34" s="132">
        <v>20694</v>
      </c>
      <c r="D34" s="132">
        <v>20637</v>
      </c>
      <c r="E34" s="132">
        <v>5433186</v>
      </c>
      <c r="F34" s="132">
        <v>1405366</v>
      </c>
      <c r="G34" s="132">
        <v>955154</v>
      </c>
      <c r="H34" s="132">
        <v>172398</v>
      </c>
    </row>
    <row r="35" spans="1:8" x14ac:dyDescent="0.25">
      <c r="A35" s="2" t="s">
        <v>36</v>
      </c>
      <c r="B35" s="132">
        <v>42</v>
      </c>
      <c r="C35" s="132">
        <v>29265</v>
      </c>
      <c r="D35" s="132">
        <v>29238</v>
      </c>
      <c r="E35" s="132">
        <v>10032040</v>
      </c>
      <c r="F35" s="132">
        <v>3242380</v>
      </c>
      <c r="G35" s="132">
        <v>1620183</v>
      </c>
      <c r="H35" s="132">
        <v>254217</v>
      </c>
    </row>
    <row r="36" spans="1:8" ht="23" x14ac:dyDescent="0.25">
      <c r="A36" s="2" t="s">
        <v>37</v>
      </c>
      <c r="B36" s="132">
        <v>22</v>
      </c>
      <c r="C36" s="132">
        <v>9472</v>
      </c>
      <c r="D36" s="132">
        <v>9466</v>
      </c>
      <c r="E36" s="132">
        <v>1731407</v>
      </c>
      <c r="F36" s="132">
        <v>687472</v>
      </c>
      <c r="G36" s="132">
        <v>505186</v>
      </c>
      <c r="H36" s="132">
        <v>12311</v>
      </c>
    </row>
    <row r="37" spans="1:8" ht="23" x14ac:dyDescent="0.25">
      <c r="A37" s="2" t="s">
        <v>38</v>
      </c>
      <c r="B37" s="132">
        <v>37</v>
      </c>
      <c r="C37" s="132">
        <v>60626</v>
      </c>
      <c r="D37" s="132">
        <v>60627</v>
      </c>
      <c r="E37" s="132">
        <v>144732607</v>
      </c>
      <c r="F37" s="132">
        <v>20610298</v>
      </c>
      <c r="G37" s="132">
        <v>4464467</v>
      </c>
      <c r="H37" s="132">
        <v>5021642</v>
      </c>
    </row>
    <row r="38" spans="1:8" ht="23" x14ac:dyDescent="0.25">
      <c r="A38" s="2" t="s">
        <v>39</v>
      </c>
      <c r="B38" s="132">
        <v>37</v>
      </c>
      <c r="C38" s="132">
        <v>60626</v>
      </c>
      <c r="D38" s="132">
        <v>60627</v>
      </c>
      <c r="E38" s="132">
        <v>144732607</v>
      </c>
      <c r="F38" s="132">
        <v>20610298</v>
      </c>
      <c r="G38" s="132">
        <v>4464467</v>
      </c>
      <c r="H38" s="132">
        <v>5021642</v>
      </c>
    </row>
    <row r="39" spans="1:8" ht="23" x14ac:dyDescent="0.25">
      <c r="A39" s="2" t="s">
        <v>40</v>
      </c>
      <c r="B39" s="132">
        <v>137</v>
      </c>
      <c r="C39" s="132">
        <v>101937</v>
      </c>
      <c r="D39" s="132">
        <v>101910</v>
      </c>
      <c r="E39" s="132">
        <v>16196076</v>
      </c>
      <c r="F39" s="132">
        <v>8338671</v>
      </c>
      <c r="G39" s="132">
        <v>4765517</v>
      </c>
      <c r="H39" s="132">
        <v>1487364</v>
      </c>
    </row>
    <row r="40" spans="1:8" x14ac:dyDescent="0.25">
      <c r="A40" s="2" t="s">
        <v>41</v>
      </c>
      <c r="B40" s="132" t="s">
        <v>198</v>
      </c>
      <c r="C40" s="132" t="s">
        <v>198</v>
      </c>
      <c r="D40" s="132" t="s">
        <v>198</v>
      </c>
      <c r="E40" s="132" t="s">
        <v>198</v>
      </c>
      <c r="F40" s="132" t="s">
        <v>198</v>
      </c>
      <c r="G40" s="132" t="s">
        <v>198</v>
      </c>
      <c r="H40" s="132" t="s">
        <v>198</v>
      </c>
    </row>
    <row r="41" spans="1:8" x14ac:dyDescent="0.25">
      <c r="A41" s="2" t="s">
        <v>42</v>
      </c>
      <c r="B41" s="132" t="s">
        <v>198</v>
      </c>
      <c r="C41" s="132" t="s">
        <v>198</v>
      </c>
      <c r="D41" s="132" t="s">
        <v>198</v>
      </c>
      <c r="E41" s="132" t="s">
        <v>198</v>
      </c>
      <c r="F41" s="132" t="s">
        <v>198</v>
      </c>
      <c r="G41" s="132" t="s">
        <v>198</v>
      </c>
      <c r="H41" s="132" t="s">
        <v>198</v>
      </c>
    </row>
    <row r="42" spans="1:8" ht="23" x14ac:dyDescent="0.25">
      <c r="A42" s="2" t="s">
        <v>43</v>
      </c>
      <c r="B42" s="132">
        <v>99</v>
      </c>
      <c r="C42" s="132">
        <v>75283</v>
      </c>
      <c r="D42" s="132">
        <v>75254</v>
      </c>
      <c r="E42" s="132">
        <v>8734314</v>
      </c>
      <c r="F42" s="132">
        <v>4427935</v>
      </c>
      <c r="G42" s="132">
        <v>3250043</v>
      </c>
      <c r="H42" s="132">
        <v>512331</v>
      </c>
    </row>
    <row r="43" spans="1:8" ht="25.5" customHeight="1" x14ac:dyDescent="0.25">
      <c r="A43" s="2" t="s">
        <v>44</v>
      </c>
      <c r="B43" s="132" t="s">
        <v>198</v>
      </c>
      <c r="C43" s="132" t="s">
        <v>198</v>
      </c>
      <c r="D43" s="132" t="s">
        <v>198</v>
      </c>
      <c r="E43" s="132" t="s">
        <v>198</v>
      </c>
      <c r="F43" s="132" t="s">
        <v>198</v>
      </c>
      <c r="G43" s="132" t="s">
        <v>198</v>
      </c>
      <c r="H43" s="132" t="s">
        <v>198</v>
      </c>
    </row>
    <row r="44" spans="1:8" x14ac:dyDescent="0.25">
      <c r="A44" s="2" t="s">
        <v>45</v>
      </c>
      <c r="B44" s="132">
        <v>97</v>
      </c>
      <c r="C44" s="132">
        <v>61679</v>
      </c>
      <c r="D44" s="132">
        <v>61610</v>
      </c>
      <c r="E44" s="132">
        <v>15958241</v>
      </c>
      <c r="F44" s="132">
        <v>4273834</v>
      </c>
      <c r="G44" s="132">
        <v>3421119</v>
      </c>
      <c r="H44" s="132">
        <v>344329</v>
      </c>
    </row>
    <row r="45" spans="1:8" x14ac:dyDescent="0.25">
      <c r="A45" s="2" t="s">
        <v>46</v>
      </c>
      <c r="B45" s="132">
        <v>13</v>
      </c>
      <c r="C45" s="132">
        <v>5210</v>
      </c>
      <c r="D45" s="132">
        <v>5204</v>
      </c>
      <c r="E45" s="132">
        <v>1679770</v>
      </c>
      <c r="F45" s="132">
        <v>321358</v>
      </c>
      <c r="G45" s="132">
        <v>296864</v>
      </c>
      <c r="H45" s="132">
        <v>15904</v>
      </c>
    </row>
    <row r="46" spans="1:8" ht="13.5" customHeight="1" x14ac:dyDescent="0.25">
      <c r="A46" s="2" t="s">
        <v>47</v>
      </c>
      <c r="B46" s="132">
        <v>39</v>
      </c>
      <c r="C46" s="132">
        <v>27996</v>
      </c>
      <c r="D46" s="132">
        <v>27975</v>
      </c>
      <c r="E46" s="132">
        <v>7034113</v>
      </c>
      <c r="F46" s="132">
        <v>2052532</v>
      </c>
      <c r="G46" s="132">
        <v>1553484</v>
      </c>
      <c r="H46" s="132">
        <v>194741</v>
      </c>
    </row>
    <row r="47" spans="1:8" x14ac:dyDescent="0.25">
      <c r="A47" s="2" t="s">
        <v>48</v>
      </c>
      <c r="B47" s="132">
        <v>45</v>
      </c>
      <c r="C47" s="132">
        <v>28473</v>
      </c>
      <c r="D47" s="132">
        <v>28431</v>
      </c>
      <c r="E47" s="132">
        <v>7244358</v>
      </c>
      <c r="F47" s="132">
        <v>1899944</v>
      </c>
      <c r="G47" s="132">
        <v>1570771</v>
      </c>
      <c r="H47" s="132">
        <v>133684</v>
      </c>
    </row>
    <row r="48" spans="1:8" ht="23" x14ac:dyDescent="0.25">
      <c r="A48" s="2" t="s">
        <v>49</v>
      </c>
      <c r="B48" s="132">
        <v>559</v>
      </c>
      <c r="C48" s="132">
        <v>619901</v>
      </c>
      <c r="D48" s="132">
        <v>619008</v>
      </c>
      <c r="E48" s="132">
        <v>274190694</v>
      </c>
      <c r="F48" s="132">
        <v>40241914</v>
      </c>
      <c r="G48" s="132">
        <v>24504303</v>
      </c>
      <c r="H48" s="132">
        <v>3849706</v>
      </c>
    </row>
    <row r="49" spans="1:8" ht="23" x14ac:dyDescent="0.25">
      <c r="A49" s="2" t="s">
        <v>50</v>
      </c>
      <c r="B49" s="132">
        <v>32</v>
      </c>
      <c r="C49" s="132">
        <v>16561</v>
      </c>
      <c r="D49" s="132">
        <v>16533</v>
      </c>
      <c r="E49" s="132">
        <v>32352819</v>
      </c>
      <c r="F49" s="132">
        <v>1834485</v>
      </c>
      <c r="G49" s="132">
        <v>967813</v>
      </c>
      <c r="H49" s="132">
        <v>165912</v>
      </c>
    </row>
    <row r="50" spans="1:8" ht="23" x14ac:dyDescent="0.25">
      <c r="A50" s="2" t="s">
        <v>51</v>
      </c>
      <c r="B50" s="132">
        <v>213</v>
      </c>
      <c r="C50" s="132">
        <v>133823</v>
      </c>
      <c r="D50" s="132">
        <v>133479</v>
      </c>
      <c r="E50" s="132">
        <v>115535933</v>
      </c>
      <c r="F50" s="132">
        <v>15391865</v>
      </c>
      <c r="G50" s="132">
        <v>7905279</v>
      </c>
      <c r="H50" s="132">
        <v>1116373</v>
      </c>
    </row>
    <row r="51" spans="1:8" ht="23" x14ac:dyDescent="0.25">
      <c r="A51" s="2" t="s">
        <v>52</v>
      </c>
      <c r="B51" s="132">
        <v>314</v>
      </c>
      <c r="C51" s="132">
        <v>469517</v>
      </c>
      <c r="D51" s="132">
        <v>468996</v>
      </c>
      <c r="E51" s="132">
        <v>126301942</v>
      </c>
      <c r="F51" s="132">
        <v>23015564</v>
      </c>
      <c r="G51" s="132">
        <v>15631211</v>
      </c>
      <c r="H51" s="132">
        <v>2567421</v>
      </c>
    </row>
    <row r="52" spans="1:8" s="8" customFormat="1" x14ac:dyDescent="0.25">
      <c r="A52" s="2" t="s">
        <v>53</v>
      </c>
      <c r="B52" s="132">
        <v>390</v>
      </c>
      <c r="C52" s="132">
        <v>495025</v>
      </c>
      <c r="D52" s="132">
        <v>494842</v>
      </c>
      <c r="E52" s="132">
        <v>74392217</v>
      </c>
      <c r="F52" s="132">
        <v>35487828</v>
      </c>
      <c r="G52" s="132">
        <v>22041535</v>
      </c>
      <c r="H52" s="132">
        <v>5515320</v>
      </c>
    </row>
    <row r="53" spans="1:8" x14ac:dyDescent="0.25">
      <c r="A53" s="2" t="s">
        <v>54</v>
      </c>
      <c r="B53" s="132">
        <v>149</v>
      </c>
      <c r="C53" s="132">
        <v>161072</v>
      </c>
      <c r="D53" s="132">
        <v>160984</v>
      </c>
      <c r="E53" s="132">
        <v>25891762</v>
      </c>
      <c r="F53" s="132">
        <v>13504453</v>
      </c>
      <c r="G53" s="132">
        <v>7830219</v>
      </c>
      <c r="H53" s="132">
        <v>1962299</v>
      </c>
    </row>
    <row r="54" spans="1:8" x14ac:dyDescent="0.25">
      <c r="A54" s="2" t="s">
        <v>55</v>
      </c>
      <c r="B54" s="132">
        <v>15</v>
      </c>
      <c r="C54" s="132">
        <v>44728</v>
      </c>
      <c r="D54" s="132">
        <v>44722</v>
      </c>
      <c r="E54" s="132">
        <v>9437625</v>
      </c>
      <c r="F54" s="132">
        <v>2981115</v>
      </c>
      <c r="G54" s="132">
        <v>1294087</v>
      </c>
      <c r="H54" s="132">
        <v>1897626</v>
      </c>
    </row>
    <row r="55" spans="1:8" s="8" customFormat="1" x14ac:dyDescent="0.25">
      <c r="A55" s="2" t="s">
        <v>56</v>
      </c>
      <c r="B55" s="132">
        <v>9</v>
      </c>
      <c r="C55" s="132">
        <v>18042</v>
      </c>
      <c r="D55" s="132">
        <v>18042</v>
      </c>
      <c r="E55" s="132">
        <v>5650470</v>
      </c>
      <c r="F55" s="132">
        <v>1319522</v>
      </c>
      <c r="G55" s="132">
        <v>1035570</v>
      </c>
      <c r="H55" s="132">
        <v>189773</v>
      </c>
    </row>
    <row r="56" spans="1:8" x14ac:dyDescent="0.25">
      <c r="A56" s="2" t="s">
        <v>57</v>
      </c>
      <c r="B56" s="132">
        <v>211</v>
      </c>
      <c r="C56" s="132">
        <v>137358</v>
      </c>
      <c r="D56" s="132">
        <v>137270</v>
      </c>
      <c r="E56" s="132">
        <v>24012057</v>
      </c>
      <c r="F56" s="132">
        <v>12002867</v>
      </c>
      <c r="G56" s="132">
        <v>6213300</v>
      </c>
      <c r="H56" s="132">
        <v>1048131</v>
      </c>
    </row>
    <row r="57" spans="1:8" x14ac:dyDescent="0.25">
      <c r="A57" s="2" t="s">
        <v>58</v>
      </c>
      <c r="B57" s="132">
        <v>6</v>
      </c>
      <c r="C57" s="132">
        <v>133825</v>
      </c>
      <c r="D57" s="132">
        <v>133824</v>
      </c>
      <c r="E57" s="132">
        <v>9400303</v>
      </c>
      <c r="F57" s="132">
        <v>5679871</v>
      </c>
      <c r="G57" s="132">
        <v>5668359</v>
      </c>
      <c r="H57" s="132">
        <v>417491</v>
      </c>
    </row>
    <row r="58" spans="1:8" x14ac:dyDescent="0.25">
      <c r="A58" s="2" t="s">
        <v>59</v>
      </c>
      <c r="B58" s="132">
        <v>154</v>
      </c>
      <c r="C58" s="132">
        <v>156067</v>
      </c>
      <c r="D58" s="132">
        <v>155970</v>
      </c>
      <c r="E58" s="132">
        <v>12787948</v>
      </c>
      <c r="F58" s="132">
        <v>5224715</v>
      </c>
      <c r="G58" s="132">
        <v>3902155</v>
      </c>
      <c r="H58" s="132">
        <v>513590</v>
      </c>
    </row>
    <row r="59" spans="1:8" x14ac:dyDescent="0.25">
      <c r="A59" s="2" t="s">
        <v>60</v>
      </c>
      <c r="B59" s="132">
        <v>54</v>
      </c>
      <c r="C59" s="132">
        <v>24211</v>
      </c>
      <c r="D59" s="132">
        <v>24190</v>
      </c>
      <c r="E59" s="132">
        <v>3376018</v>
      </c>
      <c r="F59" s="132">
        <v>1548357</v>
      </c>
      <c r="G59" s="132">
        <v>896103</v>
      </c>
      <c r="H59" s="132">
        <v>267192</v>
      </c>
    </row>
    <row r="60" spans="1:8" x14ac:dyDescent="0.25">
      <c r="A60" s="2" t="s">
        <v>61</v>
      </c>
      <c r="B60" s="132">
        <v>100</v>
      </c>
      <c r="C60" s="132">
        <v>131856</v>
      </c>
      <c r="D60" s="132">
        <v>131780</v>
      </c>
      <c r="E60" s="132">
        <v>9411930</v>
      </c>
      <c r="F60" s="132">
        <v>3676358</v>
      </c>
      <c r="G60" s="132">
        <v>3006052</v>
      </c>
      <c r="H60" s="132">
        <v>246398</v>
      </c>
    </row>
    <row r="61" spans="1:8" x14ac:dyDescent="0.25">
      <c r="A61" s="2" t="s">
        <v>62</v>
      </c>
      <c r="B61" s="132">
        <v>178</v>
      </c>
      <c r="C61" s="132">
        <v>220817</v>
      </c>
      <c r="D61" s="132">
        <v>220700</v>
      </c>
      <c r="E61" s="132">
        <v>60465046</v>
      </c>
      <c r="F61" s="132">
        <v>30759736</v>
      </c>
      <c r="G61" s="132">
        <v>14017939</v>
      </c>
      <c r="H61" s="132">
        <v>4440901</v>
      </c>
    </row>
    <row r="62" spans="1:8" x14ac:dyDescent="0.25">
      <c r="A62" s="2" t="s">
        <v>63</v>
      </c>
      <c r="B62" s="132">
        <v>16</v>
      </c>
      <c r="C62" s="132">
        <v>13173</v>
      </c>
      <c r="D62" s="132">
        <v>13163</v>
      </c>
      <c r="E62" s="132">
        <v>4303390</v>
      </c>
      <c r="F62" s="132">
        <v>1505823</v>
      </c>
      <c r="G62" s="132">
        <v>1018891</v>
      </c>
      <c r="H62" s="132">
        <v>15317</v>
      </c>
    </row>
    <row r="63" spans="1:8" ht="23" x14ac:dyDescent="0.25">
      <c r="A63" s="2" t="s">
        <v>64</v>
      </c>
      <c r="B63" s="132">
        <v>7</v>
      </c>
      <c r="C63" s="132">
        <v>4348</v>
      </c>
      <c r="D63" s="132">
        <v>4345</v>
      </c>
      <c r="E63" s="132">
        <v>776327</v>
      </c>
      <c r="F63" s="132">
        <v>334885</v>
      </c>
      <c r="G63" s="132">
        <v>193539</v>
      </c>
      <c r="H63" s="132">
        <v>2935</v>
      </c>
    </row>
    <row r="64" spans="1:8" x14ac:dyDescent="0.25">
      <c r="A64" s="2" t="s">
        <v>65</v>
      </c>
      <c r="B64" s="132">
        <v>6</v>
      </c>
      <c r="C64" s="132">
        <v>9204</v>
      </c>
      <c r="D64" s="132">
        <v>9204</v>
      </c>
      <c r="E64" s="132">
        <v>7394712</v>
      </c>
      <c r="F64" s="132">
        <v>1329138</v>
      </c>
      <c r="G64" s="132">
        <v>792535</v>
      </c>
      <c r="H64" s="132">
        <v>246974</v>
      </c>
    </row>
    <row r="65" spans="1:8" x14ac:dyDescent="0.25">
      <c r="A65" s="2" t="s">
        <v>66</v>
      </c>
      <c r="B65" s="132">
        <v>16</v>
      </c>
      <c r="C65" s="132">
        <v>71312</v>
      </c>
      <c r="D65" s="132">
        <v>71307</v>
      </c>
      <c r="E65" s="132">
        <v>27446500</v>
      </c>
      <c r="F65" s="132">
        <v>16966828</v>
      </c>
      <c r="G65" s="132">
        <v>4329345</v>
      </c>
      <c r="H65" s="132">
        <v>3677755</v>
      </c>
    </row>
    <row r="66" spans="1:8" ht="23" x14ac:dyDescent="0.25">
      <c r="A66" s="2" t="s">
        <v>67</v>
      </c>
      <c r="B66" s="132">
        <v>107</v>
      </c>
      <c r="C66" s="132">
        <v>108748</v>
      </c>
      <c r="D66" s="132">
        <v>108664</v>
      </c>
      <c r="E66" s="132">
        <v>18285511</v>
      </c>
      <c r="F66" s="132">
        <v>9372364</v>
      </c>
      <c r="G66" s="132">
        <v>6844345</v>
      </c>
      <c r="H66" s="132">
        <v>400916</v>
      </c>
    </row>
    <row r="67" spans="1:8" ht="23" x14ac:dyDescent="0.25">
      <c r="A67" s="2" t="s">
        <v>68</v>
      </c>
      <c r="B67" s="132">
        <v>26</v>
      </c>
      <c r="C67" s="132">
        <v>14032</v>
      </c>
      <c r="D67" s="132">
        <v>14017</v>
      </c>
      <c r="E67" s="132">
        <v>2258606</v>
      </c>
      <c r="F67" s="132">
        <v>1250698</v>
      </c>
      <c r="G67" s="132">
        <v>839284</v>
      </c>
      <c r="H67" s="132">
        <v>97004</v>
      </c>
    </row>
    <row r="68" spans="1:8" x14ac:dyDescent="0.25">
      <c r="A68" s="2" t="s">
        <v>69</v>
      </c>
      <c r="B68" s="132">
        <v>5</v>
      </c>
      <c r="C68" s="132">
        <v>4823</v>
      </c>
      <c r="D68" s="132">
        <v>4821</v>
      </c>
      <c r="E68" s="132">
        <v>553756</v>
      </c>
      <c r="F68" s="132">
        <v>272550</v>
      </c>
      <c r="G68" s="132">
        <v>230704</v>
      </c>
      <c r="H68" s="132">
        <v>21471</v>
      </c>
    </row>
    <row r="69" spans="1:8" x14ac:dyDescent="0.25">
      <c r="A69" s="2" t="s">
        <v>70</v>
      </c>
      <c r="B69" s="132">
        <v>5</v>
      </c>
      <c r="C69" s="132">
        <v>4823</v>
      </c>
      <c r="D69" s="132">
        <v>4821</v>
      </c>
      <c r="E69" s="132">
        <v>553756</v>
      </c>
      <c r="F69" s="132">
        <v>272550</v>
      </c>
      <c r="G69" s="132">
        <v>230704</v>
      </c>
      <c r="H69" s="132">
        <v>21471</v>
      </c>
    </row>
    <row r="70" spans="1:8" x14ac:dyDescent="0.25">
      <c r="A70" s="2" t="s">
        <v>71</v>
      </c>
      <c r="B70" s="132">
        <v>154</v>
      </c>
      <c r="C70" s="132">
        <v>122925</v>
      </c>
      <c r="D70" s="132">
        <v>122213</v>
      </c>
      <c r="E70" s="132">
        <v>23728434</v>
      </c>
      <c r="F70" s="132">
        <v>9212968</v>
      </c>
      <c r="G70" s="132">
        <v>7156755</v>
      </c>
      <c r="H70" s="132">
        <v>320397</v>
      </c>
    </row>
    <row r="71" spans="1:8" x14ac:dyDescent="0.25">
      <c r="A71" s="2" t="s">
        <v>72</v>
      </c>
      <c r="B71" s="132">
        <v>19</v>
      </c>
      <c r="C71" s="132">
        <v>11825</v>
      </c>
      <c r="D71" s="132">
        <v>11198</v>
      </c>
      <c r="E71" s="132">
        <v>1829248</v>
      </c>
      <c r="F71" s="132">
        <v>866870</v>
      </c>
      <c r="G71" s="132">
        <v>539369</v>
      </c>
      <c r="H71" s="132">
        <v>4800</v>
      </c>
    </row>
    <row r="72" spans="1:8" ht="23" x14ac:dyDescent="0.25">
      <c r="A72" s="2" t="s">
        <v>73</v>
      </c>
      <c r="B72" s="132">
        <v>50</v>
      </c>
      <c r="C72" s="132">
        <v>60431</v>
      </c>
      <c r="D72" s="132">
        <v>60393</v>
      </c>
      <c r="E72" s="132">
        <v>10897453</v>
      </c>
      <c r="F72" s="132">
        <v>4437863</v>
      </c>
      <c r="G72" s="132">
        <v>3652811</v>
      </c>
      <c r="H72" s="132">
        <v>183343</v>
      </c>
    </row>
    <row r="73" spans="1:8" ht="23" x14ac:dyDescent="0.25">
      <c r="A73" s="2" t="s">
        <v>74</v>
      </c>
      <c r="B73" s="132">
        <v>36</v>
      </c>
      <c r="C73" s="132">
        <v>23251</v>
      </c>
      <c r="D73" s="132">
        <v>23229</v>
      </c>
      <c r="E73" s="132">
        <v>4788921</v>
      </c>
      <c r="F73" s="132">
        <v>2021975</v>
      </c>
      <c r="G73" s="132">
        <v>1603924</v>
      </c>
      <c r="H73" s="132">
        <v>64482</v>
      </c>
    </row>
    <row r="74" spans="1:8" x14ac:dyDescent="0.25">
      <c r="A74" s="2" t="s">
        <v>75</v>
      </c>
      <c r="B74" s="132">
        <v>11</v>
      </c>
      <c r="C74" s="132">
        <v>5834</v>
      </c>
      <c r="D74" s="132">
        <v>5833</v>
      </c>
      <c r="E74" s="132">
        <v>894400</v>
      </c>
      <c r="F74" s="132">
        <v>627397</v>
      </c>
      <c r="G74" s="132">
        <v>475065</v>
      </c>
      <c r="H74" s="132">
        <v>44568</v>
      </c>
    </row>
    <row r="75" spans="1:8" x14ac:dyDescent="0.25">
      <c r="A75" s="2" t="s">
        <v>76</v>
      </c>
      <c r="B75" s="132">
        <v>28</v>
      </c>
      <c r="C75" s="132">
        <v>17258</v>
      </c>
      <c r="D75" s="132">
        <v>17239</v>
      </c>
      <c r="E75" s="132">
        <v>3351922</v>
      </c>
      <c r="F75" s="132">
        <v>825008</v>
      </c>
      <c r="G75" s="132">
        <v>614225</v>
      </c>
      <c r="H75" s="132">
        <v>13869</v>
      </c>
    </row>
    <row r="76" spans="1:8" x14ac:dyDescent="0.25">
      <c r="A76" s="2" t="s">
        <v>77</v>
      </c>
      <c r="B76" s="132">
        <v>10</v>
      </c>
      <c r="C76" s="132">
        <v>4326</v>
      </c>
      <c r="D76" s="132">
        <v>4321</v>
      </c>
      <c r="E76" s="132">
        <v>1966490</v>
      </c>
      <c r="F76" s="132">
        <v>433855</v>
      </c>
      <c r="G76" s="132">
        <v>271361</v>
      </c>
      <c r="H76" s="132">
        <v>9335</v>
      </c>
    </row>
    <row r="77" spans="1:8" x14ac:dyDescent="0.25">
      <c r="A77" s="2" t="s">
        <v>78</v>
      </c>
      <c r="B77" s="132">
        <v>0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ht="23" x14ac:dyDescent="0.25">
      <c r="A78" s="2" t="s">
        <v>79</v>
      </c>
      <c r="B78" s="132">
        <v>495</v>
      </c>
      <c r="C78" s="132">
        <v>731632</v>
      </c>
      <c r="D78" s="132">
        <v>731286</v>
      </c>
      <c r="E78" s="132">
        <v>39220972</v>
      </c>
      <c r="F78" s="132">
        <v>24029215</v>
      </c>
      <c r="G78" s="132">
        <v>19634304</v>
      </c>
      <c r="H78" s="132">
        <v>7208830</v>
      </c>
    </row>
    <row r="79" spans="1:8" x14ac:dyDescent="0.25">
      <c r="A79" s="2" t="s">
        <v>80</v>
      </c>
      <c r="B79" s="132">
        <v>12</v>
      </c>
      <c r="C79" s="132">
        <v>6349</v>
      </c>
      <c r="D79" s="132">
        <v>6344</v>
      </c>
      <c r="E79" s="132">
        <v>6133388</v>
      </c>
      <c r="F79" s="132">
        <v>3046476</v>
      </c>
      <c r="G79" s="132">
        <v>355762</v>
      </c>
      <c r="H79" s="132">
        <v>6924966</v>
      </c>
    </row>
    <row r="80" spans="1:8" x14ac:dyDescent="0.25">
      <c r="A80" s="2" t="s">
        <v>81</v>
      </c>
      <c r="B80" s="132">
        <v>69</v>
      </c>
      <c r="C80" s="132">
        <v>366666</v>
      </c>
      <c r="D80" s="132">
        <v>366619</v>
      </c>
      <c r="E80" s="132">
        <v>12584489</v>
      </c>
      <c r="F80" s="132">
        <v>11386285</v>
      </c>
      <c r="G80" s="132">
        <v>10887338</v>
      </c>
      <c r="H80" s="132">
        <v>24692</v>
      </c>
    </row>
    <row r="81" spans="1:8" ht="23" x14ac:dyDescent="0.25">
      <c r="A81" s="2" t="s">
        <v>82</v>
      </c>
      <c r="B81" s="132">
        <v>10</v>
      </c>
      <c r="C81" s="132">
        <v>4555</v>
      </c>
      <c r="D81" s="132">
        <v>4553</v>
      </c>
      <c r="E81" s="132">
        <v>1981491</v>
      </c>
      <c r="F81" s="132">
        <v>299661</v>
      </c>
      <c r="G81" s="132">
        <v>168367</v>
      </c>
      <c r="H81" s="132">
        <v>2158</v>
      </c>
    </row>
    <row r="82" spans="1:8" x14ac:dyDescent="0.25">
      <c r="A82" s="2" t="s">
        <v>83</v>
      </c>
      <c r="B82" s="132">
        <v>48</v>
      </c>
      <c r="C82" s="132">
        <v>43826</v>
      </c>
      <c r="D82" s="132">
        <v>43791</v>
      </c>
      <c r="E82" s="132">
        <v>2530368</v>
      </c>
      <c r="F82" s="132">
        <v>1528843</v>
      </c>
      <c r="G82" s="132">
        <v>1375778</v>
      </c>
      <c r="H82" s="132">
        <v>72094</v>
      </c>
    </row>
    <row r="83" spans="1:8" x14ac:dyDescent="0.25">
      <c r="A83" s="2" t="s">
        <v>84</v>
      </c>
      <c r="B83" s="132">
        <v>260</v>
      </c>
      <c r="C83" s="132">
        <v>234719</v>
      </c>
      <c r="D83" s="132">
        <v>234516</v>
      </c>
      <c r="E83" s="132">
        <v>7297946</v>
      </c>
      <c r="F83" s="132">
        <v>4820291</v>
      </c>
      <c r="G83" s="132">
        <v>4415601</v>
      </c>
      <c r="H83" s="132">
        <v>120719</v>
      </c>
    </row>
    <row r="84" spans="1:8" ht="23" x14ac:dyDescent="0.25">
      <c r="A84" s="2" t="s">
        <v>85</v>
      </c>
      <c r="B84" s="132">
        <v>96</v>
      </c>
      <c r="C84" s="132">
        <v>75517</v>
      </c>
      <c r="D84" s="132">
        <v>75463</v>
      </c>
      <c r="E84" s="132">
        <v>8693290</v>
      </c>
      <c r="F84" s="132">
        <v>2947659</v>
      </c>
      <c r="G84" s="132">
        <v>2431458</v>
      </c>
      <c r="H84" s="132">
        <v>64201</v>
      </c>
    </row>
    <row r="85" spans="1:8" x14ac:dyDescent="0.25">
      <c r="A85" s="2" t="s">
        <v>86</v>
      </c>
      <c r="B85" s="132">
        <v>11</v>
      </c>
      <c r="C85" s="132">
        <v>3667</v>
      </c>
      <c r="D85" s="132">
        <v>3661</v>
      </c>
      <c r="E85" s="132">
        <v>237717</v>
      </c>
      <c r="F85" s="132">
        <v>146937</v>
      </c>
      <c r="G85" s="132">
        <v>109402</v>
      </c>
      <c r="H85" s="132">
        <v>9824</v>
      </c>
    </row>
    <row r="86" spans="1:8" x14ac:dyDescent="0.25">
      <c r="A86" s="2" t="s">
        <v>87</v>
      </c>
      <c r="B86" s="132">
        <v>11</v>
      </c>
      <c r="C86" s="132">
        <v>3667</v>
      </c>
      <c r="D86" s="132">
        <v>3661</v>
      </c>
      <c r="E86" s="132">
        <v>237717</v>
      </c>
      <c r="F86" s="132">
        <v>146937</v>
      </c>
      <c r="G86" s="132">
        <v>109402</v>
      </c>
      <c r="H86" s="132">
        <v>9824</v>
      </c>
    </row>
    <row r="87" spans="1:8" x14ac:dyDescent="0.25">
      <c r="A87" s="2" t="s">
        <v>88</v>
      </c>
      <c r="B87" s="132">
        <v>342</v>
      </c>
      <c r="C87" s="132">
        <v>253212</v>
      </c>
      <c r="D87" s="132">
        <v>252642</v>
      </c>
      <c r="E87" s="132">
        <v>15896522</v>
      </c>
      <c r="F87" s="132">
        <v>8668006</v>
      </c>
      <c r="G87" s="132">
        <v>7036911</v>
      </c>
      <c r="H87" s="132">
        <v>674544</v>
      </c>
    </row>
    <row r="88" spans="1:8" x14ac:dyDescent="0.25">
      <c r="A88" s="2" t="s">
        <v>89</v>
      </c>
      <c r="B88" s="132">
        <v>112</v>
      </c>
      <c r="C88" s="132">
        <v>90176</v>
      </c>
      <c r="D88" s="132">
        <v>89906</v>
      </c>
      <c r="E88" s="132">
        <v>10259064</v>
      </c>
      <c r="F88" s="132">
        <v>4801504</v>
      </c>
      <c r="G88" s="132">
        <v>3481349</v>
      </c>
      <c r="H88" s="132">
        <v>487597</v>
      </c>
    </row>
    <row r="89" spans="1:8" x14ac:dyDescent="0.25">
      <c r="A89" s="2" t="s">
        <v>90</v>
      </c>
      <c r="B89" s="132">
        <v>109</v>
      </c>
      <c r="C89" s="132">
        <v>87709</v>
      </c>
      <c r="D89" s="132">
        <v>87642</v>
      </c>
      <c r="E89" s="132">
        <v>3464126</v>
      </c>
      <c r="F89" s="132">
        <v>2271846</v>
      </c>
      <c r="G89" s="132">
        <v>2045031</v>
      </c>
      <c r="H89" s="132">
        <v>142301</v>
      </c>
    </row>
    <row r="90" spans="1:8" x14ac:dyDescent="0.25">
      <c r="A90" s="2" t="s">
        <v>91</v>
      </c>
      <c r="B90" s="132">
        <v>121</v>
      </c>
      <c r="C90" s="132">
        <v>75327</v>
      </c>
      <c r="D90" s="132">
        <v>75094</v>
      </c>
      <c r="E90" s="132">
        <v>2173332</v>
      </c>
      <c r="F90" s="132">
        <v>1594656</v>
      </c>
      <c r="G90" s="132">
        <v>1510531</v>
      </c>
      <c r="H90" s="132">
        <v>44646</v>
      </c>
    </row>
    <row r="91" spans="1:8" ht="23" x14ac:dyDescent="0.25">
      <c r="A91" s="2" t="s">
        <v>92</v>
      </c>
      <c r="B91" s="132">
        <v>29</v>
      </c>
      <c r="C91" s="132">
        <v>22060</v>
      </c>
      <c r="D91" s="132">
        <v>22049</v>
      </c>
      <c r="E91" s="132">
        <v>6516695</v>
      </c>
      <c r="F91" s="132">
        <v>3152906</v>
      </c>
      <c r="G91" s="132">
        <v>1678821</v>
      </c>
      <c r="H91" s="132">
        <v>181351</v>
      </c>
    </row>
    <row r="92" spans="1:8" x14ac:dyDescent="0.25">
      <c r="A92" s="2" t="s">
        <v>93</v>
      </c>
      <c r="B92" s="132" t="s">
        <v>198</v>
      </c>
      <c r="C92" s="24" t="s">
        <v>198</v>
      </c>
      <c r="D92" s="24" t="s">
        <v>198</v>
      </c>
      <c r="E92" s="24" t="s">
        <v>198</v>
      </c>
      <c r="F92" s="24" t="s">
        <v>198</v>
      </c>
      <c r="G92" s="24" t="s">
        <v>198</v>
      </c>
      <c r="H92" s="24" t="s">
        <v>198</v>
      </c>
    </row>
    <row r="93" spans="1:8" ht="23" x14ac:dyDescent="0.25">
      <c r="A93" s="2" t="s">
        <v>94</v>
      </c>
      <c r="B93" s="132" t="s">
        <v>198</v>
      </c>
      <c r="C93" s="24" t="s">
        <v>198</v>
      </c>
      <c r="D93" s="24" t="s">
        <v>198</v>
      </c>
      <c r="E93" s="24" t="s">
        <v>198</v>
      </c>
      <c r="F93" s="24" t="s">
        <v>198</v>
      </c>
      <c r="G93" s="24" t="s">
        <v>198</v>
      </c>
      <c r="H93" s="24" t="s">
        <v>198</v>
      </c>
    </row>
    <row r="94" spans="1:8" ht="23" x14ac:dyDescent="0.25">
      <c r="A94" s="2" t="s">
        <v>95</v>
      </c>
      <c r="B94" s="132">
        <v>12</v>
      </c>
      <c r="C94" s="132">
        <v>9056</v>
      </c>
      <c r="D94" s="132">
        <v>9050</v>
      </c>
      <c r="E94" s="132">
        <v>5183324</v>
      </c>
      <c r="F94" s="132">
        <v>1869091</v>
      </c>
      <c r="G94" s="132">
        <v>562592</v>
      </c>
      <c r="H94" s="132">
        <v>102907</v>
      </c>
    </row>
    <row r="95" spans="1:8" x14ac:dyDescent="0.25">
      <c r="A95" s="2" t="s">
        <v>96</v>
      </c>
      <c r="B95" s="132">
        <v>10</v>
      </c>
      <c r="C95" s="132">
        <v>5661</v>
      </c>
      <c r="D95" s="132">
        <v>5659</v>
      </c>
      <c r="E95" s="132">
        <v>953669</v>
      </c>
      <c r="F95" s="132">
        <v>1044177</v>
      </c>
      <c r="G95" s="132">
        <v>892691</v>
      </c>
      <c r="H95" s="132">
        <v>75647</v>
      </c>
    </row>
    <row r="96" spans="1:8" x14ac:dyDescent="0.25">
      <c r="A96" s="2" t="s">
        <v>97</v>
      </c>
      <c r="B96" s="132">
        <v>34</v>
      </c>
      <c r="C96" s="132">
        <v>17404</v>
      </c>
      <c r="D96" s="132">
        <v>17051</v>
      </c>
      <c r="E96" s="132">
        <v>1237568</v>
      </c>
      <c r="F96" s="132">
        <v>732264</v>
      </c>
      <c r="G96" s="132">
        <v>496213</v>
      </c>
      <c r="H96" s="132">
        <v>120536</v>
      </c>
    </row>
    <row r="97" spans="1:8" ht="23" x14ac:dyDescent="0.25">
      <c r="A97" s="2" t="s">
        <v>98</v>
      </c>
      <c r="B97" s="132">
        <v>0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</row>
    <row r="98" spans="1:8" x14ac:dyDescent="0.25">
      <c r="A98" s="2" t="s">
        <v>99</v>
      </c>
      <c r="B98" s="132">
        <v>34</v>
      </c>
      <c r="C98" s="132">
        <v>17404</v>
      </c>
      <c r="D98" s="132">
        <v>17051</v>
      </c>
      <c r="E98" s="132">
        <v>1237568</v>
      </c>
      <c r="F98" s="132">
        <v>732264</v>
      </c>
      <c r="G98" s="132">
        <v>496213</v>
      </c>
      <c r="H98" s="132">
        <v>120536</v>
      </c>
    </row>
    <row r="99" spans="1:8" x14ac:dyDescent="0.25">
      <c r="A99" s="12" t="s">
        <v>5</v>
      </c>
      <c r="B99" s="132">
        <v>4057</v>
      </c>
      <c r="C99" s="132">
        <v>3929652</v>
      </c>
      <c r="D99" s="132">
        <v>3925130</v>
      </c>
      <c r="E99" s="132">
        <v>1151285556</v>
      </c>
      <c r="F99" s="132">
        <v>291647330</v>
      </c>
      <c r="G99" s="132">
        <v>175001009</v>
      </c>
      <c r="H99" s="132">
        <v>45540709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Q100"/>
  <sheetViews>
    <sheetView workbookViewId="0"/>
  </sheetViews>
  <sheetFormatPr defaultColWidth="9.1796875" defaultRowHeight="11.5" x14ac:dyDescent="0.25"/>
  <cols>
    <col min="1" max="1" width="35.81640625" style="7" customWidth="1"/>
    <col min="2" max="2" width="8.54296875" style="7" customWidth="1"/>
    <col min="3" max="3" width="9.7265625" style="7" customWidth="1"/>
    <col min="4" max="4" width="9" style="7" customWidth="1"/>
    <col min="5" max="5" width="11.7265625" style="7" customWidth="1"/>
    <col min="6" max="6" width="11" style="7" customWidth="1"/>
    <col min="7" max="7" width="10.81640625" style="7" customWidth="1"/>
    <col min="8" max="8" width="10.7265625" style="7" customWidth="1"/>
    <col min="9" max="10" width="9.1796875" style="7"/>
    <col min="11" max="11" width="8.1796875" style="7" bestFit="1" customWidth="1"/>
    <col min="12" max="16384" width="9.1796875" style="7"/>
  </cols>
  <sheetData>
    <row r="1" spans="1:17" x14ac:dyDescent="0.25">
      <c r="A1" s="8" t="s">
        <v>107</v>
      </c>
      <c r="B1" s="8"/>
    </row>
    <row r="2" spans="1:17" x14ac:dyDescent="0.25">
      <c r="A2" s="8" t="s">
        <v>199</v>
      </c>
      <c r="B2" s="8"/>
    </row>
    <row r="4" spans="1:17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17" x14ac:dyDescent="0.25">
      <c r="A5" s="11"/>
      <c r="B5" s="4"/>
      <c r="C5" s="4"/>
      <c r="D5" s="4"/>
      <c r="E5" s="4"/>
      <c r="F5" s="4"/>
      <c r="G5" s="4"/>
      <c r="H5" s="4"/>
    </row>
    <row r="6" spans="1:17" x14ac:dyDescent="0.25">
      <c r="A6" s="2" t="s">
        <v>7</v>
      </c>
      <c r="B6" s="3">
        <v>1811</v>
      </c>
      <c r="C6" s="3">
        <v>17499</v>
      </c>
      <c r="D6" s="3">
        <v>15886</v>
      </c>
      <c r="E6" s="3">
        <v>8040974</v>
      </c>
      <c r="F6" s="3">
        <v>2430404</v>
      </c>
      <c r="G6" s="3">
        <v>908287</v>
      </c>
      <c r="H6" s="3">
        <v>986482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/>
      <c r="J7" s="3"/>
      <c r="K7" s="3"/>
      <c r="L7" s="3"/>
    </row>
    <row r="8" spans="1:17" x14ac:dyDescent="0.25">
      <c r="A8" s="2" t="s">
        <v>9</v>
      </c>
      <c r="B8" s="3">
        <v>11</v>
      </c>
      <c r="C8" s="3">
        <v>2189</v>
      </c>
      <c r="D8" s="3">
        <v>2189</v>
      </c>
      <c r="E8" s="3">
        <v>4840232</v>
      </c>
      <c r="F8" s="3">
        <v>1303150</v>
      </c>
      <c r="G8" s="3">
        <v>211117</v>
      </c>
      <c r="H8" s="3">
        <v>811226</v>
      </c>
      <c r="I8" s="3"/>
      <c r="J8" s="3"/>
      <c r="K8" s="3"/>
      <c r="L8" s="3"/>
    </row>
    <row r="9" spans="1:17" x14ac:dyDescent="0.25">
      <c r="A9" s="2" t="s">
        <v>10</v>
      </c>
      <c r="B9" s="3">
        <v>3</v>
      </c>
      <c r="C9" s="3">
        <v>2</v>
      </c>
      <c r="D9" s="3">
        <v>2</v>
      </c>
      <c r="E9" s="3">
        <v>29</v>
      </c>
      <c r="F9" s="3">
        <v>115</v>
      </c>
      <c r="G9" s="3">
        <v>95</v>
      </c>
      <c r="H9" s="3">
        <v>180</v>
      </c>
      <c r="I9" s="3"/>
      <c r="J9" s="3"/>
      <c r="K9" s="1"/>
      <c r="L9" s="1"/>
    </row>
    <row r="10" spans="1:17" ht="14.25" customHeight="1" x14ac:dyDescent="0.25">
      <c r="A10" s="2" t="s">
        <v>11</v>
      </c>
      <c r="B10" s="3">
        <v>1761</v>
      </c>
      <c r="C10" s="3">
        <v>13728</v>
      </c>
      <c r="D10" s="3">
        <v>12128</v>
      </c>
      <c r="E10" s="3">
        <v>2777710</v>
      </c>
      <c r="F10" s="3">
        <v>995009</v>
      </c>
      <c r="G10" s="3">
        <v>559345</v>
      </c>
      <c r="H10" s="3">
        <v>158340</v>
      </c>
      <c r="I10" s="3"/>
      <c r="J10" s="3"/>
      <c r="K10" s="3"/>
      <c r="L10" s="3"/>
    </row>
    <row r="11" spans="1:17" x14ac:dyDescent="0.25">
      <c r="A11" s="2" t="s">
        <v>12</v>
      </c>
      <c r="B11" s="3">
        <v>36</v>
      </c>
      <c r="C11" s="3">
        <v>1580</v>
      </c>
      <c r="D11" s="3">
        <v>1567</v>
      </c>
      <c r="E11" s="3">
        <v>423003</v>
      </c>
      <c r="F11" s="3">
        <v>132130</v>
      </c>
      <c r="G11" s="3">
        <v>137730</v>
      </c>
      <c r="H11" s="3">
        <v>16736</v>
      </c>
      <c r="I11" s="1"/>
      <c r="J11" s="3"/>
      <c r="K11" s="1"/>
      <c r="L11" s="1"/>
    </row>
    <row r="12" spans="1:17" x14ac:dyDescent="0.25">
      <c r="A12" s="2" t="s">
        <v>13</v>
      </c>
      <c r="B12" s="3">
        <v>365968</v>
      </c>
      <c r="C12" s="3">
        <v>3808549</v>
      </c>
      <c r="D12" s="3">
        <v>3350359</v>
      </c>
      <c r="E12" s="3">
        <v>996809801</v>
      </c>
      <c r="F12" s="3">
        <v>250193214</v>
      </c>
      <c r="G12" s="3">
        <v>151871729</v>
      </c>
      <c r="H12" s="3">
        <v>33505691</v>
      </c>
      <c r="I12" s="3"/>
      <c r="J12" s="3"/>
      <c r="K12" s="3"/>
      <c r="L12" s="3"/>
    </row>
    <row r="13" spans="1:17" x14ac:dyDescent="0.25">
      <c r="A13" s="2" t="s">
        <v>14</v>
      </c>
      <c r="B13" s="3">
        <v>51094</v>
      </c>
      <c r="C13" s="3">
        <v>424080</v>
      </c>
      <c r="D13" s="3">
        <v>350955</v>
      </c>
      <c r="E13" s="3">
        <v>122543549</v>
      </c>
      <c r="F13" s="3">
        <v>23380651</v>
      </c>
      <c r="G13" s="3">
        <v>13676962</v>
      </c>
      <c r="H13" s="3">
        <v>4628376</v>
      </c>
      <c r="I13" s="3"/>
      <c r="J13" s="3"/>
      <c r="K13" s="3"/>
      <c r="L13" s="3"/>
    </row>
    <row r="14" spans="1:17" x14ac:dyDescent="0.25">
      <c r="A14" s="2" t="s">
        <v>15</v>
      </c>
      <c r="B14" s="3">
        <v>3234</v>
      </c>
      <c r="C14" s="3">
        <v>43529</v>
      </c>
      <c r="D14" s="3">
        <v>39600</v>
      </c>
      <c r="E14" s="3">
        <v>22103753</v>
      </c>
      <c r="F14" s="3">
        <v>4619770</v>
      </c>
      <c r="G14" s="3">
        <v>2056505</v>
      </c>
      <c r="H14" s="3">
        <v>990332</v>
      </c>
      <c r="I14" s="3"/>
      <c r="J14" s="3"/>
      <c r="K14" s="3"/>
      <c r="L14" s="3"/>
    </row>
    <row r="15" spans="1:17" x14ac:dyDescent="0.25">
      <c r="A15" s="2" t="s">
        <v>16</v>
      </c>
      <c r="B15" s="3">
        <v>9</v>
      </c>
      <c r="C15" s="3">
        <v>3071</v>
      </c>
      <c r="D15" s="3">
        <v>3070</v>
      </c>
      <c r="E15" s="3">
        <v>1797942</v>
      </c>
      <c r="F15" s="3">
        <v>621606</v>
      </c>
      <c r="G15" s="3">
        <v>214184</v>
      </c>
      <c r="H15" s="3">
        <v>72980</v>
      </c>
      <c r="I15" s="3"/>
      <c r="J15" s="3"/>
      <c r="K15" s="3"/>
      <c r="L15" s="3"/>
    </row>
    <row r="16" spans="1:17" x14ac:dyDescent="0.25">
      <c r="A16" s="2" t="s">
        <v>17</v>
      </c>
      <c r="B16" s="3">
        <v>11778</v>
      </c>
      <c r="C16" s="3">
        <v>112698</v>
      </c>
      <c r="D16" s="3">
        <v>97773</v>
      </c>
      <c r="E16" s="3">
        <v>20622365</v>
      </c>
      <c r="F16" s="3">
        <v>6070523</v>
      </c>
      <c r="G16" s="3">
        <v>3814803</v>
      </c>
      <c r="H16" s="3">
        <v>645569</v>
      </c>
      <c r="I16" s="3"/>
      <c r="J16" s="3"/>
      <c r="K16" s="3"/>
      <c r="L16" s="3"/>
    </row>
    <row r="17" spans="1:12" ht="23" x14ac:dyDescent="0.25">
      <c r="A17" s="2" t="s">
        <v>18</v>
      </c>
      <c r="B17" s="3">
        <v>29774</v>
      </c>
      <c r="C17" s="3">
        <v>209703</v>
      </c>
      <c r="D17" s="3">
        <v>178183</v>
      </c>
      <c r="E17" s="3">
        <v>33214033</v>
      </c>
      <c r="F17" s="3">
        <v>9142028</v>
      </c>
      <c r="G17" s="3">
        <v>5537456</v>
      </c>
      <c r="H17" s="3">
        <v>503938</v>
      </c>
      <c r="I17" s="3"/>
      <c r="J17" s="3"/>
      <c r="K17" s="3"/>
      <c r="L17" s="3"/>
    </row>
    <row r="18" spans="1:12" x14ac:dyDescent="0.25">
      <c r="A18" s="2" t="s">
        <v>19</v>
      </c>
      <c r="B18" s="3">
        <v>14152</v>
      </c>
      <c r="C18" s="3">
        <v>150743</v>
      </c>
      <c r="D18" s="3">
        <v>134278</v>
      </c>
      <c r="E18" s="3">
        <v>31068859</v>
      </c>
      <c r="F18" s="3">
        <v>8128939</v>
      </c>
      <c r="G18" s="3">
        <v>4802586</v>
      </c>
      <c r="H18" s="3">
        <v>671884</v>
      </c>
      <c r="I18" s="3"/>
      <c r="J18" s="3"/>
      <c r="K18" s="3"/>
      <c r="L18" s="3"/>
    </row>
    <row r="19" spans="1:12" ht="34.5" x14ac:dyDescent="0.25">
      <c r="A19" s="2" t="s">
        <v>20</v>
      </c>
      <c r="B19" s="3">
        <v>23090</v>
      </c>
      <c r="C19" s="3">
        <v>95126</v>
      </c>
      <c r="D19" s="3">
        <v>64585</v>
      </c>
      <c r="E19" s="3">
        <v>13158993</v>
      </c>
      <c r="F19" s="3">
        <v>3813642</v>
      </c>
      <c r="G19" s="3">
        <v>2225688</v>
      </c>
      <c r="H19" s="3">
        <v>386773</v>
      </c>
      <c r="I19" s="3"/>
      <c r="J19" s="3"/>
      <c r="K19" s="3"/>
      <c r="L19" s="3"/>
    </row>
    <row r="20" spans="1:12" x14ac:dyDescent="0.25">
      <c r="A20" s="2" t="s">
        <v>21</v>
      </c>
      <c r="B20" s="3">
        <v>3435</v>
      </c>
      <c r="C20" s="3">
        <v>73629</v>
      </c>
      <c r="D20" s="3">
        <v>69377</v>
      </c>
      <c r="E20" s="3">
        <v>24195366</v>
      </c>
      <c r="F20" s="3">
        <v>5810620</v>
      </c>
      <c r="G20" s="3">
        <v>3240548</v>
      </c>
      <c r="H20" s="3">
        <v>1081281</v>
      </c>
      <c r="I20" s="3"/>
      <c r="J20" s="3"/>
      <c r="K20" s="3"/>
      <c r="L20" s="3"/>
    </row>
    <row r="21" spans="1:12" x14ac:dyDescent="0.25">
      <c r="A21" s="2" t="s">
        <v>22</v>
      </c>
      <c r="B21" s="3">
        <v>13890</v>
      </c>
      <c r="C21" s="3">
        <v>79133</v>
      </c>
      <c r="D21" s="3">
        <v>61378</v>
      </c>
      <c r="E21" s="3">
        <v>10342108</v>
      </c>
      <c r="F21" s="3">
        <v>3746126</v>
      </c>
      <c r="G21" s="3">
        <v>2274373</v>
      </c>
      <c r="H21" s="3">
        <v>436456</v>
      </c>
      <c r="I21" s="3"/>
      <c r="J21" s="3"/>
      <c r="K21" s="3"/>
      <c r="L21" s="3"/>
    </row>
    <row r="22" spans="1:12" ht="23" x14ac:dyDescent="0.25">
      <c r="A22" s="2" t="s">
        <v>23</v>
      </c>
      <c r="B22" s="3">
        <v>259</v>
      </c>
      <c r="C22" s="3">
        <v>11881</v>
      </c>
      <c r="D22" s="3">
        <v>11703</v>
      </c>
      <c r="E22" s="3">
        <v>50198333</v>
      </c>
      <c r="F22" s="3">
        <v>1707821</v>
      </c>
      <c r="G22" s="3">
        <v>874699</v>
      </c>
      <c r="H22" s="3">
        <v>794151</v>
      </c>
      <c r="I22" s="3"/>
      <c r="J22" s="3"/>
      <c r="K22" s="3"/>
      <c r="L22" s="3"/>
    </row>
    <row r="23" spans="1:12" x14ac:dyDescent="0.25">
      <c r="A23" s="2" t="s">
        <v>24</v>
      </c>
      <c r="B23" s="3">
        <v>4106</v>
      </c>
      <c r="C23" s="3">
        <v>120083</v>
      </c>
      <c r="D23" s="3">
        <v>115932</v>
      </c>
      <c r="E23" s="3">
        <v>71849372</v>
      </c>
      <c r="F23" s="3">
        <v>12743243</v>
      </c>
      <c r="G23" s="3">
        <v>6956481</v>
      </c>
      <c r="H23" s="3">
        <v>2355048</v>
      </c>
      <c r="I23" s="3"/>
      <c r="J23" s="3"/>
      <c r="K23" s="3"/>
      <c r="L23" s="3"/>
    </row>
    <row r="24" spans="1:12" ht="23" x14ac:dyDescent="0.25">
      <c r="A24" s="2" t="s">
        <v>25</v>
      </c>
      <c r="B24" s="3">
        <v>388</v>
      </c>
      <c r="C24" s="3">
        <v>66834</v>
      </c>
      <c r="D24" s="3">
        <v>66624</v>
      </c>
      <c r="E24" s="3">
        <v>27054939</v>
      </c>
      <c r="F24" s="3">
        <v>9982213</v>
      </c>
      <c r="G24" s="3">
        <v>4982874</v>
      </c>
      <c r="H24" s="3">
        <v>1017332</v>
      </c>
      <c r="I24" s="3"/>
      <c r="J24" s="3"/>
      <c r="K24" s="3"/>
      <c r="L24" s="3"/>
    </row>
    <row r="25" spans="1:12" ht="15.75" customHeight="1" x14ac:dyDescent="0.25">
      <c r="A25" s="2" t="s">
        <v>26</v>
      </c>
      <c r="B25" s="3">
        <v>9343</v>
      </c>
      <c r="C25" s="3">
        <v>182332</v>
      </c>
      <c r="D25" s="3">
        <v>170900</v>
      </c>
      <c r="E25" s="3">
        <v>47210277</v>
      </c>
      <c r="F25" s="3">
        <v>12924736</v>
      </c>
      <c r="G25" s="3">
        <v>7718983</v>
      </c>
      <c r="H25" s="3">
        <v>2006529</v>
      </c>
      <c r="I25" s="3"/>
      <c r="J25" s="3"/>
      <c r="K25" s="3"/>
      <c r="L25" s="3"/>
    </row>
    <row r="26" spans="1:12" ht="23" x14ac:dyDescent="0.25">
      <c r="A26" s="2" t="s">
        <v>27</v>
      </c>
      <c r="B26" s="3">
        <v>17120</v>
      </c>
      <c r="C26" s="3">
        <v>149477</v>
      </c>
      <c r="D26" s="3">
        <v>128291</v>
      </c>
      <c r="E26" s="3">
        <v>30268981</v>
      </c>
      <c r="F26" s="3">
        <v>9741816</v>
      </c>
      <c r="G26" s="3">
        <v>5888883</v>
      </c>
      <c r="H26" s="3">
        <v>1846619</v>
      </c>
      <c r="I26" s="3"/>
      <c r="J26" s="3"/>
      <c r="K26" s="3"/>
      <c r="L26" s="3"/>
    </row>
    <row r="27" spans="1:12" x14ac:dyDescent="0.25">
      <c r="A27" s="2" t="s">
        <v>28</v>
      </c>
      <c r="B27" s="3">
        <v>3252</v>
      </c>
      <c r="C27" s="3">
        <v>119173</v>
      </c>
      <c r="D27" s="3">
        <v>115117</v>
      </c>
      <c r="E27" s="3">
        <v>60788710</v>
      </c>
      <c r="F27" s="3">
        <v>9054616</v>
      </c>
      <c r="G27" s="3">
        <v>5850789</v>
      </c>
      <c r="H27" s="3">
        <v>2026606</v>
      </c>
      <c r="I27" s="3"/>
      <c r="J27" s="3"/>
      <c r="K27" s="3"/>
      <c r="L27" s="3"/>
    </row>
    <row r="28" spans="1:12" ht="23" x14ac:dyDescent="0.25">
      <c r="A28" s="2" t="s">
        <v>29</v>
      </c>
      <c r="B28" s="3">
        <v>62958</v>
      </c>
      <c r="C28" s="3">
        <v>546064</v>
      </c>
      <c r="D28" s="3">
        <v>463874</v>
      </c>
      <c r="E28" s="3">
        <v>86567892</v>
      </c>
      <c r="F28" s="3">
        <v>30382675</v>
      </c>
      <c r="G28" s="3">
        <v>19120941</v>
      </c>
      <c r="H28" s="3">
        <v>3828681</v>
      </c>
      <c r="I28" s="3"/>
      <c r="J28" s="3"/>
      <c r="K28" s="3"/>
      <c r="L28" s="3"/>
    </row>
    <row r="29" spans="1:12" ht="34.5" x14ac:dyDescent="0.25">
      <c r="A29" s="2" t="s">
        <v>30</v>
      </c>
      <c r="B29" s="3">
        <v>4767</v>
      </c>
      <c r="C29" s="3">
        <v>89940</v>
      </c>
      <c r="D29" s="3">
        <v>84818</v>
      </c>
      <c r="E29" s="3">
        <v>19100221</v>
      </c>
      <c r="F29" s="3">
        <v>6684042</v>
      </c>
      <c r="G29" s="3">
        <v>4389564</v>
      </c>
      <c r="H29" s="3">
        <v>691501</v>
      </c>
      <c r="I29" s="3"/>
      <c r="J29" s="3"/>
      <c r="K29" s="3"/>
      <c r="L29" s="3"/>
    </row>
    <row r="30" spans="1:12" ht="23" x14ac:dyDescent="0.25">
      <c r="A30" s="2" t="s">
        <v>31</v>
      </c>
      <c r="B30" s="3">
        <v>7822</v>
      </c>
      <c r="C30" s="3">
        <v>152353</v>
      </c>
      <c r="D30" s="3">
        <v>142799</v>
      </c>
      <c r="E30" s="3">
        <v>42072002</v>
      </c>
      <c r="F30" s="3">
        <v>10562171</v>
      </c>
      <c r="G30" s="3">
        <v>6917071</v>
      </c>
      <c r="H30" s="3">
        <v>1060303</v>
      </c>
      <c r="I30" s="3"/>
      <c r="J30" s="3"/>
      <c r="K30" s="3"/>
      <c r="L30" s="3"/>
    </row>
    <row r="31" spans="1:12" ht="16.5" customHeight="1" x14ac:dyDescent="0.25">
      <c r="A31" s="2" t="s">
        <v>32</v>
      </c>
      <c r="B31" s="3">
        <v>19555</v>
      </c>
      <c r="C31" s="3">
        <v>480494</v>
      </c>
      <c r="D31" s="3">
        <v>457131</v>
      </c>
      <c r="E31" s="3">
        <v>124064395</v>
      </c>
      <c r="F31" s="3">
        <v>37490043</v>
      </c>
      <c r="G31" s="3">
        <v>24034449</v>
      </c>
      <c r="H31" s="3">
        <v>3466664</v>
      </c>
      <c r="I31" s="3"/>
      <c r="J31" s="3"/>
      <c r="K31" s="3"/>
      <c r="L31" s="3"/>
    </row>
    <row r="32" spans="1:12" x14ac:dyDescent="0.25">
      <c r="A32" s="2" t="s">
        <v>33</v>
      </c>
      <c r="B32" s="3">
        <v>2138</v>
      </c>
      <c r="C32" s="3">
        <v>168914</v>
      </c>
      <c r="D32" s="3">
        <v>166645</v>
      </c>
      <c r="E32" s="3">
        <v>65356300</v>
      </c>
      <c r="F32" s="3">
        <v>12900281</v>
      </c>
      <c r="G32" s="3">
        <v>8514768</v>
      </c>
      <c r="H32" s="3">
        <v>2245834</v>
      </c>
      <c r="I32" s="3"/>
      <c r="J32" s="3"/>
      <c r="K32" s="3"/>
      <c r="L32" s="3"/>
    </row>
    <row r="33" spans="1:12" ht="15.75" customHeight="1" x14ac:dyDescent="0.25">
      <c r="A33" s="2" t="s">
        <v>34</v>
      </c>
      <c r="B33" s="3">
        <v>2468</v>
      </c>
      <c r="C33" s="3">
        <v>102184</v>
      </c>
      <c r="D33" s="3">
        <v>99861</v>
      </c>
      <c r="E33" s="3">
        <v>27636605</v>
      </c>
      <c r="F33" s="3">
        <v>8968309</v>
      </c>
      <c r="G33" s="3">
        <v>5793519</v>
      </c>
      <c r="H33" s="3">
        <v>663782</v>
      </c>
      <c r="I33" s="3"/>
      <c r="J33" s="3"/>
      <c r="K33" s="3"/>
      <c r="L33" s="3"/>
    </row>
    <row r="34" spans="1:12" x14ac:dyDescent="0.25">
      <c r="A34" s="2" t="s">
        <v>35</v>
      </c>
      <c r="B34" s="3">
        <v>16505</v>
      </c>
      <c r="C34" s="3">
        <v>131084</v>
      </c>
      <c r="D34" s="3">
        <v>108715</v>
      </c>
      <c r="E34" s="3">
        <v>22269150</v>
      </c>
      <c r="F34" s="3">
        <v>6370511</v>
      </c>
      <c r="G34" s="3">
        <v>4161342</v>
      </c>
      <c r="H34" s="3">
        <v>672872</v>
      </c>
      <c r="I34" s="3"/>
      <c r="J34" s="3"/>
      <c r="K34" s="3"/>
      <c r="L34" s="3"/>
    </row>
    <row r="35" spans="1:12" x14ac:dyDescent="0.25">
      <c r="A35" s="2" t="s">
        <v>36</v>
      </c>
      <c r="B35" s="3">
        <v>27575</v>
      </c>
      <c r="C35" s="3">
        <v>127378</v>
      </c>
      <c r="D35" s="3">
        <v>93287</v>
      </c>
      <c r="E35" s="3">
        <v>23622143</v>
      </c>
      <c r="F35" s="3">
        <v>7369385</v>
      </c>
      <c r="G35" s="3">
        <v>3827422</v>
      </c>
      <c r="H35" s="3">
        <v>620916</v>
      </c>
      <c r="I35" s="3"/>
      <c r="J35" s="3"/>
      <c r="K35" s="3"/>
      <c r="L35" s="3"/>
    </row>
    <row r="36" spans="1:12" ht="23" x14ac:dyDescent="0.25">
      <c r="A36" s="2" t="s">
        <v>37</v>
      </c>
      <c r="B36" s="3">
        <v>37256</v>
      </c>
      <c r="C36" s="3">
        <v>168646</v>
      </c>
      <c r="D36" s="3">
        <v>125463</v>
      </c>
      <c r="E36" s="3">
        <v>19703513</v>
      </c>
      <c r="F36" s="3">
        <v>7977447</v>
      </c>
      <c r="G36" s="3">
        <v>4996839</v>
      </c>
      <c r="H36" s="3">
        <v>791264</v>
      </c>
      <c r="I36" s="3"/>
      <c r="J36" s="3"/>
      <c r="K36" s="3"/>
      <c r="L36" s="3"/>
    </row>
    <row r="37" spans="1:12" ht="23" x14ac:dyDescent="0.25">
      <c r="A37" s="2" t="s">
        <v>38</v>
      </c>
      <c r="B37" s="3">
        <v>9423</v>
      </c>
      <c r="C37" s="3">
        <v>90618</v>
      </c>
      <c r="D37" s="3">
        <v>84004</v>
      </c>
      <c r="E37" s="3">
        <v>217026746</v>
      </c>
      <c r="F37" s="3">
        <v>29431158</v>
      </c>
      <c r="G37" s="3">
        <v>5711685</v>
      </c>
      <c r="H37" s="3">
        <v>6036472</v>
      </c>
      <c r="I37" s="3"/>
      <c r="J37" s="3"/>
      <c r="K37" s="3"/>
      <c r="L37" s="3"/>
    </row>
    <row r="38" spans="1:12" ht="23" x14ac:dyDescent="0.25">
      <c r="A38" s="2" t="s">
        <v>39</v>
      </c>
      <c r="B38" s="3">
        <v>9423</v>
      </c>
      <c r="C38" s="3">
        <v>90618</v>
      </c>
      <c r="D38" s="3">
        <v>84004</v>
      </c>
      <c r="E38" s="3">
        <v>217026746</v>
      </c>
      <c r="F38" s="3">
        <v>29431158</v>
      </c>
      <c r="G38" s="3">
        <v>5711685</v>
      </c>
      <c r="H38" s="3">
        <v>6036472</v>
      </c>
      <c r="I38" s="3"/>
      <c r="J38" s="3"/>
      <c r="K38" s="3"/>
      <c r="L38" s="3"/>
    </row>
    <row r="39" spans="1:12" ht="23" x14ac:dyDescent="0.25">
      <c r="A39" s="2" t="s">
        <v>40</v>
      </c>
      <c r="B39" s="3">
        <v>9140</v>
      </c>
      <c r="C39" s="3">
        <v>208907</v>
      </c>
      <c r="D39" s="3">
        <v>200589</v>
      </c>
      <c r="E39" s="3">
        <v>39944921</v>
      </c>
      <c r="F39" s="3">
        <v>15726795</v>
      </c>
      <c r="G39" s="3">
        <v>8828864</v>
      </c>
      <c r="H39" s="3">
        <v>2876314</v>
      </c>
      <c r="I39" s="3"/>
      <c r="J39" s="3"/>
      <c r="K39" s="3"/>
      <c r="L39" s="3"/>
    </row>
    <row r="40" spans="1:12" x14ac:dyDescent="0.25">
      <c r="A40" s="2" t="s">
        <v>41</v>
      </c>
      <c r="B40" s="3">
        <v>765</v>
      </c>
      <c r="C40" s="3">
        <v>34629</v>
      </c>
      <c r="D40" s="3">
        <v>34260</v>
      </c>
      <c r="E40" s="3">
        <v>9117759</v>
      </c>
      <c r="F40" s="3">
        <v>5026941</v>
      </c>
      <c r="G40" s="3">
        <v>1864662</v>
      </c>
      <c r="H40" s="3">
        <v>1341211</v>
      </c>
      <c r="I40" s="3"/>
      <c r="J40" s="3"/>
      <c r="K40" s="3"/>
      <c r="L40" s="3"/>
    </row>
    <row r="41" spans="1:12" x14ac:dyDescent="0.25">
      <c r="A41" s="2" t="s">
        <v>42</v>
      </c>
      <c r="B41" s="3">
        <v>1397</v>
      </c>
      <c r="C41" s="3">
        <v>11134</v>
      </c>
      <c r="D41" s="3">
        <v>9484</v>
      </c>
      <c r="E41" s="3">
        <v>1837133</v>
      </c>
      <c r="F41" s="3">
        <v>755065</v>
      </c>
      <c r="G41" s="3">
        <v>435914</v>
      </c>
      <c r="H41" s="3">
        <v>123760</v>
      </c>
      <c r="I41" s="3"/>
      <c r="J41" s="3"/>
      <c r="K41" s="3"/>
      <c r="L41" s="3"/>
    </row>
    <row r="42" spans="1:12" ht="23" x14ac:dyDescent="0.25">
      <c r="A42" s="2" t="s">
        <v>43</v>
      </c>
      <c r="B42" s="3">
        <v>6229</v>
      </c>
      <c r="C42" s="3">
        <v>155813</v>
      </c>
      <c r="D42" s="3">
        <v>150120</v>
      </c>
      <c r="E42" s="3">
        <v>27198747</v>
      </c>
      <c r="F42" s="3">
        <v>9625396</v>
      </c>
      <c r="G42" s="3">
        <v>6200079</v>
      </c>
      <c r="H42" s="3">
        <v>1367113</v>
      </c>
      <c r="I42" s="3"/>
      <c r="J42" s="3"/>
      <c r="K42" s="3"/>
      <c r="L42" s="3"/>
    </row>
    <row r="43" spans="1:12" ht="25.5" customHeight="1" x14ac:dyDescent="0.25">
      <c r="A43" s="2" t="s">
        <v>44</v>
      </c>
      <c r="B43" s="3">
        <v>749</v>
      </c>
      <c r="C43" s="3">
        <v>7331</v>
      </c>
      <c r="D43" s="3">
        <v>6725</v>
      </c>
      <c r="E43" s="3">
        <v>1791282</v>
      </c>
      <c r="F43" s="3">
        <v>319393</v>
      </c>
      <c r="G43" s="3">
        <v>328209</v>
      </c>
      <c r="H43" s="3">
        <v>44230</v>
      </c>
      <c r="I43" s="3"/>
      <c r="J43" s="3"/>
      <c r="K43" s="3"/>
      <c r="L43" s="3"/>
    </row>
    <row r="44" spans="1:12" x14ac:dyDescent="0.25">
      <c r="A44" s="2" t="s">
        <v>45</v>
      </c>
      <c r="B44" s="3">
        <v>479574</v>
      </c>
      <c r="C44" s="3">
        <v>1319155</v>
      </c>
      <c r="D44" s="3">
        <v>812589</v>
      </c>
      <c r="E44" s="3">
        <v>165236110</v>
      </c>
      <c r="F44" s="3">
        <v>52555414</v>
      </c>
      <c r="G44" s="3">
        <v>30808367</v>
      </c>
      <c r="H44" s="3">
        <v>4634388</v>
      </c>
      <c r="I44" s="3"/>
      <c r="J44" s="3"/>
      <c r="K44" s="3"/>
      <c r="L44" s="3"/>
    </row>
    <row r="45" spans="1:12" x14ac:dyDescent="0.25">
      <c r="A45" s="2" t="s">
        <v>46</v>
      </c>
      <c r="B45" s="3">
        <v>105939</v>
      </c>
      <c r="C45" s="3">
        <v>295800</v>
      </c>
      <c r="D45" s="3">
        <v>203237</v>
      </c>
      <c r="E45" s="3">
        <v>53801672</v>
      </c>
      <c r="F45" s="3">
        <v>11773035</v>
      </c>
      <c r="G45" s="3">
        <v>7765878</v>
      </c>
      <c r="H45" s="3">
        <v>1592498</v>
      </c>
      <c r="I45" s="3"/>
      <c r="J45" s="3"/>
      <c r="K45" s="3"/>
      <c r="L45" s="3"/>
    </row>
    <row r="46" spans="1:12" ht="13.5" customHeight="1" x14ac:dyDescent="0.25">
      <c r="A46" s="2" t="s">
        <v>47</v>
      </c>
      <c r="B46" s="3">
        <v>6093</v>
      </c>
      <c r="C46" s="3">
        <v>91453</v>
      </c>
      <c r="D46" s="3">
        <v>86718</v>
      </c>
      <c r="E46" s="3">
        <v>22024492</v>
      </c>
      <c r="F46" s="3">
        <v>6099412</v>
      </c>
      <c r="G46" s="3">
        <v>4279027</v>
      </c>
      <c r="H46" s="3">
        <v>646279</v>
      </c>
      <c r="I46" s="3"/>
      <c r="J46" s="3"/>
      <c r="K46" s="3"/>
      <c r="L46" s="3"/>
    </row>
    <row r="47" spans="1:12" x14ac:dyDescent="0.25">
      <c r="A47" s="2" t="s">
        <v>48</v>
      </c>
      <c r="B47" s="3">
        <v>367542</v>
      </c>
      <c r="C47" s="3">
        <v>931902</v>
      </c>
      <c r="D47" s="3">
        <v>522634</v>
      </c>
      <c r="E47" s="3">
        <v>89409946</v>
      </c>
      <c r="F47" s="3">
        <v>34682967</v>
      </c>
      <c r="G47" s="3">
        <v>18763462</v>
      </c>
      <c r="H47" s="3">
        <v>2395611</v>
      </c>
      <c r="I47" s="3"/>
      <c r="J47" s="3"/>
      <c r="K47" s="3"/>
      <c r="L47" s="3"/>
    </row>
    <row r="48" spans="1:12" ht="23" x14ac:dyDescent="0.25">
      <c r="A48" s="2" t="s">
        <v>49</v>
      </c>
      <c r="B48" s="3">
        <v>1057841</v>
      </c>
      <c r="C48" s="3">
        <v>3418330</v>
      </c>
      <c r="D48" s="3">
        <v>2169709</v>
      </c>
      <c r="E48" s="3">
        <v>1003893869</v>
      </c>
      <c r="F48" s="3">
        <v>145338673</v>
      </c>
      <c r="G48" s="3">
        <v>75728273</v>
      </c>
      <c r="H48" s="3">
        <v>12946558</v>
      </c>
      <c r="I48" s="3"/>
      <c r="J48" s="3"/>
      <c r="K48" s="3"/>
      <c r="L48" s="3"/>
    </row>
    <row r="49" spans="1:12" ht="23" x14ac:dyDescent="0.25">
      <c r="A49" s="2" t="s">
        <v>50</v>
      </c>
      <c r="B49" s="3">
        <v>117269</v>
      </c>
      <c r="C49" s="3">
        <v>394085</v>
      </c>
      <c r="D49" s="3">
        <v>244523</v>
      </c>
      <c r="E49" s="3">
        <v>141452269</v>
      </c>
      <c r="F49" s="3">
        <v>15442777</v>
      </c>
      <c r="G49" s="3">
        <v>8529550</v>
      </c>
      <c r="H49" s="3">
        <v>1201555</v>
      </c>
      <c r="I49" s="3"/>
      <c r="J49" s="3"/>
      <c r="K49" s="3"/>
      <c r="L49" s="3"/>
    </row>
    <row r="50" spans="1:12" ht="23" x14ac:dyDescent="0.25">
      <c r="A50" s="2" t="s">
        <v>51</v>
      </c>
      <c r="B50" s="3">
        <v>362921</v>
      </c>
      <c r="C50" s="3">
        <v>1148186</v>
      </c>
      <c r="D50" s="3">
        <v>760020</v>
      </c>
      <c r="E50" s="3">
        <v>530674434</v>
      </c>
      <c r="F50" s="3">
        <v>72083135</v>
      </c>
      <c r="G50" s="3">
        <v>33630231</v>
      </c>
      <c r="H50" s="3">
        <v>5534205</v>
      </c>
      <c r="I50" s="3"/>
      <c r="J50" s="3"/>
      <c r="K50" s="3"/>
      <c r="L50" s="3"/>
    </row>
    <row r="51" spans="1:12" ht="23" x14ac:dyDescent="0.25">
      <c r="A51" s="2" t="s">
        <v>52</v>
      </c>
      <c r="B51" s="3">
        <v>577651</v>
      </c>
      <c r="C51" s="3">
        <v>1876059</v>
      </c>
      <c r="D51" s="3">
        <v>1165166</v>
      </c>
      <c r="E51" s="3">
        <v>331767166</v>
      </c>
      <c r="F51" s="3">
        <v>57812761</v>
      </c>
      <c r="G51" s="3">
        <v>33568492</v>
      </c>
      <c r="H51" s="3">
        <v>6210798</v>
      </c>
      <c r="I51" s="3"/>
      <c r="J51" s="3"/>
      <c r="K51" s="3"/>
      <c r="L51" s="3"/>
    </row>
    <row r="52" spans="1:12" s="8" customFormat="1" x14ac:dyDescent="0.25">
      <c r="A52" s="2" t="s">
        <v>53</v>
      </c>
      <c r="B52" s="3">
        <v>117529</v>
      </c>
      <c r="C52" s="3">
        <v>1143270</v>
      </c>
      <c r="D52" s="3">
        <v>1021691</v>
      </c>
      <c r="E52" s="3">
        <v>165675381</v>
      </c>
      <c r="F52" s="3">
        <v>64531354</v>
      </c>
      <c r="G52" s="3">
        <v>41083510</v>
      </c>
      <c r="H52" s="3">
        <v>9873656</v>
      </c>
      <c r="I52" s="3"/>
      <c r="J52" s="3"/>
      <c r="K52" s="3"/>
      <c r="L52" s="3"/>
    </row>
    <row r="53" spans="1:12" x14ac:dyDescent="0.25">
      <c r="A53" s="2" t="s">
        <v>54</v>
      </c>
      <c r="B53" s="3">
        <v>91152</v>
      </c>
      <c r="C53" s="3">
        <v>564778</v>
      </c>
      <c r="D53" s="3">
        <v>465318</v>
      </c>
      <c r="E53" s="3">
        <v>75906114</v>
      </c>
      <c r="F53" s="3">
        <v>29663344</v>
      </c>
      <c r="G53" s="3">
        <v>18932700</v>
      </c>
      <c r="H53" s="3">
        <v>4697860</v>
      </c>
      <c r="I53" s="3"/>
      <c r="J53" s="3"/>
      <c r="K53" s="3"/>
      <c r="L53" s="3"/>
    </row>
    <row r="54" spans="1:12" x14ac:dyDescent="0.25">
      <c r="A54" s="2" t="s">
        <v>55</v>
      </c>
      <c r="B54" s="3">
        <v>1891</v>
      </c>
      <c r="C54" s="3">
        <v>54949</v>
      </c>
      <c r="D54" s="3">
        <v>53253</v>
      </c>
      <c r="E54" s="3">
        <v>12243174</v>
      </c>
      <c r="F54" s="3">
        <v>4043165</v>
      </c>
      <c r="G54" s="3">
        <v>1813969</v>
      </c>
      <c r="H54" s="3">
        <v>2092495</v>
      </c>
      <c r="I54" s="3"/>
      <c r="J54" s="3"/>
      <c r="K54" s="3"/>
      <c r="L54" s="3"/>
    </row>
    <row r="55" spans="1:12" s="8" customFormat="1" x14ac:dyDescent="0.25">
      <c r="A55" s="2" t="s">
        <v>56</v>
      </c>
      <c r="B55" s="3">
        <v>183</v>
      </c>
      <c r="C55" s="3">
        <v>21550</v>
      </c>
      <c r="D55" s="3">
        <v>21488</v>
      </c>
      <c r="E55" s="3">
        <v>9967392</v>
      </c>
      <c r="F55" s="3">
        <v>2664171</v>
      </c>
      <c r="G55" s="3">
        <v>1269314</v>
      </c>
      <c r="H55" s="3">
        <v>198622</v>
      </c>
      <c r="I55" s="3"/>
      <c r="J55" s="3"/>
      <c r="K55" s="3"/>
      <c r="L55" s="3"/>
    </row>
    <row r="56" spans="1:12" x14ac:dyDescent="0.25">
      <c r="A56" s="2" t="s">
        <v>57</v>
      </c>
      <c r="B56" s="3">
        <v>21696</v>
      </c>
      <c r="C56" s="3">
        <v>357665</v>
      </c>
      <c r="D56" s="3">
        <v>339788</v>
      </c>
      <c r="E56" s="3">
        <v>57312931</v>
      </c>
      <c r="F56" s="3">
        <v>22221612</v>
      </c>
      <c r="G56" s="3">
        <v>13214058</v>
      </c>
      <c r="H56" s="3">
        <v>2458211</v>
      </c>
      <c r="I56" s="3"/>
      <c r="J56" s="3"/>
      <c r="K56" s="3"/>
      <c r="L56" s="3"/>
    </row>
    <row r="57" spans="1:12" x14ac:dyDescent="0.25">
      <c r="A57" s="2" t="s">
        <v>58</v>
      </c>
      <c r="B57" s="3">
        <v>2607</v>
      </c>
      <c r="C57" s="3">
        <v>144328</v>
      </c>
      <c r="D57" s="3">
        <v>141844</v>
      </c>
      <c r="E57" s="3">
        <v>10245770</v>
      </c>
      <c r="F57" s="3">
        <v>5939062</v>
      </c>
      <c r="G57" s="3">
        <v>5853469</v>
      </c>
      <c r="H57" s="3">
        <v>426468</v>
      </c>
      <c r="I57" s="3"/>
      <c r="J57" s="3"/>
      <c r="K57" s="3"/>
      <c r="L57" s="3"/>
    </row>
    <row r="58" spans="1:12" x14ac:dyDescent="0.25">
      <c r="A58" s="2" t="s">
        <v>59</v>
      </c>
      <c r="B58" s="3">
        <v>331365</v>
      </c>
      <c r="C58" s="3">
        <v>1582310</v>
      </c>
      <c r="D58" s="3">
        <v>1144646</v>
      </c>
      <c r="E58" s="3">
        <v>90897688</v>
      </c>
      <c r="F58" s="3">
        <v>35426956</v>
      </c>
      <c r="G58" s="3">
        <v>23676807</v>
      </c>
      <c r="H58" s="3">
        <v>4164441</v>
      </c>
      <c r="I58" s="3"/>
      <c r="J58" s="3"/>
      <c r="K58" s="3"/>
      <c r="L58" s="3"/>
    </row>
    <row r="59" spans="1:12" x14ac:dyDescent="0.25">
      <c r="A59" s="2" t="s">
        <v>60</v>
      </c>
      <c r="B59" s="3">
        <v>54223</v>
      </c>
      <c r="C59" s="3">
        <v>302571</v>
      </c>
      <c r="D59" s="3">
        <v>235482</v>
      </c>
      <c r="E59" s="3">
        <v>27078072</v>
      </c>
      <c r="F59" s="3">
        <v>12189341</v>
      </c>
      <c r="G59" s="3">
        <v>6923054</v>
      </c>
      <c r="H59" s="3">
        <v>2573060</v>
      </c>
      <c r="I59" s="3"/>
      <c r="J59" s="3"/>
      <c r="K59" s="3"/>
      <c r="L59" s="3"/>
    </row>
    <row r="60" spans="1:12" x14ac:dyDescent="0.25">
      <c r="A60" s="2" t="s">
        <v>61</v>
      </c>
      <c r="B60" s="3">
        <v>277142</v>
      </c>
      <c r="C60" s="3">
        <v>1279739</v>
      </c>
      <c r="D60" s="3">
        <v>909164</v>
      </c>
      <c r="E60" s="3">
        <v>63819616</v>
      </c>
      <c r="F60" s="3">
        <v>23237615</v>
      </c>
      <c r="G60" s="3">
        <v>16753753</v>
      </c>
      <c r="H60" s="3">
        <v>1591381</v>
      </c>
      <c r="I60" s="3"/>
      <c r="J60" s="3"/>
      <c r="K60" s="3"/>
      <c r="L60" s="3"/>
    </row>
    <row r="61" spans="1:12" x14ac:dyDescent="0.25">
      <c r="A61" s="2" t="s">
        <v>62</v>
      </c>
      <c r="B61" s="3">
        <v>104879</v>
      </c>
      <c r="C61" s="3">
        <v>583403</v>
      </c>
      <c r="D61" s="3">
        <v>489919</v>
      </c>
      <c r="E61" s="3">
        <v>104987398</v>
      </c>
      <c r="F61" s="3">
        <v>50555824</v>
      </c>
      <c r="G61" s="3">
        <v>25702780</v>
      </c>
      <c r="H61" s="3">
        <v>5394489</v>
      </c>
      <c r="I61" s="3"/>
      <c r="J61" s="3"/>
      <c r="K61" s="3"/>
      <c r="L61" s="3"/>
    </row>
    <row r="62" spans="1:12" x14ac:dyDescent="0.25">
      <c r="A62" s="2" t="s">
        <v>63</v>
      </c>
      <c r="B62" s="3">
        <v>4707</v>
      </c>
      <c r="C62" s="3">
        <v>34563</v>
      </c>
      <c r="D62" s="3">
        <v>30956</v>
      </c>
      <c r="E62" s="3">
        <v>8302852</v>
      </c>
      <c r="F62" s="3">
        <v>2766251</v>
      </c>
      <c r="G62" s="3">
        <v>1917639</v>
      </c>
      <c r="H62" s="3">
        <v>57994</v>
      </c>
      <c r="I62" s="3"/>
      <c r="J62" s="3"/>
      <c r="K62" s="3"/>
      <c r="L62" s="3"/>
    </row>
    <row r="63" spans="1:12" ht="23" x14ac:dyDescent="0.25">
      <c r="A63" s="2" t="s">
        <v>64</v>
      </c>
      <c r="B63" s="3">
        <v>7679</v>
      </c>
      <c r="C63" s="3">
        <v>27391</v>
      </c>
      <c r="D63" s="3">
        <v>20746</v>
      </c>
      <c r="E63" s="3">
        <v>4726472</v>
      </c>
      <c r="F63" s="3">
        <v>2233509</v>
      </c>
      <c r="G63" s="3">
        <v>953432</v>
      </c>
      <c r="H63" s="3">
        <v>89959</v>
      </c>
      <c r="I63" s="3"/>
      <c r="J63" s="3"/>
      <c r="K63" s="3"/>
      <c r="L63" s="3"/>
    </row>
    <row r="64" spans="1:12" x14ac:dyDescent="0.25">
      <c r="A64" s="2" t="s">
        <v>65</v>
      </c>
      <c r="B64" s="3">
        <v>1353</v>
      </c>
      <c r="C64" s="3">
        <v>15835</v>
      </c>
      <c r="D64" s="3">
        <v>15036</v>
      </c>
      <c r="E64" s="3">
        <v>8127820</v>
      </c>
      <c r="F64" s="3">
        <v>1664735</v>
      </c>
      <c r="G64" s="3">
        <v>991103</v>
      </c>
      <c r="H64" s="3">
        <v>275591</v>
      </c>
      <c r="I64" s="3"/>
      <c r="J64" s="3"/>
      <c r="K64" s="3"/>
      <c r="L64" s="3"/>
    </row>
    <row r="65" spans="1:12" x14ac:dyDescent="0.25">
      <c r="A65" s="2" t="s">
        <v>66</v>
      </c>
      <c r="B65" s="3">
        <v>4501</v>
      </c>
      <c r="C65" s="3">
        <v>87166</v>
      </c>
      <c r="D65" s="3">
        <v>83118</v>
      </c>
      <c r="E65" s="3">
        <v>32038691</v>
      </c>
      <c r="F65" s="3">
        <v>18134610</v>
      </c>
      <c r="G65" s="3">
        <v>4868695</v>
      </c>
      <c r="H65" s="3">
        <v>4045015</v>
      </c>
      <c r="I65" s="3"/>
      <c r="J65" s="3"/>
      <c r="K65" s="3"/>
      <c r="L65" s="3"/>
    </row>
    <row r="66" spans="1:12" ht="23" x14ac:dyDescent="0.25">
      <c r="A66" s="2" t="s">
        <v>67</v>
      </c>
      <c r="B66" s="3">
        <v>50096</v>
      </c>
      <c r="C66" s="3">
        <v>296866</v>
      </c>
      <c r="D66" s="3">
        <v>249090</v>
      </c>
      <c r="E66" s="3">
        <v>41189632</v>
      </c>
      <c r="F66" s="3">
        <v>20438659</v>
      </c>
      <c r="G66" s="3">
        <v>13505863</v>
      </c>
      <c r="H66" s="3">
        <v>708025</v>
      </c>
      <c r="I66" s="3"/>
      <c r="J66" s="3"/>
      <c r="K66" s="3"/>
      <c r="L66" s="3"/>
    </row>
    <row r="67" spans="1:12" ht="23" x14ac:dyDescent="0.25">
      <c r="A67" s="2" t="s">
        <v>68</v>
      </c>
      <c r="B67" s="3">
        <v>36543</v>
      </c>
      <c r="C67" s="3">
        <v>121582</v>
      </c>
      <c r="D67" s="3">
        <v>90973</v>
      </c>
      <c r="E67" s="3">
        <v>10601931</v>
      </c>
      <c r="F67" s="3">
        <v>5318060</v>
      </c>
      <c r="G67" s="3">
        <v>3466048</v>
      </c>
      <c r="H67" s="3">
        <v>217905</v>
      </c>
      <c r="I67" s="3"/>
      <c r="J67" s="3"/>
      <c r="K67" s="3"/>
      <c r="L67" s="3"/>
    </row>
    <row r="68" spans="1:12" x14ac:dyDescent="0.25">
      <c r="A68" s="2" t="s">
        <v>69</v>
      </c>
      <c r="B68" s="3">
        <v>218077</v>
      </c>
      <c r="C68" s="3">
        <v>305111</v>
      </c>
      <c r="D68" s="3">
        <v>64825</v>
      </c>
      <c r="E68" s="3">
        <v>38572432</v>
      </c>
      <c r="F68" s="3">
        <v>18260576</v>
      </c>
      <c r="G68" s="3">
        <v>2197107</v>
      </c>
      <c r="H68" s="3">
        <v>7922419</v>
      </c>
      <c r="I68" s="3"/>
      <c r="J68" s="3"/>
      <c r="K68" s="3"/>
      <c r="L68" s="3"/>
    </row>
    <row r="69" spans="1:12" x14ac:dyDescent="0.25">
      <c r="A69" s="2" t="s">
        <v>70</v>
      </c>
      <c r="B69" s="3">
        <v>218077</v>
      </c>
      <c r="C69" s="3">
        <v>305111</v>
      </c>
      <c r="D69" s="3">
        <v>64825</v>
      </c>
      <c r="E69" s="3">
        <v>38572432</v>
      </c>
      <c r="F69" s="3">
        <v>18260576</v>
      </c>
      <c r="G69" s="3">
        <v>2197107</v>
      </c>
      <c r="H69" s="3">
        <v>7922419</v>
      </c>
      <c r="I69" s="3"/>
      <c r="J69" s="3"/>
      <c r="K69" s="3"/>
      <c r="L69" s="3"/>
    </row>
    <row r="70" spans="1:12" x14ac:dyDescent="0.25">
      <c r="A70" s="2" t="s">
        <v>71</v>
      </c>
      <c r="B70" s="3">
        <v>743791</v>
      </c>
      <c r="C70" s="3">
        <v>1291658</v>
      </c>
      <c r="D70" s="3">
        <v>532666</v>
      </c>
      <c r="E70" s="3">
        <v>122300272</v>
      </c>
      <c r="F70" s="3">
        <v>59897659</v>
      </c>
      <c r="G70" s="3">
        <v>23067098</v>
      </c>
      <c r="H70" s="3">
        <v>2390513</v>
      </c>
      <c r="I70" s="3"/>
      <c r="J70" s="3"/>
      <c r="K70" s="3"/>
      <c r="L70" s="3"/>
    </row>
    <row r="71" spans="1:12" x14ac:dyDescent="0.25">
      <c r="A71" s="2" t="s">
        <v>72</v>
      </c>
      <c r="B71" s="3">
        <v>287243</v>
      </c>
      <c r="C71" s="3">
        <v>489154</v>
      </c>
      <c r="D71" s="3">
        <v>177699</v>
      </c>
      <c r="E71" s="3">
        <v>34888347</v>
      </c>
      <c r="F71" s="3">
        <v>21804943</v>
      </c>
      <c r="G71" s="3">
        <v>5423182</v>
      </c>
      <c r="H71" s="3">
        <v>698635</v>
      </c>
      <c r="I71" s="3"/>
      <c r="J71" s="3"/>
      <c r="K71" s="3"/>
      <c r="L71" s="3"/>
    </row>
    <row r="72" spans="1:12" ht="23" x14ac:dyDescent="0.25">
      <c r="A72" s="2" t="s">
        <v>73</v>
      </c>
      <c r="B72" s="3">
        <v>68288</v>
      </c>
      <c r="C72" s="3">
        <v>187408</v>
      </c>
      <c r="D72" s="3">
        <v>128862</v>
      </c>
      <c r="E72" s="3">
        <v>28108267</v>
      </c>
      <c r="F72" s="3">
        <v>11450975</v>
      </c>
      <c r="G72" s="3">
        <v>7308712</v>
      </c>
      <c r="H72" s="3">
        <v>726700</v>
      </c>
      <c r="I72" s="3"/>
      <c r="J72" s="3"/>
      <c r="K72" s="3"/>
      <c r="L72" s="3"/>
    </row>
    <row r="73" spans="1:12" ht="23" x14ac:dyDescent="0.25">
      <c r="A73" s="2" t="s">
        <v>74</v>
      </c>
      <c r="B73" s="3">
        <v>194431</v>
      </c>
      <c r="C73" s="3">
        <v>282591</v>
      </c>
      <c r="D73" s="3">
        <v>83652</v>
      </c>
      <c r="E73" s="3">
        <v>24072200</v>
      </c>
      <c r="F73" s="3">
        <v>12270574</v>
      </c>
      <c r="G73" s="3">
        <v>4190629</v>
      </c>
      <c r="H73" s="3">
        <v>448573</v>
      </c>
      <c r="I73" s="3"/>
      <c r="J73" s="3"/>
      <c r="K73" s="3"/>
      <c r="L73" s="3"/>
    </row>
    <row r="74" spans="1:12" x14ac:dyDescent="0.25">
      <c r="A74" s="2" t="s">
        <v>75</v>
      </c>
      <c r="B74" s="3">
        <v>10271</v>
      </c>
      <c r="C74" s="3">
        <v>29893</v>
      </c>
      <c r="D74" s="3">
        <v>21376</v>
      </c>
      <c r="E74" s="3">
        <v>3686596</v>
      </c>
      <c r="F74" s="3">
        <v>1924614</v>
      </c>
      <c r="G74" s="3">
        <v>1300290</v>
      </c>
      <c r="H74" s="3">
        <v>139985</v>
      </c>
      <c r="I74" s="3"/>
      <c r="J74" s="3"/>
      <c r="K74" s="3"/>
      <c r="L74" s="3"/>
    </row>
    <row r="75" spans="1:12" x14ac:dyDescent="0.25">
      <c r="A75" s="2" t="s">
        <v>76</v>
      </c>
      <c r="B75" s="3">
        <v>21420</v>
      </c>
      <c r="C75" s="3">
        <v>70651</v>
      </c>
      <c r="D75" s="3">
        <v>50588</v>
      </c>
      <c r="E75" s="3">
        <v>12412901</v>
      </c>
      <c r="F75" s="3">
        <v>3477448</v>
      </c>
      <c r="G75" s="3">
        <v>1974043</v>
      </c>
      <c r="H75" s="3">
        <v>158054</v>
      </c>
      <c r="I75" s="3"/>
      <c r="J75" s="3"/>
      <c r="K75" s="3"/>
      <c r="L75" s="3"/>
    </row>
    <row r="76" spans="1:12" x14ac:dyDescent="0.25">
      <c r="A76" s="2" t="s">
        <v>77</v>
      </c>
      <c r="B76" s="3">
        <v>147854</v>
      </c>
      <c r="C76" s="3">
        <v>214556</v>
      </c>
      <c r="D76" s="3">
        <v>69070</v>
      </c>
      <c r="E76" s="3">
        <v>18247350</v>
      </c>
      <c r="F76" s="3">
        <v>8565485</v>
      </c>
      <c r="G76" s="3">
        <v>2840747</v>
      </c>
      <c r="H76" s="3">
        <v>187881</v>
      </c>
      <c r="I76" s="3"/>
      <c r="J76" s="3"/>
      <c r="K76" s="3"/>
      <c r="L76" s="3"/>
    </row>
    <row r="77" spans="1:12" x14ac:dyDescent="0.25">
      <c r="A77" s="2" t="s">
        <v>78</v>
      </c>
      <c r="B77" s="3">
        <v>14284</v>
      </c>
      <c r="C77" s="3">
        <v>17405</v>
      </c>
      <c r="D77" s="3">
        <v>1419</v>
      </c>
      <c r="E77" s="3">
        <v>884611</v>
      </c>
      <c r="F77" s="3">
        <v>403620</v>
      </c>
      <c r="G77" s="3">
        <v>29495</v>
      </c>
      <c r="H77" s="3">
        <v>30685</v>
      </c>
      <c r="I77" s="1"/>
      <c r="J77" s="3"/>
      <c r="K77" s="1"/>
      <c r="L77" s="1"/>
    </row>
    <row r="78" spans="1:12" ht="23" x14ac:dyDescent="0.25">
      <c r="A78" s="2" t="s">
        <v>79</v>
      </c>
      <c r="B78" s="3">
        <v>154191</v>
      </c>
      <c r="C78" s="3">
        <v>1387074</v>
      </c>
      <c r="D78" s="3">
        <v>1240051</v>
      </c>
      <c r="E78" s="3">
        <v>101513572</v>
      </c>
      <c r="F78" s="3">
        <v>45940075</v>
      </c>
      <c r="G78" s="3">
        <v>32387770</v>
      </c>
      <c r="H78" s="3">
        <v>11530573</v>
      </c>
      <c r="I78" s="3"/>
      <c r="J78" s="3"/>
      <c r="K78" s="3"/>
      <c r="L78" s="3"/>
    </row>
    <row r="79" spans="1:12" x14ac:dyDescent="0.25">
      <c r="A79" s="2" t="s">
        <v>80</v>
      </c>
      <c r="B79" s="3">
        <v>14403</v>
      </c>
      <c r="C79" s="3">
        <v>52824</v>
      </c>
      <c r="D79" s="3">
        <v>39100</v>
      </c>
      <c r="E79" s="3">
        <v>16096891</v>
      </c>
      <c r="F79" s="3">
        <v>7638816</v>
      </c>
      <c r="G79" s="3">
        <v>1583704</v>
      </c>
      <c r="H79" s="3">
        <v>10465615</v>
      </c>
      <c r="I79" s="3"/>
      <c r="J79" s="3"/>
      <c r="K79" s="3"/>
      <c r="L79" s="3"/>
    </row>
    <row r="80" spans="1:12" x14ac:dyDescent="0.25">
      <c r="A80" s="2" t="s">
        <v>81</v>
      </c>
      <c r="B80" s="3">
        <v>1050</v>
      </c>
      <c r="C80" s="3">
        <v>374633</v>
      </c>
      <c r="D80" s="3">
        <v>373793</v>
      </c>
      <c r="E80" s="3">
        <v>13200657</v>
      </c>
      <c r="F80" s="3">
        <v>11725485</v>
      </c>
      <c r="G80" s="3">
        <v>11186648</v>
      </c>
      <c r="H80" s="3">
        <v>29088</v>
      </c>
      <c r="I80" s="3"/>
      <c r="J80" s="3"/>
      <c r="K80" s="3"/>
      <c r="L80" s="3"/>
    </row>
    <row r="81" spans="1:12" ht="23" x14ac:dyDescent="0.25">
      <c r="A81" s="2" t="s">
        <v>82</v>
      </c>
      <c r="B81" s="3">
        <v>18206</v>
      </c>
      <c r="C81" s="3">
        <v>52263</v>
      </c>
      <c r="D81" s="3">
        <v>33350</v>
      </c>
      <c r="E81" s="3">
        <v>13632087</v>
      </c>
      <c r="F81" s="3">
        <v>1908422</v>
      </c>
      <c r="G81" s="3">
        <v>1090637</v>
      </c>
      <c r="H81" s="3">
        <v>95130</v>
      </c>
      <c r="I81" s="3"/>
      <c r="J81" s="3"/>
      <c r="K81" s="3"/>
      <c r="L81" s="3"/>
    </row>
    <row r="82" spans="1:12" x14ac:dyDescent="0.25">
      <c r="A82" s="2" t="s">
        <v>83</v>
      </c>
      <c r="B82" s="3">
        <v>2495</v>
      </c>
      <c r="C82" s="3">
        <v>79982</v>
      </c>
      <c r="D82" s="3">
        <v>77829</v>
      </c>
      <c r="E82" s="3">
        <v>3996351</v>
      </c>
      <c r="F82" s="3">
        <v>2496394</v>
      </c>
      <c r="G82" s="3">
        <v>2195083</v>
      </c>
      <c r="H82" s="3">
        <v>102854</v>
      </c>
      <c r="I82" s="3"/>
      <c r="J82" s="3"/>
      <c r="K82" s="3"/>
      <c r="L82" s="3"/>
    </row>
    <row r="83" spans="1:12" x14ac:dyDescent="0.25">
      <c r="A83" s="2" t="s">
        <v>84</v>
      </c>
      <c r="B83" s="3">
        <v>52292</v>
      </c>
      <c r="C83" s="3">
        <v>533990</v>
      </c>
      <c r="D83" s="3">
        <v>481635</v>
      </c>
      <c r="E83" s="3">
        <v>19167704</v>
      </c>
      <c r="F83" s="3">
        <v>11187928</v>
      </c>
      <c r="G83" s="3">
        <v>9004599</v>
      </c>
      <c r="H83" s="3">
        <v>313655</v>
      </c>
      <c r="I83" s="3"/>
      <c r="J83" s="3"/>
      <c r="K83" s="3"/>
      <c r="L83" s="3"/>
    </row>
    <row r="84" spans="1:12" ht="23" x14ac:dyDescent="0.25">
      <c r="A84" s="2" t="s">
        <v>85</v>
      </c>
      <c r="B84" s="3">
        <v>65745</v>
      </c>
      <c r="C84" s="3">
        <v>293382</v>
      </c>
      <c r="D84" s="3">
        <v>234344</v>
      </c>
      <c r="E84" s="3">
        <v>35419882</v>
      </c>
      <c r="F84" s="3">
        <v>10983030</v>
      </c>
      <c r="G84" s="3">
        <v>7327099</v>
      </c>
      <c r="H84" s="3">
        <v>524231</v>
      </c>
      <c r="I84" s="3"/>
      <c r="J84" s="3"/>
      <c r="K84" s="3"/>
      <c r="L84" s="3"/>
    </row>
    <row r="85" spans="1:12" x14ac:dyDescent="0.25">
      <c r="A85" s="2" t="s">
        <v>86</v>
      </c>
      <c r="B85" s="3">
        <v>35978</v>
      </c>
      <c r="C85" s="3">
        <v>115838</v>
      </c>
      <c r="D85" s="3">
        <v>77029</v>
      </c>
      <c r="E85" s="3">
        <v>6079752</v>
      </c>
      <c r="F85" s="3">
        <v>3025480</v>
      </c>
      <c r="G85" s="3">
        <v>1807838</v>
      </c>
      <c r="H85" s="3">
        <v>178904</v>
      </c>
      <c r="I85" s="3"/>
      <c r="J85" s="3"/>
      <c r="K85" s="3"/>
      <c r="L85" s="3"/>
    </row>
    <row r="86" spans="1:12" x14ac:dyDescent="0.25">
      <c r="A86" s="2" t="s">
        <v>87</v>
      </c>
      <c r="B86" s="3">
        <v>35978</v>
      </c>
      <c r="C86" s="3">
        <v>115838</v>
      </c>
      <c r="D86" s="3">
        <v>77029</v>
      </c>
      <c r="E86" s="3">
        <v>6079752</v>
      </c>
      <c r="F86" s="3">
        <v>3025480</v>
      </c>
      <c r="G86" s="3">
        <v>1807838</v>
      </c>
      <c r="H86" s="3">
        <v>178904</v>
      </c>
      <c r="I86" s="3"/>
      <c r="J86" s="3"/>
      <c r="K86" s="3"/>
      <c r="L86" s="3"/>
    </row>
    <row r="87" spans="1:12" x14ac:dyDescent="0.25">
      <c r="A87" s="2" t="s">
        <v>88</v>
      </c>
      <c r="B87" s="3">
        <v>301797</v>
      </c>
      <c r="C87" s="3">
        <v>941396</v>
      </c>
      <c r="D87" s="3">
        <v>642383</v>
      </c>
      <c r="E87" s="3">
        <v>58439512</v>
      </c>
      <c r="F87" s="3">
        <v>33092521</v>
      </c>
      <c r="G87" s="3">
        <v>15903064</v>
      </c>
      <c r="H87" s="3">
        <v>2537436</v>
      </c>
      <c r="I87" s="3"/>
      <c r="J87" s="3"/>
      <c r="K87" s="3"/>
      <c r="L87" s="3"/>
    </row>
    <row r="88" spans="1:12" x14ac:dyDescent="0.25">
      <c r="A88" s="2" t="s">
        <v>89</v>
      </c>
      <c r="B88" s="3">
        <v>284038</v>
      </c>
      <c r="C88" s="3">
        <v>555342</v>
      </c>
      <c r="D88" s="3">
        <v>270903</v>
      </c>
      <c r="E88" s="3">
        <v>43894237</v>
      </c>
      <c r="F88" s="3">
        <v>24198528</v>
      </c>
      <c r="G88" s="3">
        <v>7947811</v>
      </c>
      <c r="H88" s="3">
        <v>1998023</v>
      </c>
      <c r="I88" s="3"/>
      <c r="J88" s="3"/>
      <c r="K88" s="3"/>
      <c r="L88" s="3"/>
    </row>
    <row r="89" spans="1:12" x14ac:dyDescent="0.25">
      <c r="A89" s="2" t="s">
        <v>90</v>
      </c>
      <c r="B89" s="3">
        <v>6216</v>
      </c>
      <c r="C89" s="3">
        <v>187302</v>
      </c>
      <c r="D89" s="3">
        <v>183695</v>
      </c>
      <c r="E89" s="3">
        <v>8283028</v>
      </c>
      <c r="F89" s="3">
        <v>4847990</v>
      </c>
      <c r="G89" s="3">
        <v>4264949</v>
      </c>
      <c r="H89" s="3">
        <v>427489</v>
      </c>
      <c r="I89" s="3"/>
      <c r="J89" s="3"/>
      <c r="K89" s="3"/>
      <c r="L89" s="3"/>
    </row>
    <row r="90" spans="1:12" x14ac:dyDescent="0.25">
      <c r="A90" s="2" t="s">
        <v>91</v>
      </c>
      <c r="B90" s="3">
        <v>11543</v>
      </c>
      <c r="C90" s="3">
        <v>198752</v>
      </c>
      <c r="D90" s="3">
        <v>187785</v>
      </c>
      <c r="E90" s="3">
        <v>6262247</v>
      </c>
      <c r="F90" s="3">
        <v>4046003</v>
      </c>
      <c r="G90" s="3">
        <v>3690304</v>
      </c>
      <c r="H90" s="3">
        <v>111924</v>
      </c>
      <c r="I90" s="3"/>
      <c r="J90" s="3"/>
      <c r="K90" s="3"/>
      <c r="L90" s="3"/>
    </row>
    <row r="91" spans="1:12" ht="23" x14ac:dyDescent="0.25">
      <c r="A91" s="2" t="s">
        <v>92</v>
      </c>
      <c r="B91" s="3">
        <v>72476</v>
      </c>
      <c r="C91" s="3">
        <v>189820</v>
      </c>
      <c r="D91" s="3">
        <v>117244</v>
      </c>
      <c r="E91" s="3">
        <v>25662461</v>
      </c>
      <c r="F91" s="3">
        <v>9938489</v>
      </c>
      <c r="G91" s="3">
        <v>5159050</v>
      </c>
      <c r="H91" s="3">
        <v>1041323</v>
      </c>
      <c r="I91" s="3"/>
      <c r="J91" s="3"/>
      <c r="K91" s="3"/>
      <c r="L91" s="3"/>
    </row>
    <row r="92" spans="1:12" x14ac:dyDescent="0.25">
      <c r="A92" s="2" t="s">
        <v>93</v>
      </c>
      <c r="B92" s="3">
        <v>31636</v>
      </c>
      <c r="C92" s="3">
        <v>43673</v>
      </c>
      <c r="D92" s="3">
        <v>12886</v>
      </c>
      <c r="E92" s="3">
        <v>3302733</v>
      </c>
      <c r="F92" s="3">
        <v>1592272</v>
      </c>
      <c r="G92" s="3">
        <v>401137</v>
      </c>
      <c r="H92" s="3">
        <v>87226</v>
      </c>
      <c r="I92" s="3"/>
      <c r="J92" s="3"/>
      <c r="K92" s="3"/>
      <c r="L92" s="3"/>
    </row>
    <row r="93" spans="1:12" ht="23" x14ac:dyDescent="0.25">
      <c r="A93" s="2" t="s">
        <v>94</v>
      </c>
      <c r="B93" s="3">
        <v>1008</v>
      </c>
      <c r="C93" s="3">
        <v>11857</v>
      </c>
      <c r="D93" s="3">
        <v>11124</v>
      </c>
      <c r="E93" s="3">
        <v>659835</v>
      </c>
      <c r="F93" s="3">
        <v>363809</v>
      </c>
      <c r="G93" s="3">
        <v>302808</v>
      </c>
      <c r="H93" s="3">
        <v>13445</v>
      </c>
      <c r="I93" s="3"/>
      <c r="J93" s="3"/>
      <c r="K93" s="3"/>
      <c r="L93" s="3"/>
    </row>
    <row r="94" spans="1:12" ht="23" x14ac:dyDescent="0.25">
      <c r="A94" s="2" t="s">
        <v>95</v>
      </c>
      <c r="B94" s="3">
        <v>8271</v>
      </c>
      <c r="C94" s="3">
        <v>40003</v>
      </c>
      <c r="D94" s="3">
        <v>30467</v>
      </c>
      <c r="E94" s="3">
        <v>13929445</v>
      </c>
      <c r="F94" s="3">
        <v>3097622</v>
      </c>
      <c r="G94" s="3">
        <v>1146258</v>
      </c>
      <c r="H94" s="3">
        <v>243835</v>
      </c>
      <c r="I94" s="3"/>
      <c r="J94" s="3"/>
      <c r="K94" s="3"/>
      <c r="L94" s="3"/>
    </row>
    <row r="95" spans="1:12" x14ac:dyDescent="0.25">
      <c r="A95" s="2" t="s">
        <v>96</v>
      </c>
      <c r="B95" s="3">
        <v>31561</v>
      </c>
      <c r="C95" s="3">
        <v>94287</v>
      </c>
      <c r="D95" s="3">
        <v>62767</v>
      </c>
      <c r="E95" s="3">
        <v>7770448</v>
      </c>
      <c r="F95" s="3">
        <v>4884786</v>
      </c>
      <c r="G95" s="3">
        <v>3308847</v>
      </c>
      <c r="H95" s="3">
        <v>696817</v>
      </c>
      <c r="I95" s="3"/>
      <c r="J95" s="3"/>
      <c r="K95" s="3"/>
      <c r="L95" s="3"/>
    </row>
    <row r="96" spans="1:12" x14ac:dyDescent="0.25">
      <c r="A96" s="2" t="s">
        <v>97</v>
      </c>
      <c r="B96" s="3">
        <v>205139</v>
      </c>
      <c r="C96" s="3">
        <v>479012</v>
      </c>
      <c r="D96" s="3">
        <v>248987</v>
      </c>
      <c r="E96" s="3">
        <v>18377895</v>
      </c>
      <c r="F96" s="3">
        <v>9232431</v>
      </c>
      <c r="G96" s="3">
        <v>4940010</v>
      </c>
      <c r="H96" s="3">
        <v>910516</v>
      </c>
      <c r="I96" s="3"/>
      <c r="J96" s="3"/>
      <c r="K96" s="3"/>
      <c r="L96" s="3"/>
    </row>
    <row r="97" spans="1:12" ht="23" x14ac:dyDescent="0.25">
      <c r="A97" s="2" t="s">
        <v>98</v>
      </c>
      <c r="B97" s="3">
        <v>23327</v>
      </c>
      <c r="C97" s="3">
        <v>42346</v>
      </c>
      <c r="D97" s="3">
        <v>15919</v>
      </c>
      <c r="E97" s="3">
        <v>2462896</v>
      </c>
      <c r="F97" s="3">
        <v>959463</v>
      </c>
      <c r="G97" s="3">
        <v>440440</v>
      </c>
      <c r="H97" s="3">
        <v>29390</v>
      </c>
      <c r="I97" s="3"/>
      <c r="J97" s="3"/>
      <c r="K97" s="3"/>
      <c r="L97" s="3"/>
    </row>
    <row r="98" spans="1:12" x14ac:dyDescent="0.25">
      <c r="A98" s="2" t="s">
        <v>99</v>
      </c>
      <c r="B98" s="3">
        <v>181812</v>
      </c>
      <c r="C98" s="3">
        <v>436666</v>
      </c>
      <c r="D98" s="3">
        <v>233068</v>
      </c>
      <c r="E98" s="3">
        <v>15914999</v>
      </c>
      <c r="F98" s="3">
        <v>8272968</v>
      </c>
      <c r="G98" s="3">
        <v>4499570</v>
      </c>
      <c r="H98" s="3">
        <v>881126</v>
      </c>
      <c r="I98" s="3"/>
      <c r="J98" s="3"/>
      <c r="K98" s="3"/>
      <c r="L98" s="3"/>
    </row>
    <row r="99" spans="1:12" x14ac:dyDescent="0.25">
      <c r="A99" s="12" t="s">
        <v>5</v>
      </c>
      <c r="B99" s="3">
        <v>4208979</v>
      </c>
      <c r="C99" s="3">
        <v>16881950</v>
      </c>
      <c r="D99" s="3">
        <v>12212577</v>
      </c>
      <c r="E99" s="3">
        <v>3163458784</v>
      </c>
      <c r="F99" s="3">
        <v>825577023</v>
      </c>
      <c r="G99" s="3">
        <v>449782239</v>
      </c>
      <c r="H99" s="3">
        <v>106930175</v>
      </c>
      <c r="I99" s="13"/>
      <c r="J99" s="13"/>
      <c r="K99" s="3"/>
      <c r="L99" s="3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0"/>
    <pageSetUpPr fitToPage="1"/>
  </sheetPr>
  <dimension ref="A1:N15"/>
  <sheetViews>
    <sheetView workbookViewId="0"/>
  </sheetViews>
  <sheetFormatPr defaultRowHeight="12.5" x14ac:dyDescent="0.25"/>
  <cols>
    <col min="1" max="1" width="34.7265625" style="37" customWidth="1"/>
    <col min="2" max="2" width="7.81640625" style="37" customWidth="1"/>
    <col min="3" max="3" width="7" style="37" customWidth="1"/>
    <col min="4" max="5" width="9.1796875" style="37"/>
    <col min="6" max="6" width="9.81640625" style="37" customWidth="1"/>
    <col min="7" max="7" width="10.54296875" style="37" customWidth="1"/>
    <col min="8" max="8" width="10.7265625" style="37" customWidth="1"/>
    <col min="9" max="9" width="10" style="37" customWidth="1"/>
    <col min="10" max="12" width="9.1796875" style="37"/>
    <col min="13" max="13" width="12" style="37" bestFit="1" customWidth="1"/>
    <col min="14" max="255" width="9.1796875" style="37"/>
    <col min="256" max="256" width="34.7265625" style="37" customWidth="1"/>
    <col min="257" max="257" width="6.54296875" style="37" customWidth="1"/>
    <col min="258" max="260" width="9.1796875" style="37"/>
    <col min="261" max="261" width="9.81640625" style="37" customWidth="1"/>
    <col min="262" max="262" width="10.54296875" style="37" customWidth="1"/>
    <col min="263" max="263" width="10" style="37" bestFit="1" customWidth="1"/>
    <col min="264" max="264" width="10.7265625" style="37" customWidth="1"/>
    <col min="265" max="265" width="10" style="37" customWidth="1"/>
    <col min="266" max="268" width="9.1796875" style="37"/>
    <col min="269" max="269" width="12" style="37" bestFit="1" customWidth="1"/>
    <col min="270" max="511" width="9.1796875" style="37"/>
    <col min="512" max="512" width="34.7265625" style="37" customWidth="1"/>
    <col min="513" max="513" width="6.54296875" style="37" customWidth="1"/>
    <col min="514" max="516" width="9.1796875" style="37"/>
    <col min="517" max="517" width="9.81640625" style="37" customWidth="1"/>
    <col min="518" max="518" width="10.54296875" style="37" customWidth="1"/>
    <col min="519" max="519" width="10" style="37" bestFit="1" customWidth="1"/>
    <col min="520" max="520" width="10.7265625" style="37" customWidth="1"/>
    <col min="521" max="521" width="10" style="37" customWidth="1"/>
    <col min="522" max="524" width="9.1796875" style="37"/>
    <col min="525" max="525" width="12" style="37" bestFit="1" customWidth="1"/>
    <col min="526" max="767" width="9.1796875" style="37"/>
    <col min="768" max="768" width="34.7265625" style="37" customWidth="1"/>
    <col min="769" max="769" width="6.54296875" style="37" customWidth="1"/>
    <col min="770" max="772" width="9.1796875" style="37"/>
    <col min="773" max="773" width="9.81640625" style="37" customWidth="1"/>
    <col min="774" max="774" width="10.54296875" style="37" customWidth="1"/>
    <col min="775" max="775" width="10" style="37" bestFit="1" customWidth="1"/>
    <col min="776" max="776" width="10.7265625" style="37" customWidth="1"/>
    <col min="777" max="777" width="10" style="37" customWidth="1"/>
    <col min="778" max="780" width="9.1796875" style="37"/>
    <col min="781" max="781" width="12" style="37" bestFit="1" customWidth="1"/>
    <col min="782" max="1023" width="9.1796875" style="37"/>
    <col min="1024" max="1024" width="34.7265625" style="37" customWidth="1"/>
    <col min="1025" max="1025" width="6.54296875" style="37" customWidth="1"/>
    <col min="1026" max="1028" width="9.1796875" style="37"/>
    <col min="1029" max="1029" width="9.81640625" style="37" customWidth="1"/>
    <col min="1030" max="1030" width="10.54296875" style="37" customWidth="1"/>
    <col min="1031" max="1031" width="10" style="37" bestFit="1" customWidth="1"/>
    <col min="1032" max="1032" width="10.7265625" style="37" customWidth="1"/>
    <col min="1033" max="1033" width="10" style="37" customWidth="1"/>
    <col min="1034" max="1036" width="9.1796875" style="37"/>
    <col min="1037" max="1037" width="12" style="37" bestFit="1" customWidth="1"/>
    <col min="1038" max="1279" width="9.1796875" style="37"/>
    <col min="1280" max="1280" width="34.7265625" style="37" customWidth="1"/>
    <col min="1281" max="1281" width="6.54296875" style="37" customWidth="1"/>
    <col min="1282" max="1284" width="9.1796875" style="37"/>
    <col min="1285" max="1285" width="9.81640625" style="37" customWidth="1"/>
    <col min="1286" max="1286" width="10.54296875" style="37" customWidth="1"/>
    <col min="1287" max="1287" width="10" style="37" bestFit="1" customWidth="1"/>
    <col min="1288" max="1288" width="10.7265625" style="37" customWidth="1"/>
    <col min="1289" max="1289" width="10" style="37" customWidth="1"/>
    <col min="1290" max="1292" width="9.1796875" style="37"/>
    <col min="1293" max="1293" width="12" style="37" bestFit="1" customWidth="1"/>
    <col min="1294" max="1535" width="9.1796875" style="37"/>
    <col min="1536" max="1536" width="34.7265625" style="37" customWidth="1"/>
    <col min="1537" max="1537" width="6.54296875" style="37" customWidth="1"/>
    <col min="1538" max="1540" width="9.1796875" style="37"/>
    <col min="1541" max="1541" width="9.81640625" style="37" customWidth="1"/>
    <col min="1542" max="1542" width="10.54296875" style="37" customWidth="1"/>
    <col min="1543" max="1543" width="10" style="37" bestFit="1" customWidth="1"/>
    <col min="1544" max="1544" width="10.7265625" style="37" customWidth="1"/>
    <col min="1545" max="1545" width="10" style="37" customWidth="1"/>
    <col min="1546" max="1548" width="9.1796875" style="37"/>
    <col min="1549" max="1549" width="12" style="37" bestFit="1" customWidth="1"/>
    <col min="1550" max="1791" width="9.1796875" style="37"/>
    <col min="1792" max="1792" width="34.7265625" style="37" customWidth="1"/>
    <col min="1793" max="1793" width="6.54296875" style="37" customWidth="1"/>
    <col min="1794" max="1796" width="9.1796875" style="37"/>
    <col min="1797" max="1797" width="9.81640625" style="37" customWidth="1"/>
    <col min="1798" max="1798" width="10.54296875" style="37" customWidth="1"/>
    <col min="1799" max="1799" width="10" style="37" bestFit="1" customWidth="1"/>
    <col min="1800" max="1800" width="10.7265625" style="37" customWidth="1"/>
    <col min="1801" max="1801" width="10" style="37" customWidth="1"/>
    <col min="1802" max="1804" width="9.1796875" style="37"/>
    <col min="1805" max="1805" width="12" style="37" bestFit="1" customWidth="1"/>
    <col min="1806" max="2047" width="9.1796875" style="37"/>
    <col min="2048" max="2048" width="34.7265625" style="37" customWidth="1"/>
    <col min="2049" max="2049" width="6.54296875" style="37" customWidth="1"/>
    <col min="2050" max="2052" width="9.1796875" style="37"/>
    <col min="2053" max="2053" width="9.81640625" style="37" customWidth="1"/>
    <col min="2054" max="2054" width="10.54296875" style="37" customWidth="1"/>
    <col min="2055" max="2055" width="10" style="37" bestFit="1" customWidth="1"/>
    <col min="2056" max="2056" width="10.7265625" style="37" customWidth="1"/>
    <col min="2057" max="2057" width="10" style="37" customWidth="1"/>
    <col min="2058" max="2060" width="9.1796875" style="37"/>
    <col min="2061" max="2061" width="12" style="37" bestFit="1" customWidth="1"/>
    <col min="2062" max="2303" width="9.1796875" style="37"/>
    <col min="2304" max="2304" width="34.7265625" style="37" customWidth="1"/>
    <col min="2305" max="2305" width="6.54296875" style="37" customWidth="1"/>
    <col min="2306" max="2308" width="9.1796875" style="37"/>
    <col min="2309" max="2309" width="9.81640625" style="37" customWidth="1"/>
    <col min="2310" max="2310" width="10.54296875" style="37" customWidth="1"/>
    <col min="2311" max="2311" width="10" style="37" bestFit="1" customWidth="1"/>
    <col min="2312" max="2312" width="10.7265625" style="37" customWidth="1"/>
    <col min="2313" max="2313" width="10" style="37" customWidth="1"/>
    <col min="2314" max="2316" width="9.1796875" style="37"/>
    <col min="2317" max="2317" width="12" style="37" bestFit="1" customWidth="1"/>
    <col min="2318" max="2559" width="9.1796875" style="37"/>
    <col min="2560" max="2560" width="34.7265625" style="37" customWidth="1"/>
    <col min="2561" max="2561" width="6.54296875" style="37" customWidth="1"/>
    <col min="2562" max="2564" width="9.1796875" style="37"/>
    <col min="2565" max="2565" width="9.81640625" style="37" customWidth="1"/>
    <col min="2566" max="2566" width="10.54296875" style="37" customWidth="1"/>
    <col min="2567" max="2567" width="10" style="37" bestFit="1" customWidth="1"/>
    <col min="2568" max="2568" width="10.7265625" style="37" customWidth="1"/>
    <col min="2569" max="2569" width="10" style="37" customWidth="1"/>
    <col min="2570" max="2572" width="9.1796875" style="37"/>
    <col min="2573" max="2573" width="12" style="37" bestFit="1" customWidth="1"/>
    <col min="2574" max="2815" width="9.1796875" style="37"/>
    <col min="2816" max="2816" width="34.7265625" style="37" customWidth="1"/>
    <col min="2817" max="2817" width="6.54296875" style="37" customWidth="1"/>
    <col min="2818" max="2820" width="9.1796875" style="37"/>
    <col min="2821" max="2821" width="9.81640625" style="37" customWidth="1"/>
    <col min="2822" max="2822" width="10.54296875" style="37" customWidth="1"/>
    <col min="2823" max="2823" width="10" style="37" bestFit="1" customWidth="1"/>
    <col min="2824" max="2824" width="10.7265625" style="37" customWidth="1"/>
    <col min="2825" max="2825" width="10" style="37" customWidth="1"/>
    <col min="2826" max="2828" width="9.1796875" style="37"/>
    <col min="2829" max="2829" width="12" style="37" bestFit="1" customWidth="1"/>
    <col min="2830" max="3071" width="9.1796875" style="37"/>
    <col min="3072" max="3072" width="34.7265625" style="37" customWidth="1"/>
    <col min="3073" max="3073" width="6.54296875" style="37" customWidth="1"/>
    <col min="3074" max="3076" width="9.1796875" style="37"/>
    <col min="3077" max="3077" width="9.81640625" style="37" customWidth="1"/>
    <col min="3078" max="3078" width="10.54296875" style="37" customWidth="1"/>
    <col min="3079" max="3079" width="10" style="37" bestFit="1" customWidth="1"/>
    <col min="3080" max="3080" width="10.7265625" style="37" customWidth="1"/>
    <col min="3081" max="3081" width="10" style="37" customWidth="1"/>
    <col min="3082" max="3084" width="9.1796875" style="37"/>
    <col min="3085" max="3085" width="12" style="37" bestFit="1" customWidth="1"/>
    <col min="3086" max="3327" width="9.1796875" style="37"/>
    <col min="3328" max="3328" width="34.7265625" style="37" customWidth="1"/>
    <col min="3329" max="3329" width="6.54296875" style="37" customWidth="1"/>
    <col min="3330" max="3332" width="9.1796875" style="37"/>
    <col min="3333" max="3333" width="9.81640625" style="37" customWidth="1"/>
    <col min="3334" max="3334" width="10.54296875" style="37" customWidth="1"/>
    <col min="3335" max="3335" width="10" style="37" bestFit="1" customWidth="1"/>
    <col min="3336" max="3336" width="10.7265625" style="37" customWidth="1"/>
    <col min="3337" max="3337" width="10" style="37" customWidth="1"/>
    <col min="3338" max="3340" width="9.1796875" style="37"/>
    <col min="3341" max="3341" width="12" style="37" bestFit="1" customWidth="1"/>
    <col min="3342" max="3583" width="9.1796875" style="37"/>
    <col min="3584" max="3584" width="34.7265625" style="37" customWidth="1"/>
    <col min="3585" max="3585" width="6.54296875" style="37" customWidth="1"/>
    <col min="3586" max="3588" width="9.1796875" style="37"/>
    <col min="3589" max="3589" width="9.81640625" style="37" customWidth="1"/>
    <col min="3590" max="3590" width="10.54296875" style="37" customWidth="1"/>
    <col min="3591" max="3591" width="10" style="37" bestFit="1" customWidth="1"/>
    <col min="3592" max="3592" width="10.7265625" style="37" customWidth="1"/>
    <col min="3593" max="3593" width="10" style="37" customWidth="1"/>
    <col min="3594" max="3596" width="9.1796875" style="37"/>
    <col min="3597" max="3597" width="12" style="37" bestFit="1" customWidth="1"/>
    <col min="3598" max="3839" width="9.1796875" style="37"/>
    <col min="3840" max="3840" width="34.7265625" style="37" customWidth="1"/>
    <col min="3841" max="3841" width="6.54296875" style="37" customWidth="1"/>
    <col min="3842" max="3844" width="9.1796875" style="37"/>
    <col min="3845" max="3845" width="9.81640625" style="37" customWidth="1"/>
    <col min="3846" max="3846" width="10.54296875" style="37" customWidth="1"/>
    <col min="3847" max="3847" width="10" style="37" bestFit="1" customWidth="1"/>
    <col min="3848" max="3848" width="10.7265625" style="37" customWidth="1"/>
    <col min="3849" max="3849" width="10" style="37" customWidth="1"/>
    <col min="3850" max="3852" width="9.1796875" style="37"/>
    <col min="3853" max="3853" width="12" style="37" bestFit="1" customWidth="1"/>
    <col min="3854" max="4095" width="9.1796875" style="37"/>
    <col min="4096" max="4096" width="34.7265625" style="37" customWidth="1"/>
    <col min="4097" max="4097" width="6.54296875" style="37" customWidth="1"/>
    <col min="4098" max="4100" width="9.1796875" style="37"/>
    <col min="4101" max="4101" width="9.81640625" style="37" customWidth="1"/>
    <col min="4102" max="4102" width="10.54296875" style="37" customWidth="1"/>
    <col min="4103" max="4103" width="10" style="37" bestFit="1" customWidth="1"/>
    <col min="4104" max="4104" width="10.7265625" style="37" customWidth="1"/>
    <col min="4105" max="4105" width="10" style="37" customWidth="1"/>
    <col min="4106" max="4108" width="9.1796875" style="37"/>
    <col min="4109" max="4109" width="12" style="37" bestFit="1" customWidth="1"/>
    <col min="4110" max="4351" width="9.1796875" style="37"/>
    <col min="4352" max="4352" width="34.7265625" style="37" customWidth="1"/>
    <col min="4353" max="4353" width="6.54296875" style="37" customWidth="1"/>
    <col min="4354" max="4356" width="9.1796875" style="37"/>
    <col min="4357" max="4357" width="9.81640625" style="37" customWidth="1"/>
    <col min="4358" max="4358" width="10.54296875" style="37" customWidth="1"/>
    <col min="4359" max="4359" width="10" style="37" bestFit="1" customWidth="1"/>
    <col min="4360" max="4360" width="10.7265625" style="37" customWidth="1"/>
    <col min="4361" max="4361" width="10" style="37" customWidth="1"/>
    <col min="4362" max="4364" width="9.1796875" style="37"/>
    <col min="4365" max="4365" width="12" style="37" bestFit="1" customWidth="1"/>
    <col min="4366" max="4607" width="9.1796875" style="37"/>
    <col min="4608" max="4608" width="34.7265625" style="37" customWidth="1"/>
    <col min="4609" max="4609" width="6.54296875" style="37" customWidth="1"/>
    <col min="4610" max="4612" width="9.1796875" style="37"/>
    <col min="4613" max="4613" width="9.81640625" style="37" customWidth="1"/>
    <col min="4614" max="4614" width="10.54296875" style="37" customWidth="1"/>
    <col min="4615" max="4615" width="10" style="37" bestFit="1" customWidth="1"/>
    <col min="4616" max="4616" width="10.7265625" style="37" customWidth="1"/>
    <col min="4617" max="4617" width="10" style="37" customWidth="1"/>
    <col min="4618" max="4620" width="9.1796875" style="37"/>
    <col min="4621" max="4621" width="12" style="37" bestFit="1" customWidth="1"/>
    <col min="4622" max="4863" width="9.1796875" style="37"/>
    <col min="4864" max="4864" width="34.7265625" style="37" customWidth="1"/>
    <col min="4865" max="4865" width="6.54296875" style="37" customWidth="1"/>
    <col min="4866" max="4868" width="9.1796875" style="37"/>
    <col min="4869" max="4869" width="9.81640625" style="37" customWidth="1"/>
    <col min="4870" max="4870" width="10.54296875" style="37" customWidth="1"/>
    <col min="4871" max="4871" width="10" style="37" bestFit="1" customWidth="1"/>
    <col min="4872" max="4872" width="10.7265625" style="37" customWidth="1"/>
    <col min="4873" max="4873" width="10" style="37" customWidth="1"/>
    <col min="4874" max="4876" width="9.1796875" style="37"/>
    <col min="4877" max="4877" width="12" style="37" bestFit="1" customWidth="1"/>
    <col min="4878" max="5119" width="9.1796875" style="37"/>
    <col min="5120" max="5120" width="34.7265625" style="37" customWidth="1"/>
    <col min="5121" max="5121" width="6.54296875" style="37" customWidth="1"/>
    <col min="5122" max="5124" width="9.1796875" style="37"/>
    <col min="5125" max="5125" width="9.81640625" style="37" customWidth="1"/>
    <col min="5126" max="5126" width="10.54296875" style="37" customWidth="1"/>
    <col min="5127" max="5127" width="10" style="37" bestFit="1" customWidth="1"/>
    <col min="5128" max="5128" width="10.7265625" style="37" customWidth="1"/>
    <col min="5129" max="5129" width="10" style="37" customWidth="1"/>
    <col min="5130" max="5132" width="9.1796875" style="37"/>
    <col min="5133" max="5133" width="12" style="37" bestFit="1" customWidth="1"/>
    <col min="5134" max="5375" width="9.1796875" style="37"/>
    <col min="5376" max="5376" width="34.7265625" style="37" customWidth="1"/>
    <col min="5377" max="5377" width="6.54296875" style="37" customWidth="1"/>
    <col min="5378" max="5380" width="9.1796875" style="37"/>
    <col min="5381" max="5381" width="9.81640625" style="37" customWidth="1"/>
    <col min="5382" max="5382" width="10.54296875" style="37" customWidth="1"/>
    <col min="5383" max="5383" width="10" style="37" bestFit="1" customWidth="1"/>
    <col min="5384" max="5384" width="10.7265625" style="37" customWidth="1"/>
    <col min="5385" max="5385" width="10" style="37" customWidth="1"/>
    <col min="5386" max="5388" width="9.1796875" style="37"/>
    <col min="5389" max="5389" width="12" style="37" bestFit="1" customWidth="1"/>
    <col min="5390" max="5631" width="9.1796875" style="37"/>
    <col min="5632" max="5632" width="34.7265625" style="37" customWidth="1"/>
    <col min="5633" max="5633" width="6.54296875" style="37" customWidth="1"/>
    <col min="5634" max="5636" width="9.1796875" style="37"/>
    <col min="5637" max="5637" width="9.81640625" style="37" customWidth="1"/>
    <col min="5638" max="5638" width="10.54296875" style="37" customWidth="1"/>
    <col min="5639" max="5639" width="10" style="37" bestFit="1" customWidth="1"/>
    <col min="5640" max="5640" width="10.7265625" style="37" customWidth="1"/>
    <col min="5641" max="5641" width="10" style="37" customWidth="1"/>
    <col min="5642" max="5644" width="9.1796875" style="37"/>
    <col min="5645" max="5645" width="12" style="37" bestFit="1" customWidth="1"/>
    <col min="5646" max="5887" width="9.1796875" style="37"/>
    <col min="5888" max="5888" width="34.7265625" style="37" customWidth="1"/>
    <col min="5889" max="5889" width="6.54296875" style="37" customWidth="1"/>
    <col min="5890" max="5892" width="9.1796875" style="37"/>
    <col min="5893" max="5893" width="9.81640625" style="37" customWidth="1"/>
    <col min="5894" max="5894" width="10.54296875" style="37" customWidth="1"/>
    <col min="5895" max="5895" width="10" style="37" bestFit="1" customWidth="1"/>
    <col min="5896" max="5896" width="10.7265625" style="37" customWidth="1"/>
    <col min="5897" max="5897" width="10" style="37" customWidth="1"/>
    <col min="5898" max="5900" width="9.1796875" style="37"/>
    <col min="5901" max="5901" width="12" style="37" bestFit="1" customWidth="1"/>
    <col min="5902" max="6143" width="9.1796875" style="37"/>
    <col min="6144" max="6144" width="34.7265625" style="37" customWidth="1"/>
    <col min="6145" max="6145" width="6.54296875" style="37" customWidth="1"/>
    <col min="6146" max="6148" width="9.1796875" style="37"/>
    <col min="6149" max="6149" width="9.81640625" style="37" customWidth="1"/>
    <col min="6150" max="6150" width="10.54296875" style="37" customWidth="1"/>
    <col min="6151" max="6151" width="10" style="37" bestFit="1" customWidth="1"/>
    <col min="6152" max="6152" width="10.7265625" style="37" customWidth="1"/>
    <col min="6153" max="6153" width="10" style="37" customWidth="1"/>
    <col min="6154" max="6156" width="9.1796875" style="37"/>
    <col min="6157" max="6157" width="12" style="37" bestFit="1" customWidth="1"/>
    <col min="6158" max="6399" width="9.1796875" style="37"/>
    <col min="6400" max="6400" width="34.7265625" style="37" customWidth="1"/>
    <col min="6401" max="6401" width="6.54296875" style="37" customWidth="1"/>
    <col min="6402" max="6404" width="9.1796875" style="37"/>
    <col min="6405" max="6405" width="9.81640625" style="37" customWidth="1"/>
    <col min="6406" max="6406" width="10.54296875" style="37" customWidth="1"/>
    <col min="6407" max="6407" width="10" style="37" bestFit="1" customWidth="1"/>
    <col min="6408" max="6408" width="10.7265625" style="37" customWidth="1"/>
    <col min="6409" max="6409" width="10" style="37" customWidth="1"/>
    <col min="6410" max="6412" width="9.1796875" style="37"/>
    <col min="6413" max="6413" width="12" style="37" bestFit="1" customWidth="1"/>
    <col min="6414" max="6655" width="9.1796875" style="37"/>
    <col min="6656" max="6656" width="34.7265625" style="37" customWidth="1"/>
    <col min="6657" max="6657" width="6.54296875" style="37" customWidth="1"/>
    <col min="6658" max="6660" width="9.1796875" style="37"/>
    <col min="6661" max="6661" width="9.81640625" style="37" customWidth="1"/>
    <col min="6662" max="6662" width="10.54296875" style="37" customWidth="1"/>
    <col min="6663" max="6663" width="10" style="37" bestFit="1" customWidth="1"/>
    <col min="6664" max="6664" width="10.7265625" style="37" customWidth="1"/>
    <col min="6665" max="6665" width="10" style="37" customWidth="1"/>
    <col min="6666" max="6668" width="9.1796875" style="37"/>
    <col min="6669" max="6669" width="12" style="37" bestFit="1" customWidth="1"/>
    <col min="6670" max="6911" width="9.1796875" style="37"/>
    <col min="6912" max="6912" width="34.7265625" style="37" customWidth="1"/>
    <col min="6913" max="6913" width="6.54296875" style="37" customWidth="1"/>
    <col min="6914" max="6916" width="9.1796875" style="37"/>
    <col min="6917" max="6917" width="9.81640625" style="37" customWidth="1"/>
    <col min="6918" max="6918" width="10.54296875" style="37" customWidth="1"/>
    <col min="6919" max="6919" width="10" style="37" bestFit="1" customWidth="1"/>
    <col min="6920" max="6920" width="10.7265625" style="37" customWidth="1"/>
    <col min="6921" max="6921" width="10" style="37" customWidth="1"/>
    <col min="6922" max="6924" width="9.1796875" style="37"/>
    <col min="6925" max="6925" width="12" style="37" bestFit="1" customWidth="1"/>
    <col min="6926" max="7167" width="9.1796875" style="37"/>
    <col min="7168" max="7168" width="34.7265625" style="37" customWidth="1"/>
    <col min="7169" max="7169" width="6.54296875" style="37" customWidth="1"/>
    <col min="7170" max="7172" width="9.1796875" style="37"/>
    <col min="7173" max="7173" width="9.81640625" style="37" customWidth="1"/>
    <col min="7174" max="7174" width="10.54296875" style="37" customWidth="1"/>
    <col min="7175" max="7175" width="10" style="37" bestFit="1" customWidth="1"/>
    <col min="7176" max="7176" width="10.7265625" style="37" customWidth="1"/>
    <col min="7177" max="7177" width="10" style="37" customWidth="1"/>
    <col min="7178" max="7180" width="9.1796875" style="37"/>
    <col min="7181" max="7181" width="12" style="37" bestFit="1" customWidth="1"/>
    <col min="7182" max="7423" width="9.1796875" style="37"/>
    <col min="7424" max="7424" width="34.7265625" style="37" customWidth="1"/>
    <col min="7425" max="7425" width="6.54296875" style="37" customWidth="1"/>
    <col min="7426" max="7428" width="9.1796875" style="37"/>
    <col min="7429" max="7429" width="9.81640625" style="37" customWidth="1"/>
    <col min="7430" max="7430" width="10.54296875" style="37" customWidth="1"/>
    <col min="7431" max="7431" width="10" style="37" bestFit="1" customWidth="1"/>
    <col min="7432" max="7432" width="10.7265625" style="37" customWidth="1"/>
    <col min="7433" max="7433" width="10" style="37" customWidth="1"/>
    <col min="7434" max="7436" width="9.1796875" style="37"/>
    <col min="7437" max="7437" width="12" style="37" bestFit="1" customWidth="1"/>
    <col min="7438" max="7679" width="9.1796875" style="37"/>
    <col min="7680" max="7680" width="34.7265625" style="37" customWidth="1"/>
    <col min="7681" max="7681" width="6.54296875" style="37" customWidth="1"/>
    <col min="7682" max="7684" width="9.1796875" style="37"/>
    <col min="7685" max="7685" width="9.81640625" style="37" customWidth="1"/>
    <col min="7686" max="7686" width="10.54296875" style="37" customWidth="1"/>
    <col min="7687" max="7687" width="10" style="37" bestFit="1" customWidth="1"/>
    <col min="7688" max="7688" width="10.7265625" style="37" customWidth="1"/>
    <col min="7689" max="7689" width="10" style="37" customWidth="1"/>
    <col min="7690" max="7692" width="9.1796875" style="37"/>
    <col min="7693" max="7693" width="12" style="37" bestFit="1" customWidth="1"/>
    <col min="7694" max="7935" width="9.1796875" style="37"/>
    <col min="7936" max="7936" width="34.7265625" style="37" customWidth="1"/>
    <col min="7937" max="7937" width="6.54296875" style="37" customWidth="1"/>
    <col min="7938" max="7940" width="9.1796875" style="37"/>
    <col min="7941" max="7941" width="9.81640625" style="37" customWidth="1"/>
    <col min="7942" max="7942" width="10.54296875" style="37" customWidth="1"/>
    <col min="7943" max="7943" width="10" style="37" bestFit="1" customWidth="1"/>
    <col min="7944" max="7944" width="10.7265625" style="37" customWidth="1"/>
    <col min="7945" max="7945" width="10" style="37" customWidth="1"/>
    <col min="7946" max="7948" width="9.1796875" style="37"/>
    <col min="7949" max="7949" width="12" style="37" bestFit="1" customWidth="1"/>
    <col min="7950" max="8191" width="9.1796875" style="37"/>
    <col min="8192" max="8192" width="34.7265625" style="37" customWidth="1"/>
    <col min="8193" max="8193" width="6.54296875" style="37" customWidth="1"/>
    <col min="8194" max="8196" width="9.1796875" style="37"/>
    <col min="8197" max="8197" width="9.81640625" style="37" customWidth="1"/>
    <col min="8198" max="8198" width="10.54296875" style="37" customWidth="1"/>
    <col min="8199" max="8199" width="10" style="37" bestFit="1" customWidth="1"/>
    <col min="8200" max="8200" width="10.7265625" style="37" customWidth="1"/>
    <col min="8201" max="8201" width="10" style="37" customWidth="1"/>
    <col min="8202" max="8204" width="9.1796875" style="37"/>
    <col min="8205" max="8205" width="12" style="37" bestFit="1" customWidth="1"/>
    <col min="8206" max="8447" width="9.1796875" style="37"/>
    <col min="8448" max="8448" width="34.7265625" style="37" customWidth="1"/>
    <col min="8449" max="8449" width="6.54296875" style="37" customWidth="1"/>
    <col min="8450" max="8452" width="9.1796875" style="37"/>
    <col min="8453" max="8453" width="9.81640625" style="37" customWidth="1"/>
    <col min="8454" max="8454" width="10.54296875" style="37" customWidth="1"/>
    <col min="8455" max="8455" width="10" style="37" bestFit="1" customWidth="1"/>
    <col min="8456" max="8456" width="10.7265625" style="37" customWidth="1"/>
    <col min="8457" max="8457" width="10" style="37" customWidth="1"/>
    <col min="8458" max="8460" width="9.1796875" style="37"/>
    <col min="8461" max="8461" width="12" style="37" bestFit="1" customWidth="1"/>
    <col min="8462" max="8703" width="9.1796875" style="37"/>
    <col min="8704" max="8704" width="34.7265625" style="37" customWidth="1"/>
    <col min="8705" max="8705" width="6.54296875" style="37" customWidth="1"/>
    <col min="8706" max="8708" width="9.1796875" style="37"/>
    <col min="8709" max="8709" width="9.81640625" style="37" customWidth="1"/>
    <col min="8710" max="8710" width="10.54296875" style="37" customWidth="1"/>
    <col min="8711" max="8711" width="10" style="37" bestFit="1" customWidth="1"/>
    <col min="8712" max="8712" width="10.7265625" style="37" customWidth="1"/>
    <col min="8713" max="8713" width="10" style="37" customWidth="1"/>
    <col min="8714" max="8716" width="9.1796875" style="37"/>
    <col min="8717" max="8717" width="12" style="37" bestFit="1" customWidth="1"/>
    <col min="8718" max="8959" width="9.1796875" style="37"/>
    <col min="8960" max="8960" width="34.7265625" style="37" customWidth="1"/>
    <col min="8961" max="8961" width="6.54296875" style="37" customWidth="1"/>
    <col min="8962" max="8964" width="9.1796875" style="37"/>
    <col min="8965" max="8965" width="9.81640625" style="37" customWidth="1"/>
    <col min="8966" max="8966" width="10.54296875" style="37" customWidth="1"/>
    <col min="8967" max="8967" width="10" style="37" bestFit="1" customWidth="1"/>
    <col min="8968" max="8968" width="10.7265625" style="37" customWidth="1"/>
    <col min="8969" max="8969" width="10" style="37" customWidth="1"/>
    <col min="8970" max="8972" width="9.1796875" style="37"/>
    <col min="8973" max="8973" width="12" style="37" bestFit="1" customWidth="1"/>
    <col min="8974" max="9215" width="9.1796875" style="37"/>
    <col min="9216" max="9216" width="34.7265625" style="37" customWidth="1"/>
    <col min="9217" max="9217" width="6.54296875" style="37" customWidth="1"/>
    <col min="9218" max="9220" width="9.1796875" style="37"/>
    <col min="9221" max="9221" width="9.81640625" style="37" customWidth="1"/>
    <col min="9222" max="9222" width="10.54296875" style="37" customWidth="1"/>
    <col min="9223" max="9223" width="10" style="37" bestFit="1" customWidth="1"/>
    <col min="9224" max="9224" width="10.7265625" style="37" customWidth="1"/>
    <col min="9225" max="9225" width="10" style="37" customWidth="1"/>
    <col min="9226" max="9228" width="9.1796875" style="37"/>
    <col min="9229" max="9229" width="12" style="37" bestFit="1" customWidth="1"/>
    <col min="9230" max="9471" width="9.1796875" style="37"/>
    <col min="9472" max="9472" width="34.7265625" style="37" customWidth="1"/>
    <col min="9473" max="9473" width="6.54296875" style="37" customWidth="1"/>
    <col min="9474" max="9476" width="9.1796875" style="37"/>
    <col min="9477" max="9477" width="9.81640625" style="37" customWidth="1"/>
    <col min="9478" max="9478" width="10.54296875" style="37" customWidth="1"/>
    <col min="9479" max="9479" width="10" style="37" bestFit="1" customWidth="1"/>
    <col min="9480" max="9480" width="10.7265625" style="37" customWidth="1"/>
    <col min="9481" max="9481" width="10" style="37" customWidth="1"/>
    <col min="9482" max="9484" width="9.1796875" style="37"/>
    <col min="9485" max="9485" width="12" style="37" bestFit="1" customWidth="1"/>
    <col min="9486" max="9727" width="9.1796875" style="37"/>
    <col min="9728" max="9728" width="34.7265625" style="37" customWidth="1"/>
    <col min="9729" max="9729" width="6.54296875" style="37" customWidth="1"/>
    <col min="9730" max="9732" width="9.1796875" style="37"/>
    <col min="9733" max="9733" width="9.81640625" style="37" customWidth="1"/>
    <col min="9734" max="9734" width="10.54296875" style="37" customWidth="1"/>
    <col min="9735" max="9735" width="10" style="37" bestFit="1" customWidth="1"/>
    <col min="9736" max="9736" width="10.7265625" style="37" customWidth="1"/>
    <col min="9737" max="9737" width="10" style="37" customWidth="1"/>
    <col min="9738" max="9740" width="9.1796875" style="37"/>
    <col min="9741" max="9741" width="12" style="37" bestFit="1" customWidth="1"/>
    <col min="9742" max="9983" width="9.1796875" style="37"/>
    <col min="9984" max="9984" width="34.7265625" style="37" customWidth="1"/>
    <col min="9985" max="9985" width="6.54296875" style="37" customWidth="1"/>
    <col min="9986" max="9988" width="9.1796875" style="37"/>
    <col min="9989" max="9989" width="9.81640625" style="37" customWidth="1"/>
    <col min="9990" max="9990" width="10.54296875" style="37" customWidth="1"/>
    <col min="9991" max="9991" width="10" style="37" bestFit="1" customWidth="1"/>
    <col min="9992" max="9992" width="10.7265625" style="37" customWidth="1"/>
    <col min="9993" max="9993" width="10" style="37" customWidth="1"/>
    <col min="9994" max="9996" width="9.1796875" style="37"/>
    <col min="9997" max="9997" width="12" style="37" bestFit="1" customWidth="1"/>
    <col min="9998" max="10239" width="9.1796875" style="37"/>
    <col min="10240" max="10240" width="34.7265625" style="37" customWidth="1"/>
    <col min="10241" max="10241" width="6.54296875" style="37" customWidth="1"/>
    <col min="10242" max="10244" width="9.1796875" style="37"/>
    <col min="10245" max="10245" width="9.81640625" style="37" customWidth="1"/>
    <col min="10246" max="10246" width="10.54296875" style="37" customWidth="1"/>
    <col min="10247" max="10247" width="10" style="37" bestFit="1" customWidth="1"/>
    <col min="10248" max="10248" width="10.7265625" style="37" customWidth="1"/>
    <col min="10249" max="10249" width="10" style="37" customWidth="1"/>
    <col min="10250" max="10252" width="9.1796875" style="37"/>
    <col min="10253" max="10253" width="12" style="37" bestFit="1" customWidth="1"/>
    <col min="10254" max="10495" width="9.1796875" style="37"/>
    <col min="10496" max="10496" width="34.7265625" style="37" customWidth="1"/>
    <col min="10497" max="10497" width="6.54296875" style="37" customWidth="1"/>
    <col min="10498" max="10500" width="9.1796875" style="37"/>
    <col min="10501" max="10501" width="9.81640625" style="37" customWidth="1"/>
    <col min="10502" max="10502" width="10.54296875" style="37" customWidth="1"/>
    <col min="10503" max="10503" width="10" style="37" bestFit="1" customWidth="1"/>
    <col min="10504" max="10504" width="10.7265625" style="37" customWidth="1"/>
    <col min="10505" max="10505" width="10" style="37" customWidth="1"/>
    <col min="10506" max="10508" width="9.1796875" style="37"/>
    <col min="10509" max="10509" width="12" style="37" bestFit="1" customWidth="1"/>
    <col min="10510" max="10751" width="9.1796875" style="37"/>
    <col min="10752" max="10752" width="34.7265625" style="37" customWidth="1"/>
    <col min="10753" max="10753" width="6.54296875" style="37" customWidth="1"/>
    <col min="10754" max="10756" width="9.1796875" style="37"/>
    <col min="10757" max="10757" width="9.81640625" style="37" customWidth="1"/>
    <col min="10758" max="10758" width="10.54296875" style="37" customWidth="1"/>
    <col min="10759" max="10759" width="10" style="37" bestFit="1" customWidth="1"/>
    <col min="10760" max="10760" width="10.7265625" style="37" customWidth="1"/>
    <col min="10761" max="10761" width="10" style="37" customWidth="1"/>
    <col min="10762" max="10764" width="9.1796875" style="37"/>
    <col min="10765" max="10765" width="12" style="37" bestFit="1" customWidth="1"/>
    <col min="10766" max="11007" width="9.1796875" style="37"/>
    <col min="11008" max="11008" width="34.7265625" style="37" customWidth="1"/>
    <col min="11009" max="11009" width="6.54296875" style="37" customWidth="1"/>
    <col min="11010" max="11012" width="9.1796875" style="37"/>
    <col min="11013" max="11013" width="9.81640625" style="37" customWidth="1"/>
    <col min="11014" max="11014" width="10.54296875" style="37" customWidth="1"/>
    <col min="11015" max="11015" width="10" style="37" bestFit="1" customWidth="1"/>
    <col min="11016" max="11016" width="10.7265625" style="37" customWidth="1"/>
    <col min="11017" max="11017" width="10" style="37" customWidth="1"/>
    <col min="11018" max="11020" width="9.1796875" style="37"/>
    <col min="11021" max="11021" width="12" style="37" bestFit="1" customWidth="1"/>
    <col min="11022" max="11263" width="9.1796875" style="37"/>
    <col min="11264" max="11264" width="34.7265625" style="37" customWidth="1"/>
    <col min="11265" max="11265" width="6.54296875" style="37" customWidth="1"/>
    <col min="11266" max="11268" width="9.1796875" style="37"/>
    <col min="11269" max="11269" width="9.81640625" style="37" customWidth="1"/>
    <col min="11270" max="11270" width="10.54296875" style="37" customWidth="1"/>
    <col min="11271" max="11271" width="10" style="37" bestFit="1" customWidth="1"/>
    <col min="11272" max="11272" width="10.7265625" style="37" customWidth="1"/>
    <col min="11273" max="11273" width="10" style="37" customWidth="1"/>
    <col min="11274" max="11276" width="9.1796875" style="37"/>
    <col min="11277" max="11277" width="12" style="37" bestFit="1" customWidth="1"/>
    <col min="11278" max="11519" width="9.1796875" style="37"/>
    <col min="11520" max="11520" width="34.7265625" style="37" customWidth="1"/>
    <col min="11521" max="11521" width="6.54296875" style="37" customWidth="1"/>
    <col min="11522" max="11524" width="9.1796875" style="37"/>
    <col min="11525" max="11525" width="9.81640625" style="37" customWidth="1"/>
    <col min="11526" max="11526" width="10.54296875" style="37" customWidth="1"/>
    <col min="11527" max="11527" width="10" style="37" bestFit="1" customWidth="1"/>
    <col min="11528" max="11528" width="10.7265625" style="37" customWidth="1"/>
    <col min="11529" max="11529" width="10" style="37" customWidth="1"/>
    <col min="11530" max="11532" width="9.1796875" style="37"/>
    <col min="11533" max="11533" width="12" style="37" bestFit="1" customWidth="1"/>
    <col min="11534" max="11775" width="9.1796875" style="37"/>
    <col min="11776" max="11776" width="34.7265625" style="37" customWidth="1"/>
    <col min="11777" max="11777" width="6.54296875" style="37" customWidth="1"/>
    <col min="11778" max="11780" width="9.1796875" style="37"/>
    <col min="11781" max="11781" width="9.81640625" style="37" customWidth="1"/>
    <col min="11782" max="11782" width="10.54296875" style="37" customWidth="1"/>
    <col min="11783" max="11783" width="10" style="37" bestFit="1" customWidth="1"/>
    <col min="11784" max="11784" width="10.7265625" style="37" customWidth="1"/>
    <col min="11785" max="11785" width="10" style="37" customWidth="1"/>
    <col min="11786" max="11788" width="9.1796875" style="37"/>
    <col min="11789" max="11789" width="12" style="37" bestFit="1" customWidth="1"/>
    <col min="11790" max="12031" width="9.1796875" style="37"/>
    <col min="12032" max="12032" width="34.7265625" style="37" customWidth="1"/>
    <col min="12033" max="12033" width="6.54296875" style="37" customWidth="1"/>
    <col min="12034" max="12036" width="9.1796875" style="37"/>
    <col min="12037" max="12037" width="9.81640625" style="37" customWidth="1"/>
    <col min="12038" max="12038" width="10.54296875" style="37" customWidth="1"/>
    <col min="12039" max="12039" width="10" style="37" bestFit="1" customWidth="1"/>
    <col min="12040" max="12040" width="10.7265625" style="37" customWidth="1"/>
    <col min="12041" max="12041" width="10" style="37" customWidth="1"/>
    <col min="12042" max="12044" width="9.1796875" style="37"/>
    <col min="12045" max="12045" width="12" style="37" bestFit="1" customWidth="1"/>
    <col min="12046" max="12287" width="9.1796875" style="37"/>
    <col min="12288" max="12288" width="34.7265625" style="37" customWidth="1"/>
    <col min="12289" max="12289" width="6.54296875" style="37" customWidth="1"/>
    <col min="12290" max="12292" width="9.1796875" style="37"/>
    <col min="12293" max="12293" width="9.81640625" style="37" customWidth="1"/>
    <col min="12294" max="12294" width="10.54296875" style="37" customWidth="1"/>
    <col min="12295" max="12295" width="10" style="37" bestFit="1" customWidth="1"/>
    <col min="12296" max="12296" width="10.7265625" style="37" customWidth="1"/>
    <col min="12297" max="12297" width="10" style="37" customWidth="1"/>
    <col min="12298" max="12300" width="9.1796875" style="37"/>
    <col min="12301" max="12301" width="12" style="37" bestFit="1" customWidth="1"/>
    <col min="12302" max="12543" width="9.1796875" style="37"/>
    <col min="12544" max="12544" width="34.7265625" style="37" customWidth="1"/>
    <col min="12545" max="12545" width="6.54296875" style="37" customWidth="1"/>
    <col min="12546" max="12548" width="9.1796875" style="37"/>
    <col min="12549" max="12549" width="9.81640625" style="37" customWidth="1"/>
    <col min="12550" max="12550" width="10.54296875" style="37" customWidth="1"/>
    <col min="12551" max="12551" width="10" style="37" bestFit="1" customWidth="1"/>
    <col min="12552" max="12552" width="10.7265625" style="37" customWidth="1"/>
    <col min="12553" max="12553" width="10" style="37" customWidth="1"/>
    <col min="12554" max="12556" width="9.1796875" style="37"/>
    <col min="12557" max="12557" width="12" style="37" bestFit="1" customWidth="1"/>
    <col min="12558" max="12799" width="9.1796875" style="37"/>
    <col min="12800" max="12800" width="34.7265625" style="37" customWidth="1"/>
    <col min="12801" max="12801" width="6.54296875" style="37" customWidth="1"/>
    <col min="12802" max="12804" width="9.1796875" style="37"/>
    <col min="12805" max="12805" width="9.81640625" style="37" customWidth="1"/>
    <col min="12806" max="12806" width="10.54296875" style="37" customWidth="1"/>
    <col min="12807" max="12807" width="10" style="37" bestFit="1" customWidth="1"/>
    <col min="12808" max="12808" width="10.7265625" style="37" customWidth="1"/>
    <col min="12809" max="12809" width="10" style="37" customWidth="1"/>
    <col min="12810" max="12812" width="9.1796875" style="37"/>
    <col min="12813" max="12813" width="12" style="37" bestFit="1" customWidth="1"/>
    <col min="12814" max="13055" width="9.1796875" style="37"/>
    <col min="13056" max="13056" width="34.7265625" style="37" customWidth="1"/>
    <col min="13057" max="13057" width="6.54296875" style="37" customWidth="1"/>
    <col min="13058" max="13060" width="9.1796875" style="37"/>
    <col min="13061" max="13061" width="9.81640625" style="37" customWidth="1"/>
    <col min="13062" max="13062" width="10.54296875" style="37" customWidth="1"/>
    <col min="13063" max="13063" width="10" style="37" bestFit="1" customWidth="1"/>
    <col min="13064" max="13064" width="10.7265625" style="37" customWidth="1"/>
    <col min="13065" max="13065" width="10" style="37" customWidth="1"/>
    <col min="13066" max="13068" width="9.1796875" style="37"/>
    <col min="13069" max="13069" width="12" style="37" bestFit="1" customWidth="1"/>
    <col min="13070" max="13311" width="9.1796875" style="37"/>
    <col min="13312" max="13312" width="34.7265625" style="37" customWidth="1"/>
    <col min="13313" max="13313" width="6.54296875" style="37" customWidth="1"/>
    <col min="13314" max="13316" width="9.1796875" style="37"/>
    <col min="13317" max="13317" width="9.81640625" style="37" customWidth="1"/>
    <col min="13318" max="13318" width="10.54296875" style="37" customWidth="1"/>
    <col min="13319" max="13319" width="10" style="37" bestFit="1" customWidth="1"/>
    <col min="13320" max="13320" width="10.7265625" style="37" customWidth="1"/>
    <col min="13321" max="13321" width="10" style="37" customWidth="1"/>
    <col min="13322" max="13324" width="9.1796875" style="37"/>
    <col min="13325" max="13325" width="12" style="37" bestFit="1" customWidth="1"/>
    <col min="13326" max="13567" width="9.1796875" style="37"/>
    <col min="13568" max="13568" width="34.7265625" style="37" customWidth="1"/>
    <col min="13569" max="13569" width="6.54296875" style="37" customWidth="1"/>
    <col min="13570" max="13572" width="9.1796875" style="37"/>
    <col min="13573" max="13573" width="9.81640625" style="37" customWidth="1"/>
    <col min="13574" max="13574" width="10.54296875" style="37" customWidth="1"/>
    <col min="13575" max="13575" width="10" style="37" bestFit="1" customWidth="1"/>
    <col min="13576" max="13576" width="10.7265625" style="37" customWidth="1"/>
    <col min="13577" max="13577" width="10" style="37" customWidth="1"/>
    <col min="13578" max="13580" width="9.1796875" style="37"/>
    <col min="13581" max="13581" width="12" style="37" bestFit="1" customWidth="1"/>
    <col min="13582" max="13823" width="9.1796875" style="37"/>
    <col min="13824" max="13824" width="34.7265625" style="37" customWidth="1"/>
    <col min="13825" max="13825" width="6.54296875" style="37" customWidth="1"/>
    <col min="13826" max="13828" width="9.1796875" style="37"/>
    <col min="13829" max="13829" width="9.81640625" style="37" customWidth="1"/>
    <col min="13830" max="13830" width="10.54296875" style="37" customWidth="1"/>
    <col min="13831" max="13831" width="10" style="37" bestFit="1" customWidth="1"/>
    <col min="13832" max="13832" width="10.7265625" style="37" customWidth="1"/>
    <col min="13833" max="13833" width="10" style="37" customWidth="1"/>
    <col min="13834" max="13836" width="9.1796875" style="37"/>
    <col min="13837" max="13837" width="12" style="37" bestFit="1" customWidth="1"/>
    <col min="13838" max="14079" width="9.1796875" style="37"/>
    <col min="14080" max="14080" width="34.7265625" style="37" customWidth="1"/>
    <col min="14081" max="14081" width="6.54296875" style="37" customWidth="1"/>
    <col min="14082" max="14084" width="9.1796875" style="37"/>
    <col min="14085" max="14085" width="9.81640625" style="37" customWidth="1"/>
    <col min="14086" max="14086" width="10.54296875" style="37" customWidth="1"/>
    <col min="14087" max="14087" width="10" style="37" bestFit="1" customWidth="1"/>
    <col min="14088" max="14088" width="10.7265625" style="37" customWidth="1"/>
    <col min="14089" max="14089" width="10" style="37" customWidth="1"/>
    <col min="14090" max="14092" width="9.1796875" style="37"/>
    <col min="14093" max="14093" width="12" style="37" bestFit="1" customWidth="1"/>
    <col min="14094" max="14335" width="9.1796875" style="37"/>
    <col min="14336" max="14336" width="34.7265625" style="37" customWidth="1"/>
    <col min="14337" max="14337" width="6.54296875" style="37" customWidth="1"/>
    <col min="14338" max="14340" width="9.1796875" style="37"/>
    <col min="14341" max="14341" width="9.81640625" style="37" customWidth="1"/>
    <col min="14342" max="14342" width="10.54296875" style="37" customWidth="1"/>
    <col min="14343" max="14343" width="10" style="37" bestFit="1" customWidth="1"/>
    <col min="14344" max="14344" width="10.7265625" style="37" customWidth="1"/>
    <col min="14345" max="14345" width="10" style="37" customWidth="1"/>
    <col min="14346" max="14348" width="9.1796875" style="37"/>
    <col min="14349" max="14349" width="12" style="37" bestFit="1" customWidth="1"/>
    <col min="14350" max="14591" width="9.1796875" style="37"/>
    <col min="14592" max="14592" width="34.7265625" style="37" customWidth="1"/>
    <col min="14593" max="14593" width="6.54296875" style="37" customWidth="1"/>
    <col min="14594" max="14596" width="9.1796875" style="37"/>
    <col min="14597" max="14597" width="9.81640625" style="37" customWidth="1"/>
    <col min="14598" max="14598" width="10.54296875" style="37" customWidth="1"/>
    <col min="14599" max="14599" width="10" style="37" bestFit="1" customWidth="1"/>
    <col min="14600" max="14600" width="10.7265625" style="37" customWidth="1"/>
    <col min="14601" max="14601" width="10" style="37" customWidth="1"/>
    <col min="14602" max="14604" width="9.1796875" style="37"/>
    <col min="14605" max="14605" width="12" style="37" bestFit="1" customWidth="1"/>
    <col min="14606" max="14847" width="9.1796875" style="37"/>
    <col min="14848" max="14848" width="34.7265625" style="37" customWidth="1"/>
    <col min="14849" max="14849" width="6.54296875" style="37" customWidth="1"/>
    <col min="14850" max="14852" width="9.1796875" style="37"/>
    <col min="14853" max="14853" width="9.81640625" style="37" customWidth="1"/>
    <col min="14854" max="14854" width="10.54296875" style="37" customWidth="1"/>
    <col min="14855" max="14855" width="10" style="37" bestFit="1" customWidth="1"/>
    <col min="14856" max="14856" width="10.7265625" style="37" customWidth="1"/>
    <col min="14857" max="14857" width="10" style="37" customWidth="1"/>
    <col min="14858" max="14860" width="9.1796875" style="37"/>
    <col min="14861" max="14861" width="12" style="37" bestFit="1" customWidth="1"/>
    <col min="14862" max="15103" width="9.1796875" style="37"/>
    <col min="15104" max="15104" width="34.7265625" style="37" customWidth="1"/>
    <col min="15105" max="15105" width="6.54296875" style="37" customWidth="1"/>
    <col min="15106" max="15108" width="9.1796875" style="37"/>
    <col min="15109" max="15109" width="9.81640625" style="37" customWidth="1"/>
    <col min="15110" max="15110" width="10.54296875" style="37" customWidth="1"/>
    <col min="15111" max="15111" width="10" style="37" bestFit="1" customWidth="1"/>
    <col min="15112" max="15112" width="10.7265625" style="37" customWidth="1"/>
    <col min="15113" max="15113" width="10" style="37" customWidth="1"/>
    <col min="15114" max="15116" width="9.1796875" style="37"/>
    <col min="15117" max="15117" width="12" style="37" bestFit="1" customWidth="1"/>
    <col min="15118" max="15359" width="9.1796875" style="37"/>
    <col min="15360" max="15360" width="34.7265625" style="37" customWidth="1"/>
    <col min="15361" max="15361" width="6.54296875" style="37" customWidth="1"/>
    <col min="15362" max="15364" width="9.1796875" style="37"/>
    <col min="15365" max="15365" width="9.81640625" style="37" customWidth="1"/>
    <col min="15366" max="15366" width="10.54296875" style="37" customWidth="1"/>
    <col min="15367" max="15367" width="10" style="37" bestFit="1" customWidth="1"/>
    <col min="15368" max="15368" width="10.7265625" style="37" customWidth="1"/>
    <col min="15369" max="15369" width="10" style="37" customWidth="1"/>
    <col min="15370" max="15372" width="9.1796875" style="37"/>
    <col min="15373" max="15373" width="12" style="37" bestFit="1" customWidth="1"/>
    <col min="15374" max="15615" width="9.1796875" style="37"/>
    <col min="15616" max="15616" width="34.7265625" style="37" customWidth="1"/>
    <col min="15617" max="15617" width="6.54296875" style="37" customWidth="1"/>
    <col min="15618" max="15620" width="9.1796875" style="37"/>
    <col min="15621" max="15621" width="9.81640625" style="37" customWidth="1"/>
    <col min="15622" max="15622" width="10.54296875" style="37" customWidth="1"/>
    <col min="15623" max="15623" width="10" style="37" bestFit="1" customWidth="1"/>
    <col min="15624" max="15624" width="10.7265625" style="37" customWidth="1"/>
    <col min="15625" max="15625" width="10" style="37" customWidth="1"/>
    <col min="15626" max="15628" width="9.1796875" style="37"/>
    <col min="15629" max="15629" width="12" style="37" bestFit="1" customWidth="1"/>
    <col min="15630" max="15871" width="9.1796875" style="37"/>
    <col min="15872" max="15872" width="34.7265625" style="37" customWidth="1"/>
    <col min="15873" max="15873" width="6.54296875" style="37" customWidth="1"/>
    <col min="15874" max="15876" width="9.1796875" style="37"/>
    <col min="15877" max="15877" width="9.81640625" style="37" customWidth="1"/>
    <col min="15878" max="15878" width="10.54296875" style="37" customWidth="1"/>
    <col min="15879" max="15879" width="10" style="37" bestFit="1" customWidth="1"/>
    <col min="15880" max="15880" width="10.7265625" style="37" customWidth="1"/>
    <col min="15881" max="15881" width="10" style="37" customWidth="1"/>
    <col min="15882" max="15884" width="9.1796875" style="37"/>
    <col min="15885" max="15885" width="12" style="37" bestFit="1" customWidth="1"/>
    <col min="15886" max="16127" width="9.1796875" style="37"/>
    <col min="16128" max="16128" width="34.7265625" style="37" customWidth="1"/>
    <col min="16129" max="16129" width="6.54296875" style="37" customWidth="1"/>
    <col min="16130" max="16132" width="9.1796875" style="37"/>
    <col min="16133" max="16133" width="9.81640625" style="37" customWidth="1"/>
    <col min="16134" max="16134" width="10.54296875" style="37" customWidth="1"/>
    <col min="16135" max="16135" width="10" style="37" bestFit="1" customWidth="1"/>
    <col min="16136" max="16136" width="10.7265625" style="37" customWidth="1"/>
    <col min="16137" max="16137" width="10" style="37" customWidth="1"/>
    <col min="16138" max="16140" width="9.1796875" style="37"/>
    <col min="16141" max="16141" width="12" style="37" bestFit="1" customWidth="1"/>
    <col min="16142" max="16384" width="9.1796875" style="37"/>
  </cols>
  <sheetData>
    <row r="1" spans="1:14" s="7" customFormat="1" ht="11.5" x14ac:dyDescent="0.25">
      <c r="A1" s="8" t="s">
        <v>200</v>
      </c>
    </row>
    <row r="2" spans="1:14" s="7" customFormat="1" ht="11.5" x14ac:dyDescent="0.25">
      <c r="A2" s="7" t="s">
        <v>156</v>
      </c>
    </row>
    <row r="3" spans="1:14" ht="42.75" customHeight="1" x14ac:dyDescent="0.25">
      <c r="A3" s="113" t="s">
        <v>157</v>
      </c>
      <c r="B3" s="114" t="s">
        <v>158</v>
      </c>
      <c r="C3" s="114" t="s">
        <v>153</v>
      </c>
      <c r="D3" s="114" t="s">
        <v>109</v>
      </c>
      <c r="E3" s="114" t="s">
        <v>159</v>
      </c>
      <c r="F3" s="114" t="s">
        <v>160</v>
      </c>
    </row>
    <row r="4" spans="1:14" x14ac:dyDescent="0.25">
      <c r="A4" s="115" t="s">
        <v>161</v>
      </c>
      <c r="B4" s="116">
        <v>80505</v>
      </c>
      <c r="C4" s="116">
        <v>122594</v>
      </c>
      <c r="D4" s="116">
        <v>2560862.33</v>
      </c>
      <c r="E4" s="116">
        <v>2480941.2400000002</v>
      </c>
      <c r="F4" s="117">
        <v>20.888969525425388</v>
      </c>
      <c r="G4" s="137"/>
      <c r="H4" s="137"/>
      <c r="I4" s="137"/>
    </row>
    <row r="5" spans="1:14" x14ac:dyDescent="0.25">
      <c r="A5" s="115" t="s">
        <v>162</v>
      </c>
      <c r="B5" s="116">
        <v>11105</v>
      </c>
      <c r="C5" s="116">
        <v>13724</v>
      </c>
      <c r="D5" s="116">
        <v>1478868.67</v>
      </c>
      <c r="E5" s="116">
        <v>1478365.23</v>
      </c>
      <c r="F5" s="117">
        <v>107.75784538035558</v>
      </c>
      <c r="G5" s="137"/>
      <c r="H5" s="137"/>
      <c r="I5" s="137"/>
      <c r="J5" s="138"/>
      <c r="K5" s="138"/>
      <c r="L5" s="137"/>
    </row>
    <row r="6" spans="1:14" x14ac:dyDescent="0.25">
      <c r="A6" s="115" t="s">
        <v>163</v>
      </c>
      <c r="B6" s="116">
        <v>8795</v>
      </c>
      <c r="C6" s="116">
        <v>16590</v>
      </c>
      <c r="D6" s="116">
        <v>1929035.98</v>
      </c>
      <c r="E6" s="116">
        <v>1918587.3</v>
      </c>
      <c r="F6" s="117">
        <v>116.2770331525015</v>
      </c>
      <c r="G6" s="137"/>
      <c r="H6" s="137"/>
      <c r="I6" s="137"/>
      <c r="K6" s="138"/>
    </row>
    <row r="7" spans="1:14" x14ac:dyDescent="0.25">
      <c r="A7" s="118" t="s">
        <v>164</v>
      </c>
      <c r="B7" s="119">
        <v>100405</v>
      </c>
      <c r="C7" s="119">
        <v>152908</v>
      </c>
      <c r="D7" s="119">
        <v>5968766.9800000004</v>
      </c>
      <c r="E7" s="119">
        <v>5877893.7699999996</v>
      </c>
      <c r="F7" s="148">
        <v>39.035020927616607</v>
      </c>
      <c r="G7" s="137"/>
      <c r="H7" s="137"/>
      <c r="I7" s="137"/>
      <c r="K7" s="137"/>
    </row>
    <row r="8" spans="1:14" ht="46" x14ac:dyDescent="0.25">
      <c r="A8" s="113" t="s">
        <v>157</v>
      </c>
      <c r="B8" s="81" t="s">
        <v>165</v>
      </c>
      <c r="C8" s="81" t="s">
        <v>166</v>
      </c>
      <c r="D8" s="81" t="s">
        <v>167</v>
      </c>
      <c r="E8" s="120" t="s">
        <v>168</v>
      </c>
      <c r="F8" s="81" t="s">
        <v>169</v>
      </c>
    </row>
    <row r="9" spans="1:14" ht="14.25" customHeight="1" x14ac:dyDescent="0.25">
      <c r="A9" s="115" t="s">
        <v>170</v>
      </c>
      <c r="B9" s="116">
        <v>615534.76174400002</v>
      </c>
      <c r="C9" s="116">
        <v>145583.989008</v>
      </c>
      <c r="D9" s="149">
        <v>56849.596053060799</v>
      </c>
      <c r="E9" s="149">
        <v>38051.446207972258</v>
      </c>
      <c r="F9" s="149">
        <v>27336.274638652867</v>
      </c>
    </row>
    <row r="10" spans="1:14" x14ac:dyDescent="0.25">
      <c r="A10" s="115" t="s">
        <v>171</v>
      </c>
      <c r="B10" s="116">
        <v>632819.56647800002</v>
      </c>
      <c r="C10" s="116">
        <v>140817.634659</v>
      </c>
      <c r="D10" s="149">
        <v>95219.837647246939</v>
      </c>
      <c r="E10" s="149">
        <v>55382.188002351759</v>
      </c>
      <c r="F10" s="149">
        <v>39495.182183092875</v>
      </c>
    </row>
    <row r="11" spans="1:14" x14ac:dyDescent="0.25">
      <c r="A11" s="115" t="s">
        <v>163</v>
      </c>
      <c r="B11" s="116">
        <v>752561.19756799995</v>
      </c>
      <c r="C11" s="116">
        <v>181157.183246</v>
      </c>
      <c r="D11" s="149">
        <v>93910.733197418129</v>
      </c>
      <c r="E11" s="149">
        <v>49804.000149484986</v>
      </c>
      <c r="F11" s="149">
        <v>35604.132911231092</v>
      </c>
    </row>
    <row r="12" spans="1:14" x14ac:dyDescent="0.25">
      <c r="A12" s="118" t="s">
        <v>164</v>
      </c>
      <c r="B12" s="119">
        <v>2000915.5</v>
      </c>
      <c r="C12" s="119">
        <v>467558.80691300001</v>
      </c>
      <c r="D12" s="150">
        <v>78334.236950392718</v>
      </c>
      <c r="E12" s="150">
        <v>46246.467877047056</v>
      </c>
      <c r="F12" s="150">
        <v>33093.084025232398</v>
      </c>
    </row>
    <row r="13" spans="1:14" x14ac:dyDescent="0.25">
      <c r="A13" s="163" t="s">
        <v>184</v>
      </c>
      <c r="B13" s="163"/>
      <c r="C13" s="163"/>
      <c r="D13" s="163"/>
      <c r="E13" s="163"/>
      <c r="F13" s="163"/>
      <c r="G13" s="163"/>
      <c r="H13" s="163"/>
      <c r="I13" s="78"/>
      <c r="J13" s="109"/>
      <c r="K13" s="109"/>
      <c r="L13" s="109"/>
      <c r="M13" s="78"/>
      <c r="N13" s="89"/>
    </row>
    <row r="14" spans="1:14" ht="13.5" customHeight="1" x14ac:dyDescent="0.25">
      <c r="A14" s="162" t="s">
        <v>155</v>
      </c>
      <c r="B14" s="162"/>
      <c r="C14" s="162"/>
      <c r="D14" s="162"/>
      <c r="E14" s="162"/>
      <c r="F14" s="162"/>
      <c r="G14" s="121"/>
      <c r="H14" s="121"/>
      <c r="I14" s="121"/>
      <c r="J14" s="122"/>
      <c r="K14" s="7"/>
      <c r="L14" s="7"/>
      <c r="M14" s="109"/>
      <c r="N14" s="109"/>
    </row>
    <row r="15" spans="1:14" x14ac:dyDescent="0.25">
      <c r="A15" s="122"/>
      <c r="B15" s="122"/>
      <c r="C15" s="122"/>
      <c r="D15" s="122"/>
      <c r="E15" s="122"/>
      <c r="F15" s="122"/>
      <c r="G15" s="121"/>
      <c r="H15" s="121"/>
      <c r="I15" s="121"/>
      <c r="M15" s="7"/>
      <c r="N15" s="7"/>
    </row>
  </sheetData>
  <mergeCells count="2">
    <mergeCell ref="A13:H13"/>
    <mergeCell ref="A14:F14"/>
  </mergeCells>
  <conditionalFormatting sqref="I13 M13:N13 M15:N15 K14:L14 A15">
    <cfRule type="cellIs" dxfId="8" priority="7" stopIfTrue="1" operator="between">
      <formula>1</formula>
      <formula>2</formula>
    </cfRule>
  </conditionalFormatting>
  <conditionalFormatting sqref="A15">
    <cfRule type="cellIs" dxfId="7" priority="6" stopIfTrue="1" operator="between">
      <formula>1</formula>
      <formula>2</formula>
    </cfRule>
  </conditionalFormatting>
  <conditionalFormatting sqref="A13:G13">
    <cfRule type="cellIs" dxfId="6" priority="3" stopIfTrue="1" operator="between">
      <formula>1</formula>
      <formula>2</formula>
    </cfRule>
  </conditionalFormatting>
  <conditionalFormatting sqref="A14">
    <cfRule type="cellIs" dxfId="5" priority="2" stopIfTrue="1" operator="between">
      <formula>1</formula>
      <formula>2</formula>
    </cfRule>
  </conditionalFormatting>
  <conditionalFormatting sqref="A14">
    <cfRule type="cellIs" dxfId="4" priority="1" stopIfTrue="1" operator="between">
      <formula>1</formula>
      <formula>2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P24"/>
  <sheetViews>
    <sheetView workbookViewId="0"/>
  </sheetViews>
  <sheetFormatPr defaultRowHeight="13" x14ac:dyDescent="0.3"/>
  <cols>
    <col min="1" max="1" width="14" style="123" bestFit="1" customWidth="1"/>
    <col min="2" max="2" width="14" style="123" customWidth="1"/>
    <col min="3" max="3" width="7.7265625" style="123" bestFit="1" customWidth="1"/>
    <col min="4" max="4" width="7.7265625" style="123" customWidth="1"/>
    <col min="5" max="5" width="12" style="123" bestFit="1" customWidth="1"/>
    <col min="6" max="6" width="10.26953125" style="123" customWidth="1"/>
    <col min="7" max="7" width="11.81640625" style="135" customWidth="1"/>
    <col min="8" max="8" width="14" style="123" bestFit="1" customWidth="1"/>
    <col min="9" max="9" width="10.453125" style="123" customWidth="1"/>
    <col min="10" max="10" width="10.26953125" style="123" bestFit="1" customWidth="1"/>
    <col min="11" max="12" width="12.26953125" style="123" bestFit="1" customWidth="1"/>
    <col min="13" max="13" width="15" style="123" bestFit="1" customWidth="1"/>
    <col min="14" max="14" width="11.1796875" style="123" bestFit="1" customWidth="1"/>
    <col min="15" max="258" width="9.1796875" style="123"/>
    <col min="259" max="259" width="14" style="123" bestFit="1" customWidth="1"/>
    <col min="260" max="260" width="7.7265625" style="123" bestFit="1" customWidth="1"/>
    <col min="261" max="261" width="9.54296875" style="123" customWidth="1"/>
    <col min="262" max="262" width="10.26953125" style="123" bestFit="1" customWidth="1"/>
    <col min="263" max="263" width="11.81640625" style="123" customWidth="1"/>
    <col min="264" max="264" width="14" style="123" bestFit="1" customWidth="1"/>
    <col min="265" max="265" width="12.26953125" style="123" bestFit="1" customWidth="1"/>
    <col min="266" max="266" width="10.26953125" style="123" bestFit="1" customWidth="1"/>
    <col min="267" max="268" width="12.26953125" style="123" bestFit="1" customWidth="1"/>
    <col min="269" max="269" width="15" style="123" bestFit="1" customWidth="1"/>
    <col min="270" max="270" width="11.1796875" style="123" bestFit="1" customWidth="1"/>
    <col min="271" max="514" width="9.1796875" style="123"/>
    <col min="515" max="515" width="14" style="123" bestFit="1" customWidth="1"/>
    <col min="516" max="516" width="7.7265625" style="123" bestFit="1" customWidth="1"/>
    <col min="517" max="517" width="9.54296875" style="123" customWidth="1"/>
    <col min="518" max="518" width="10.26953125" style="123" bestFit="1" customWidth="1"/>
    <col min="519" max="519" width="11.81640625" style="123" customWidth="1"/>
    <col min="520" max="520" width="14" style="123" bestFit="1" customWidth="1"/>
    <col min="521" max="521" width="12.26953125" style="123" bestFit="1" customWidth="1"/>
    <col min="522" max="522" width="10.26953125" style="123" bestFit="1" customWidth="1"/>
    <col min="523" max="524" width="12.26953125" style="123" bestFit="1" customWidth="1"/>
    <col min="525" max="525" width="15" style="123" bestFit="1" customWidth="1"/>
    <col min="526" max="526" width="11.1796875" style="123" bestFit="1" customWidth="1"/>
    <col min="527" max="770" width="9.1796875" style="123"/>
    <col min="771" max="771" width="14" style="123" bestFit="1" customWidth="1"/>
    <col min="772" max="772" width="7.7265625" style="123" bestFit="1" customWidth="1"/>
    <col min="773" max="773" width="9.54296875" style="123" customWidth="1"/>
    <col min="774" max="774" width="10.26953125" style="123" bestFit="1" customWidth="1"/>
    <col min="775" max="775" width="11.81640625" style="123" customWidth="1"/>
    <col min="776" max="776" width="14" style="123" bestFit="1" customWidth="1"/>
    <col min="777" max="777" width="12.26953125" style="123" bestFit="1" customWidth="1"/>
    <col min="778" max="778" width="10.26953125" style="123" bestFit="1" customWidth="1"/>
    <col min="779" max="780" width="12.26953125" style="123" bestFit="1" customWidth="1"/>
    <col min="781" max="781" width="15" style="123" bestFit="1" customWidth="1"/>
    <col min="782" max="782" width="11.1796875" style="123" bestFit="1" customWidth="1"/>
    <col min="783" max="1026" width="9.1796875" style="123"/>
    <col min="1027" max="1027" width="14" style="123" bestFit="1" customWidth="1"/>
    <col min="1028" max="1028" width="7.7265625" style="123" bestFit="1" customWidth="1"/>
    <col min="1029" max="1029" width="9.54296875" style="123" customWidth="1"/>
    <col min="1030" max="1030" width="10.26953125" style="123" bestFit="1" customWidth="1"/>
    <col min="1031" max="1031" width="11.81640625" style="123" customWidth="1"/>
    <col min="1032" max="1032" width="14" style="123" bestFit="1" customWidth="1"/>
    <col min="1033" max="1033" width="12.26953125" style="123" bestFit="1" customWidth="1"/>
    <col min="1034" max="1034" width="10.26953125" style="123" bestFit="1" customWidth="1"/>
    <col min="1035" max="1036" width="12.26953125" style="123" bestFit="1" customWidth="1"/>
    <col min="1037" max="1037" width="15" style="123" bestFit="1" customWidth="1"/>
    <col min="1038" max="1038" width="11.1796875" style="123" bestFit="1" customWidth="1"/>
    <col min="1039" max="1282" width="9.1796875" style="123"/>
    <col min="1283" max="1283" width="14" style="123" bestFit="1" customWidth="1"/>
    <col min="1284" max="1284" width="7.7265625" style="123" bestFit="1" customWidth="1"/>
    <col min="1285" max="1285" width="9.54296875" style="123" customWidth="1"/>
    <col min="1286" max="1286" width="10.26953125" style="123" bestFit="1" customWidth="1"/>
    <col min="1287" max="1287" width="11.81640625" style="123" customWidth="1"/>
    <col min="1288" max="1288" width="14" style="123" bestFit="1" customWidth="1"/>
    <col min="1289" max="1289" width="12.26953125" style="123" bestFit="1" customWidth="1"/>
    <col min="1290" max="1290" width="10.26953125" style="123" bestFit="1" customWidth="1"/>
    <col min="1291" max="1292" width="12.26953125" style="123" bestFit="1" customWidth="1"/>
    <col min="1293" max="1293" width="15" style="123" bestFit="1" customWidth="1"/>
    <col min="1294" max="1294" width="11.1796875" style="123" bestFit="1" customWidth="1"/>
    <col min="1295" max="1538" width="9.1796875" style="123"/>
    <col min="1539" max="1539" width="14" style="123" bestFit="1" customWidth="1"/>
    <col min="1540" max="1540" width="7.7265625" style="123" bestFit="1" customWidth="1"/>
    <col min="1541" max="1541" width="9.54296875" style="123" customWidth="1"/>
    <col min="1542" max="1542" width="10.26953125" style="123" bestFit="1" customWidth="1"/>
    <col min="1543" max="1543" width="11.81640625" style="123" customWidth="1"/>
    <col min="1544" max="1544" width="14" style="123" bestFit="1" customWidth="1"/>
    <col min="1545" max="1545" width="12.26953125" style="123" bestFit="1" customWidth="1"/>
    <col min="1546" max="1546" width="10.26953125" style="123" bestFit="1" customWidth="1"/>
    <col min="1547" max="1548" width="12.26953125" style="123" bestFit="1" customWidth="1"/>
    <col min="1549" max="1549" width="15" style="123" bestFit="1" customWidth="1"/>
    <col min="1550" max="1550" width="11.1796875" style="123" bestFit="1" customWidth="1"/>
    <col min="1551" max="1794" width="9.1796875" style="123"/>
    <col min="1795" max="1795" width="14" style="123" bestFit="1" customWidth="1"/>
    <col min="1796" max="1796" width="7.7265625" style="123" bestFit="1" customWidth="1"/>
    <col min="1797" max="1797" width="9.54296875" style="123" customWidth="1"/>
    <col min="1798" max="1798" width="10.26953125" style="123" bestFit="1" customWidth="1"/>
    <col min="1799" max="1799" width="11.81640625" style="123" customWidth="1"/>
    <col min="1800" max="1800" width="14" style="123" bestFit="1" customWidth="1"/>
    <col min="1801" max="1801" width="12.26953125" style="123" bestFit="1" customWidth="1"/>
    <col min="1802" max="1802" width="10.26953125" style="123" bestFit="1" customWidth="1"/>
    <col min="1803" max="1804" width="12.26953125" style="123" bestFit="1" customWidth="1"/>
    <col min="1805" max="1805" width="15" style="123" bestFit="1" customWidth="1"/>
    <col min="1806" max="1806" width="11.1796875" style="123" bestFit="1" customWidth="1"/>
    <col min="1807" max="2050" width="9.1796875" style="123"/>
    <col min="2051" max="2051" width="14" style="123" bestFit="1" customWidth="1"/>
    <col min="2052" max="2052" width="7.7265625" style="123" bestFit="1" customWidth="1"/>
    <col min="2053" max="2053" width="9.54296875" style="123" customWidth="1"/>
    <col min="2054" max="2054" width="10.26953125" style="123" bestFit="1" customWidth="1"/>
    <col min="2055" max="2055" width="11.81640625" style="123" customWidth="1"/>
    <col min="2056" max="2056" width="14" style="123" bestFit="1" customWidth="1"/>
    <col min="2057" max="2057" width="12.26953125" style="123" bestFit="1" customWidth="1"/>
    <col min="2058" max="2058" width="10.26953125" style="123" bestFit="1" customWidth="1"/>
    <col min="2059" max="2060" width="12.26953125" style="123" bestFit="1" customWidth="1"/>
    <col min="2061" max="2061" width="15" style="123" bestFit="1" customWidth="1"/>
    <col min="2062" max="2062" width="11.1796875" style="123" bestFit="1" customWidth="1"/>
    <col min="2063" max="2306" width="9.1796875" style="123"/>
    <col min="2307" max="2307" width="14" style="123" bestFit="1" customWidth="1"/>
    <col min="2308" max="2308" width="7.7265625" style="123" bestFit="1" customWidth="1"/>
    <col min="2309" max="2309" width="9.54296875" style="123" customWidth="1"/>
    <col min="2310" max="2310" width="10.26953125" style="123" bestFit="1" customWidth="1"/>
    <col min="2311" max="2311" width="11.81640625" style="123" customWidth="1"/>
    <col min="2312" max="2312" width="14" style="123" bestFit="1" customWidth="1"/>
    <col min="2313" max="2313" width="12.26953125" style="123" bestFit="1" customWidth="1"/>
    <col min="2314" max="2314" width="10.26953125" style="123" bestFit="1" customWidth="1"/>
    <col min="2315" max="2316" width="12.26953125" style="123" bestFit="1" customWidth="1"/>
    <col min="2317" max="2317" width="15" style="123" bestFit="1" customWidth="1"/>
    <col min="2318" max="2318" width="11.1796875" style="123" bestFit="1" customWidth="1"/>
    <col min="2319" max="2562" width="9.1796875" style="123"/>
    <col min="2563" max="2563" width="14" style="123" bestFit="1" customWidth="1"/>
    <col min="2564" max="2564" width="7.7265625" style="123" bestFit="1" customWidth="1"/>
    <col min="2565" max="2565" width="9.54296875" style="123" customWidth="1"/>
    <col min="2566" max="2566" width="10.26953125" style="123" bestFit="1" customWidth="1"/>
    <col min="2567" max="2567" width="11.81640625" style="123" customWidth="1"/>
    <col min="2568" max="2568" width="14" style="123" bestFit="1" customWidth="1"/>
    <col min="2569" max="2569" width="12.26953125" style="123" bestFit="1" customWidth="1"/>
    <col min="2570" max="2570" width="10.26953125" style="123" bestFit="1" customWidth="1"/>
    <col min="2571" max="2572" width="12.26953125" style="123" bestFit="1" customWidth="1"/>
    <col min="2573" max="2573" width="15" style="123" bestFit="1" customWidth="1"/>
    <col min="2574" max="2574" width="11.1796875" style="123" bestFit="1" customWidth="1"/>
    <col min="2575" max="2818" width="9.1796875" style="123"/>
    <col min="2819" max="2819" width="14" style="123" bestFit="1" customWidth="1"/>
    <col min="2820" max="2820" width="7.7265625" style="123" bestFit="1" customWidth="1"/>
    <col min="2821" max="2821" width="9.54296875" style="123" customWidth="1"/>
    <col min="2822" max="2822" width="10.26953125" style="123" bestFit="1" customWidth="1"/>
    <col min="2823" max="2823" width="11.81640625" style="123" customWidth="1"/>
    <col min="2824" max="2824" width="14" style="123" bestFit="1" customWidth="1"/>
    <col min="2825" max="2825" width="12.26953125" style="123" bestFit="1" customWidth="1"/>
    <col min="2826" max="2826" width="10.26953125" style="123" bestFit="1" customWidth="1"/>
    <col min="2827" max="2828" width="12.26953125" style="123" bestFit="1" customWidth="1"/>
    <col min="2829" max="2829" width="15" style="123" bestFit="1" customWidth="1"/>
    <col min="2830" max="2830" width="11.1796875" style="123" bestFit="1" customWidth="1"/>
    <col min="2831" max="3074" width="9.1796875" style="123"/>
    <col min="3075" max="3075" width="14" style="123" bestFit="1" customWidth="1"/>
    <col min="3076" max="3076" width="7.7265625" style="123" bestFit="1" customWidth="1"/>
    <col min="3077" max="3077" width="9.54296875" style="123" customWidth="1"/>
    <col min="3078" max="3078" width="10.26953125" style="123" bestFit="1" customWidth="1"/>
    <col min="3079" max="3079" width="11.81640625" style="123" customWidth="1"/>
    <col min="3080" max="3080" width="14" style="123" bestFit="1" customWidth="1"/>
    <col min="3081" max="3081" width="12.26953125" style="123" bestFit="1" customWidth="1"/>
    <col min="3082" max="3082" width="10.26953125" style="123" bestFit="1" customWidth="1"/>
    <col min="3083" max="3084" width="12.26953125" style="123" bestFit="1" customWidth="1"/>
    <col min="3085" max="3085" width="15" style="123" bestFit="1" customWidth="1"/>
    <col min="3086" max="3086" width="11.1796875" style="123" bestFit="1" customWidth="1"/>
    <col min="3087" max="3330" width="9.1796875" style="123"/>
    <col min="3331" max="3331" width="14" style="123" bestFit="1" customWidth="1"/>
    <col min="3332" max="3332" width="7.7265625" style="123" bestFit="1" customWidth="1"/>
    <col min="3333" max="3333" width="9.54296875" style="123" customWidth="1"/>
    <col min="3334" max="3334" width="10.26953125" style="123" bestFit="1" customWidth="1"/>
    <col min="3335" max="3335" width="11.81640625" style="123" customWidth="1"/>
    <col min="3336" max="3336" width="14" style="123" bestFit="1" customWidth="1"/>
    <col min="3337" max="3337" width="12.26953125" style="123" bestFit="1" customWidth="1"/>
    <col min="3338" max="3338" width="10.26953125" style="123" bestFit="1" customWidth="1"/>
    <col min="3339" max="3340" width="12.26953125" style="123" bestFit="1" customWidth="1"/>
    <col min="3341" max="3341" width="15" style="123" bestFit="1" customWidth="1"/>
    <col min="3342" max="3342" width="11.1796875" style="123" bestFit="1" customWidth="1"/>
    <col min="3343" max="3586" width="9.1796875" style="123"/>
    <col min="3587" max="3587" width="14" style="123" bestFit="1" customWidth="1"/>
    <col min="3588" max="3588" width="7.7265625" style="123" bestFit="1" customWidth="1"/>
    <col min="3589" max="3589" width="9.54296875" style="123" customWidth="1"/>
    <col min="3590" max="3590" width="10.26953125" style="123" bestFit="1" customWidth="1"/>
    <col min="3591" max="3591" width="11.81640625" style="123" customWidth="1"/>
    <col min="3592" max="3592" width="14" style="123" bestFit="1" customWidth="1"/>
    <col min="3593" max="3593" width="12.26953125" style="123" bestFit="1" customWidth="1"/>
    <col min="3594" max="3594" width="10.26953125" style="123" bestFit="1" customWidth="1"/>
    <col min="3595" max="3596" width="12.26953125" style="123" bestFit="1" customWidth="1"/>
    <col min="3597" max="3597" width="15" style="123" bestFit="1" customWidth="1"/>
    <col min="3598" max="3598" width="11.1796875" style="123" bestFit="1" customWidth="1"/>
    <col min="3599" max="3842" width="9.1796875" style="123"/>
    <col min="3843" max="3843" width="14" style="123" bestFit="1" customWidth="1"/>
    <col min="3844" max="3844" width="7.7265625" style="123" bestFit="1" customWidth="1"/>
    <col min="3845" max="3845" width="9.54296875" style="123" customWidth="1"/>
    <col min="3846" max="3846" width="10.26953125" style="123" bestFit="1" customWidth="1"/>
    <col min="3847" max="3847" width="11.81640625" style="123" customWidth="1"/>
    <col min="3848" max="3848" width="14" style="123" bestFit="1" customWidth="1"/>
    <col min="3849" max="3849" width="12.26953125" style="123" bestFit="1" customWidth="1"/>
    <col min="3850" max="3850" width="10.26953125" style="123" bestFit="1" customWidth="1"/>
    <col min="3851" max="3852" width="12.26953125" style="123" bestFit="1" customWidth="1"/>
    <col min="3853" max="3853" width="15" style="123" bestFit="1" customWidth="1"/>
    <col min="3854" max="3854" width="11.1796875" style="123" bestFit="1" customWidth="1"/>
    <col min="3855" max="4098" width="9.1796875" style="123"/>
    <col min="4099" max="4099" width="14" style="123" bestFit="1" customWidth="1"/>
    <col min="4100" max="4100" width="7.7265625" style="123" bestFit="1" customWidth="1"/>
    <col min="4101" max="4101" width="9.54296875" style="123" customWidth="1"/>
    <col min="4102" max="4102" width="10.26953125" style="123" bestFit="1" customWidth="1"/>
    <col min="4103" max="4103" width="11.81640625" style="123" customWidth="1"/>
    <col min="4104" max="4104" width="14" style="123" bestFit="1" customWidth="1"/>
    <col min="4105" max="4105" width="12.26953125" style="123" bestFit="1" customWidth="1"/>
    <col min="4106" max="4106" width="10.26953125" style="123" bestFit="1" customWidth="1"/>
    <col min="4107" max="4108" width="12.26953125" style="123" bestFit="1" customWidth="1"/>
    <col min="4109" max="4109" width="15" style="123" bestFit="1" customWidth="1"/>
    <col min="4110" max="4110" width="11.1796875" style="123" bestFit="1" customWidth="1"/>
    <col min="4111" max="4354" width="9.1796875" style="123"/>
    <col min="4355" max="4355" width="14" style="123" bestFit="1" customWidth="1"/>
    <col min="4356" max="4356" width="7.7265625" style="123" bestFit="1" customWidth="1"/>
    <col min="4357" max="4357" width="9.54296875" style="123" customWidth="1"/>
    <col min="4358" max="4358" width="10.26953125" style="123" bestFit="1" customWidth="1"/>
    <col min="4359" max="4359" width="11.81640625" style="123" customWidth="1"/>
    <col min="4360" max="4360" width="14" style="123" bestFit="1" customWidth="1"/>
    <col min="4361" max="4361" width="12.26953125" style="123" bestFit="1" customWidth="1"/>
    <col min="4362" max="4362" width="10.26953125" style="123" bestFit="1" customWidth="1"/>
    <col min="4363" max="4364" width="12.26953125" style="123" bestFit="1" customWidth="1"/>
    <col min="4365" max="4365" width="15" style="123" bestFit="1" customWidth="1"/>
    <col min="4366" max="4366" width="11.1796875" style="123" bestFit="1" customWidth="1"/>
    <col min="4367" max="4610" width="9.1796875" style="123"/>
    <col min="4611" max="4611" width="14" style="123" bestFit="1" customWidth="1"/>
    <col min="4612" max="4612" width="7.7265625" style="123" bestFit="1" customWidth="1"/>
    <col min="4613" max="4613" width="9.54296875" style="123" customWidth="1"/>
    <col min="4614" max="4614" width="10.26953125" style="123" bestFit="1" customWidth="1"/>
    <col min="4615" max="4615" width="11.81640625" style="123" customWidth="1"/>
    <col min="4616" max="4616" width="14" style="123" bestFit="1" customWidth="1"/>
    <col min="4617" max="4617" width="12.26953125" style="123" bestFit="1" customWidth="1"/>
    <col min="4618" max="4618" width="10.26953125" style="123" bestFit="1" customWidth="1"/>
    <col min="4619" max="4620" width="12.26953125" style="123" bestFit="1" customWidth="1"/>
    <col min="4621" max="4621" width="15" style="123" bestFit="1" customWidth="1"/>
    <col min="4622" max="4622" width="11.1796875" style="123" bestFit="1" customWidth="1"/>
    <col min="4623" max="4866" width="9.1796875" style="123"/>
    <col min="4867" max="4867" width="14" style="123" bestFit="1" customWidth="1"/>
    <col min="4868" max="4868" width="7.7265625" style="123" bestFit="1" customWidth="1"/>
    <col min="4869" max="4869" width="9.54296875" style="123" customWidth="1"/>
    <col min="4870" max="4870" width="10.26953125" style="123" bestFit="1" customWidth="1"/>
    <col min="4871" max="4871" width="11.81640625" style="123" customWidth="1"/>
    <col min="4872" max="4872" width="14" style="123" bestFit="1" customWidth="1"/>
    <col min="4873" max="4873" width="12.26953125" style="123" bestFit="1" customWidth="1"/>
    <col min="4874" max="4874" width="10.26953125" style="123" bestFit="1" customWidth="1"/>
    <col min="4875" max="4876" width="12.26953125" style="123" bestFit="1" customWidth="1"/>
    <col min="4877" max="4877" width="15" style="123" bestFit="1" customWidth="1"/>
    <col min="4878" max="4878" width="11.1796875" style="123" bestFit="1" customWidth="1"/>
    <col min="4879" max="5122" width="9.1796875" style="123"/>
    <col min="5123" max="5123" width="14" style="123" bestFit="1" customWidth="1"/>
    <col min="5124" max="5124" width="7.7265625" style="123" bestFit="1" customWidth="1"/>
    <col min="5125" max="5125" width="9.54296875" style="123" customWidth="1"/>
    <col min="5126" max="5126" width="10.26953125" style="123" bestFit="1" customWidth="1"/>
    <col min="5127" max="5127" width="11.81640625" style="123" customWidth="1"/>
    <col min="5128" max="5128" width="14" style="123" bestFit="1" customWidth="1"/>
    <col min="5129" max="5129" width="12.26953125" style="123" bestFit="1" customWidth="1"/>
    <col min="5130" max="5130" width="10.26953125" style="123" bestFit="1" customWidth="1"/>
    <col min="5131" max="5132" width="12.26953125" style="123" bestFit="1" customWidth="1"/>
    <col min="5133" max="5133" width="15" style="123" bestFit="1" customWidth="1"/>
    <col min="5134" max="5134" width="11.1796875" style="123" bestFit="1" customWidth="1"/>
    <col min="5135" max="5378" width="9.1796875" style="123"/>
    <col min="5379" max="5379" width="14" style="123" bestFit="1" customWidth="1"/>
    <col min="5380" max="5380" width="7.7265625" style="123" bestFit="1" customWidth="1"/>
    <col min="5381" max="5381" width="9.54296875" style="123" customWidth="1"/>
    <col min="5382" max="5382" width="10.26953125" style="123" bestFit="1" customWidth="1"/>
    <col min="5383" max="5383" width="11.81640625" style="123" customWidth="1"/>
    <col min="5384" max="5384" width="14" style="123" bestFit="1" customWidth="1"/>
    <col min="5385" max="5385" width="12.26953125" style="123" bestFit="1" customWidth="1"/>
    <col min="5386" max="5386" width="10.26953125" style="123" bestFit="1" customWidth="1"/>
    <col min="5387" max="5388" width="12.26953125" style="123" bestFit="1" customWidth="1"/>
    <col min="5389" max="5389" width="15" style="123" bestFit="1" customWidth="1"/>
    <col min="5390" max="5390" width="11.1796875" style="123" bestFit="1" customWidth="1"/>
    <col min="5391" max="5634" width="9.1796875" style="123"/>
    <col min="5635" max="5635" width="14" style="123" bestFit="1" customWidth="1"/>
    <col min="5636" max="5636" width="7.7265625" style="123" bestFit="1" customWidth="1"/>
    <col min="5637" max="5637" width="9.54296875" style="123" customWidth="1"/>
    <col min="5638" max="5638" width="10.26953125" style="123" bestFit="1" customWidth="1"/>
    <col min="5639" max="5639" width="11.81640625" style="123" customWidth="1"/>
    <col min="5640" max="5640" width="14" style="123" bestFit="1" customWidth="1"/>
    <col min="5641" max="5641" width="12.26953125" style="123" bestFit="1" customWidth="1"/>
    <col min="5642" max="5642" width="10.26953125" style="123" bestFit="1" customWidth="1"/>
    <col min="5643" max="5644" width="12.26953125" style="123" bestFit="1" customWidth="1"/>
    <col min="5645" max="5645" width="15" style="123" bestFit="1" customWidth="1"/>
    <col min="5646" max="5646" width="11.1796875" style="123" bestFit="1" customWidth="1"/>
    <col min="5647" max="5890" width="9.1796875" style="123"/>
    <col min="5891" max="5891" width="14" style="123" bestFit="1" customWidth="1"/>
    <col min="5892" max="5892" width="7.7265625" style="123" bestFit="1" customWidth="1"/>
    <col min="5893" max="5893" width="9.54296875" style="123" customWidth="1"/>
    <col min="5894" max="5894" width="10.26953125" style="123" bestFit="1" customWidth="1"/>
    <col min="5895" max="5895" width="11.81640625" style="123" customWidth="1"/>
    <col min="5896" max="5896" width="14" style="123" bestFit="1" customWidth="1"/>
    <col min="5897" max="5897" width="12.26953125" style="123" bestFit="1" customWidth="1"/>
    <col min="5898" max="5898" width="10.26953125" style="123" bestFit="1" customWidth="1"/>
    <col min="5899" max="5900" width="12.26953125" style="123" bestFit="1" customWidth="1"/>
    <col min="5901" max="5901" width="15" style="123" bestFit="1" customWidth="1"/>
    <col min="5902" max="5902" width="11.1796875" style="123" bestFit="1" customWidth="1"/>
    <col min="5903" max="6146" width="9.1796875" style="123"/>
    <col min="6147" max="6147" width="14" style="123" bestFit="1" customWidth="1"/>
    <col min="6148" max="6148" width="7.7265625" style="123" bestFit="1" customWidth="1"/>
    <col min="6149" max="6149" width="9.54296875" style="123" customWidth="1"/>
    <col min="6150" max="6150" width="10.26953125" style="123" bestFit="1" customWidth="1"/>
    <col min="6151" max="6151" width="11.81640625" style="123" customWidth="1"/>
    <col min="6152" max="6152" width="14" style="123" bestFit="1" customWidth="1"/>
    <col min="6153" max="6153" width="12.26953125" style="123" bestFit="1" customWidth="1"/>
    <col min="6154" max="6154" width="10.26953125" style="123" bestFit="1" customWidth="1"/>
    <col min="6155" max="6156" width="12.26953125" style="123" bestFit="1" customWidth="1"/>
    <col min="6157" max="6157" width="15" style="123" bestFit="1" customWidth="1"/>
    <col min="6158" max="6158" width="11.1796875" style="123" bestFit="1" customWidth="1"/>
    <col min="6159" max="6402" width="9.1796875" style="123"/>
    <col min="6403" max="6403" width="14" style="123" bestFit="1" customWidth="1"/>
    <col min="6404" max="6404" width="7.7265625" style="123" bestFit="1" customWidth="1"/>
    <col min="6405" max="6405" width="9.54296875" style="123" customWidth="1"/>
    <col min="6406" max="6406" width="10.26953125" style="123" bestFit="1" customWidth="1"/>
    <col min="6407" max="6407" width="11.81640625" style="123" customWidth="1"/>
    <col min="6408" max="6408" width="14" style="123" bestFit="1" customWidth="1"/>
    <col min="6409" max="6409" width="12.26953125" style="123" bestFit="1" customWidth="1"/>
    <col min="6410" max="6410" width="10.26953125" style="123" bestFit="1" customWidth="1"/>
    <col min="6411" max="6412" width="12.26953125" style="123" bestFit="1" customWidth="1"/>
    <col min="6413" max="6413" width="15" style="123" bestFit="1" customWidth="1"/>
    <col min="6414" max="6414" width="11.1796875" style="123" bestFit="1" customWidth="1"/>
    <col min="6415" max="6658" width="9.1796875" style="123"/>
    <col min="6659" max="6659" width="14" style="123" bestFit="1" customWidth="1"/>
    <col min="6660" max="6660" width="7.7265625" style="123" bestFit="1" customWidth="1"/>
    <col min="6661" max="6661" width="9.54296875" style="123" customWidth="1"/>
    <col min="6662" max="6662" width="10.26953125" style="123" bestFit="1" customWidth="1"/>
    <col min="6663" max="6663" width="11.81640625" style="123" customWidth="1"/>
    <col min="6664" max="6664" width="14" style="123" bestFit="1" customWidth="1"/>
    <col min="6665" max="6665" width="12.26953125" style="123" bestFit="1" customWidth="1"/>
    <col min="6666" max="6666" width="10.26953125" style="123" bestFit="1" customWidth="1"/>
    <col min="6667" max="6668" width="12.26953125" style="123" bestFit="1" customWidth="1"/>
    <col min="6669" max="6669" width="15" style="123" bestFit="1" customWidth="1"/>
    <col min="6670" max="6670" width="11.1796875" style="123" bestFit="1" customWidth="1"/>
    <col min="6671" max="6914" width="9.1796875" style="123"/>
    <col min="6915" max="6915" width="14" style="123" bestFit="1" customWidth="1"/>
    <col min="6916" max="6916" width="7.7265625" style="123" bestFit="1" customWidth="1"/>
    <col min="6917" max="6917" width="9.54296875" style="123" customWidth="1"/>
    <col min="6918" max="6918" width="10.26953125" style="123" bestFit="1" customWidth="1"/>
    <col min="6919" max="6919" width="11.81640625" style="123" customWidth="1"/>
    <col min="6920" max="6920" width="14" style="123" bestFit="1" customWidth="1"/>
    <col min="6921" max="6921" width="12.26953125" style="123" bestFit="1" customWidth="1"/>
    <col min="6922" max="6922" width="10.26953125" style="123" bestFit="1" customWidth="1"/>
    <col min="6923" max="6924" width="12.26953125" style="123" bestFit="1" customWidth="1"/>
    <col min="6925" max="6925" width="15" style="123" bestFit="1" customWidth="1"/>
    <col min="6926" max="6926" width="11.1796875" style="123" bestFit="1" customWidth="1"/>
    <col min="6927" max="7170" width="9.1796875" style="123"/>
    <col min="7171" max="7171" width="14" style="123" bestFit="1" customWidth="1"/>
    <col min="7172" max="7172" width="7.7265625" style="123" bestFit="1" customWidth="1"/>
    <col min="7173" max="7173" width="9.54296875" style="123" customWidth="1"/>
    <col min="7174" max="7174" width="10.26953125" style="123" bestFit="1" customWidth="1"/>
    <col min="7175" max="7175" width="11.81640625" style="123" customWidth="1"/>
    <col min="7176" max="7176" width="14" style="123" bestFit="1" customWidth="1"/>
    <col min="7177" max="7177" width="12.26953125" style="123" bestFit="1" customWidth="1"/>
    <col min="7178" max="7178" width="10.26953125" style="123" bestFit="1" customWidth="1"/>
    <col min="7179" max="7180" width="12.26953125" style="123" bestFit="1" customWidth="1"/>
    <col min="7181" max="7181" width="15" style="123" bestFit="1" customWidth="1"/>
    <col min="7182" max="7182" width="11.1796875" style="123" bestFit="1" customWidth="1"/>
    <col min="7183" max="7426" width="9.1796875" style="123"/>
    <col min="7427" max="7427" width="14" style="123" bestFit="1" customWidth="1"/>
    <col min="7428" max="7428" width="7.7265625" style="123" bestFit="1" customWidth="1"/>
    <col min="7429" max="7429" width="9.54296875" style="123" customWidth="1"/>
    <col min="7430" max="7430" width="10.26953125" style="123" bestFit="1" customWidth="1"/>
    <col min="7431" max="7431" width="11.81640625" style="123" customWidth="1"/>
    <col min="7432" max="7432" width="14" style="123" bestFit="1" customWidth="1"/>
    <col min="7433" max="7433" width="12.26953125" style="123" bestFit="1" customWidth="1"/>
    <col min="7434" max="7434" width="10.26953125" style="123" bestFit="1" customWidth="1"/>
    <col min="7435" max="7436" width="12.26953125" style="123" bestFit="1" customWidth="1"/>
    <col min="7437" max="7437" width="15" style="123" bestFit="1" customWidth="1"/>
    <col min="7438" max="7438" width="11.1796875" style="123" bestFit="1" customWidth="1"/>
    <col min="7439" max="7682" width="9.1796875" style="123"/>
    <col min="7683" max="7683" width="14" style="123" bestFit="1" customWidth="1"/>
    <col min="7684" max="7684" width="7.7265625" style="123" bestFit="1" customWidth="1"/>
    <col min="7685" max="7685" width="9.54296875" style="123" customWidth="1"/>
    <col min="7686" max="7686" width="10.26953125" style="123" bestFit="1" customWidth="1"/>
    <col min="7687" max="7687" width="11.81640625" style="123" customWidth="1"/>
    <col min="7688" max="7688" width="14" style="123" bestFit="1" customWidth="1"/>
    <col min="7689" max="7689" width="12.26953125" style="123" bestFit="1" customWidth="1"/>
    <col min="7690" max="7690" width="10.26953125" style="123" bestFit="1" customWidth="1"/>
    <col min="7691" max="7692" width="12.26953125" style="123" bestFit="1" customWidth="1"/>
    <col min="7693" max="7693" width="15" style="123" bestFit="1" customWidth="1"/>
    <col min="7694" max="7694" width="11.1796875" style="123" bestFit="1" customWidth="1"/>
    <col min="7695" max="7938" width="9.1796875" style="123"/>
    <col min="7939" max="7939" width="14" style="123" bestFit="1" customWidth="1"/>
    <col min="7940" max="7940" width="7.7265625" style="123" bestFit="1" customWidth="1"/>
    <col min="7941" max="7941" width="9.54296875" style="123" customWidth="1"/>
    <col min="7942" max="7942" width="10.26953125" style="123" bestFit="1" customWidth="1"/>
    <col min="7943" max="7943" width="11.81640625" style="123" customWidth="1"/>
    <col min="7944" max="7944" width="14" style="123" bestFit="1" customWidth="1"/>
    <col min="7945" max="7945" width="12.26953125" style="123" bestFit="1" customWidth="1"/>
    <col min="7946" max="7946" width="10.26953125" style="123" bestFit="1" customWidth="1"/>
    <col min="7947" max="7948" width="12.26953125" style="123" bestFit="1" customWidth="1"/>
    <col min="7949" max="7949" width="15" style="123" bestFit="1" customWidth="1"/>
    <col min="7950" max="7950" width="11.1796875" style="123" bestFit="1" customWidth="1"/>
    <col min="7951" max="8194" width="9.1796875" style="123"/>
    <col min="8195" max="8195" width="14" style="123" bestFit="1" customWidth="1"/>
    <col min="8196" max="8196" width="7.7265625" style="123" bestFit="1" customWidth="1"/>
    <col min="8197" max="8197" width="9.54296875" style="123" customWidth="1"/>
    <col min="8198" max="8198" width="10.26953125" style="123" bestFit="1" customWidth="1"/>
    <col min="8199" max="8199" width="11.81640625" style="123" customWidth="1"/>
    <col min="8200" max="8200" width="14" style="123" bestFit="1" customWidth="1"/>
    <col min="8201" max="8201" width="12.26953125" style="123" bestFit="1" customWidth="1"/>
    <col min="8202" max="8202" width="10.26953125" style="123" bestFit="1" customWidth="1"/>
    <col min="8203" max="8204" width="12.26953125" style="123" bestFit="1" customWidth="1"/>
    <col min="8205" max="8205" width="15" style="123" bestFit="1" customWidth="1"/>
    <col min="8206" max="8206" width="11.1796875" style="123" bestFit="1" customWidth="1"/>
    <col min="8207" max="8450" width="9.1796875" style="123"/>
    <col min="8451" max="8451" width="14" style="123" bestFit="1" customWidth="1"/>
    <col min="8452" max="8452" width="7.7265625" style="123" bestFit="1" customWidth="1"/>
    <col min="8453" max="8453" width="9.54296875" style="123" customWidth="1"/>
    <col min="8454" max="8454" width="10.26953125" style="123" bestFit="1" customWidth="1"/>
    <col min="8455" max="8455" width="11.81640625" style="123" customWidth="1"/>
    <col min="8456" max="8456" width="14" style="123" bestFit="1" customWidth="1"/>
    <col min="8457" max="8457" width="12.26953125" style="123" bestFit="1" customWidth="1"/>
    <col min="8458" max="8458" width="10.26953125" style="123" bestFit="1" customWidth="1"/>
    <col min="8459" max="8460" width="12.26953125" style="123" bestFit="1" customWidth="1"/>
    <col min="8461" max="8461" width="15" style="123" bestFit="1" customWidth="1"/>
    <col min="8462" max="8462" width="11.1796875" style="123" bestFit="1" customWidth="1"/>
    <col min="8463" max="8706" width="9.1796875" style="123"/>
    <col min="8707" max="8707" width="14" style="123" bestFit="1" customWidth="1"/>
    <col min="8708" max="8708" width="7.7265625" style="123" bestFit="1" customWidth="1"/>
    <col min="8709" max="8709" width="9.54296875" style="123" customWidth="1"/>
    <col min="8710" max="8710" width="10.26953125" style="123" bestFit="1" customWidth="1"/>
    <col min="8711" max="8711" width="11.81640625" style="123" customWidth="1"/>
    <col min="8712" max="8712" width="14" style="123" bestFit="1" customWidth="1"/>
    <col min="8713" max="8713" width="12.26953125" style="123" bestFit="1" customWidth="1"/>
    <col min="8714" max="8714" width="10.26953125" style="123" bestFit="1" customWidth="1"/>
    <col min="8715" max="8716" width="12.26953125" style="123" bestFit="1" customWidth="1"/>
    <col min="8717" max="8717" width="15" style="123" bestFit="1" customWidth="1"/>
    <col min="8718" max="8718" width="11.1796875" style="123" bestFit="1" customWidth="1"/>
    <col min="8719" max="8962" width="9.1796875" style="123"/>
    <col min="8963" max="8963" width="14" style="123" bestFit="1" customWidth="1"/>
    <col min="8964" max="8964" width="7.7265625" style="123" bestFit="1" customWidth="1"/>
    <col min="8965" max="8965" width="9.54296875" style="123" customWidth="1"/>
    <col min="8966" max="8966" width="10.26953125" style="123" bestFit="1" customWidth="1"/>
    <col min="8967" max="8967" width="11.81640625" style="123" customWidth="1"/>
    <col min="8968" max="8968" width="14" style="123" bestFit="1" customWidth="1"/>
    <col min="8969" max="8969" width="12.26953125" style="123" bestFit="1" customWidth="1"/>
    <col min="8970" max="8970" width="10.26953125" style="123" bestFit="1" customWidth="1"/>
    <col min="8971" max="8972" width="12.26953125" style="123" bestFit="1" customWidth="1"/>
    <col min="8973" max="8973" width="15" style="123" bestFit="1" customWidth="1"/>
    <col min="8974" max="8974" width="11.1796875" style="123" bestFit="1" customWidth="1"/>
    <col min="8975" max="9218" width="9.1796875" style="123"/>
    <col min="9219" max="9219" width="14" style="123" bestFit="1" customWidth="1"/>
    <col min="9220" max="9220" width="7.7265625" style="123" bestFit="1" customWidth="1"/>
    <col min="9221" max="9221" width="9.54296875" style="123" customWidth="1"/>
    <col min="9222" max="9222" width="10.26953125" style="123" bestFit="1" customWidth="1"/>
    <col min="9223" max="9223" width="11.81640625" style="123" customWidth="1"/>
    <col min="9224" max="9224" width="14" style="123" bestFit="1" customWidth="1"/>
    <col min="9225" max="9225" width="12.26953125" style="123" bestFit="1" customWidth="1"/>
    <col min="9226" max="9226" width="10.26953125" style="123" bestFit="1" customWidth="1"/>
    <col min="9227" max="9228" width="12.26953125" style="123" bestFit="1" customWidth="1"/>
    <col min="9229" max="9229" width="15" style="123" bestFit="1" customWidth="1"/>
    <col min="9230" max="9230" width="11.1796875" style="123" bestFit="1" customWidth="1"/>
    <col min="9231" max="9474" width="9.1796875" style="123"/>
    <col min="9475" max="9475" width="14" style="123" bestFit="1" customWidth="1"/>
    <col min="9476" max="9476" width="7.7265625" style="123" bestFit="1" customWidth="1"/>
    <col min="9477" max="9477" width="9.54296875" style="123" customWidth="1"/>
    <col min="9478" max="9478" width="10.26953125" style="123" bestFit="1" customWidth="1"/>
    <col min="9479" max="9479" width="11.81640625" style="123" customWidth="1"/>
    <col min="9480" max="9480" width="14" style="123" bestFit="1" customWidth="1"/>
    <col min="9481" max="9481" width="12.26953125" style="123" bestFit="1" customWidth="1"/>
    <col min="9482" max="9482" width="10.26953125" style="123" bestFit="1" customWidth="1"/>
    <col min="9483" max="9484" width="12.26953125" style="123" bestFit="1" customWidth="1"/>
    <col min="9485" max="9485" width="15" style="123" bestFit="1" customWidth="1"/>
    <col min="9486" max="9486" width="11.1796875" style="123" bestFit="1" customWidth="1"/>
    <col min="9487" max="9730" width="9.1796875" style="123"/>
    <col min="9731" max="9731" width="14" style="123" bestFit="1" customWidth="1"/>
    <col min="9732" max="9732" width="7.7265625" style="123" bestFit="1" customWidth="1"/>
    <col min="9733" max="9733" width="9.54296875" style="123" customWidth="1"/>
    <col min="9734" max="9734" width="10.26953125" style="123" bestFit="1" customWidth="1"/>
    <col min="9735" max="9735" width="11.81640625" style="123" customWidth="1"/>
    <col min="9736" max="9736" width="14" style="123" bestFit="1" customWidth="1"/>
    <col min="9737" max="9737" width="12.26953125" style="123" bestFit="1" customWidth="1"/>
    <col min="9738" max="9738" width="10.26953125" style="123" bestFit="1" customWidth="1"/>
    <col min="9739" max="9740" width="12.26953125" style="123" bestFit="1" customWidth="1"/>
    <col min="9741" max="9741" width="15" style="123" bestFit="1" customWidth="1"/>
    <col min="9742" max="9742" width="11.1796875" style="123" bestFit="1" customWidth="1"/>
    <col min="9743" max="9986" width="9.1796875" style="123"/>
    <col min="9987" max="9987" width="14" style="123" bestFit="1" customWidth="1"/>
    <col min="9988" max="9988" width="7.7265625" style="123" bestFit="1" customWidth="1"/>
    <col min="9989" max="9989" width="9.54296875" style="123" customWidth="1"/>
    <col min="9990" max="9990" width="10.26953125" style="123" bestFit="1" customWidth="1"/>
    <col min="9991" max="9991" width="11.81640625" style="123" customWidth="1"/>
    <col min="9992" max="9992" width="14" style="123" bestFit="1" customWidth="1"/>
    <col min="9993" max="9993" width="12.26953125" style="123" bestFit="1" customWidth="1"/>
    <col min="9994" max="9994" width="10.26953125" style="123" bestFit="1" customWidth="1"/>
    <col min="9995" max="9996" width="12.26953125" style="123" bestFit="1" customWidth="1"/>
    <col min="9997" max="9997" width="15" style="123" bestFit="1" customWidth="1"/>
    <col min="9998" max="9998" width="11.1796875" style="123" bestFit="1" customWidth="1"/>
    <col min="9999" max="10242" width="9.1796875" style="123"/>
    <col min="10243" max="10243" width="14" style="123" bestFit="1" customWidth="1"/>
    <col min="10244" max="10244" width="7.7265625" style="123" bestFit="1" customWidth="1"/>
    <col min="10245" max="10245" width="9.54296875" style="123" customWidth="1"/>
    <col min="10246" max="10246" width="10.26953125" style="123" bestFit="1" customWidth="1"/>
    <col min="10247" max="10247" width="11.81640625" style="123" customWidth="1"/>
    <col min="10248" max="10248" width="14" style="123" bestFit="1" customWidth="1"/>
    <col min="10249" max="10249" width="12.26953125" style="123" bestFit="1" customWidth="1"/>
    <col min="10250" max="10250" width="10.26953125" style="123" bestFit="1" customWidth="1"/>
    <col min="10251" max="10252" width="12.26953125" style="123" bestFit="1" customWidth="1"/>
    <col min="10253" max="10253" width="15" style="123" bestFit="1" customWidth="1"/>
    <col min="10254" max="10254" width="11.1796875" style="123" bestFit="1" customWidth="1"/>
    <col min="10255" max="10498" width="9.1796875" style="123"/>
    <col min="10499" max="10499" width="14" style="123" bestFit="1" customWidth="1"/>
    <col min="10500" max="10500" width="7.7265625" style="123" bestFit="1" customWidth="1"/>
    <col min="10501" max="10501" width="9.54296875" style="123" customWidth="1"/>
    <col min="10502" max="10502" width="10.26953125" style="123" bestFit="1" customWidth="1"/>
    <col min="10503" max="10503" width="11.81640625" style="123" customWidth="1"/>
    <col min="10504" max="10504" width="14" style="123" bestFit="1" customWidth="1"/>
    <col min="10505" max="10505" width="12.26953125" style="123" bestFit="1" customWidth="1"/>
    <col min="10506" max="10506" width="10.26953125" style="123" bestFit="1" customWidth="1"/>
    <col min="10507" max="10508" width="12.26953125" style="123" bestFit="1" customWidth="1"/>
    <col min="10509" max="10509" width="15" style="123" bestFit="1" customWidth="1"/>
    <col min="10510" max="10510" width="11.1796875" style="123" bestFit="1" customWidth="1"/>
    <col min="10511" max="10754" width="9.1796875" style="123"/>
    <col min="10755" max="10755" width="14" style="123" bestFit="1" customWidth="1"/>
    <col min="10756" max="10756" width="7.7265625" style="123" bestFit="1" customWidth="1"/>
    <col min="10757" max="10757" width="9.54296875" style="123" customWidth="1"/>
    <col min="10758" max="10758" width="10.26953125" style="123" bestFit="1" customWidth="1"/>
    <col min="10759" max="10759" width="11.81640625" style="123" customWidth="1"/>
    <col min="10760" max="10760" width="14" style="123" bestFit="1" customWidth="1"/>
    <col min="10761" max="10761" width="12.26953125" style="123" bestFit="1" customWidth="1"/>
    <col min="10762" max="10762" width="10.26953125" style="123" bestFit="1" customWidth="1"/>
    <col min="10763" max="10764" width="12.26953125" style="123" bestFit="1" customWidth="1"/>
    <col min="10765" max="10765" width="15" style="123" bestFit="1" customWidth="1"/>
    <col min="10766" max="10766" width="11.1796875" style="123" bestFit="1" customWidth="1"/>
    <col min="10767" max="11010" width="9.1796875" style="123"/>
    <col min="11011" max="11011" width="14" style="123" bestFit="1" customWidth="1"/>
    <col min="11012" max="11012" width="7.7265625" style="123" bestFit="1" customWidth="1"/>
    <col min="11013" max="11013" width="9.54296875" style="123" customWidth="1"/>
    <col min="11014" max="11014" width="10.26953125" style="123" bestFit="1" customWidth="1"/>
    <col min="11015" max="11015" width="11.81640625" style="123" customWidth="1"/>
    <col min="11016" max="11016" width="14" style="123" bestFit="1" customWidth="1"/>
    <col min="11017" max="11017" width="12.26953125" style="123" bestFit="1" customWidth="1"/>
    <col min="11018" max="11018" width="10.26953125" style="123" bestFit="1" customWidth="1"/>
    <col min="11019" max="11020" width="12.26953125" style="123" bestFit="1" customWidth="1"/>
    <col min="11021" max="11021" width="15" style="123" bestFit="1" customWidth="1"/>
    <col min="11022" max="11022" width="11.1796875" style="123" bestFit="1" customWidth="1"/>
    <col min="11023" max="11266" width="9.1796875" style="123"/>
    <col min="11267" max="11267" width="14" style="123" bestFit="1" customWidth="1"/>
    <col min="11268" max="11268" width="7.7265625" style="123" bestFit="1" customWidth="1"/>
    <col min="11269" max="11269" width="9.54296875" style="123" customWidth="1"/>
    <col min="11270" max="11270" width="10.26953125" style="123" bestFit="1" customWidth="1"/>
    <col min="11271" max="11271" width="11.81640625" style="123" customWidth="1"/>
    <col min="11272" max="11272" width="14" style="123" bestFit="1" customWidth="1"/>
    <col min="11273" max="11273" width="12.26953125" style="123" bestFit="1" customWidth="1"/>
    <col min="11274" max="11274" width="10.26953125" style="123" bestFit="1" customWidth="1"/>
    <col min="11275" max="11276" width="12.26953125" style="123" bestFit="1" customWidth="1"/>
    <col min="11277" max="11277" width="15" style="123" bestFit="1" customWidth="1"/>
    <col min="11278" max="11278" width="11.1796875" style="123" bestFit="1" customWidth="1"/>
    <col min="11279" max="11522" width="9.1796875" style="123"/>
    <col min="11523" max="11523" width="14" style="123" bestFit="1" customWidth="1"/>
    <col min="11524" max="11524" width="7.7265625" style="123" bestFit="1" customWidth="1"/>
    <col min="11525" max="11525" width="9.54296875" style="123" customWidth="1"/>
    <col min="11526" max="11526" width="10.26953125" style="123" bestFit="1" customWidth="1"/>
    <col min="11527" max="11527" width="11.81640625" style="123" customWidth="1"/>
    <col min="11528" max="11528" width="14" style="123" bestFit="1" customWidth="1"/>
    <col min="11529" max="11529" width="12.26953125" style="123" bestFit="1" customWidth="1"/>
    <col min="11530" max="11530" width="10.26953125" style="123" bestFit="1" customWidth="1"/>
    <col min="11531" max="11532" width="12.26953125" style="123" bestFit="1" customWidth="1"/>
    <col min="11533" max="11533" width="15" style="123" bestFit="1" customWidth="1"/>
    <col min="11534" max="11534" width="11.1796875" style="123" bestFit="1" customWidth="1"/>
    <col min="11535" max="11778" width="9.1796875" style="123"/>
    <col min="11779" max="11779" width="14" style="123" bestFit="1" customWidth="1"/>
    <col min="11780" max="11780" width="7.7265625" style="123" bestFit="1" customWidth="1"/>
    <col min="11781" max="11781" width="9.54296875" style="123" customWidth="1"/>
    <col min="11782" max="11782" width="10.26953125" style="123" bestFit="1" customWidth="1"/>
    <col min="11783" max="11783" width="11.81640625" style="123" customWidth="1"/>
    <col min="11784" max="11784" width="14" style="123" bestFit="1" customWidth="1"/>
    <col min="11785" max="11785" width="12.26953125" style="123" bestFit="1" customWidth="1"/>
    <col min="11786" max="11786" width="10.26953125" style="123" bestFit="1" customWidth="1"/>
    <col min="11787" max="11788" width="12.26953125" style="123" bestFit="1" customWidth="1"/>
    <col min="11789" max="11789" width="15" style="123" bestFit="1" customWidth="1"/>
    <col min="11790" max="11790" width="11.1796875" style="123" bestFit="1" customWidth="1"/>
    <col min="11791" max="12034" width="9.1796875" style="123"/>
    <col min="12035" max="12035" width="14" style="123" bestFit="1" customWidth="1"/>
    <col min="12036" max="12036" width="7.7265625" style="123" bestFit="1" customWidth="1"/>
    <col min="12037" max="12037" width="9.54296875" style="123" customWidth="1"/>
    <col min="12038" max="12038" width="10.26953125" style="123" bestFit="1" customWidth="1"/>
    <col min="12039" max="12039" width="11.81640625" style="123" customWidth="1"/>
    <col min="12040" max="12040" width="14" style="123" bestFit="1" customWidth="1"/>
    <col min="12041" max="12041" width="12.26953125" style="123" bestFit="1" customWidth="1"/>
    <col min="12042" max="12042" width="10.26953125" style="123" bestFit="1" customWidth="1"/>
    <col min="12043" max="12044" width="12.26953125" style="123" bestFit="1" customWidth="1"/>
    <col min="12045" max="12045" width="15" style="123" bestFit="1" customWidth="1"/>
    <col min="12046" max="12046" width="11.1796875" style="123" bestFit="1" customWidth="1"/>
    <col min="12047" max="12290" width="9.1796875" style="123"/>
    <col min="12291" max="12291" width="14" style="123" bestFit="1" customWidth="1"/>
    <col min="12292" max="12292" width="7.7265625" style="123" bestFit="1" customWidth="1"/>
    <col min="12293" max="12293" width="9.54296875" style="123" customWidth="1"/>
    <col min="12294" max="12294" width="10.26953125" style="123" bestFit="1" customWidth="1"/>
    <col min="12295" max="12295" width="11.81640625" style="123" customWidth="1"/>
    <col min="12296" max="12296" width="14" style="123" bestFit="1" customWidth="1"/>
    <col min="12297" max="12297" width="12.26953125" style="123" bestFit="1" customWidth="1"/>
    <col min="12298" max="12298" width="10.26953125" style="123" bestFit="1" customWidth="1"/>
    <col min="12299" max="12300" width="12.26953125" style="123" bestFit="1" customWidth="1"/>
    <col min="12301" max="12301" width="15" style="123" bestFit="1" customWidth="1"/>
    <col min="12302" max="12302" width="11.1796875" style="123" bestFit="1" customWidth="1"/>
    <col min="12303" max="12546" width="9.1796875" style="123"/>
    <col min="12547" max="12547" width="14" style="123" bestFit="1" customWidth="1"/>
    <col min="12548" max="12548" width="7.7265625" style="123" bestFit="1" customWidth="1"/>
    <col min="12549" max="12549" width="9.54296875" style="123" customWidth="1"/>
    <col min="12550" max="12550" width="10.26953125" style="123" bestFit="1" customWidth="1"/>
    <col min="12551" max="12551" width="11.81640625" style="123" customWidth="1"/>
    <col min="12552" max="12552" width="14" style="123" bestFit="1" customWidth="1"/>
    <col min="12553" max="12553" width="12.26953125" style="123" bestFit="1" customWidth="1"/>
    <col min="12554" max="12554" width="10.26953125" style="123" bestFit="1" customWidth="1"/>
    <col min="12555" max="12556" width="12.26953125" style="123" bestFit="1" customWidth="1"/>
    <col min="12557" max="12557" width="15" style="123" bestFit="1" customWidth="1"/>
    <col min="12558" max="12558" width="11.1796875" style="123" bestFit="1" customWidth="1"/>
    <col min="12559" max="12802" width="9.1796875" style="123"/>
    <col min="12803" max="12803" width="14" style="123" bestFit="1" customWidth="1"/>
    <col min="12804" max="12804" width="7.7265625" style="123" bestFit="1" customWidth="1"/>
    <col min="12805" max="12805" width="9.54296875" style="123" customWidth="1"/>
    <col min="12806" max="12806" width="10.26953125" style="123" bestFit="1" customWidth="1"/>
    <col min="12807" max="12807" width="11.81640625" style="123" customWidth="1"/>
    <col min="12808" max="12808" width="14" style="123" bestFit="1" customWidth="1"/>
    <col min="12809" max="12809" width="12.26953125" style="123" bestFit="1" customWidth="1"/>
    <col min="12810" max="12810" width="10.26953125" style="123" bestFit="1" customWidth="1"/>
    <col min="12811" max="12812" width="12.26953125" style="123" bestFit="1" customWidth="1"/>
    <col min="12813" max="12813" width="15" style="123" bestFit="1" customWidth="1"/>
    <col min="12814" max="12814" width="11.1796875" style="123" bestFit="1" customWidth="1"/>
    <col min="12815" max="13058" width="9.1796875" style="123"/>
    <col min="13059" max="13059" width="14" style="123" bestFit="1" customWidth="1"/>
    <col min="13060" max="13060" width="7.7265625" style="123" bestFit="1" customWidth="1"/>
    <col min="13061" max="13061" width="9.54296875" style="123" customWidth="1"/>
    <col min="13062" max="13062" width="10.26953125" style="123" bestFit="1" customWidth="1"/>
    <col min="13063" max="13063" width="11.81640625" style="123" customWidth="1"/>
    <col min="13064" max="13064" width="14" style="123" bestFit="1" customWidth="1"/>
    <col min="13065" max="13065" width="12.26953125" style="123" bestFit="1" customWidth="1"/>
    <col min="13066" max="13066" width="10.26953125" style="123" bestFit="1" customWidth="1"/>
    <col min="13067" max="13068" width="12.26953125" style="123" bestFit="1" customWidth="1"/>
    <col min="13069" max="13069" width="15" style="123" bestFit="1" customWidth="1"/>
    <col min="13070" max="13070" width="11.1796875" style="123" bestFit="1" customWidth="1"/>
    <col min="13071" max="13314" width="9.1796875" style="123"/>
    <col min="13315" max="13315" width="14" style="123" bestFit="1" customWidth="1"/>
    <col min="13316" max="13316" width="7.7265625" style="123" bestFit="1" customWidth="1"/>
    <col min="13317" max="13317" width="9.54296875" style="123" customWidth="1"/>
    <col min="13318" max="13318" width="10.26953125" style="123" bestFit="1" customWidth="1"/>
    <col min="13319" max="13319" width="11.81640625" style="123" customWidth="1"/>
    <col min="13320" max="13320" width="14" style="123" bestFit="1" customWidth="1"/>
    <col min="13321" max="13321" width="12.26953125" style="123" bestFit="1" customWidth="1"/>
    <col min="13322" max="13322" width="10.26953125" style="123" bestFit="1" customWidth="1"/>
    <col min="13323" max="13324" width="12.26953125" style="123" bestFit="1" customWidth="1"/>
    <col min="13325" max="13325" width="15" style="123" bestFit="1" customWidth="1"/>
    <col min="13326" max="13326" width="11.1796875" style="123" bestFit="1" customWidth="1"/>
    <col min="13327" max="13570" width="9.1796875" style="123"/>
    <col min="13571" max="13571" width="14" style="123" bestFit="1" customWidth="1"/>
    <col min="13572" max="13572" width="7.7265625" style="123" bestFit="1" customWidth="1"/>
    <col min="13573" max="13573" width="9.54296875" style="123" customWidth="1"/>
    <col min="13574" max="13574" width="10.26953125" style="123" bestFit="1" customWidth="1"/>
    <col min="13575" max="13575" width="11.81640625" style="123" customWidth="1"/>
    <col min="13576" max="13576" width="14" style="123" bestFit="1" customWidth="1"/>
    <col min="13577" max="13577" width="12.26953125" style="123" bestFit="1" customWidth="1"/>
    <col min="13578" max="13578" width="10.26953125" style="123" bestFit="1" customWidth="1"/>
    <col min="13579" max="13580" width="12.26953125" style="123" bestFit="1" customWidth="1"/>
    <col min="13581" max="13581" width="15" style="123" bestFit="1" customWidth="1"/>
    <col min="13582" max="13582" width="11.1796875" style="123" bestFit="1" customWidth="1"/>
    <col min="13583" max="13826" width="9.1796875" style="123"/>
    <col min="13827" max="13827" width="14" style="123" bestFit="1" customWidth="1"/>
    <col min="13828" max="13828" width="7.7265625" style="123" bestFit="1" customWidth="1"/>
    <col min="13829" max="13829" width="9.54296875" style="123" customWidth="1"/>
    <col min="13830" max="13830" width="10.26953125" style="123" bestFit="1" customWidth="1"/>
    <col min="13831" max="13831" width="11.81640625" style="123" customWidth="1"/>
    <col min="13832" max="13832" width="14" style="123" bestFit="1" customWidth="1"/>
    <col min="13833" max="13833" width="12.26953125" style="123" bestFit="1" customWidth="1"/>
    <col min="13834" max="13834" width="10.26953125" style="123" bestFit="1" customWidth="1"/>
    <col min="13835" max="13836" width="12.26953125" style="123" bestFit="1" customWidth="1"/>
    <col min="13837" max="13837" width="15" style="123" bestFit="1" customWidth="1"/>
    <col min="13838" max="13838" width="11.1796875" style="123" bestFit="1" customWidth="1"/>
    <col min="13839" max="14082" width="9.1796875" style="123"/>
    <col min="14083" max="14083" width="14" style="123" bestFit="1" customWidth="1"/>
    <col min="14084" max="14084" width="7.7265625" style="123" bestFit="1" customWidth="1"/>
    <col min="14085" max="14085" width="9.54296875" style="123" customWidth="1"/>
    <col min="14086" max="14086" width="10.26953125" style="123" bestFit="1" customWidth="1"/>
    <col min="14087" max="14087" width="11.81640625" style="123" customWidth="1"/>
    <col min="14088" max="14088" width="14" style="123" bestFit="1" customWidth="1"/>
    <col min="14089" max="14089" width="12.26953125" style="123" bestFit="1" customWidth="1"/>
    <col min="14090" max="14090" width="10.26953125" style="123" bestFit="1" customWidth="1"/>
    <col min="14091" max="14092" width="12.26953125" style="123" bestFit="1" customWidth="1"/>
    <col min="14093" max="14093" width="15" style="123" bestFit="1" customWidth="1"/>
    <col min="14094" max="14094" width="11.1796875" style="123" bestFit="1" customWidth="1"/>
    <col min="14095" max="14338" width="9.1796875" style="123"/>
    <col min="14339" max="14339" width="14" style="123" bestFit="1" customWidth="1"/>
    <col min="14340" max="14340" width="7.7265625" style="123" bestFit="1" customWidth="1"/>
    <col min="14341" max="14341" width="9.54296875" style="123" customWidth="1"/>
    <col min="14342" max="14342" width="10.26953125" style="123" bestFit="1" customWidth="1"/>
    <col min="14343" max="14343" width="11.81640625" style="123" customWidth="1"/>
    <col min="14344" max="14344" width="14" style="123" bestFit="1" customWidth="1"/>
    <col min="14345" max="14345" width="12.26953125" style="123" bestFit="1" customWidth="1"/>
    <col min="14346" max="14346" width="10.26953125" style="123" bestFit="1" customWidth="1"/>
    <col min="14347" max="14348" width="12.26953125" style="123" bestFit="1" customWidth="1"/>
    <col min="14349" max="14349" width="15" style="123" bestFit="1" customWidth="1"/>
    <col min="14350" max="14350" width="11.1796875" style="123" bestFit="1" customWidth="1"/>
    <col min="14351" max="14594" width="9.1796875" style="123"/>
    <col min="14595" max="14595" width="14" style="123" bestFit="1" customWidth="1"/>
    <col min="14596" max="14596" width="7.7265625" style="123" bestFit="1" customWidth="1"/>
    <col min="14597" max="14597" width="9.54296875" style="123" customWidth="1"/>
    <col min="14598" max="14598" width="10.26953125" style="123" bestFit="1" customWidth="1"/>
    <col min="14599" max="14599" width="11.81640625" style="123" customWidth="1"/>
    <col min="14600" max="14600" width="14" style="123" bestFit="1" customWidth="1"/>
    <col min="14601" max="14601" width="12.26953125" style="123" bestFit="1" customWidth="1"/>
    <col min="14602" max="14602" width="10.26953125" style="123" bestFit="1" customWidth="1"/>
    <col min="14603" max="14604" width="12.26953125" style="123" bestFit="1" customWidth="1"/>
    <col min="14605" max="14605" width="15" style="123" bestFit="1" customWidth="1"/>
    <col min="14606" max="14606" width="11.1796875" style="123" bestFit="1" customWidth="1"/>
    <col min="14607" max="14850" width="9.1796875" style="123"/>
    <col min="14851" max="14851" width="14" style="123" bestFit="1" customWidth="1"/>
    <col min="14852" max="14852" width="7.7265625" style="123" bestFit="1" customWidth="1"/>
    <col min="14853" max="14853" width="9.54296875" style="123" customWidth="1"/>
    <col min="14854" max="14854" width="10.26953125" style="123" bestFit="1" customWidth="1"/>
    <col min="14855" max="14855" width="11.81640625" style="123" customWidth="1"/>
    <col min="14856" max="14856" width="14" style="123" bestFit="1" customWidth="1"/>
    <col min="14857" max="14857" width="12.26953125" style="123" bestFit="1" customWidth="1"/>
    <col min="14858" max="14858" width="10.26953125" style="123" bestFit="1" customWidth="1"/>
    <col min="14859" max="14860" width="12.26953125" style="123" bestFit="1" customWidth="1"/>
    <col min="14861" max="14861" width="15" style="123" bestFit="1" customWidth="1"/>
    <col min="14862" max="14862" width="11.1796875" style="123" bestFit="1" customWidth="1"/>
    <col min="14863" max="15106" width="9.1796875" style="123"/>
    <col min="15107" max="15107" width="14" style="123" bestFit="1" customWidth="1"/>
    <col min="15108" max="15108" width="7.7265625" style="123" bestFit="1" customWidth="1"/>
    <col min="15109" max="15109" width="9.54296875" style="123" customWidth="1"/>
    <col min="15110" max="15110" width="10.26953125" style="123" bestFit="1" customWidth="1"/>
    <col min="15111" max="15111" width="11.81640625" style="123" customWidth="1"/>
    <col min="15112" max="15112" width="14" style="123" bestFit="1" customWidth="1"/>
    <col min="15113" max="15113" width="12.26953125" style="123" bestFit="1" customWidth="1"/>
    <col min="15114" max="15114" width="10.26953125" style="123" bestFit="1" customWidth="1"/>
    <col min="15115" max="15116" width="12.26953125" style="123" bestFit="1" customWidth="1"/>
    <col min="15117" max="15117" width="15" style="123" bestFit="1" customWidth="1"/>
    <col min="15118" max="15118" width="11.1796875" style="123" bestFit="1" customWidth="1"/>
    <col min="15119" max="15362" width="9.1796875" style="123"/>
    <col min="15363" max="15363" width="14" style="123" bestFit="1" customWidth="1"/>
    <col min="15364" max="15364" width="7.7265625" style="123" bestFit="1" customWidth="1"/>
    <col min="15365" max="15365" width="9.54296875" style="123" customWidth="1"/>
    <col min="15366" max="15366" width="10.26953125" style="123" bestFit="1" customWidth="1"/>
    <col min="15367" max="15367" width="11.81640625" style="123" customWidth="1"/>
    <col min="15368" max="15368" width="14" style="123" bestFit="1" customWidth="1"/>
    <col min="15369" max="15369" width="12.26953125" style="123" bestFit="1" customWidth="1"/>
    <col min="15370" max="15370" width="10.26953125" style="123" bestFit="1" customWidth="1"/>
    <col min="15371" max="15372" width="12.26953125" style="123" bestFit="1" customWidth="1"/>
    <col min="15373" max="15373" width="15" style="123" bestFit="1" customWidth="1"/>
    <col min="15374" max="15374" width="11.1796875" style="123" bestFit="1" customWidth="1"/>
    <col min="15375" max="15618" width="9.1796875" style="123"/>
    <col min="15619" max="15619" width="14" style="123" bestFit="1" customWidth="1"/>
    <col min="15620" max="15620" width="7.7265625" style="123" bestFit="1" customWidth="1"/>
    <col min="15621" max="15621" width="9.54296875" style="123" customWidth="1"/>
    <col min="15622" max="15622" width="10.26953125" style="123" bestFit="1" customWidth="1"/>
    <col min="15623" max="15623" width="11.81640625" style="123" customWidth="1"/>
    <col min="15624" max="15624" width="14" style="123" bestFit="1" customWidth="1"/>
    <col min="15625" max="15625" width="12.26953125" style="123" bestFit="1" customWidth="1"/>
    <col min="15626" max="15626" width="10.26953125" style="123" bestFit="1" customWidth="1"/>
    <col min="15627" max="15628" width="12.26953125" style="123" bestFit="1" customWidth="1"/>
    <col min="15629" max="15629" width="15" style="123" bestFit="1" customWidth="1"/>
    <col min="15630" max="15630" width="11.1796875" style="123" bestFit="1" customWidth="1"/>
    <col min="15631" max="15874" width="9.1796875" style="123"/>
    <col min="15875" max="15875" width="14" style="123" bestFit="1" customWidth="1"/>
    <col min="15876" max="15876" width="7.7265625" style="123" bestFit="1" customWidth="1"/>
    <col min="15877" max="15877" width="9.54296875" style="123" customWidth="1"/>
    <col min="15878" max="15878" width="10.26953125" style="123" bestFit="1" customWidth="1"/>
    <col min="15879" max="15879" width="11.81640625" style="123" customWidth="1"/>
    <col min="15880" max="15880" width="14" style="123" bestFit="1" customWidth="1"/>
    <col min="15881" max="15881" width="12.26953125" style="123" bestFit="1" customWidth="1"/>
    <col min="15882" max="15882" width="10.26953125" style="123" bestFit="1" customWidth="1"/>
    <col min="15883" max="15884" width="12.26953125" style="123" bestFit="1" customWidth="1"/>
    <col min="15885" max="15885" width="15" style="123" bestFit="1" customWidth="1"/>
    <col min="15886" max="15886" width="11.1796875" style="123" bestFit="1" customWidth="1"/>
    <col min="15887" max="16130" width="9.1796875" style="123"/>
    <col min="16131" max="16131" width="14" style="123" bestFit="1" customWidth="1"/>
    <col min="16132" max="16132" width="7.7265625" style="123" bestFit="1" customWidth="1"/>
    <col min="16133" max="16133" width="9.54296875" style="123" customWidth="1"/>
    <col min="16134" max="16134" width="10.26953125" style="123" bestFit="1" customWidth="1"/>
    <col min="16135" max="16135" width="11.81640625" style="123" customWidth="1"/>
    <col min="16136" max="16136" width="14" style="123" bestFit="1" customWidth="1"/>
    <col min="16137" max="16137" width="12.26953125" style="123" bestFit="1" customWidth="1"/>
    <col min="16138" max="16138" width="10.26953125" style="123" bestFit="1" customWidth="1"/>
    <col min="16139" max="16140" width="12.26953125" style="123" bestFit="1" customWidth="1"/>
    <col min="16141" max="16141" width="15" style="123" bestFit="1" customWidth="1"/>
    <col min="16142" max="16142" width="11.1796875" style="123" bestFit="1" customWidth="1"/>
    <col min="16143" max="16384" width="9.1796875" style="123"/>
  </cols>
  <sheetData>
    <row r="1" spans="1:13" s="7" customFormat="1" ht="21" customHeight="1" x14ac:dyDescent="0.25">
      <c r="A1" s="133" t="s">
        <v>201</v>
      </c>
      <c r="B1" s="133"/>
      <c r="C1" s="133"/>
      <c r="D1" s="133"/>
      <c r="E1" s="133"/>
      <c r="F1" s="133"/>
      <c r="G1" s="134"/>
      <c r="H1" s="133"/>
      <c r="I1" s="133"/>
      <c r="J1" s="133"/>
      <c r="K1" s="133"/>
      <c r="L1" s="18"/>
    </row>
    <row r="2" spans="1:13" ht="24" customHeight="1" x14ac:dyDescent="0.3">
      <c r="A2" s="131" t="s">
        <v>172</v>
      </c>
      <c r="B2" s="131"/>
    </row>
    <row r="3" spans="1:13" ht="35" x14ac:dyDescent="0.3">
      <c r="A3" s="79" t="s">
        <v>185</v>
      </c>
      <c r="B3" s="80" t="s">
        <v>158</v>
      </c>
      <c r="C3" s="80" t="s">
        <v>108</v>
      </c>
      <c r="D3" s="81" t="s">
        <v>165</v>
      </c>
      <c r="E3" s="81" t="s">
        <v>166</v>
      </c>
      <c r="F3" s="81" t="s">
        <v>186</v>
      </c>
      <c r="G3" s="81" t="s">
        <v>187</v>
      </c>
      <c r="H3" s="81" t="s">
        <v>188</v>
      </c>
      <c r="I3" s="81" t="s">
        <v>167</v>
      </c>
      <c r="J3" s="81" t="s">
        <v>168</v>
      </c>
      <c r="K3" s="81" t="s">
        <v>169</v>
      </c>
    </row>
    <row r="4" spans="1:13" x14ac:dyDescent="0.3">
      <c r="A4" s="82">
        <v>1</v>
      </c>
      <c r="B4" s="139">
        <v>67.193864847368161</v>
      </c>
      <c r="C4" s="84">
        <v>67466</v>
      </c>
      <c r="D4" s="84">
        <v>941631.09883699997</v>
      </c>
      <c r="E4" s="84">
        <v>241096.040347</v>
      </c>
      <c r="F4" s="84">
        <v>93236583.944000006</v>
      </c>
      <c r="G4" s="84">
        <v>147859456.403</v>
      </c>
      <c r="H4" s="84">
        <v>106025734.45200001</v>
      </c>
      <c r="I4" s="84">
        <v>69675.657276499536</v>
      </c>
      <c r="J4" s="84">
        <v>43399.604807663054</v>
      </c>
      <c r="K4" s="84">
        <v>30640.954225271762</v>
      </c>
      <c r="L4" s="124"/>
      <c r="M4" s="125"/>
    </row>
    <row r="5" spans="1:13" x14ac:dyDescent="0.3">
      <c r="A5" s="85">
        <v>2</v>
      </c>
      <c r="B5" s="139">
        <v>23.025745729794334</v>
      </c>
      <c r="C5" s="84">
        <v>46238</v>
      </c>
      <c r="D5" s="84">
        <v>193443.89872</v>
      </c>
      <c r="E5" s="84">
        <v>40017.243806999999</v>
      </c>
      <c r="F5" s="84">
        <v>15603879.806</v>
      </c>
      <c r="G5" s="84">
        <v>24413364.000999998</v>
      </c>
      <c r="H5" s="84">
        <v>17492521.181000002</v>
      </c>
      <c r="I5" s="84">
        <v>69323.63880104461</v>
      </c>
      <c r="J5" s="84">
        <v>44269.751214525859</v>
      </c>
      <c r="K5" s="84">
        <v>31719.903933188976</v>
      </c>
      <c r="L5" s="124"/>
      <c r="M5" s="125"/>
    </row>
    <row r="6" spans="1:13" x14ac:dyDescent="0.3">
      <c r="A6" s="85" t="s">
        <v>173</v>
      </c>
      <c r="B6" s="139">
        <v>7.9607589263482899</v>
      </c>
      <c r="C6" s="84">
        <v>25780</v>
      </c>
      <c r="D6" s="84">
        <v>246637.75664100001</v>
      </c>
      <c r="E6" s="84">
        <v>53090.166857999997</v>
      </c>
      <c r="F6" s="84">
        <v>21952221.673</v>
      </c>
      <c r="G6" s="84">
        <v>31137945.184999999</v>
      </c>
      <c r="H6" s="84">
        <v>22234687.188000001</v>
      </c>
      <c r="I6" s="84">
        <v>82489.862290374396</v>
      </c>
      <c r="J6" s="84">
        <v>49124.816434367254</v>
      </c>
      <c r="K6" s="84">
        <v>35078.58081503259</v>
      </c>
      <c r="L6" s="124"/>
      <c r="M6" s="125"/>
    </row>
    <row r="7" spans="1:13" x14ac:dyDescent="0.3">
      <c r="A7" s="85" t="s">
        <v>174</v>
      </c>
      <c r="B7" s="139">
        <v>1.5377720233056122</v>
      </c>
      <c r="C7" s="84">
        <v>9251</v>
      </c>
      <c r="D7" s="84">
        <v>296551.41107899998</v>
      </c>
      <c r="E7" s="84">
        <v>60080.954682000003</v>
      </c>
      <c r="F7" s="84">
        <v>26920731.973000001</v>
      </c>
      <c r="G7" s="84">
        <v>33160222.708999999</v>
      </c>
      <c r="H7" s="84">
        <v>23424037.730999999</v>
      </c>
      <c r="I7" s="84">
        <v>93941.741569343474</v>
      </c>
      <c r="J7" s="84">
        <v>51993.285806834581</v>
      </c>
      <c r="K7" s="84">
        <v>36727.518363964795</v>
      </c>
      <c r="L7" s="124"/>
      <c r="M7" s="125"/>
    </row>
    <row r="8" spans="1:13" x14ac:dyDescent="0.3">
      <c r="A8" s="85" t="s">
        <v>189</v>
      </c>
      <c r="B8" s="139">
        <v>0.28185847318360641</v>
      </c>
      <c r="C8" s="84">
        <v>4173</v>
      </c>
      <c r="D8" s="84">
        <v>322651.36051299999</v>
      </c>
      <c r="E8" s="84">
        <v>73274.401219000007</v>
      </c>
      <c r="F8" s="84">
        <v>38013564.097999997</v>
      </c>
      <c r="G8" s="84">
        <v>35260837.120999999</v>
      </c>
      <c r="H8" s="84">
        <v>25340651.870000001</v>
      </c>
      <c r="I8" s="84">
        <v>113060.22915208271</v>
      </c>
      <c r="J8" s="84">
        <v>54426.468801770767</v>
      </c>
      <c r="K8" s="84">
        <v>39114.278361749079</v>
      </c>
      <c r="L8" s="124"/>
      <c r="M8" s="125"/>
    </row>
    <row r="9" spans="1:13" s="127" customFormat="1" x14ac:dyDescent="0.3">
      <c r="A9" s="86" t="s">
        <v>137</v>
      </c>
      <c r="B9" s="140">
        <v>100</v>
      </c>
      <c r="C9" s="126">
        <v>152908</v>
      </c>
      <c r="D9" s="126">
        <v>2000915.5</v>
      </c>
      <c r="E9" s="126">
        <v>467558.80691300001</v>
      </c>
      <c r="F9" s="126">
        <v>195726981.49399999</v>
      </c>
      <c r="G9" s="126">
        <v>271831825.41900003</v>
      </c>
      <c r="H9" s="126">
        <v>194517632.42199999</v>
      </c>
      <c r="I9" s="126">
        <v>78334.236950392718</v>
      </c>
      <c r="J9" s="126">
        <v>46246.467877047056</v>
      </c>
      <c r="K9" s="126">
        <v>33093.084025232398</v>
      </c>
      <c r="L9" s="124"/>
      <c r="M9" s="125"/>
    </row>
    <row r="10" spans="1:13" x14ac:dyDescent="0.3">
      <c r="A10" s="86"/>
      <c r="B10" s="86"/>
      <c r="C10" s="83"/>
      <c r="D10" s="84"/>
      <c r="E10" s="84"/>
      <c r="F10" s="84"/>
      <c r="G10" s="84"/>
      <c r="H10" s="84"/>
      <c r="I10" s="84"/>
      <c r="J10" s="84"/>
      <c r="K10" s="84"/>
    </row>
    <row r="11" spans="1:13" ht="35" x14ac:dyDescent="0.3">
      <c r="A11" s="79" t="s">
        <v>175</v>
      </c>
      <c r="B11" s="80" t="s">
        <v>158</v>
      </c>
      <c r="C11" s="80" t="s">
        <v>108</v>
      </c>
      <c r="D11" s="81" t="s">
        <v>165</v>
      </c>
      <c r="E11" s="81" t="s">
        <v>166</v>
      </c>
      <c r="F11" s="81" t="s">
        <v>186</v>
      </c>
      <c r="G11" s="81" t="s">
        <v>187</v>
      </c>
      <c r="H11" s="81" t="s">
        <v>188</v>
      </c>
      <c r="I11" s="81" t="s">
        <v>167</v>
      </c>
      <c r="J11" s="81" t="s">
        <v>168</v>
      </c>
      <c r="K11" s="81" t="s">
        <v>169</v>
      </c>
    </row>
    <row r="12" spans="1:13" x14ac:dyDescent="0.3">
      <c r="C12" s="128"/>
      <c r="G12" s="123"/>
    </row>
    <row r="13" spans="1:13" x14ac:dyDescent="0.3">
      <c r="A13" s="87" t="s">
        <v>176</v>
      </c>
      <c r="B13" s="139">
        <v>69.253523230914794</v>
      </c>
      <c r="C13" s="84">
        <v>98683</v>
      </c>
      <c r="D13" s="84">
        <v>137769.451428</v>
      </c>
      <c r="E13" s="84">
        <v>27753.489882999998</v>
      </c>
      <c r="F13" s="84">
        <v>14698198.981000001</v>
      </c>
      <c r="G13" s="84">
        <v>13055290.902000001</v>
      </c>
      <c r="H13" s="84">
        <v>9446768.8690000009</v>
      </c>
      <c r="I13" s="84">
        <v>72958.311718262907</v>
      </c>
      <c r="J13" s="84">
        <v>39596.015307166032</v>
      </c>
      <c r="K13" s="84">
        <v>28651.556487560185</v>
      </c>
      <c r="L13" s="124"/>
      <c r="M13" s="125"/>
    </row>
    <row r="14" spans="1:13" x14ac:dyDescent="0.3">
      <c r="A14" s="87" t="s">
        <v>177</v>
      </c>
      <c r="B14" s="139">
        <v>22.768786415019171</v>
      </c>
      <c r="C14" s="84">
        <v>35683</v>
      </c>
      <c r="D14" s="84">
        <v>320934.04920200002</v>
      </c>
      <c r="E14" s="84">
        <v>68607.214806000004</v>
      </c>
      <c r="F14" s="84">
        <v>26668502.151000001</v>
      </c>
      <c r="G14" s="84">
        <v>41938712.655000001</v>
      </c>
      <c r="H14" s="84">
        <v>30169277.987</v>
      </c>
      <c r="I14" s="84">
        <v>69626.311453803428</v>
      </c>
      <c r="J14" s="84">
        <v>43904.702446845229</v>
      </c>
      <c r="K14" s="84">
        <v>31583.543919235562</v>
      </c>
      <c r="L14" s="124"/>
      <c r="M14" s="125"/>
    </row>
    <row r="15" spans="1:13" x14ac:dyDescent="0.3">
      <c r="A15" s="87" t="s">
        <v>178</v>
      </c>
      <c r="B15" s="139">
        <v>6.4130272396792991</v>
      </c>
      <c r="C15" s="84">
        <v>12594</v>
      </c>
      <c r="D15" s="84">
        <v>442063.36722199997</v>
      </c>
      <c r="E15" s="84">
        <v>103495.409524</v>
      </c>
      <c r="F15" s="84">
        <v>40396118.539999999</v>
      </c>
      <c r="G15" s="84">
        <v>63099290.983999997</v>
      </c>
      <c r="H15" s="84">
        <v>45549509.18</v>
      </c>
      <c r="I15" s="84">
        <v>79429.024972303741</v>
      </c>
      <c r="J15" s="84">
        <v>48742.599439592857</v>
      </c>
      <c r="K15" s="84">
        <v>35185.8387948253</v>
      </c>
      <c r="L15" s="124"/>
      <c r="M15" s="125"/>
    </row>
    <row r="16" spans="1:13" x14ac:dyDescent="0.3">
      <c r="A16" s="87" t="s">
        <v>179</v>
      </c>
      <c r="B16" s="139">
        <v>1.4580947163985856</v>
      </c>
      <c r="C16" s="84">
        <v>5107</v>
      </c>
      <c r="D16" s="84">
        <v>623503.84161200002</v>
      </c>
      <c r="E16" s="84">
        <v>146203.588972</v>
      </c>
      <c r="F16" s="84">
        <v>57750549.903999999</v>
      </c>
      <c r="G16" s="84">
        <v>88453039.068000004</v>
      </c>
      <c r="H16" s="84">
        <v>63163828.891999997</v>
      </c>
      <c r="I16" s="84">
        <v>80584.435666995065</v>
      </c>
      <c r="J16" s="84">
        <v>48793.900661955195</v>
      </c>
      <c r="K16" s="84">
        <v>34843.456198442524</v>
      </c>
      <c r="L16" s="124"/>
      <c r="M16" s="125"/>
    </row>
    <row r="17" spans="1:16" x14ac:dyDescent="0.3">
      <c r="A17" s="87" t="s">
        <v>180</v>
      </c>
      <c r="B17" s="139">
        <v>0.106568397988148</v>
      </c>
      <c r="C17" s="84">
        <v>841</v>
      </c>
      <c r="D17" s="84">
        <v>476644.81632599997</v>
      </c>
      <c r="E17" s="84">
        <v>121499.103728</v>
      </c>
      <c r="F17" s="84">
        <v>56213611.917999998</v>
      </c>
      <c r="G17" s="84">
        <v>65285491.810000002</v>
      </c>
      <c r="H17" s="84">
        <v>46188247.494000003</v>
      </c>
      <c r="I17" s="84">
        <v>81778.003771817821</v>
      </c>
      <c r="J17" s="84">
        <v>43944.642088950393</v>
      </c>
      <c r="K17" s="84">
        <v>31090.000987459665</v>
      </c>
      <c r="L17" s="124"/>
      <c r="M17" s="125"/>
    </row>
    <row r="18" spans="1:16" x14ac:dyDescent="0.3">
      <c r="A18" s="88" t="s">
        <v>137</v>
      </c>
      <c r="B18" s="151">
        <v>100</v>
      </c>
      <c r="C18" s="129">
        <v>152908</v>
      </c>
      <c r="D18" s="129">
        <v>2000915.5</v>
      </c>
      <c r="E18" s="129">
        <v>467558.80691300001</v>
      </c>
      <c r="F18" s="129">
        <v>195726981.49399999</v>
      </c>
      <c r="G18" s="129">
        <v>271831825.41900003</v>
      </c>
      <c r="H18" s="129">
        <v>194517632.42199999</v>
      </c>
      <c r="I18" s="129">
        <v>78334.236950392718</v>
      </c>
      <c r="J18" s="129">
        <v>46246.467877047056</v>
      </c>
      <c r="K18" s="129">
        <v>33093.084025232398</v>
      </c>
      <c r="L18" s="152"/>
      <c r="M18" s="125"/>
    </row>
    <row r="19" spans="1:16" x14ac:dyDescent="0.3">
      <c r="A19" s="163" t="s">
        <v>154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78"/>
      <c r="L19" s="147"/>
      <c r="M19" s="124"/>
      <c r="N19" s="125"/>
      <c r="O19" s="78"/>
      <c r="P19" s="89"/>
    </row>
    <row r="20" spans="1:16" ht="13.5" customHeight="1" x14ac:dyDescent="0.3">
      <c r="A20" s="162" t="s">
        <v>155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24"/>
      <c r="N20" s="125"/>
    </row>
    <row r="24" spans="1:16" x14ac:dyDescent="0.3">
      <c r="A24" s="130"/>
      <c r="B24" s="130"/>
      <c r="C24" s="124"/>
      <c r="D24" s="124"/>
      <c r="E24" s="124"/>
      <c r="F24" s="124"/>
      <c r="G24" s="136"/>
      <c r="H24" s="124"/>
      <c r="I24" s="124"/>
      <c r="J24" s="124"/>
      <c r="K24" s="124"/>
      <c r="L24" s="124"/>
      <c r="M24" s="124"/>
    </row>
  </sheetData>
  <mergeCells count="2">
    <mergeCell ref="A19:J19"/>
    <mergeCell ref="A20:L20"/>
  </mergeCells>
  <conditionalFormatting sqref="O19:P19">
    <cfRule type="cellIs" dxfId="3" priority="6" stopIfTrue="1" operator="between">
      <formula>1</formula>
      <formula>2</formula>
    </cfRule>
  </conditionalFormatting>
  <conditionalFormatting sqref="K19 A19:H19">
    <cfRule type="cellIs" dxfId="2" priority="3" stopIfTrue="1" operator="between">
      <formula>1</formula>
      <formula>2</formula>
    </cfRule>
  </conditionalFormatting>
  <conditionalFormatting sqref="A20:B20">
    <cfRule type="cellIs" dxfId="1" priority="2" stopIfTrue="1" operator="between">
      <formula>1</formula>
      <formula>2</formula>
    </cfRule>
  </conditionalFormatting>
  <conditionalFormatting sqref="A20:B20">
    <cfRule type="cellIs" dxfId="0" priority="1" stopIfTrue="1" operator="between">
      <formula>1</formula>
      <formula>2</formula>
    </cfRule>
  </conditionalFormatting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Q65"/>
  <sheetViews>
    <sheetView workbookViewId="0">
      <pane ySplit="7" topLeftCell="A8" activePane="bottomLeft" state="frozen"/>
      <selection pane="bottomLeft"/>
    </sheetView>
  </sheetViews>
  <sheetFormatPr defaultColWidth="9.1796875" defaultRowHeight="11.5" x14ac:dyDescent="0.25"/>
  <cols>
    <col min="1" max="1" width="42" style="100" customWidth="1"/>
    <col min="2" max="4" width="9.26953125" style="100" bestFit="1" customWidth="1"/>
    <col min="5" max="5" width="9.453125" style="100" bestFit="1" customWidth="1"/>
    <col min="6" max="6" width="9.26953125" style="100" bestFit="1" customWidth="1"/>
    <col min="7" max="7" width="8.453125" style="100" bestFit="1" customWidth="1"/>
    <col min="8" max="8" width="8.81640625" style="100" bestFit="1" customWidth="1"/>
    <col min="9" max="11" width="9.26953125" style="100" bestFit="1" customWidth="1"/>
    <col min="12" max="12" width="12" style="100" bestFit="1" customWidth="1"/>
    <col min="13" max="13" width="15" style="100" bestFit="1" customWidth="1"/>
    <col min="14" max="16384" width="9.1796875" style="100"/>
  </cols>
  <sheetData>
    <row r="1" spans="1:14" s="7" customFormat="1" x14ac:dyDescent="0.25">
      <c r="A1" s="8" t="s">
        <v>192</v>
      </c>
      <c r="B1" s="8"/>
      <c r="G1" s="90"/>
      <c r="H1" s="91"/>
      <c r="I1" s="91"/>
      <c r="J1" s="92"/>
    </row>
    <row r="2" spans="1:14" s="7" customFormat="1" x14ac:dyDescent="0.25">
      <c r="A2" s="8"/>
      <c r="B2" s="8"/>
      <c r="G2" s="90"/>
      <c r="H2" s="91"/>
      <c r="I2" s="91"/>
      <c r="J2" s="92"/>
    </row>
    <row r="3" spans="1:14" x14ac:dyDescent="0.25">
      <c r="A3" s="158" t="s">
        <v>181</v>
      </c>
      <c r="B3" s="158" t="s">
        <v>182</v>
      </c>
      <c r="C3" s="158" t="s">
        <v>109</v>
      </c>
      <c r="D3" s="158" t="s">
        <v>110</v>
      </c>
      <c r="E3" s="68" t="s">
        <v>1</v>
      </c>
      <c r="F3" s="68" t="s">
        <v>111</v>
      </c>
      <c r="G3" s="93" t="s">
        <v>111</v>
      </c>
      <c r="H3" s="94" t="s">
        <v>112</v>
      </c>
      <c r="I3" s="94" t="s">
        <v>113</v>
      </c>
      <c r="J3" s="70" t="s">
        <v>114</v>
      </c>
      <c r="K3" s="70" t="s">
        <v>115</v>
      </c>
    </row>
    <row r="4" spans="1:14" x14ac:dyDescent="0.25">
      <c r="A4" s="159"/>
      <c r="B4" s="159"/>
      <c r="C4" s="159"/>
      <c r="D4" s="159"/>
      <c r="E4" s="65"/>
      <c r="F4" s="65" t="s">
        <v>117</v>
      </c>
      <c r="G4" s="95" t="s">
        <v>118</v>
      </c>
      <c r="H4" s="96" t="s">
        <v>119</v>
      </c>
      <c r="I4" s="96" t="s">
        <v>120</v>
      </c>
      <c r="J4" s="73" t="s">
        <v>121</v>
      </c>
      <c r="K4" s="73" t="s">
        <v>122</v>
      </c>
    </row>
    <row r="5" spans="1:14" x14ac:dyDescent="0.25">
      <c r="A5" s="159"/>
      <c r="B5" s="159"/>
      <c r="C5" s="159"/>
      <c r="D5" s="159"/>
      <c r="E5" s="65"/>
      <c r="F5" s="65"/>
      <c r="G5" s="95" t="s">
        <v>123</v>
      </c>
      <c r="H5" s="96" t="s">
        <v>125</v>
      </c>
      <c r="I5" s="96" t="s">
        <v>126</v>
      </c>
      <c r="J5" s="73" t="s">
        <v>126</v>
      </c>
      <c r="K5" s="73"/>
    </row>
    <row r="6" spans="1:14" x14ac:dyDescent="0.25">
      <c r="A6" s="160"/>
      <c r="B6" s="160"/>
      <c r="C6" s="160"/>
      <c r="D6" s="160"/>
      <c r="E6" s="19" t="s">
        <v>127</v>
      </c>
      <c r="F6" s="19" t="s">
        <v>127</v>
      </c>
      <c r="G6" s="97" t="s">
        <v>128</v>
      </c>
      <c r="H6" s="98" t="s">
        <v>129</v>
      </c>
      <c r="I6" s="98" t="s">
        <v>129</v>
      </c>
      <c r="J6" s="74"/>
      <c r="K6" s="75" t="s">
        <v>130</v>
      </c>
    </row>
    <row r="7" spans="1:14" x14ac:dyDescent="0.25">
      <c r="A7" s="16"/>
      <c r="B7" s="101"/>
      <c r="C7" s="101"/>
      <c r="D7" s="101"/>
      <c r="E7" s="101"/>
      <c r="F7" s="101"/>
      <c r="G7" s="103"/>
      <c r="H7" s="104"/>
      <c r="I7" s="104"/>
    </row>
    <row r="8" spans="1:14" ht="12.5" x14ac:dyDescent="0.25">
      <c r="A8" s="2" t="s">
        <v>7</v>
      </c>
      <c r="B8" s="3">
        <v>369</v>
      </c>
      <c r="C8" s="3">
        <v>10051.23</v>
      </c>
      <c r="D8" s="3">
        <v>9842.02</v>
      </c>
      <c r="E8" s="3">
        <v>6939.854934</v>
      </c>
      <c r="F8" s="3">
        <v>2013.7648369999999</v>
      </c>
      <c r="G8" s="22">
        <f>F8*1000/C8</f>
        <v>200.35009018796706</v>
      </c>
      <c r="H8" s="22">
        <v>66.09599838244587</v>
      </c>
      <c r="I8" s="22">
        <v>46.157649953972864</v>
      </c>
      <c r="J8" s="3">
        <v>1705.6255727990797</v>
      </c>
      <c r="K8" s="91">
        <v>38.751763245421209</v>
      </c>
      <c r="L8" s="37"/>
      <c r="M8" s="153"/>
      <c r="N8" s="155"/>
    </row>
    <row r="9" spans="1:14" ht="12.5" x14ac:dyDescent="0.25">
      <c r="A9" s="2" t="s">
        <v>13</v>
      </c>
      <c r="B9" s="3">
        <v>26265</v>
      </c>
      <c r="C9" s="3">
        <v>1943366.19</v>
      </c>
      <c r="D9" s="3">
        <v>1921155.44</v>
      </c>
      <c r="E9" s="3">
        <v>735116.49688200001</v>
      </c>
      <c r="F9" s="3">
        <v>169358.21247500001</v>
      </c>
      <c r="G9" s="22">
        <f t="shared" ref="G9:G31" si="0">F9*1000/C9</f>
        <v>87.146834881901484</v>
      </c>
      <c r="H9" s="22">
        <v>53.712019665623721</v>
      </c>
      <c r="I9" s="22">
        <v>37.996668713074044</v>
      </c>
      <c r="J9" s="3">
        <v>1660.2773771392492</v>
      </c>
      <c r="K9" s="91">
        <v>32.351232634496618</v>
      </c>
      <c r="L9" s="37"/>
      <c r="M9" s="153"/>
      <c r="N9" s="155"/>
    </row>
    <row r="10" spans="1:14" ht="12.5" x14ac:dyDescent="0.25">
      <c r="A10" s="7" t="s">
        <v>14</v>
      </c>
      <c r="B10" s="3">
        <v>2144</v>
      </c>
      <c r="C10" s="3">
        <v>162218.79999999999</v>
      </c>
      <c r="D10" s="3">
        <v>160093.18</v>
      </c>
      <c r="E10" s="3">
        <v>80859.903863</v>
      </c>
      <c r="F10" s="3">
        <v>14594.937762</v>
      </c>
      <c r="G10" s="22">
        <f t="shared" si="0"/>
        <v>89.970692435155485</v>
      </c>
      <c r="H10" s="22">
        <v>51.790552252132166</v>
      </c>
      <c r="I10" s="22">
        <v>37.297244504731559</v>
      </c>
      <c r="J10" s="3">
        <v>1665.7151728761962</v>
      </c>
      <c r="K10" s="91">
        <v>31.092081704884297</v>
      </c>
      <c r="L10" s="37"/>
      <c r="M10" s="153"/>
      <c r="N10" s="155"/>
    </row>
    <row r="11" spans="1:14" ht="12.5" x14ac:dyDescent="0.25">
      <c r="A11" s="7" t="s">
        <v>15</v>
      </c>
      <c r="B11" s="3">
        <v>441</v>
      </c>
      <c r="C11" s="1">
        <v>27905.02</v>
      </c>
      <c r="D11" s="3">
        <v>27388.86</v>
      </c>
      <c r="E11" s="1">
        <v>16597.133239999999</v>
      </c>
      <c r="F11" s="3">
        <v>3664.570792</v>
      </c>
      <c r="G11" s="22">
        <f t="shared" si="0"/>
        <v>131.32299464397445</v>
      </c>
      <c r="H11" s="22">
        <v>58.53544061344649</v>
      </c>
      <c r="I11" s="22">
        <v>42.115307756511228</v>
      </c>
      <c r="J11" s="3">
        <v>1694.3125416684009</v>
      </c>
      <c r="K11" s="91">
        <v>34.548195314547009</v>
      </c>
      <c r="L11" s="37"/>
      <c r="M11" s="153"/>
      <c r="N11" s="155"/>
    </row>
    <row r="12" spans="1:14" ht="12.5" x14ac:dyDescent="0.25">
      <c r="A12" s="7" t="s">
        <v>16</v>
      </c>
      <c r="B12" s="3">
        <v>8</v>
      </c>
      <c r="C12" s="1">
        <v>3007.65</v>
      </c>
      <c r="D12" s="3">
        <v>3006.65</v>
      </c>
      <c r="E12" s="1">
        <v>1788.5015510000001</v>
      </c>
      <c r="F12" s="3">
        <v>617.58562800000004</v>
      </c>
      <c r="G12" s="22">
        <f t="shared" si="0"/>
        <v>205.33826342825793</v>
      </c>
      <c r="H12" s="22">
        <v>70.191595297091453</v>
      </c>
      <c r="I12" s="22">
        <v>47.444925747925431</v>
      </c>
      <c r="J12" s="3">
        <v>1823.1217467946053</v>
      </c>
      <c r="K12" s="91">
        <v>38.500772326643364</v>
      </c>
      <c r="L12" s="37"/>
      <c r="M12" s="153"/>
      <c r="N12" s="155"/>
    </row>
    <row r="13" spans="1:14" ht="12.5" x14ac:dyDescent="0.25">
      <c r="A13" s="7" t="s">
        <v>17</v>
      </c>
      <c r="B13" s="3">
        <v>919</v>
      </c>
      <c r="C13" s="3">
        <v>48448.43</v>
      </c>
      <c r="D13" s="3">
        <v>47544.78</v>
      </c>
      <c r="E13" s="3">
        <v>12465.490463</v>
      </c>
      <c r="F13" s="3">
        <v>3419.6326370000002</v>
      </c>
      <c r="G13" s="22">
        <f t="shared" si="0"/>
        <v>70.58294019021875</v>
      </c>
      <c r="H13" s="22">
        <v>45.453396419123195</v>
      </c>
      <c r="I13" s="22">
        <v>32.404634283721578</v>
      </c>
      <c r="J13" s="3">
        <v>1631.4662724278039</v>
      </c>
      <c r="K13" s="91">
        <v>27.860457299851788</v>
      </c>
      <c r="L13" s="37"/>
      <c r="M13" s="153"/>
      <c r="N13" s="155"/>
    </row>
    <row r="14" spans="1:14" ht="12.5" x14ac:dyDescent="0.25">
      <c r="A14" s="7" t="s">
        <v>131</v>
      </c>
      <c r="B14" s="3">
        <v>1089</v>
      </c>
      <c r="C14" s="3">
        <v>67344.789999999994</v>
      </c>
      <c r="D14" s="3">
        <v>66502.080000000002</v>
      </c>
      <c r="E14" s="3">
        <v>21899.835991</v>
      </c>
      <c r="F14" s="3">
        <v>5207.7547299999997</v>
      </c>
      <c r="G14" s="22">
        <f t="shared" si="0"/>
        <v>77.329734490225604</v>
      </c>
      <c r="H14" s="22">
        <v>45.969718420837367</v>
      </c>
      <c r="I14" s="22">
        <v>33.196508800927731</v>
      </c>
      <c r="J14" s="3">
        <v>1610.1980569630302</v>
      </c>
      <c r="K14" s="91">
        <v>28.549108118749153</v>
      </c>
      <c r="L14" s="37"/>
      <c r="M14" s="153"/>
      <c r="N14" s="155"/>
    </row>
    <row r="15" spans="1:14" ht="12.5" x14ac:dyDescent="0.25">
      <c r="A15" s="7" t="s">
        <v>19</v>
      </c>
      <c r="B15" s="3">
        <v>729</v>
      </c>
      <c r="C15" s="3">
        <v>56551.23</v>
      </c>
      <c r="D15" s="3">
        <v>55887.72</v>
      </c>
      <c r="E15" s="3">
        <v>20498.638714000001</v>
      </c>
      <c r="F15" s="3">
        <v>4679.1179549999997</v>
      </c>
      <c r="G15" s="22">
        <f t="shared" si="0"/>
        <v>82.741223400445932</v>
      </c>
      <c r="H15" s="22">
        <v>46.42494734084697</v>
      </c>
      <c r="I15" s="22">
        <v>33.34838354472145</v>
      </c>
      <c r="J15" s="3">
        <v>1640.0039042566059</v>
      </c>
      <c r="K15" s="91">
        <v>28.307827329161658</v>
      </c>
      <c r="L15" s="37"/>
      <c r="M15" s="153"/>
      <c r="N15" s="155"/>
    </row>
    <row r="16" spans="1:14" ht="12.5" x14ac:dyDescent="0.25">
      <c r="A16" s="7" t="s">
        <v>20</v>
      </c>
      <c r="B16" s="3">
        <v>511</v>
      </c>
      <c r="C16" s="3">
        <v>17541.63</v>
      </c>
      <c r="D16" s="3">
        <v>17085.97</v>
      </c>
      <c r="E16" s="3">
        <v>4635.2843489999996</v>
      </c>
      <c r="F16" s="3">
        <v>1201.040062</v>
      </c>
      <c r="G16" s="22">
        <f t="shared" si="0"/>
        <v>68.46798513023019</v>
      </c>
      <c r="H16" s="22">
        <v>42.941364815693809</v>
      </c>
      <c r="I16" s="22">
        <v>30.403648373490061</v>
      </c>
      <c r="J16" s="3">
        <v>1688.2506524358873</v>
      </c>
      <c r="K16" s="91">
        <v>25.435420240315615</v>
      </c>
      <c r="L16" s="37"/>
      <c r="M16" s="153"/>
      <c r="N16" s="155"/>
    </row>
    <row r="17" spans="1:14" ht="12.5" x14ac:dyDescent="0.25">
      <c r="A17" s="7" t="s">
        <v>21</v>
      </c>
      <c r="B17" s="3">
        <v>463</v>
      </c>
      <c r="C17" s="3">
        <v>44837.4</v>
      </c>
      <c r="D17" s="3">
        <v>44398.73</v>
      </c>
      <c r="E17" s="3">
        <v>17919.454419000002</v>
      </c>
      <c r="F17" s="3">
        <v>4136.4618019999998</v>
      </c>
      <c r="G17" s="22">
        <f t="shared" si="0"/>
        <v>92.254720434280301</v>
      </c>
      <c r="H17" s="22">
        <v>52.023096741731123</v>
      </c>
      <c r="I17" s="22">
        <v>36.609382790904149</v>
      </c>
      <c r="J17" s="3">
        <v>1688.3078187146343</v>
      </c>
      <c r="K17" s="91">
        <v>30.813751002668496</v>
      </c>
      <c r="L17" s="37"/>
      <c r="M17" s="153"/>
      <c r="N17" s="155"/>
    </row>
    <row r="18" spans="1:14" ht="12.5" x14ac:dyDescent="0.25">
      <c r="A18" s="7" t="s">
        <v>22</v>
      </c>
      <c r="B18" s="3">
        <v>656</v>
      </c>
      <c r="C18" s="3">
        <v>24443.78</v>
      </c>
      <c r="D18" s="3">
        <v>23888.73</v>
      </c>
      <c r="E18" s="3">
        <v>4894.6515989999998</v>
      </c>
      <c r="F18" s="3">
        <v>1720.1263489999999</v>
      </c>
      <c r="G18" s="22">
        <f t="shared" si="0"/>
        <v>70.370717990425376</v>
      </c>
      <c r="H18" s="22">
        <v>44.81782388599143</v>
      </c>
      <c r="I18" s="22">
        <v>31.870197285498225</v>
      </c>
      <c r="J18" s="3">
        <v>1657.7482352557042</v>
      </c>
      <c r="K18" s="91">
        <v>27.035362145373281</v>
      </c>
      <c r="L18" s="37"/>
      <c r="M18" s="153"/>
      <c r="N18" s="155"/>
    </row>
    <row r="19" spans="1:14" ht="12.5" x14ac:dyDescent="0.25">
      <c r="A19" s="7" t="s">
        <v>23</v>
      </c>
      <c r="B19" s="3">
        <v>95</v>
      </c>
      <c r="C19" s="3">
        <v>9938.0300000000007</v>
      </c>
      <c r="D19" s="3">
        <v>9894.51</v>
      </c>
      <c r="E19" s="3">
        <v>49088.637183999999</v>
      </c>
      <c r="F19" s="3">
        <v>1529.036241</v>
      </c>
      <c r="G19" s="22">
        <f t="shared" si="0"/>
        <v>153.85707640246608</v>
      </c>
      <c r="H19" s="22">
        <v>78.998323110492578</v>
      </c>
      <c r="I19" s="22">
        <v>55.341913849195159</v>
      </c>
      <c r="J19" s="3">
        <v>1679.1875494592455</v>
      </c>
      <c r="K19" s="91">
        <v>47.045562680555058</v>
      </c>
      <c r="L19" s="37"/>
      <c r="M19" s="153"/>
      <c r="N19" s="155"/>
    </row>
    <row r="20" spans="1:14" ht="12.5" x14ac:dyDescent="0.25">
      <c r="A20" s="7" t="s">
        <v>24</v>
      </c>
      <c r="B20" s="3">
        <v>1110</v>
      </c>
      <c r="C20" s="3">
        <v>96442.73</v>
      </c>
      <c r="D20" s="3">
        <v>95648.67</v>
      </c>
      <c r="E20" s="3">
        <v>65785.977140000003</v>
      </c>
      <c r="F20" s="3">
        <v>11213.817905</v>
      </c>
      <c r="G20" s="22">
        <f t="shared" si="0"/>
        <v>116.27437241770323</v>
      </c>
      <c r="H20" s="22">
        <v>64.151219447170561</v>
      </c>
      <c r="I20" s="22">
        <v>45.034407096303582</v>
      </c>
      <c r="J20" s="3">
        <v>1668.9379266852325</v>
      </c>
      <c r="K20" s="91">
        <v>38.438349576358874</v>
      </c>
      <c r="L20" s="37"/>
      <c r="M20" s="153"/>
      <c r="N20" s="155"/>
    </row>
    <row r="21" spans="1:14" ht="12.5" x14ac:dyDescent="0.25">
      <c r="A21" s="7" t="s">
        <v>132</v>
      </c>
      <c r="B21" s="3">
        <v>226</v>
      </c>
      <c r="C21" s="3">
        <v>64772.81</v>
      </c>
      <c r="D21" s="3">
        <v>64675.56</v>
      </c>
      <c r="E21" s="3">
        <v>26525.958627</v>
      </c>
      <c r="F21" s="3">
        <v>9791.1295019999998</v>
      </c>
      <c r="G21" s="22">
        <f t="shared" si="0"/>
        <v>151.16110451283495</v>
      </c>
      <c r="H21" s="22">
        <v>75.558971688841964</v>
      </c>
      <c r="I21" s="22">
        <v>52.640333241799532</v>
      </c>
      <c r="J21" s="3">
        <v>1662.5722142954774</v>
      </c>
      <c r="K21" s="91">
        <v>45.447031436682849</v>
      </c>
      <c r="L21" s="37"/>
      <c r="M21" s="153"/>
      <c r="N21" s="155"/>
    </row>
    <row r="22" spans="1:14" ht="12.5" x14ac:dyDescent="0.25">
      <c r="A22" s="7" t="s">
        <v>26</v>
      </c>
      <c r="B22" s="3">
        <v>1544</v>
      </c>
      <c r="C22" s="3">
        <v>107271.06</v>
      </c>
      <c r="D22" s="3">
        <v>105920</v>
      </c>
      <c r="E22" s="3">
        <v>33842.101843999997</v>
      </c>
      <c r="F22" s="3">
        <v>8805.7486019999997</v>
      </c>
      <c r="G22" s="22">
        <f t="shared" si="0"/>
        <v>82.088762821957758</v>
      </c>
      <c r="H22" s="22">
        <v>49.988548366691845</v>
      </c>
      <c r="I22" s="22">
        <v>35.535895430513591</v>
      </c>
      <c r="J22" s="3">
        <v>1670.9442503776436</v>
      </c>
      <c r="K22" s="91">
        <v>29.916347212298753</v>
      </c>
      <c r="L22" s="37"/>
      <c r="M22" s="153"/>
      <c r="N22" s="155"/>
    </row>
    <row r="23" spans="1:14" ht="12.5" x14ac:dyDescent="0.25">
      <c r="A23" s="7" t="s">
        <v>133</v>
      </c>
      <c r="B23" s="3">
        <v>1274</v>
      </c>
      <c r="C23" s="3">
        <v>76989.67</v>
      </c>
      <c r="D23" s="3">
        <v>76083.399999999994</v>
      </c>
      <c r="E23" s="3">
        <v>21494.684902000001</v>
      </c>
      <c r="F23" s="3">
        <v>6826.2794270000004</v>
      </c>
      <c r="G23" s="22">
        <f t="shared" si="0"/>
        <v>88.664874482511749</v>
      </c>
      <c r="H23" s="22">
        <v>53.309058270266576</v>
      </c>
      <c r="I23" s="22">
        <v>37.363114503295073</v>
      </c>
      <c r="J23" s="3">
        <v>1637.8158573355031</v>
      </c>
      <c r="K23" s="91">
        <v>32.548871737628033</v>
      </c>
      <c r="L23" s="37"/>
      <c r="M23" s="153"/>
      <c r="N23" s="155"/>
    </row>
    <row r="24" spans="1:14" ht="12.5" x14ac:dyDescent="0.25">
      <c r="A24" s="7" t="s">
        <v>28</v>
      </c>
      <c r="B24" s="3">
        <v>648</v>
      </c>
      <c r="C24" s="3">
        <v>90424.06</v>
      </c>
      <c r="D24" s="3">
        <v>89888.45</v>
      </c>
      <c r="E24" s="3">
        <v>49915.019608000002</v>
      </c>
      <c r="F24" s="3">
        <v>7144.9963749999997</v>
      </c>
      <c r="G24" s="22">
        <f t="shared" si="0"/>
        <v>79.016540232765479</v>
      </c>
      <c r="H24" s="22">
        <v>53.341191988514659</v>
      </c>
      <c r="I24" s="22">
        <v>37.280929318505322</v>
      </c>
      <c r="J24" s="3">
        <v>1595.4604623842108</v>
      </c>
      <c r="K24" s="91">
        <v>33.433101757221294</v>
      </c>
      <c r="L24" s="37"/>
      <c r="M24" s="153"/>
      <c r="N24" s="155"/>
    </row>
    <row r="25" spans="1:14" ht="12.5" x14ac:dyDescent="0.25">
      <c r="A25" s="7" t="s">
        <v>29</v>
      </c>
      <c r="B25" s="3">
        <v>4083</v>
      </c>
      <c r="C25" s="3">
        <v>182744.06</v>
      </c>
      <c r="D25" s="3">
        <v>179011.17</v>
      </c>
      <c r="E25" s="3">
        <v>42489.967526</v>
      </c>
      <c r="F25" s="3">
        <v>13118.884813000001</v>
      </c>
      <c r="G25" s="22">
        <f t="shared" si="0"/>
        <v>71.788296774187913</v>
      </c>
      <c r="H25" s="22">
        <v>47.881910240573255</v>
      </c>
      <c r="I25" s="22">
        <v>34.177179519021074</v>
      </c>
      <c r="J25" s="3">
        <v>1695.899535207775</v>
      </c>
      <c r="K25" s="91">
        <v>28.233930870620206</v>
      </c>
      <c r="L25" s="37"/>
      <c r="M25" s="153"/>
      <c r="N25" s="155"/>
    </row>
    <row r="26" spans="1:14" ht="12.5" x14ac:dyDescent="0.25">
      <c r="A26" s="7" t="s">
        <v>30</v>
      </c>
      <c r="B26" s="3">
        <v>901</v>
      </c>
      <c r="C26" s="3">
        <v>64345.8</v>
      </c>
      <c r="D26" s="3">
        <v>63734.25</v>
      </c>
      <c r="E26" s="3">
        <v>15383.250254</v>
      </c>
      <c r="F26" s="3">
        <v>5282.8222569999998</v>
      </c>
      <c r="G26" s="22">
        <f t="shared" si="0"/>
        <v>82.100498509615235</v>
      </c>
      <c r="H26" s="22">
        <v>56.032935070233044</v>
      </c>
      <c r="I26" s="22">
        <v>39.766634015462643</v>
      </c>
      <c r="J26" s="3">
        <v>1630.0577632905386</v>
      </c>
      <c r="K26" s="91">
        <v>34.374815624399339</v>
      </c>
      <c r="L26" s="37"/>
      <c r="M26" s="153"/>
      <c r="N26" s="155"/>
    </row>
    <row r="27" spans="1:14" ht="12.5" x14ac:dyDescent="0.25">
      <c r="A27" s="7" t="s">
        <v>31</v>
      </c>
      <c r="B27" s="3">
        <v>1209</v>
      </c>
      <c r="C27" s="3">
        <v>102965.42</v>
      </c>
      <c r="D27" s="3">
        <v>102026.77</v>
      </c>
      <c r="E27" s="3">
        <v>34541.213409000004</v>
      </c>
      <c r="F27" s="3">
        <v>8167.3457310000003</v>
      </c>
      <c r="G27" s="22">
        <f t="shared" si="0"/>
        <v>79.321249124220543</v>
      </c>
      <c r="H27" s="22">
        <v>53.446040661681238</v>
      </c>
      <c r="I27" s="22">
        <v>37.741623536646316</v>
      </c>
      <c r="J27" s="3">
        <v>1626.8533248675813</v>
      </c>
      <c r="K27" s="91">
        <v>32.852402761036565</v>
      </c>
      <c r="L27" s="37"/>
      <c r="M27" s="153"/>
      <c r="N27" s="155"/>
    </row>
    <row r="28" spans="1:14" ht="12.5" x14ac:dyDescent="0.25">
      <c r="A28" s="7" t="s">
        <v>32</v>
      </c>
      <c r="B28" s="3">
        <v>4027</v>
      </c>
      <c r="C28" s="3">
        <v>325759.48</v>
      </c>
      <c r="D28" s="3">
        <v>322220.3</v>
      </c>
      <c r="E28" s="3">
        <v>96348.070649000001</v>
      </c>
      <c r="F28" s="3">
        <v>27854.677969</v>
      </c>
      <c r="G28" s="22">
        <f t="shared" si="0"/>
        <v>85.506883695295684</v>
      </c>
      <c r="H28" s="22">
        <v>56.495457918076553</v>
      </c>
      <c r="I28" s="22">
        <v>40.211345958029334</v>
      </c>
      <c r="J28" s="3">
        <v>1692.2312312414829</v>
      </c>
      <c r="K28" s="91">
        <v>33.385188073044489</v>
      </c>
      <c r="L28" s="37"/>
      <c r="M28" s="153"/>
      <c r="N28" s="155"/>
    </row>
    <row r="29" spans="1:14" ht="12.5" x14ac:dyDescent="0.25">
      <c r="A29" s="7" t="s">
        <v>33</v>
      </c>
      <c r="B29" s="3">
        <v>532</v>
      </c>
      <c r="C29" s="3">
        <v>144794.07999999999</v>
      </c>
      <c r="D29" s="3">
        <v>144443.71</v>
      </c>
      <c r="E29" s="3">
        <v>57984.853566999998</v>
      </c>
      <c r="F29" s="3">
        <v>11516.831644</v>
      </c>
      <c r="G29" s="22">
        <f t="shared" si="0"/>
        <v>79.539382024458462</v>
      </c>
      <c r="H29" s="22">
        <v>52.652681331710468</v>
      </c>
      <c r="I29" s="22">
        <v>35.201129817283153</v>
      </c>
      <c r="J29" s="3">
        <v>1610.7298060953988</v>
      </c>
      <c r="K29" s="91">
        <v>32.688711124894901</v>
      </c>
      <c r="L29" s="37"/>
      <c r="M29" s="153"/>
      <c r="N29" s="155"/>
    </row>
    <row r="30" spans="1:14" ht="12.5" x14ac:dyDescent="0.25">
      <c r="A30" s="7" t="s">
        <v>34</v>
      </c>
      <c r="B30" s="3">
        <v>431</v>
      </c>
      <c r="C30" s="3">
        <v>83693.33</v>
      </c>
      <c r="D30" s="3">
        <v>83461.22</v>
      </c>
      <c r="E30" s="3">
        <v>24521.589217000001</v>
      </c>
      <c r="F30" s="3">
        <v>8185.2014980000004</v>
      </c>
      <c r="G30" s="22">
        <f t="shared" si="0"/>
        <v>97.799926206783752</v>
      </c>
      <c r="H30" s="22">
        <v>61.840457532252699</v>
      </c>
      <c r="I30" s="22">
        <v>44.389638061844771</v>
      </c>
      <c r="J30" s="3">
        <v>1661.6673588044844</v>
      </c>
      <c r="K30" s="91">
        <v>37.215906784583474</v>
      </c>
      <c r="L30" s="37"/>
      <c r="M30" s="153"/>
      <c r="N30" s="155"/>
    </row>
    <row r="31" spans="1:14" ht="12.5" x14ac:dyDescent="0.25">
      <c r="A31" s="7" t="s">
        <v>35</v>
      </c>
      <c r="B31" s="3">
        <v>819</v>
      </c>
      <c r="C31" s="3">
        <v>46212.17</v>
      </c>
      <c r="D31" s="3">
        <v>45445.29</v>
      </c>
      <c r="E31" s="3">
        <v>11685.151743</v>
      </c>
      <c r="F31" s="3">
        <v>3017.0074399999999</v>
      </c>
      <c r="G31" s="22">
        <f t="shared" si="0"/>
        <v>65.28599371118041</v>
      </c>
      <c r="H31" s="22">
        <v>44.464791642874317</v>
      </c>
      <c r="I31" s="22">
        <v>31.796442535629104</v>
      </c>
      <c r="J31" s="3">
        <v>1679.716225817901</v>
      </c>
      <c r="K31" s="91">
        <v>26.471609286993203</v>
      </c>
      <c r="L31" s="37"/>
      <c r="M31" s="153"/>
      <c r="N31" s="155"/>
    </row>
    <row r="32" spans="1:14" ht="12.5" x14ac:dyDescent="0.25">
      <c r="A32" s="7" t="s">
        <v>36</v>
      </c>
      <c r="B32" s="3">
        <v>802</v>
      </c>
      <c r="C32" s="3">
        <v>53685.61</v>
      </c>
      <c r="D32" s="3">
        <v>52974.69</v>
      </c>
      <c r="E32" s="3">
        <v>16664.553763</v>
      </c>
      <c r="F32" s="3">
        <v>4972.8897740000002</v>
      </c>
      <c r="G32" s="22">
        <v>92.629845763138391</v>
      </c>
      <c r="H32" s="22">
        <v>50.193025348520202</v>
      </c>
      <c r="I32" s="22">
        <v>35.623677004999934</v>
      </c>
      <c r="J32" s="3">
        <v>1652.1655718985801</v>
      </c>
      <c r="K32" s="91">
        <v>30.380142403549222</v>
      </c>
      <c r="L32" s="37"/>
      <c r="M32" s="153"/>
      <c r="N32" s="155"/>
    </row>
    <row r="33" spans="1:17" ht="12.5" x14ac:dyDescent="0.25">
      <c r="A33" s="7" t="s">
        <v>37</v>
      </c>
      <c r="B33" s="3">
        <v>1604</v>
      </c>
      <c r="C33" s="3">
        <v>41029.15</v>
      </c>
      <c r="D33" s="3">
        <v>39930.75</v>
      </c>
      <c r="E33" s="3">
        <v>7286.5732600000001</v>
      </c>
      <c r="F33" s="3">
        <v>2690.31558</v>
      </c>
      <c r="G33" s="22">
        <v>65.570833907112387</v>
      </c>
      <c r="H33" s="22">
        <v>49.109440018031215</v>
      </c>
      <c r="I33" s="22">
        <v>35.384276353436888</v>
      </c>
      <c r="J33" s="3">
        <v>1719.6479154536291</v>
      </c>
      <c r="K33" s="91">
        <v>28.557845810592308</v>
      </c>
      <c r="L33" s="37"/>
      <c r="M33" s="153"/>
      <c r="N33" s="155"/>
    </row>
    <row r="34" spans="1:17" ht="12.5" x14ac:dyDescent="0.25">
      <c r="A34" s="7" t="s">
        <v>38</v>
      </c>
      <c r="B34" s="3">
        <v>2912</v>
      </c>
      <c r="C34" s="3">
        <v>79762.53</v>
      </c>
      <c r="D34" s="3">
        <v>79105.16</v>
      </c>
      <c r="E34" s="3">
        <v>211869.042487</v>
      </c>
      <c r="F34" s="3">
        <v>28007.010664000001</v>
      </c>
      <c r="G34" s="22">
        <v>351.12991857204128</v>
      </c>
      <c r="H34" s="22">
        <v>69.667078696256979</v>
      </c>
      <c r="I34" s="22">
        <v>49.212167866167007</v>
      </c>
      <c r="J34" s="3">
        <v>1702.0101849234613</v>
      </c>
      <c r="K34" s="91">
        <v>40.93223372772583</v>
      </c>
      <c r="L34" s="37"/>
      <c r="M34" s="153"/>
      <c r="N34" s="155"/>
    </row>
    <row r="35" spans="1:17" ht="12.5" x14ac:dyDescent="0.25">
      <c r="A35" s="7" t="s">
        <v>40</v>
      </c>
      <c r="B35" s="3">
        <v>1697</v>
      </c>
      <c r="C35" s="3">
        <v>135847.47</v>
      </c>
      <c r="D35" s="3">
        <v>135117.99</v>
      </c>
      <c r="E35" s="3">
        <v>26927.198380000002</v>
      </c>
      <c r="F35" s="3">
        <v>11554.602902000001</v>
      </c>
      <c r="G35" s="22">
        <v>85.055709186192431</v>
      </c>
      <c r="H35" s="22">
        <v>47.057063940930441</v>
      </c>
      <c r="I35" s="22">
        <v>33.375987712665058</v>
      </c>
      <c r="J35" s="3">
        <v>1637.4941338307358</v>
      </c>
      <c r="K35" s="91">
        <v>28.737241232642262</v>
      </c>
      <c r="L35" s="37"/>
      <c r="M35" s="153"/>
      <c r="N35" s="155"/>
    </row>
    <row r="36" spans="1:17" ht="12.5" x14ac:dyDescent="0.25">
      <c r="A36" s="25" t="s">
        <v>134</v>
      </c>
      <c r="B36" s="6">
        <v>31243</v>
      </c>
      <c r="C36" s="6">
        <v>2169027.42</v>
      </c>
      <c r="D36" s="6">
        <v>2145220.61</v>
      </c>
      <c r="E36" s="6">
        <v>980852.59268299991</v>
      </c>
      <c r="F36" s="6">
        <v>210933.59087800002</v>
      </c>
      <c r="G36" s="26">
        <v>97.248005688189977</v>
      </c>
      <c r="H36" s="26">
        <v>53.938013495963951</v>
      </c>
      <c r="I36" s="26">
        <v>38.156646323195638</v>
      </c>
      <c r="J36" s="6">
        <v>1660.5893134692567</v>
      </c>
      <c r="K36" s="110">
        <v>32.481248107804667</v>
      </c>
      <c r="L36" s="37"/>
      <c r="M36" s="153"/>
      <c r="N36" s="155"/>
      <c r="O36" s="106"/>
      <c r="P36" s="106"/>
      <c r="Q36" s="106"/>
    </row>
    <row r="37" spans="1:17" ht="12.5" x14ac:dyDescent="0.25">
      <c r="A37" s="8"/>
      <c r="B37" s="22"/>
      <c r="C37" s="3"/>
      <c r="D37" s="22"/>
      <c r="E37" s="3"/>
      <c r="F37" s="22"/>
      <c r="G37" s="22"/>
      <c r="H37" s="26"/>
      <c r="I37" s="26"/>
      <c r="K37" s="91"/>
      <c r="L37" s="37"/>
      <c r="M37" s="153"/>
      <c r="N37" s="155"/>
    </row>
    <row r="38" spans="1:17" ht="12.5" x14ac:dyDescent="0.25">
      <c r="A38" s="7" t="s">
        <v>45</v>
      </c>
      <c r="B38" s="3">
        <v>16051</v>
      </c>
      <c r="C38" s="3">
        <v>221792.13</v>
      </c>
      <c r="D38" s="3">
        <v>213396.57</v>
      </c>
      <c r="E38" s="3">
        <v>59071.727765000003</v>
      </c>
      <c r="F38" s="3">
        <v>14231.032413000001</v>
      </c>
      <c r="G38" s="22">
        <v>64.1638294965651</v>
      </c>
      <c r="H38" s="22">
        <v>47.782826036051091</v>
      </c>
      <c r="I38" s="22">
        <v>33.254927630748703</v>
      </c>
      <c r="J38" s="3">
        <v>1712.3805691909668</v>
      </c>
      <c r="K38" s="91">
        <v>27.904326232004969</v>
      </c>
      <c r="L38" s="37"/>
      <c r="M38" s="153"/>
      <c r="N38" s="155"/>
      <c r="O38" s="106"/>
      <c r="P38" s="106"/>
      <c r="Q38" s="106"/>
    </row>
    <row r="39" spans="1:17" ht="12.5" x14ac:dyDescent="0.25">
      <c r="A39" s="7"/>
      <c r="B39" s="22"/>
      <c r="C39" s="3"/>
      <c r="D39" s="22"/>
      <c r="E39" s="3"/>
      <c r="F39" s="22"/>
      <c r="G39" s="22"/>
      <c r="H39" s="22"/>
      <c r="I39" s="22"/>
      <c r="L39" s="37"/>
      <c r="M39" s="153"/>
      <c r="N39" s="155"/>
    </row>
    <row r="40" spans="1:17" ht="12.5" x14ac:dyDescent="0.25">
      <c r="A40" s="25" t="s">
        <v>135</v>
      </c>
      <c r="B40" s="6">
        <v>47294</v>
      </c>
      <c r="C40" s="6">
        <v>2390819.5499999998</v>
      </c>
      <c r="D40" s="6">
        <v>2358617.1799999997</v>
      </c>
      <c r="E40" s="6">
        <v>1039924.3204479999</v>
      </c>
      <c r="F40" s="6">
        <v>225164.62329100003</v>
      </c>
      <c r="G40" s="26">
        <v>94.17884477772489</v>
      </c>
      <c r="H40" s="26">
        <v>53.381121134291078</v>
      </c>
      <c r="I40" s="26">
        <v>37.713161909979817</v>
      </c>
      <c r="J40" s="6">
        <v>1665.2751422763743</v>
      </c>
      <c r="K40" s="110">
        <v>32.055436233390779</v>
      </c>
      <c r="L40" s="37"/>
      <c r="M40" s="153"/>
      <c r="N40" s="155"/>
      <c r="O40" s="106"/>
      <c r="P40" s="106"/>
      <c r="Q40" s="106"/>
    </row>
    <row r="41" spans="1:17" ht="12.5" x14ac:dyDescent="0.25">
      <c r="A41" s="7"/>
      <c r="B41" s="3"/>
      <c r="C41" s="3"/>
      <c r="D41" s="3"/>
      <c r="E41" s="3"/>
      <c r="F41" s="3"/>
      <c r="G41" s="22"/>
      <c r="H41" s="22"/>
      <c r="I41" s="22"/>
      <c r="J41" s="92"/>
      <c r="K41" s="91"/>
      <c r="L41" s="37"/>
      <c r="M41" s="153"/>
      <c r="N41" s="155"/>
    </row>
    <row r="42" spans="1:17" ht="12.5" x14ac:dyDescent="0.25">
      <c r="A42" s="7" t="s">
        <v>49</v>
      </c>
      <c r="B42" s="3">
        <v>28735</v>
      </c>
      <c r="C42" s="3">
        <v>1019336.64</v>
      </c>
      <c r="D42" s="3">
        <v>997968.8</v>
      </c>
      <c r="E42" s="3">
        <v>564316.26629699999</v>
      </c>
      <c r="F42" s="3">
        <v>71983.584375999999</v>
      </c>
      <c r="G42" s="22">
        <v>70.618068213460859</v>
      </c>
      <c r="H42" s="22">
        <v>42.715735110155741</v>
      </c>
      <c r="I42" s="22">
        <v>30.45956988835723</v>
      </c>
      <c r="J42" s="3">
        <v>1559.9176537382732</v>
      </c>
      <c r="K42" s="91">
        <v>27.383326938950518</v>
      </c>
      <c r="L42" s="37"/>
      <c r="M42" s="153"/>
      <c r="N42" s="155"/>
    </row>
    <row r="43" spans="1:17" ht="12.5" x14ac:dyDescent="0.25">
      <c r="A43" s="7" t="s">
        <v>53</v>
      </c>
      <c r="B43" s="3">
        <v>5228</v>
      </c>
      <c r="C43" s="3">
        <v>554527.37</v>
      </c>
      <c r="D43" s="3">
        <v>551580.56000000006</v>
      </c>
      <c r="E43" s="3">
        <v>109818.43745700001</v>
      </c>
      <c r="F43" s="3">
        <v>43421.821555000002</v>
      </c>
      <c r="G43" s="22">
        <v>78.304199042510746</v>
      </c>
      <c r="H43" s="22">
        <v>46.212908883155698</v>
      </c>
      <c r="I43" s="22">
        <v>34.007655420270794</v>
      </c>
      <c r="J43" s="3">
        <v>1633.2153765535172</v>
      </c>
      <c r="K43" s="91">
        <v>28.295661151976301</v>
      </c>
      <c r="L43" s="37"/>
      <c r="M43" s="153"/>
      <c r="N43" s="155"/>
    </row>
    <row r="44" spans="1:17" ht="12.5" x14ac:dyDescent="0.25">
      <c r="A44" s="7" t="s">
        <v>59</v>
      </c>
      <c r="B44" s="3">
        <v>8525</v>
      </c>
      <c r="C44" s="3">
        <v>290761.24</v>
      </c>
      <c r="D44" s="3">
        <v>285388.18</v>
      </c>
      <c r="E44" s="3">
        <v>26037.703765999999</v>
      </c>
      <c r="F44" s="3">
        <v>10386.477564999999</v>
      </c>
      <c r="G44" s="22">
        <v>35.721671722819728</v>
      </c>
      <c r="H44" s="22">
        <v>26.421288845950102</v>
      </c>
      <c r="I44" s="22">
        <v>19.279691818350713</v>
      </c>
      <c r="J44" s="3">
        <v>1344.4518059577661</v>
      </c>
      <c r="K44" s="91">
        <v>19.652090710033296</v>
      </c>
      <c r="L44" s="37"/>
      <c r="M44" s="153"/>
      <c r="N44" s="155"/>
    </row>
    <row r="45" spans="1:17" ht="12.5" x14ac:dyDescent="0.25">
      <c r="A45" s="7" t="s">
        <v>62</v>
      </c>
      <c r="B45" s="3">
        <v>8483</v>
      </c>
      <c r="C45" s="3">
        <v>350092.87</v>
      </c>
      <c r="D45" s="3">
        <v>346187.8</v>
      </c>
      <c r="E45" s="3">
        <v>86360.224144000007</v>
      </c>
      <c r="F45" s="3">
        <v>41170.136205000003</v>
      </c>
      <c r="G45" s="22">
        <v>117.59775686091524</v>
      </c>
      <c r="H45" s="22">
        <v>59.476601474690909</v>
      </c>
      <c r="I45" s="22">
        <v>42.31171112038033</v>
      </c>
      <c r="J45" s="3">
        <v>1610.4752593823353</v>
      </c>
      <c r="K45" s="91">
        <v>36.931086726226354</v>
      </c>
      <c r="L45" s="37"/>
      <c r="M45" s="153"/>
      <c r="N45" s="155"/>
    </row>
    <row r="46" spans="1:17" ht="12.5" x14ac:dyDescent="0.25">
      <c r="A46" s="7" t="s">
        <v>69</v>
      </c>
      <c r="B46" s="3">
        <v>23131</v>
      </c>
      <c r="C46" s="3">
        <v>34266.67</v>
      </c>
      <c r="D46" s="3">
        <v>25185.21</v>
      </c>
      <c r="E46" s="3">
        <v>18246.744836000002</v>
      </c>
      <c r="F46" s="3">
        <v>7887.6529540000001</v>
      </c>
      <c r="G46" s="22">
        <v>230.18440233614766</v>
      </c>
      <c r="H46" s="22">
        <v>45.547891520459828</v>
      </c>
      <c r="I46" s="22">
        <v>32.90533769621139</v>
      </c>
      <c r="J46" s="3">
        <v>1576.6083745182193</v>
      </c>
      <c r="K46" s="91">
        <v>28.889794229577383</v>
      </c>
      <c r="L46" s="37"/>
      <c r="M46" s="153"/>
      <c r="N46" s="155"/>
    </row>
    <row r="47" spans="1:17" ht="12.5" x14ac:dyDescent="0.25">
      <c r="A47" s="7" t="s">
        <v>71</v>
      </c>
      <c r="B47" s="3">
        <v>15082</v>
      </c>
      <c r="C47" s="3">
        <v>259003.96</v>
      </c>
      <c r="D47" s="3">
        <v>251251.29</v>
      </c>
      <c r="E47" s="3">
        <v>52235.183964999997</v>
      </c>
      <c r="F47" s="3">
        <v>19611.427828</v>
      </c>
      <c r="G47" s="22">
        <v>75.718640857846353</v>
      </c>
      <c r="H47" s="22">
        <v>57.830687623534189</v>
      </c>
      <c r="I47" s="22">
        <v>41.684226735711484</v>
      </c>
      <c r="J47" s="3">
        <v>1635.6182609052473</v>
      </c>
      <c r="K47" s="91">
        <v>35.357081175852905</v>
      </c>
      <c r="L47" s="37"/>
      <c r="M47" s="153"/>
      <c r="N47" s="155"/>
    </row>
    <row r="48" spans="1:17" ht="12.5" x14ac:dyDescent="0.25">
      <c r="A48" s="7" t="s">
        <v>79</v>
      </c>
      <c r="B48" s="3">
        <v>8145</v>
      </c>
      <c r="C48" s="3">
        <v>735875.61</v>
      </c>
      <c r="D48" s="3">
        <v>732369.75</v>
      </c>
      <c r="E48" s="3">
        <v>61698.709758999998</v>
      </c>
      <c r="F48" s="3">
        <v>29598.044680999999</v>
      </c>
      <c r="G48" s="22">
        <v>40.221532387790376</v>
      </c>
      <c r="H48" s="22">
        <v>29.282423046555376</v>
      </c>
      <c r="I48" s="22">
        <v>21.14994050614461</v>
      </c>
      <c r="J48" s="3">
        <v>1460.9194508648125</v>
      </c>
      <c r="K48" s="91">
        <v>20.043831320899468</v>
      </c>
      <c r="L48" s="37"/>
      <c r="M48" s="153"/>
      <c r="N48" s="155"/>
    </row>
    <row r="49" spans="1:17" ht="12.5" x14ac:dyDescent="0.25">
      <c r="A49" s="7" t="s">
        <v>86</v>
      </c>
      <c r="B49" s="3">
        <v>1232</v>
      </c>
      <c r="C49" s="3">
        <v>18357.25</v>
      </c>
      <c r="D49" s="3">
        <v>17489.240000000002</v>
      </c>
      <c r="E49" s="3">
        <v>1956.7126109999999</v>
      </c>
      <c r="F49" s="3">
        <v>850.72815400000002</v>
      </c>
      <c r="G49" s="22">
        <v>46.342897438341801</v>
      </c>
      <c r="H49" s="22">
        <v>33.968419553965752</v>
      </c>
      <c r="I49" s="22">
        <v>24.631660380897049</v>
      </c>
      <c r="J49" s="3">
        <v>1297.28255773264</v>
      </c>
      <c r="K49" s="91">
        <v>26.184287572119185</v>
      </c>
      <c r="L49" s="37"/>
      <c r="M49" s="153"/>
      <c r="N49" s="155"/>
    </row>
    <row r="50" spans="1:17" ht="12.5" x14ac:dyDescent="0.25">
      <c r="A50" s="7" t="s">
        <v>88</v>
      </c>
      <c r="B50" s="3">
        <v>2782</v>
      </c>
      <c r="C50" s="3">
        <v>230601.19</v>
      </c>
      <c r="D50" s="3">
        <v>229091.74</v>
      </c>
      <c r="E50" s="3">
        <v>20592.572654</v>
      </c>
      <c r="F50" s="3">
        <v>9612.0557960000006</v>
      </c>
      <c r="G50" s="22">
        <v>41.682594075078278</v>
      </c>
      <c r="H50" s="22">
        <v>31.17429354284009</v>
      </c>
      <c r="I50" s="22">
        <v>22.766940488557118</v>
      </c>
      <c r="J50" s="3">
        <v>1440.0465813389867</v>
      </c>
      <c r="K50" s="91">
        <v>21.648114683799708</v>
      </c>
      <c r="L50" s="37"/>
      <c r="M50" s="153"/>
      <c r="N50" s="155"/>
    </row>
    <row r="51" spans="1:17" ht="12.5" x14ac:dyDescent="0.25">
      <c r="A51" s="7" t="s">
        <v>92</v>
      </c>
      <c r="B51" s="3">
        <v>2447</v>
      </c>
      <c r="C51" s="3">
        <v>49296.38</v>
      </c>
      <c r="D51" s="3">
        <v>47973.1</v>
      </c>
      <c r="E51" s="3">
        <v>15928.246464</v>
      </c>
      <c r="F51" s="3">
        <v>6118.5968549999998</v>
      </c>
      <c r="G51" s="22">
        <v>124.11858345379518</v>
      </c>
      <c r="H51" s="22">
        <v>75.903838755469209</v>
      </c>
      <c r="I51" s="22">
        <v>61.941379731557895</v>
      </c>
      <c r="J51" s="3">
        <v>1516.1006272265083</v>
      </c>
      <c r="K51" s="91">
        <v>50.065172055448947</v>
      </c>
      <c r="L51" s="37"/>
      <c r="M51" s="153"/>
      <c r="N51" s="155"/>
    </row>
    <row r="52" spans="1:17" ht="12.5" x14ac:dyDescent="0.25">
      <c r="A52" s="7" t="s">
        <v>97</v>
      </c>
      <c r="B52" s="3">
        <v>1824</v>
      </c>
      <c r="C52" s="3">
        <v>35828.25</v>
      </c>
      <c r="D52" s="3">
        <v>34790.92</v>
      </c>
      <c r="E52" s="3">
        <v>3800.4033890000001</v>
      </c>
      <c r="F52" s="3">
        <v>1753.657653</v>
      </c>
      <c r="G52" s="22">
        <v>48.946226874044918</v>
      </c>
      <c r="H52" s="22">
        <v>33.823745822185792</v>
      </c>
      <c r="I52" s="22">
        <v>24.475271018990014</v>
      </c>
      <c r="J52" s="3">
        <v>1563.9964393008293</v>
      </c>
      <c r="K52" s="91">
        <v>21.62648518388341</v>
      </c>
      <c r="L52" s="37"/>
      <c r="M52" s="153"/>
      <c r="N52" s="155"/>
    </row>
    <row r="53" spans="1:17" ht="12.5" x14ac:dyDescent="0.25">
      <c r="A53" s="25" t="s">
        <v>136</v>
      </c>
      <c r="B53" s="6">
        <v>105614</v>
      </c>
      <c r="C53" s="6">
        <v>3577947.4299999997</v>
      </c>
      <c r="D53" s="6">
        <v>3519276.5900000003</v>
      </c>
      <c r="E53" s="6">
        <v>960991.205342</v>
      </c>
      <c r="F53" s="6">
        <v>242394.18362200001</v>
      </c>
      <c r="G53" s="26">
        <v>67.746714663719928</v>
      </c>
      <c r="H53" s="26">
        <v>41.464827299635459</v>
      </c>
      <c r="I53" s="26">
        <v>29.996710440141904</v>
      </c>
      <c r="J53" s="6">
        <v>1534.1631193017424</v>
      </c>
      <c r="K53" s="110">
        <v>27.027652260672074</v>
      </c>
      <c r="L53" s="37"/>
      <c r="M53" s="153"/>
      <c r="N53" s="155"/>
      <c r="O53" s="106"/>
      <c r="P53" s="106"/>
      <c r="Q53" s="106"/>
    </row>
    <row r="54" spans="1:17" ht="12.5" x14ac:dyDescent="0.25">
      <c r="A54" s="8"/>
      <c r="B54" s="3"/>
      <c r="C54" s="3"/>
      <c r="D54" s="3"/>
      <c r="E54" s="3"/>
      <c r="F54" s="3"/>
      <c r="G54" s="22"/>
      <c r="H54" s="22"/>
      <c r="I54" s="22"/>
      <c r="K54" s="91"/>
      <c r="L54" s="37"/>
      <c r="M54" s="153"/>
      <c r="N54" s="155"/>
    </row>
    <row r="55" spans="1:17" ht="12.5" x14ac:dyDescent="0.25">
      <c r="A55" s="27" t="s">
        <v>137</v>
      </c>
      <c r="B55" s="28">
        <v>152908</v>
      </c>
      <c r="C55" s="28">
        <v>5968766.9799999995</v>
      </c>
      <c r="D55" s="28">
        <v>5877893.7699999996</v>
      </c>
      <c r="E55" s="28">
        <v>2000915.5257899999</v>
      </c>
      <c r="F55" s="28">
        <v>467558.80691300007</v>
      </c>
      <c r="G55" s="29">
        <v>78.334236950392736</v>
      </c>
      <c r="H55" s="29">
        <v>46.24646787704706</v>
      </c>
      <c r="I55" s="29">
        <v>33.0930840252324</v>
      </c>
      <c r="J55" s="28">
        <v>1586.7743235856406</v>
      </c>
      <c r="K55" s="111">
        <v>29.144956021561857</v>
      </c>
      <c r="L55" s="37"/>
      <c r="M55" s="153"/>
      <c r="N55" s="155"/>
    </row>
    <row r="56" spans="1:17" s="20" customFormat="1" x14ac:dyDescent="0.25">
      <c r="A56" s="20" t="s">
        <v>183</v>
      </c>
      <c r="H56" s="105"/>
      <c r="I56" s="105"/>
    </row>
    <row r="57" spans="1:17" s="7" customFormat="1" x14ac:dyDescent="0.25">
      <c r="A57" s="7" t="s">
        <v>155</v>
      </c>
    </row>
    <row r="58" spans="1:17" x14ac:dyDescent="0.25">
      <c r="H58" s="22"/>
      <c r="I58" s="22"/>
    </row>
    <row r="59" spans="1:17" x14ac:dyDescent="0.25">
      <c r="A59" s="108"/>
      <c r="B59" s="143"/>
      <c r="C59" s="143"/>
      <c r="D59" s="143"/>
      <c r="E59" s="143"/>
      <c r="F59" s="143"/>
      <c r="G59" s="143"/>
      <c r="H59" s="99"/>
      <c r="I59" s="99"/>
    </row>
    <row r="60" spans="1:17" x14ac:dyDescent="0.25">
      <c r="A60" s="108"/>
      <c r="B60" s="108"/>
      <c r="C60" s="108"/>
      <c r="D60" s="108"/>
      <c r="E60" s="108"/>
      <c r="F60" s="108"/>
      <c r="G60" s="108"/>
      <c r="H60" s="108"/>
    </row>
    <row r="61" spans="1:17" x14ac:dyDescent="0.25">
      <c r="A61" s="108"/>
      <c r="B61" s="108"/>
      <c r="C61" s="143"/>
      <c r="D61" s="108"/>
      <c r="E61" s="144"/>
      <c r="F61" s="144"/>
      <c r="G61" s="108"/>
      <c r="H61" s="108"/>
    </row>
    <row r="62" spans="1:17" x14ac:dyDescent="0.25">
      <c r="A62" s="108"/>
      <c r="B62" s="108"/>
      <c r="C62" s="108"/>
      <c r="D62" s="108"/>
      <c r="E62" s="108"/>
      <c r="F62" s="143"/>
      <c r="G62" s="108"/>
      <c r="H62" s="108"/>
    </row>
    <row r="63" spans="1:17" x14ac:dyDescent="0.25">
      <c r="A63" s="108"/>
      <c r="B63" s="108"/>
      <c r="C63" s="143"/>
      <c r="D63" s="108"/>
      <c r="E63" s="108"/>
      <c r="F63" s="108"/>
      <c r="G63" s="108"/>
      <c r="H63" s="108"/>
    </row>
    <row r="64" spans="1:17" x14ac:dyDescent="0.25">
      <c r="A64" s="108"/>
      <c r="B64" s="108"/>
      <c r="C64" s="108"/>
      <c r="D64" s="108"/>
      <c r="E64" s="108"/>
      <c r="F64" s="108"/>
      <c r="G64" s="108"/>
      <c r="H64" s="108"/>
    </row>
    <row r="65" spans="1:8" x14ac:dyDescent="0.25">
      <c r="A65" s="108"/>
      <c r="B65" s="108"/>
      <c r="C65" s="108"/>
      <c r="D65" s="108"/>
      <c r="E65" s="108"/>
      <c r="F65" s="108"/>
      <c r="G65" s="108"/>
      <c r="H65" s="108"/>
    </row>
  </sheetData>
  <mergeCells count="4">
    <mergeCell ref="A3:A6"/>
    <mergeCell ref="B3:B6"/>
    <mergeCell ref="D3:D6"/>
    <mergeCell ref="C3:C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O61"/>
  <sheetViews>
    <sheetView workbookViewId="0">
      <pane ySplit="7" topLeftCell="A8" activePane="bottomLeft" state="frozen"/>
      <selection pane="bottomLeft" activeCell="N31" sqref="N31"/>
    </sheetView>
  </sheetViews>
  <sheetFormatPr defaultColWidth="9.1796875" defaultRowHeight="12.5" x14ac:dyDescent="0.25"/>
  <cols>
    <col min="1" max="1" width="25.453125" style="37" customWidth="1"/>
    <col min="2" max="2" width="7.81640625" style="37" customWidth="1"/>
    <col min="3" max="3" width="8.26953125" style="37" customWidth="1"/>
    <col min="4" max="4" width="8.1796875" style="37" customWidth="1"/>
    <col min="5" max="5" width="7.54296875" style="37" customWidth="1"/>
    <col min="6" max="6" width="7.7265625" style="37" customWidth="1"/>
    <col min="7" max="7" width="9.7265625" style="37" customWidth="1"/>
    <col min="8" max="8" width="8.1796875" style="37" customWidth="1"/>
    <col min="9" max="9" width="8.81640625" style="54" customWidth="1"/>
    <col min="10" max="10" width="10" style="37" bestFit="1" customWidth="1"/>
    <col min="11" max="11" width="8.453125" style="37" customWidth="1"/>
    <col min="12" max="12" width="9.26953125" style="37" bestFit="1" customWidth="1"/>
    <col min="13" max="13" width="12.453125" style="37" bestFit="1" customWidth="1"/>
    <col min="14" max="14" width="16.54296875" style="37" bestFit="1" customWidth="1"/>
    <col min="15" max="16384" width="9.1796875" style="37"/>
  </cols>
  <sheetData>
    <row r="1" spans="1:12" x14ac:dyDescent="0.25">
      <c r="A1" s="8" t="s">
        <v>193</v>
      </c>
      <c r="B1" s="8"/>
      <c r="C1" s="7"/>
      <c r="D1" s="7"/>
      <c r="E1" s="7"/>
      <c r="F1" s="7"/>
      <c r="G1" s="7"/>
      <c r="H1" s="7"/>
      <c r="I1" s="23"/>
      <c r="J1" s="7"/>
      <c r="K1" s="7"/>
      <c r="L1" s="7"/>
    </row>
    <row r="2" spans="1:12" x14ac:dyDescent="0.25">
      <c r="A2" s="38"/>
      <c r="B2" s="38"/>
      <c r="C2" s="14"/>
      <c r="D2" s="14"/>
      <c r="E2" s="14"/>
      <c r="F2" s="14"/>
      <c r="G2" s="14"/>
      <c r="H2" s="14"/>
      <c r="I2" s="39"/>
      <c r="J2" s="14"/>
      <c r="K2" s="14"/>
      <c r="L2" s="14"/>
    </row>
    <row r="3" spans="1:12" x14ac:dyDescent="0.25">
      <c r="A3" s="40"/>
      <c r="B3" s="41" t="s">
        <v>108</v>
      </c>
      <c r="C3" s="17" t="s">
        <v>109</v>
      </c>
      <c r="D3" s="17" t="s">
        <v>110</v>
      </c>
      <c r="E3" s="17" t="s">
        <v>1</v>
      </c>
      <c r="F3" s="17" t="s">
        <v>138</v>
      </c>
      <c r="G3" s="17" t="s">
        <v>111</v>
      </c>
      <c r="H3" s="17" t="s">
        <v>112</v>
      </c>
      <c r="I3" s="24" t="s">
        <v>113</v>
      </c>
      <c r="J3" s="17" t="s">
        <v>114</v>
      </c>
      <c r="K3" s="17" t="s">
        <v>115</v>
      </c>
      <c r="L3" s="17" t="s">
        <v>116</v>
      </c>
    </row>
    <row r="4" spans="1:12" x14ac:dyDescent="0.25">
      <c r="A4" s="42"/>
      <c r="B4" s="42"/>
      <c r="C4" s="17"/>
      <c r="D4" s="17"/>
      <c r="E4" s="17"/>
      <c r="F4" s="17" t="s">
        <v>139</v>
      </c>
      <c r="G4" s="17" t="s">
        <v>117</v>
      </c>
      <c r="H4" s="17" t="s">
        <v>119</v>
      </c>
      <c r="I4" s="24" t="s">
        <v>140</v>
      </c>
      <c r="J4" s="17" t="s">
        <v>121</v>
      </c>
      <c r="K4" s="17" t="s">
        <v>122</v>
      </c>
      <c r="L4" s="17" t="s">
        <v>123</v>
      </c>
    </row>
    <row r="5" spans="1:12" x14ac:dyDescent="0.25">
      <c r="A5" s="42" t="s">
        <v>141</v>
      </c>
      <c r="B5" s="42"/>
      <c r="C5" s="17"/>
      <c r="D5" s="17"/>
      <c r="E5" s="17"/>
      <c r="F5" s="17"/>
      <c r="G5" s="17" t="s">
        <v>123</v>
      </c>
      <c r="H5" s="17" t="s">
        <v>125</v>
      </c>
      <c r="I5" s="24" t="s">
        <v>126</v>
      </c>
      <c r="J5" s="17" t="s">
        <v>126</v>
      </c>
      <c r="K5" s="17"/>
      <c r="L5" s="17"/>
    </row>
    <row r="6" spans="1:12" x14ac:dyDescent="0.25">
      <c r="A6" s="43"/>
      <c r="B6" s="43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45"/>
      <c r="K6" s="19" t="s">
        <v>130</v>
      </c>
      <c r="L6" s="19" t="s">
        <v>128</v>
      </c>
    </row>
    <row r="7" spans="1:12" x14ac:dyDescent="0.25">
      <c r="A7" s="4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25">
      <c r="A8" s="46" t="s">
        <v>142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25">
      <c r="A9" s="40" t="s">
        <v>143</v>
      </c>
      <c r="B9" s="3">
        <v>315033</v>
      </c>
      <c r="C9" s="3">
        <v>841289</v>
      </c>
      <c r="D9" s="3">
        <v>464750</v>
      </c>
      <c r="E9" s="3">
        <v>91597.7</v>
      </c>
      <c r="F9" s="3">
        <v>29653</v>
      </c>
      <c r="G9" s="22">
        <v>35.247</v>
      </c>
      <c r="H9" s="22">
        <v>27.678000000000001</v>
      </c>
      <c r="I9" s="22">
        <v>20.055399999999999</v>
      </c>
      <c r="J9" s="3">
        <v>1500.22</v>
      </c>
      <c r="K9" s="22">
        <v>18.449300000000001</v>
      </c>
      <c r="L9" s="22">
        <v>2.883</v>
      </c>
    </row>
    <row r="10" spans="1:12" x14ac:dyDescent="0.25">
      <c r="A10" s="47" t="s">
        <v>144</v>
      </c>
      <c r="B10" s="3">
        <v>40037</v>
      </c>
      <c r="C10" s="3">
        <v>537442</v>
      </c>
      <c r="D10" s="3">
        <v>478788</v>
      </c>
      <c r="E10" s="3">
        <v>90231.8</v>
      </c>
      <c r="F10" s="3">
        <v>26724.9</v>
      </c>
      <c r="G10" s="22">
        <v>49.725999999999999</v>
      </c>
      <c r="H10" s="22">
        <v>34.404800000000002</v>
      </c>
      <c r="I10" s="22">
        <v>24.840499999999999</v>
      </c>
      <c r="J10" s="3">
        <v>1632.77</v>
      </c>
      <c r="K10" s="22">
        <v>21.0715</v>
      </c>
      <c r="L10" s="22">
        <v>4.5632000000000001</v>
      </c>
    </row>
    <row r="11" spans="1:12" x14ac:dyDescent="0.25">
      <c r="A11" s="40" t="s">
        <v>145</v>
      </c>
      <c r="B11" s="3">
        <v>20270</v>
      </c>
      <c r="C11" s="3">
        <v>608681</v>
      </c>
      <c r="D11" s="3">
        <v>581452</v>
      </c>
      <c r="E11" s="3">
        <v>140869</v>
      </c>
      <c r="F11" s="3">
        <v>38447.300000000003</v>
      </c>
      <c r="G11" s="22">
        <v>63.164999999999999</v>
      </c>
      <c r="H11" s="22">
        <v>40.567799999999998</v>
      </c>
      <c r="I11" s="22">
        <v>29.027200000000001</v>
      </c>
      <c r="J11" s="3">
        <v>1673.78</v>
      </c>
      <c r="K11" s="22">
        <v>24.237300000000001</v>
      </c>
      <c r="L11" s="22">
        <v>9.0972000000000008</v>
      </c>
    </row>
    <row r="12" spans="1:12" x14ac:dyDescent="0.25">
      <c r="A12" s="40" t="s">
        <v>146</v>
      </c>
      <c r="B12" s="3">
        <v>9393</v>
      </c>
      <c r="C12" s="3">
        <v>917721</v>
      </c>
      <c r="D12" s="3">
        <v>906571</v>
      </c>
      <c r="E12" s="3">
        <v>313024</v>
      </c>
      <c r="F12" s="3">
        <v>73511.899999999994</v>
      </c>
      <c r="G12" s="22">
        <v>80.102999999999994</v>
      </c>
      <c r="H12" s="22">
        <v>48.121499999999997</v>
      </c>
      <c r="I12" s="22">
        <v>34.361800000000002</v>
      </c>
      <c r="J12" s="3">
        <v>1679.4</v>
      </c>
      <c r="K12" s="22">
        <v>28.654</v>
      </c>
      <c r="L12" s="22">
        <v>11.6046</v>
      </c>
    </row>
    <row r="13" spans="1:12" x14ac:dyDescent="0.25">
      <c r="A13" s="40" t="s">
        <v>147</v>
      </c>
      <c r="B13" s="3">
        <v>1609</v>
      </c>
      <c r="C13" s="3">
        <v>1220440</v>
      </c>
      <c r="D13" s="3">
        <v>1219277</v>
      </c>
      <c r="E13" s="3">
        <v>626100</v>
      </c>
      <c r="F13" s="3">
        <v>129444</v>
      </c>
      <c r="G13" s="22">
        <v>106.06399999999999</v>
      </c>
      <c r="H13" s="22">
        <v>58.043300000000002</v>
      </c>
      <c r="I13" s="22">
        <v>40.796100000000003</v>
      </c>
      <c r="J13" s="3">
        <v>1636.05</v>
      </c>
      <c r="K13" s="22">
        <v>35.477800000000002</v>
      </c>
      <c r="L13" s="22">
        <v>18.3048</v>
      </c>
    </row>
    <row r="14" spans="1:12" x14ac:dyDescent="0.25">
      <c r="A14" s="40" t="s">
        <v>148</v>
      </c>
      <c r="B14" s="3">
        <v>386342</v>
      </c>
      <c r="C14" s="3">
        <v>4125573</v>
      </c>
      <c r="D14" s="3">
        <v>3650838</v>
      </c>
      <c r="E14" s="3">
        <v>1261822</v>
      </c>
      <c r="F14" s="3">
        <v>297782</v>
      </c>
      <c r="G14" s="22">
        <v>72.179000000000002</v>
      </c>
      <c r="H14" s="22">
        <v>45.8307</v>
      </c>
      <c r="I14" s="22">
        <v>32.591200000000001</v>
      </c>
      <c r="J14" s="3">
        <v>1635.1</v>
      </c>
      <c r="K14" s="22">
        <v>28.029299999999999</v>
      </c>
      <c r="L14" s="22">
        <v>10.521000000000001</v>
      </c>
    </row>
    <row r="15" spans="1:12" x14ac:dyDescent="0.25">
      <c r="A15" s="40"/>
      <c r="B15" s="3"/>
      <c r="C15" s="3"/>
      <c r="D15" s="3"/>
      <c r="E15" s="3"/>
      <c r="F15" s="3"/>
      <c r="G15" s="22"/>
      <c r="H15" s="22"/>
      <c r="I15" s="22"/>
      <c r="J15" s="3"/>
      <c r="K15" s="22"/>
      <c r="L15" s="22"/>
    </row>
    <row r="16" spans="1:12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3"/>
      <c r="K16" s="22"/>
      <c r="L16" s="22"/>
    </row>
    <row r="17" spans="1:15" x14ac:dyDescent="0.25">
      <c r="A17" s="40" t="s">
        <v>143</v>
      </c>
      <c r="B17" s="3">
        <v>459041</v>
      </c>
      <c r="C17" s="3">
        <v>822270</v>
      </c>
      <c r="D17" s="3">
        <v>341602</v>
      </c>
      <c r="E17" s="3">
        <v>79786.2</v>
      </c>
      <c r="F17" s="3">
        <v>25749.5</v>
      </c>
      <c r="G17" s="22">
        <v>31.315000000000001</v>
      </c>
      <c r="H17" s="22">
        <v>31.7302</v>
      </c>
      <c r="I17" s="22">
        <v>21.7118</v>
      </c>
      <c r="J17" s="3">
        <v>1596.67</v>
      </c>
      <c r="K17" s="22">
        <v>19.872699999999998</v>
      </c>
      <c r="L17" s="22">
        <v>2.9218000000000002</v>
      </c>
    </row>
    <row r="18" spans="1:15" x14ac:dyDescent="0.25">
      <c r="A18" s="47" t="s">
        <v>144</v>
      </c>
      <c r="B18" s="3">
        <v>14456</v>
      </c>
      <c r="C18" s="3">
        <v>188450</v>
      </c>
      <c r="D18" s="3">
        <v>169198</v>
      </c>
      <c r="E18" s="3">
        <v>25126.9</v>
      </c>
      <c r="F18" s="3">
        <v>8690.67</v>
      </c>
      <c r="G18" s="22">
        <v>46.116999999999997</v>
      </c>
      <c r="H18" s="22">
        <v>36.903399999999998</v>
      </c>
      <c r="I18" s="22">
        <v>25.400700000000001</v>
      </c>
      <c r="J18" s="3">
        <v>1682.23</v>
      </c>
      <c r="K18" s="22">
        <v>21.937200000000001</v>
      </c>
      <c r="L18" s="22">
        <v>3.0600999999999998</v>
      </c>
    </row>
    <row r="19" spans="1:15" x14ac:dyDescent="0.25">
      <c r="A19" s="40" t="s">
        <v>145</v>
      </c>
      <c r="B19" s="3">
        <v>4728</v>
      </c>
      <c r="C19" s="3">
        <v>136523</v>
      </c>
      <c r="D19" s="3">
        <v>131190</v>
      </c>
      <c r="E19" s="3">
        <v>21641.8</v>
      </c>
      <c r="F19" s="3">
        <v>7183.26</v>
      </c>
      <c r="G19" s="22">
        <v>52.616</v>
      </c>
      <c r="H19" s="22">
        <v>40.881100000000004</v>
      </c>
      <c r="I19" s="22">
        <v>28.183800000000002</v>
      </c>
      <c r="J19" s="3">
        <v>1688.22</v>
      </c>
      <c r="K19" s="22">
        <v>24.215499999999999</v>
      </c>
      <c r="L19" s="22">
        <v>4.9654999999999996</v>
      </c>
    </row>
    <row r="20" spans="1:15" x14ac:dyDescent="0.25">
      <c r="A20" s="40" t="s">
        <v>146</v>
      </c>
      <c r="B20" s="3">
        <v>1252</v>
      </c>
      <c r="C20" s="3">
        <v>110233</v>
      </c>
      <c r="D20" s="3">
        <v>108989</v>
      </c>
      <c r="E20" s="3">
        <v>22722.9</v>
      </c>
      <c r="F20" s="3">
        <v>6658.14</v>
      </c>
      <c r="G20" s="22">
        <v>60.401000000000003</v>
      </c>
      <c r="H20" s="22">
        <v>45.334699999999998</v>
      </c>
      <c r="I20" s="22">
        <v>31.712599999999998</v>
      </c>
      <c r="J20" s="3">
        <v>1722.59</v>
      </c>
      <c r="K20" s="22">
        <v>26.317799999999998</v>
      </c>
      <c r="L20" s="22">
        <v>5.7423000000000002</v>
      </c>
    </row>
    <row r="21" spans="1:15" x14ac:dyDescent="0.25">
      <c r="A21" s="40" t="s">
        <v>147</v>
      </c>
      <c r="B21" s="3">
        <v>97</v>
      </c>
      <c r="C21" s="3">
        <v>61679</v>
      </c>
      <c r="D21" s="3">
        <v>61610</v>
      </c>
      <c r="E21" s="3">
        <v>15958.2</v>
      </c>
      <c r="F21" s="3">
        <v>4273.83</v>
      </c>
      <c r="G21" s="22">
        <v>69.292000000000002</v>
      </c>
      <c r="H21" s="22">
        <v>55.528599999999997</v>
      </c>
      <c r="I21" s="22">
        <v>38.790399999999998</v>
      </c>
      <c r="J21" s="3">
        <v>1715.55</v>
      </c>
      <c r="K21" s="22">
        <v>32.367800000000003</v>
      </c>
      <c r="L21" s="22">
        <v>5.5826000000000002</v>
      </c>
    </row>
    <row r="22" spans="1:15" x14ac:dyDescent="0.25">
      <c r="A22" s="40" t="s">
        <v>148</v>
      </c>
      <c r="B22" s="3">
        <v>479574</v>
      </c>
      <c r="C22" s="3">
        <v>1319155</v>
      </c>
      <c r="D22" s="3">
        <v>812589</v>
      </c>
      <c r="E22" s="3">
        <v>165236</v>
      </c>
      <c r="F22" s="3">
        <v>52555.4</v>
      </c>
      <c r="G22" s="22">
        <v>39.840000000000003</v>
      </c>
      <c r="H22" s="22">
        <v>37.913800000000002</v>
      </c>
      <c r="I22" s="22">
        <v>26.161100000000001</v>
      </c>
      <c r="J22" s="3">
        <v>1655.17</v>
      </c>
      <c r="K22" s="22">
        <v>22.906300000000002</v>
      </c>
      <c r="L22" s="22">
        <v>3.5131000000000001</v>
      </c>
    </row>
    <row r="23" spans="1:15" x14ac:dyDescent="0.25">
      <c r="A23" s="40"/>
      <c r="B23" s="3"/>
      <c r="C23" s="3"/>
      <c r="D23" s="3"/>
      <c r="E23" s="3"/>
      <c r="F23" s="3"/>
      <c r="G23" s="22"/>
      <c r="H23" s="22"/>
      <c r="I23" s="22"/>
      <c r="J23" s="3"/>
      <c r="K23" s="22"/>
      <c r="L23" s="22"/>
    </row>
    <row r="24" spans="1:1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3"/>
      <c r="K24" s="22"/>
      <c r="L24" s="22"/>
    </row>
    <row r="25" spans="1:15" x14ac:dyDescent="0.25">
      <c r="A25" s="40" t="s">
        <v>143</v>
      </c>
      <c r="B25" s="3">
        <v>3216887</v>
      </c>
      <c r="C25" s="3">
        <v>5625867</v>
      </c>
      <c r="D25" s="3">
        <v>2111499</v>
      </c>
      <c r="E25" s="3">
        <v>556786</v>
      </c>
      <c r="F25" s="3">
        <v>165749</v>
      </c>
      <c r="G25" s="22">
        <v>29.462</v>
      </c>
      <c r="H25" s="22">
        <v>23.372900000000001</v>
      </c>
      <c r="I25" s="22">
        <v>17.207699999999999</v>
      </c>
      <c r="J25" s="3">
        <v>1302.71</v>
      </c>
      <c r="K25" s="22">
        <v>17.941700000000001</v>
      </c>
      <c r="L25" s="22">
        <v>3.4668999999999999</v>
      </c>
      <c r="N25" s="153"/>
      <c r="O25" s="154"/>
    </row>
    <row r="26" spans="1:15" x14ac:dyDescent="0.25">
      <c r="A26" s="47" t="s">
        <v>144</v>
      </c>
      <c r="B26" s="3">
        <v>81145</v>
      </c>
      <c r="C26" s="3">
        <v>1055359</v>
      </c>
      <c r="D26" s="3">
        <v>940780</v>
      </c>
      <c r="E26" s="3">
        <v>191747</v>
      </c>
      <c r="F26" s="3">
        <v>43486.3</v>
      </c>
      <c r="G26" s="22">
        <v>41.204999999999998</v>
      </c>
      <c r="H26" s="22">
        <v>29.973400000000002</v>
      </c>
      <c r="I26" s="22">
        <v>21.9054</v>
      </c>
      <c r="J26" s="3">
        <v>1445.95</v>
      </c>
      <c r="K26" s="22">
        <v>20.729199999999999</v>
      </c>
      <c r="L26" s="22">
        <v>3.9434999999999998</v>
      </c>
      <c r="N26" s="153"/>
      <c r="O26" s="154"/>
    </row>
    <row r="27" spans="1:15" x14ac:dyDescent="0.25">
      <c r="A27" s="40" t="s">
        <v>145</v>
      </c>
      <c r="B27" s="3">
        <v>30139</v>
      </c>
      <c r="C27" s="3">
        <v>888719</v>
      </c>
      <c r="D27" s="3">
        <v>850749</v>
      </c>
      <c r="E27" s="3">
        <v>190825</v>
      </c>
      <c r="F27" s="3">
        <v>42307.3</v>
      </c>
      <c r="G27" s="22">
        <v>47.604999999999997</v>
      </c>
      <c r="H27" s="22">
        <v>33.711100000000002</v>
      </c>
      <c r="I27" s="22">
        <v>24.5379</v>
      </c>
      <c r="J27" s="3">
        <v>1494.59</v>
      </c>
      <c r="K27" s="22">
        <v>22.555399999999999</v>
      </c>
      <c r="L27" s="22">
        <v>4.7412000000000001</v>
      </c>
      <c r="N27" s="153"/>
      <c r="O27" s="154"/>
    </row>
    <row r="28" spans="1:15" x14ac:dyDescent="0.25">
      <c r="A28" s="40" t="s">
        <v>146</v>
      </c>
      <c r="B28" s="3">
        <v>12541</v>
      </c>
      <c r="C28" s="3">
        <v>1219744</v>
      </c>
      <c r="D28" s="3">
        <v>1201879</v>
      </c>
      <c r="E28" s="3">
        <v>287815</v>
      </c>
      <c r="F28" s="3">
        <v>65768.100000000006</v>
      </c>
      <c r="G28" s="22">
        <v>53.92</v>
      </c>
      <c r="H28" s="22">
        <v>37.1205</v>
      </c>
      <c r="I28" s="22">
        <v>27.135300000000001</v>
      </c>
      <c r="J28" s="3">
        <v>1504.61</v>
      </c>
      <c r="K28" s="22">
        <v>24.671199999999999</v>
      </c>
      <c r="L28" s="22">
        <v>6.6856999999999998</v>
      </c>
      <c r="N28" s="153"/>
      <c r="O28" s="154"/>
    </row>
    <row r="29" spans="1:15" x14ac:dyDescent="0.25">
      <c r="A29" s="40" t="s">
        <v>147</v>
      </c>
      <c r="B29" s="3">
        <v>2351</v>
      </c>
      <c r="C29" s="3">
        <v>2647533</v>
      </c>
      <c r="D29" s="3">
        <v>2644243</v>
      </c>
      <c r="E29" s="3">
        <v>509228</v>
      </c>
      <c r="F29" s="3">
        <v>157929</v>
      </c>
      <c r="G29" s="22">
        <v>59.651000000000003</v>
      </c>
      <c r="H29" s="22">
        <v>38.124000000000002</v>
      </c>
      <c r="I29" s="22">
        <v>27.498699999999999</v>
      </c>
      <c r="J29" s="3">
        <v>1481.74</v>
      </c>
      <c r="K29" s="22">
        <v>25.729199999999999</v>
      </c>
      <c r="L29" s="22">
        <v>8.6331000000000007</v>
      </c>
      <c r="N29" s="153"/>
      <c r="O29" s="154"/>
    </row>
    <row r="30" spans="1:15" x14ac:dyDescent="0.25">
      <c r="A30" s="40" t="s">
        <v>148</v>
      </c>
      <c r="B30" s="3">
        <v>3343063</v>
      </c>
      <c r="C30" s="3">
        <v>11437222</v>
      </c>
      <c r="D30" s="3">
        <v>7749150</v>
      </c>
      <c r="E30" s="3">
        <v>1736400</v>
      </c>
      <c r="F30" s="3">
        <v>475240</v>
      </c>
      <c r="G30" s="22">
        <v>41.552</v>
      </c>
      <c r="H30" s="22">
        <v>32.475000000000001</v>
      </c>
      <c r="I30" s="22">
        <v>23.6341</v>
      </c>
      <c r="J30" s="3">
        <v>1433.57</v>
      </c>
      <c r="K30" s="22">
        <v>22.653199999999998</v>
      </c>
      <c r="L30" s="22">
        <v>5.1490999999999998</v>
      </c>
      <c r="N30" s="153"/>
      <c r="O30" s="154"/>
    </row>
    <row r="31" spans="1:15" x14ac:dyDescent="0.25">
      <c r="A31" s="40"/>
      <c r="B31" s="3"/>
      <c r="C31" s="3"/>
      <c r="D31" s="3"/>
      <c r="E31" s="3"/>
      <c r="F31" s="3"/>
      <c r="G31" s="22"/>
      <c r="H31" s="22"/>
      <c r="I31" s="22"/>
      <c r="J31" s="3"/>
      <c r="K31" s="22"/>
      <c r="L31" s="22"/>
    </row>
    <row r="32" spans="1:1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3"/>
      <c r="K32" s="22"/>
      <c r="L32" s="22"/>
    </row>
    <row r="33" spans="1:12" x14ac:dyDescent="0.25">
      <c r="A33" s="40" t="s">
        <v>143</v>
      </c>
      <c r="B33" s="3">
        <v>3990961</v>
      </c>
      <c r="C33" s="3">
        <v>7289426</v>
      </c>
      <c r="D33" s="3">
        <v>2917851</v>
      </c>
      <c r="E33" s="3">
        <v>728170</v>
      </c>
      <c r="F33" s="3">
        <v>221152</v>
      </c>
      <c r="G33" s="22">
        <v>30.338999999999999</v>
      </c>
      <c r="H33" s="22">
        <v>25.036999999999999</v>
      </c>
      <c r="I33" s="22">
        <v>18.188600000000001</v>
      </c>
      <c r="J33" s="3">
        <v>1368.58</v>
      </c>
      <c r="K33" s="22">
        <v>18.2941</v>
      </c>
      <c r="L33" s="22">
        <v>3.3380000000000001</v>
      </c>
    </row>
    <row r="34" spans="1:12" x14ac:dyDescent="0.25">
      <c r="A34" s="47" t="s">
        <v>144</v>
      </c>
      <c r="B34" s="3">
        <v>135638</v>
      </c>
      <c r="C34" s="3">
        <v>1781251</v>
      </c>
      <c r="D34" s="3">
        <v>1588766</v>
      </c>
      <c r="E34" s="3">
        <v>307105</v>
      </c>
      <c r="F34" s="3">
        <v>78901.899999999994</v>
      </c>
      <c r="G34" s="22">
        <v>44.295999999999999</v>
      </c>
      <c r="H34" s="22">
        <v>32.046900000000001</v>
      </c>
      <c r="I34" s="22">
        <v>23.162099999999999</v>
      </c>
      <c r="J34" s="3">
        <v>1527.41</v>
      </c>
      <c r="K34" s="22">
        <v>20.981200000000001</v>
      </c>
      <c r="L34" s="22">
        <v>4.0369999999999999</v>
      </c>
    </row>
    <row r="35" spans="1:12" x14ac:dyDescent="0.25">
      <c r="A35" s="40" t="s">
        <v>145</v>
      </c>
      <c r="B35" s="3">
        <v>55137</v>
      </c>
      <c r="C35" s="3">
        <v>1633923</v>
      </c>
      <c r="D35" s="3">
        <v>1563391</v>
      </c>
      <c r="E35" s="3">
        <v>353336</v>
      </c>
      <c r="F35" s="3">
        <v>87937.9</v>
      </c>
      <c r="G35" s="22">
        <v>53.82</v>
      </c>
      <c r="H35" s="22">
        <v>36.862900000000003</v>
      </c>
      <c r="I35" s="22">
        <v>26.513500000000001</v>
      </c>
      <c r="J35" s="3">
        <v>1577.48</v>
      </c>
      <c r="K35" s="22">
        <v>23.368200000000002</v>
      </c>
      <c r="L35" s="22">
        <v>6.3826999999999998</v>
      </c>
    </row>
    <row r="36" spans="1:12" x14ac:dyDescent="0.25">
      <c r="A36" s="40" t="s">
        <v>146</v>
      </c>
      <c r="B36" s="3">
        <v>23186</v>
      </c>
      <c r="C36" s="3">
        <v>2247698</v>
      </c>
      <c r="D36" s="3">
        <v>2217439</v>
      </c>
      <c r="E36" s="3">
        <v>623562</v>
      </c>
      <c r="F36" s="3">
        <v>145938</v>
      </c>
      <c r="G36" s="22">
        <v>64.927999999999997</v>
      </c>
      <c r="H36" s="22">
        <v>42.021799999999999</v>
      </c>
      <c r="I36" s="22">
        <v>30.314699999999998</v>
      </c>
      <c r="J36" s="3">
        <v>1586.78</v>
      </c>
      <c r="K36" s="22">
        <v>26.482500000000002</v>
      </c>
      <c r="L36" s="22">
        <v>8.6478000000000002</v>
      </c>
    </row>
    <row r="37" spans="1:12" x14ac:dyDescent="0.25">
      <c r="A37" s="40" t="s">
        <v>147</v>
      </c>
      <c r="B37" s="3">
        <v>4057</v>
      </c>
      <c r="C37" s="3">
        <v>3929652</v>
      </c>
      <c r="D37" s="3">
        <v>3925130</v>
      </c>
      <c r="E37" s="3">
        <v>1151286</v>
      </c>
      <c r="F37" s="3">
        <v>291647</v>
      </c>
      <c r="G37" s="22">
        <v>74.216999999999999</v>
      </c>
      <c r="H37" s="22">
        <v>44.584800000000001</v>
      </c>
      <c r="I37" s="22">
        <v>31.8066</v>
      </c>
      <c r="J37" s="3">
        <v>1533.34</v>
      </c>
      <c r="K37" s="22">
        <v>29.076799999999999</v>
      </c>
      <c r="L37" s="22">
        <v>11.589</v>
      </c>
    </row>
    <row r="38" spans="1:12" x14ac:dyDescent="0.25">
      <c r="A38" s="38" t="s">
        <v>148</v>
      </c>
      <c r="B38" s="48">
        <v>4208979</v>
      </c>
      <c r="C38" s="48">
        <v>16881950</v>
      </c>
      <c r="D38" s="48">
        <v>12212577</v>
      </c>
      <c r="E38" s="48">
        <v>3163459</v>
      </c>
      <c r="F38" s="48">
        <v>825577</v>
      </c>
      <c r="G38" s="49">
        <v>48.902999999999999</v>
      </c>
      <c r="H38" s="49">
        <v>36.8294</v>
      </c>
      <c r="I38" s="49">
        <v>26.479900000000001</v>
      </c>
      <c r="J38" s="48">
        <v>1508.56</v>
      </c>
      <c r="K38" s="49">
        <v>24.413599999999999</v>
      </c>
      <c r="L38" s="49">
        <v>6.3339999999999996</v>
      </c>
    </row>
    <row r="39" spans="1:12" x14ac:dyDescent="0.25">
      <c r="A39" s="40"/>
      <c r="B39" s="50"/>
      <c r="C39" s="50"/>
      <c r="D39" s="51"/>
      <c r="E39" s="50"/>
      <c r="F39" s="50"/>
      <c r="G39" s="7"/>
      <c r="H39" s="7"/>
      <c r="I39" s="52"/>
      <c r="J39" s="53"/>
      <c r="K39" s="13"/>
      <c r="L39" s="7"/>
    </row>
    <row r="40" spans="1:12" x14ac:dyDescent="0.25">
      <c r="A40" s="40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x14ac:dyDescent="0.25">
      <c r="A41" s="47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x14ac:dyDescent="0.25">
      <c r="A42" s="4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x14ac:dyDescent="0.25">
      <c r="A43" s="40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x14ac:dyDescent="0.25">
      <c r="A44" s="4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x14ac:dyDescent="0.25">
      <c r="A45" s="4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x14ac:dyDescent="0.25">
      <c r="A46" s="4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x14ac:dyDescent="0.25">
      <c r="A47" s="4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x14ac:dyDescent="0.25">
      <c r="A48" s="40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25">
      <c r="A49" s="4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25">
      <c r="A50" s="4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x14ac:dyDescent="0.25">
      <c r="A51" s="40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x14ac:dyDescent="0.25">
      <c r="A52" s="40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x14ac:dyDescent="0.25">
      <c r="A53" s="40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x14ac:dyDescent="0.25">
      <c r="A54" s="40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x14ac:dyDescent="0.25">
      <c r="A55" s="46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x14ac:dyDescent="0.25">
      <c r="A56" s="40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x14ac:dyDescent="0.25">
      <c r="A57" s="47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x14ac:dyDescent="0.25">
      <c r="A58" s="40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x14ac:dyDescent="0.25">
      <c r="A59" s="40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x14ac:dyDescent="0.25">
      <c r="A60" s="40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x14ac:dyDescent="0.25">
      <c r="A61" s="40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</sheetData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O56"/>
  <sheetViews>
    <sheetView workbookViewId="0">
      <selection activeCell="B38" sqref="B38:K38"/>
    </sheetView>
  </sheetViews>
  <sheetFormatPr defaultRowHeight="11.5" x14ac:dyDescent="0.25"/>
  <cols>
    <col min="1" max="1" width="20.54296875" style="100" customWidth="1"/>
    <col min="2" max="3" width="9.1796875" style="100"/>
    <col min="4" max="4" width="13.54296875" style="100" bestFit="1" customWidth="1"/>
    <col min="5" max="5" width="10.81640625" style="100" bestFit="1" customWidth="1"/>
    <col min="6" max="6" width="12.26953125" style="100" bestFit="1" customWidth="1"/>
    <col min="7" max="7" width="9.453125" style="100" bestFit="1" customWidth="1"/>
    <col min="8" max="11" width="9.1796875" style="100"/>
    <col min="12" max="12" width="12" style="100" bestFit="1" customWidth="1"/>
    <col min="13" max="13" width="16.54296875" style="100" bestFit="1" customWidth="1"/>
    <col min="14" max="14" width="11.81640625" style="100" bestFit="1" customWidth="1"/>
    <col min="15" max="15" width="10.81640625" style="100" bestFit="1" customWidth="1"/>
    <col min="16" max="256" width="9.1796875" style="100"/>
    <col min="257" max="257" width="20.54296875" style="100" customWidth="1"/>
    <col min="258" max="260" width="9.1796875" style="100"/>
    <col min="261" max="261" width="10.81640625" style="100" bestFit="1" customWidth="1"/>
    <col min="262" max="262" width="12" style="100" bestFit="1" customWidth="1"/>
    <col min="263" max="267" width="9.1796875" style="100"/>
    <col min="268" max="268" width="12" style="100" bestFit="1" customWidth="1"/>
    <col min="269" max="270" width="11" style="100" bestFit="1" customWidth="1"/>
    <col min="271" max="271" width="10.81640625" style="100" bestFit="1" customWidth="1"/>
    <col min="272" max="512" width="9.1796875" style="100"/>
    <col min="513" max="513" width="20.54296875" style="100" customWidth="1"/>
    <col min="514" max="516" width="9.1796875" style="100"/>
    <col min="517" max="517" width="10.81640625" style="100" bestFit="1" customWidth="1"/>
    <col min="518" max="518" width="12" style="100" bestFit="1" customWidth="1"/>
    <col min="519" max="523" width="9.1796875" style="100"/>
    <col min="524" max="524" width="12" style="100" bestFit="1" customWidth="1"/>
    <col min="525" max="526" width="11" style="100" bestFit="1" customWidth="1"/>
    <col min="527" max="527" width="10.81640625" style="100" bestFit="1" customWidth="1"/>
    <col min="528" max="768" width="9.1796875" style="100"/>
    <col min="769" max="769" width="20.54296875" style="100" customWidth="1"/>
    <col min="770" max="772" width="9.1796875" style="100"/>
    <col min="773" max="773" width="10.81640625" style="100" bestFit="1" customWidth="1"/>
    <col min="774" max="774" width="12" style="100" bestFit="1" customWidth="1"/>
    <col min="775" max="779" width="9.1796875" style="100"/>
    <col min="780" max="780" width="12" style="100" bestFit="1" customWidth="1"/>
    <col min="781" max="782" width="11" style="100" bestFit="1" customWidth="1"/>
    <col min="783" max="783" width="10.81640625" style="100" bestFit="1" customWidth="1"/>
    <col min="784" max="1024" width="9.1796875" style="100"/>
    <col min="1025" max="1025" width="20.54296875" style="100" customWidth="1"/>
    <col min="1026" max="1028" width="9.1796875" style="100"/>
    <col min="1029" max="1029" width="10.81640625" style="100" bestFit="1" customWidth="1"/>
    <col min="1030" max="1030" width="12" style="100" bestFit="1" customWidth="1"/>
    <col min="1031" max="1035" width="9.1796875" style="100"/>
    <col min="1036" max="1036" width="12" style="100" bestFit="1" customWidth="1"/>
    <col min="1037" max="1038" width="11" style="100" bestFit="1" customWidth="1"/>
    <col min="1039" max="1039" width="10.81640625" style="100" bestFit="1" customWidth="1"/>
    <col min="1040" max="1280" width="9.1796875" style="100"/>
    <col min="1281" max="1281" width="20.54296875" style="100" customWidth="1"/>
    <col min="1282" max="1284" width="9.1796875" style="100"/>
    <col min="1285" max="1285" width="10.81640625" style="100" bestFit="1" customWidth="1"/>
    <col min="1286" max="1286" width="12" style="100" bestFit="1" customWidth="1"/>
    <col min="1287" max="1291" width="9.1796875" style="100"/>
    <col min="1292" max="1292" width="12" style="100" bestFit="1" customWidth="1"/>
    <col min="1293" max="1294" width="11" style="100" bestFit="1" customWidth="1"/>
    <col min="1295" max="1295" width="10.81640625" style="100" bestFit="1" customWidth="1"/>
    <col min="1296" max="1536" width="9.1796875" style="100"/>
    <col min="1537" max="1537" width="20.54296875" style="100" customWidth="1"/>
    <col min="1538" max="1540" width="9.1796875" style="100"/>
    <col min="1541" max="1541" width="10.81640625" style="100" bestFit="1" customWidth="1"/>
    <col min="1542" max="1542" width="12" style="100" bestFit="1" customWidth="1"/>
    <col min="1543" max="1547" width="9.1796875" style="100"/>
    <col min="1548" max="1548" width="12" style="100" bestFit="1" customWidth="1"/>
    <col min="1549" max="1550" width="11" style="100" bestFit="1" customWidth="1"/>
    <col min="1551" max="1551" width="10.81640625" style="100" bestFit="1" customWidth="1"/>
    <col min="1552" max="1792" width="9.1796875" style="100"/>
    <col min="1793" max="1793" width="20.54296875" style="100" customWidth="1"/>
    <col min="1794" max="1796" width="9.1796875" style="100"/>
    <col min="1797" max="1797" width="10.81640625" style="100" bestFit="1" customWidth="1"/>
    <col min="1798" max="1798" width="12" style="100" bestFit="1" customWidth="1"/>
    <col min="1799" max="1803" width="9.1796875" style="100"/>
    <col min="1804" max="1804" width="12" style="100" bestFit="1" customWidth="1"/>
    <col min="1805" max="1806" width="11" style="100" bestFit="1" customWidth="1"/>
    <col min="1807" max="1807" width="10.81640625" style="100" bestFit="1" customWidth="1"/>
    <col min="1808" max="2048" width="9.1796875" style="100"/>
    <col min="2049" max="2049" width="20.54296875" style="100" customWidth="1"/>
    <col min="2050" max="2052" width="9.1796875" style="100"/>
    <col min="2053" max="2053" width="10.81640625" style="100" bestFit="1" customWidth="1"/>
    <col min="2054" max="2054" width="12" style="100" bestFit="1" customWidth="1"/>
    <col min="2055" max="2059" width="9.1796875" style="100"/>
    <col min="2060" max="2060" width="12" style="100" bestFit="1" customWidth="1"/>
    <col min="2061" max="2062" width="11" style="100" bestFit="1" customWidth="1"/>
    <col min="2063" max="2063" width="10.81640625" style="100" bestFit="1" customWidth="1"/>
    <col min="2064" max="2304" width="9.1796875" style="100"/>
    <col min="2305" max="2305" width="20.54296875" style="100" customWidth="1"/>
    <col min="2306" max="2308" width="9.1796875" style="100"/>
    <col min="2309" max="2309" width="10.81640625" style="100" bestFit="1" customWidth="1"/>
    <col min="2310" max="2310" width="12" style="100" bestFit="1" customWidth="1"/>
    <col min="2311" max="2315" width="9.1796875" style="100"/>
    <col min="2316" max="2316" width="12" style="100" bestFit="1" customWidth="1"/>
    <col min="2317" max="2318" width="11" style="100" bestFit="1" customWidth="1"/>
    <col min="2319" max="2319" width="10.81640625" style="100" bestFit="1" customWidth="1"/>
    <col min="2320" max="2560" width="9.1796875" style="100"/>
    <col min="2561" max="2561" width="20.54296875" style="100" customWidth="1"/>
    <col min="2562" max="2564" width="9.1796875" style="100"/>
    <col min="2565" max="2565" width="10.81640625" style="100" bestFit="1" customWidth="1"/>
    <col min="2566" max="2566" width="12" style="100" bestFit="1" customWidth="1"/>
    <col min="2567" max="2571" width="9.1796875" style="100"/>
    <col min="2572" max="2572" width="12" style="100" bestFit="1" customWidth="1"/>
    <col min="2573" max="2574" width="11" style="100" bestFit="1" customWidth="1"/>
    <col min="2575" max="2575" width="10.81640625" style="100" bestFit="1" customWidth="1"/>
    <col min="2576" max="2816" width="9.1796875" style="100"/>
    <col min="2817" max="2817" width="20.54296875" style="100" customWidth="1"/>
    <col min="2818" max="2820" width="9.1796875" style="100"/>
    <col min="2821" max="2821" width="10.81640625" style="100" bestFit="1" customWidth="1"/>
    <col min="2822" max="2822" width="12" style="100" bestFit="1" customWidth="1"/>
    <col min="2823" max="2827" width="9.1796875" style="100"/>
    <col min="2828" max="2828" width="12" style="100" bestFit="1" customWidth="1"/>
    <col min="2829" max="2830" width="11" style="100" bestFit="1" customWidth="1"/>
    <col min="2831" max="2831" width="10.81640625" style="100" bestFit="1" customWidth="1"/>
    <col min="2832" max="3072" width="9.1796875" style="100"/>
    <col min="3073" max="3073" width="20.54296875" style="100" customWidth="1"/>
    <col min="3074" max="3076" width="9.1796875" style="100"/>
    <col min="3077" max="3077" width="10.81640625" style="100" bestFit="1" customWidth="1"/>
    <col min="3078" max="3078" width="12" style="100" bestFit="1" customWidth="1"/>
    <col min="3079" max="3083" width="9.1796875" style="100"/>
    <col min="3084" max="3084" width="12" style="100" bestFit="1" customWidth="1"/>
    <col min="3085" max="3086" width="11" style="100" bestFit="1" customWidth="1"/>
    <col min="3087" max="3087" width="10.81640625" style="100" bestFit="1" customWidth="1"/>
    <col min="3088" max="3328" width="9.1796875" style="100"/>
    <col min="3329" max="3329" width="20.54296875" style="100" customWidth="1"/>
    <col min="3330" max="3332" width="9.1796875" style="100"/>
    <col min="3333" max="3333" width="10.81640625" style="100" bestFit="1" customWidth="1"/>
    <col min="3334" max="3334" width="12" style="100" bestFit="1" customWidth="1"/>
    <col min="3335" max="3339" width="9.1796875" style="100"/>
    <col min="3340" max="3340" width="12" style="100" bestFit="1" customWidth="1"/>
    <col min="3341" max="3342" width="11" style="100" bestFit="1" customWidth="1"/>
    <col min="3343" max="3343" width="10.81640625" style="100" bestFit="1" customWidth="1"/>
    <col min="3344" max="3584" width="9.1796875" style="100"/>
    <col min="3585" max="3585" width="20.54296875" style="100" customWidth="1"/>
    <col min="3586" max="3588" width="9.1796875" style="100"/>
    <col min="3589" max="3589" width="10.81640625" style="100" bestFit="1" customWidth="1"/>
    <col min="3590" max="3590" width="12" style="100" bestFit="1" customWidth="1"/>
    <col min="3591" max="3595" width="9.1796875" style="100"/>
    <col min="3596" max="3596" width="12" style="100" bestFit="1" customWidth="1"/>
    <col min="3597" max="3598" width="11" style="100" bestFit="1" customWidth="1"/>
    <col min="3599" max="3599" width="10.81640625" style="100" bestFit="1" customWidth="1"/>
    <col min="3600" max="3840" width="9.1796875" style="100"/>
    <col min="3841" max="3841" width="20.54296875" style="100" customWidth="1"/>
    <col min="3842" max="3844" width="9.1796875" style="100"/>
    <col min="3845" max="3845" width="10.81640625" style="100" bestFit="1" customWidth="1"/>
    <col min="3846" max="3846" width="12" style="100" bestFit="1" customWidth="1"/>
    <col min="3847" max="3851" width="9.1796875" style="100"/>
    <col min="3852" max="3852" width="12" style="100" bestFit="1" customWidth="1"/>
    <col min="3853" max="3854" width="11" style="100" bestFit="1" customWidth="1"/>
    <col min="3855" max="3855" width="10.81640625" style="100" bestFit="1" customWidth="1"/>
    <col min="3856" max="4096" width="9.1796875" style="100"/>
    <col min="4097" max="4097" width="20.54296875" style="100" customWidth="1"/>
    <col min="4098" max="4100" width="9.1796875" style="100"/>
    <col min="4101" max="4101" width="10.81640625" style="100" bestFit="1" customWidth="1"/>
    <col min="4102" max="4102" width="12" style="100" bestFit="1" customWidth="1"/>
    <col min="4103" max="4107" width="9.1796875" style="100"/>
    <col min="4108" max="4108" width="12" style="100" bestFit="1" customWidth="1"/>
    <col min="4109" max="4110" width="11" style="100" bestFit="1" customWidth="1"/>
    <col min="4111" max="4111" width="10.81640625" style="100" bestFit="1" customWidth="1"/>
    <col min="4112" max="4352" width="9.1796875" style="100"/>
    <col min="4353" max="4353" width="20.54296875" style="100" customWidth="1"/>
    <col min="4354" max="4356" width="9.1796875" style="100"/>
    <col min="4357" max="4357" width="10.81640625" style="100" bestFit="1" customWidth="1"/>
    <col min="4358" max="4358" width="12" style="100" bestFit="1" customWidth="1"/>
    <col min="4359" max="4363" width="9.1796875" style="100"/>
    <col min="4364" max="4364" width="12" style="100" bestFit="1" customWidth="1"/>
    <col min="4365" max="4366" width="11" style="100" bestFit="1" customWidth="1"/>
    <col min="4367" max="4367" width="10.81640625" style="100" bestFit="1" customWidth="1"/>
    <col min="4368" max="4608" width="9.1796875" style="100"/>
    <col min="4609" max="4609" width="20.54296875" style="100" customWidth="1"/>
    <col min="4610" max="4612" width="9.1796875" style="100"/>
    <col min="4613" max="4613" width="10.81640625" style="100" bestFit="1" customWidth="1"/>
    <col min="4614" max="4614" width="12" style="100" bestFit="1" customWidth="1"/>
    <col min="4615" max="4619" width="9.1796875" style="100"/>
    <col min="4620" max="4620" width="12" style="100" bestFit="1" customWidth="1"/>
    <col min="4621" max="4622" width="11" style="100" bestFit="1" customWidth="1"/>
    <col min="4623" max="4623" width="10.81640625" style="100" bestFit="1" customWidth="1"/>
    <col min="4624" max="4864" width="9.1796875" style="100"/>
    <col min="4865" max="4865" width="20.54296875" style="100" customWidth="1"/>
    <col min="4866" max="4868" width="9.1796875" style="100"/>
    <col min="4869" max="4869" width="10.81640625" style="100" bestFit="1" customWidth="1"/>
    <col min="4870" max="4870" width="12" style="100" bestFit="1" customWidth="1"/>
    <col min="4871" max="4875" width="9.1796875" style="100"/>
    <col min="4876" max="4876" width="12" style="100" bestFit="1" customWidth="1"/>
    <col min="4877" max="4878" width="11" style="100" bestFit="1" customWidth="1"/>
    <col min="4879" max="4879" width="10.81640625" style="100" bestFit="1" customWidth="1"/>
    <col min="4880" max="5120" width="9.1796875" style="100"/>
    <col min="5121" max="5121" width="20.54296875" style="100" customWidth="1"/>
    <col min="5122" max="5124" width="9.1796875" style="100"/>
    <col min="5125" max="5125" width="10.81640625" style="100" bestFit="1" customWidth="1"/>
    <col min="5126" max="5126" width="12" style="100" bestFit="1" customWidth="1"/>
    <col min="5127" max="5131" width="9.1796875" style="100"/>
    <col min="5132" max="5132" width="12" style="100" bestFit="1" customWidth="1"/>
    <col min="5133" max="5134" width="11" style="100" bestFit="1" customWidth="1"/>
    <col min="5135" max="5135" width="10.81640625" style="100" bestFit="1" customWidth="1"/>
    <col min="5136" max="5376" width="9.1796875" style="100"/>
    <col min="5377" max="5377" width="20.54296875" style="100" customWidth="1"/>
    <col min="5378" max="5380" width="9.1796875" style="100"/>
    <col min="5381" max="5381" width="10.81640625" style="100" bestFit="1" customWidth="1"/>
    <col min="5382" max="5382" width="12" style="100" bestFit="1" customWidth="1"/>
    <col min="5383" max="5387" width="9.1796875" style="100"/>
    <col min="5388" max="5388" width="12" style="100" bestFit="1" customWidth="1"/>
    <col min="5389" max="5390" width="11" style="100" bestFit="1" customWidth="1"/>
    <col min="5391" max="5391" width="10.81640625" style="100" bestFit="1" customWidth="1"/>
    <col min="5392" max="5632" width="9.1796875" style="100"/>
    <col min="5633" max="5633" width="20.54296875" style="100" customWidth="1"/>
    <col min="5634" max="5636" width="9.1796875" style="100"/>
    <col min="5637" max="5637" width="10.81640625" style="100" bestFit="1" customWidth="1"/>
    <col min="5638" max="5638" width="12" style="100" bestFit="1" customWidth="1"/>
    <col min="5639" max="5643" width="9.1796875" style="100"/>
    <col min="5644" max="5644" width="12" style="100" bestFit="1" customWidth="1"/>
    <col min="5645" max="5646" width="11" style="100" bestFit="1" customWidth="1"/>
    <col min="5647" max="5647" width="10.81640625" style="100" bestFit="1" customWidth="1"/>
    <col min="5648" max="5888" width="9.1796875" style="100"/>
    <col min="5889" max="5889" width="20.54296875" style="100" customWidth="1"/>
    <col min="5890" max="5892" width="9.1796875" style="100"/>
    <col min="5893" max="5893" width="10.81640625" style="100" bestFit="1" customWidth="1"/>
    <col min="5894" max="5894" width="12" style="100" bestFit="1" customWidth="1"/>
    <col min="5895" max="5899" width="9.1796875" style="100"/>
    <col min="5900" max="5900" width="12" style="100" bestFit="1" customWidth="1"/>
    <col min="5901" max="5902" width="11" style="100" bestFit="1" customWidth="1"/>
    <col min="5903" max="5903" width="10.81640625" style="100" bestFit="1" customWidth="1"/>
    <col min="5904" max="6144" width="9.1796875" style="100"/>
    <col min="6145" max="6145" width="20.54296875" style="100" customWidth="1"/>
    <col min="6146" max="6148" width="9.1796875" style="100"/>
    <col min="6149" max="6149" width="10.81640625" style="100" bestFit="1" customWidth="1"/>
    <col min="6150" max="6150" width="12" style="100" bestFit="1" customWidth="1"/>
    <col min="6151" max="6155" width="9.1796875" style="100"/>
    <col min="6156" max="6156" width="12" style="100" bestFit="1" customWidth="1"/>
    <col min="6157" max="6158" width="11" style="100" bestFit="1" customWidth="1"/>
    <col min="6159" max="6159" width="10.81640625" style="100" bestFit="1" customWidth="1"/>
    <col min="6160" max="6400" width="9.1796875" style="100"/>
    <col min="6401" max="6401" width="20.54296875" style="100" customWidth="1"/>
    <col min="6402" max="6404" width="9.1796875" style="100"/>
    <col min="6405" max="6405" width="10.81640625" style="100" bestFit="1" customWidth="1"/>
    <col min="6406" max="6406" width="12" style="100" bestFit="1" customWidth="1"/>
    <col min="6407" max="6411" width="9.1796875" style="100"/>
    <col min="6412" max="6412" width="12" style="100" bestFit="1" customWidth="1"/>
    <col min="6413" max="6414" width="11" style="100" bestFit="1" customWidth="1"/>
    <col min="6415" max="6415" width="10.81640625" style="100" bestFit="1" customWidth="1"/>
    <col min="6416" max="6656" width="9.1796875" style="100"/>
    <col min="6657" max="6657" width="20.54296875" style="100" customWidth="1"/>
    <col min="6658" max="6660" width="9.1796875" style="100"/>
    <col min="6661" max="6661" width="10.81640625" style="100" bestFit="1" customWidth="1"/>
    <col min="6662" max="6662" width="12" style="100" bestFit="1" customWidth="1"/>
    <col min="6663" max="6667" width="9.1796875" style="100"/>
    <col min="6668" max="6668" width="12" style="100" bestFit="1" customWidth="1"/>
    <col min="6669" max="6670" width="11" style="100" bestFit="1" customWidth="1"/>
    <col min="6671" max="6671" width="10.81640625" style="100" bestFit="1" customWidth="1"/>
    <col min="6672" max="6912" width="9.1796875" style="100"/>
    <col min="6913" max="6913" width="20.54296875" style="100" customWidth="1"/>
    <col min="6914" max="6916" width="9.1796875" style="100"/>
    <col min="6917" max="6917" width="10.81640625" style="100" bestFit="1" customWidth="1"/>
    <col min="6918" max="6918" width="12" style="100" bestFit="1" customWidth="1"/>
    <col min="6919" max="6923" width="9.1796875" style="100"/>
    <col min="6924" max="6924" width="12" style="100" bestFit="1" customWidth="1"/>
    <col min="6925" max="6926" width="11" style="100" bestFit="1" customWidth="1"/>
    <col min="6927" max="6927" width="10.81640625" style="100" bestFit="1" customWidth="1"/>
    <col min="6928" max="7168" width="9.1796875" style="100"/>
    <col min="7169" max="7169" width="20.54296875" style="100" customWidth="1"/>
    <col min="7170" max="7172" width="9.1796875" style="100"/>
    <col min="7173" max="7173" width="10.81640625" style="100" bestFit="1" customWidth="1"/>
    <col min="7174" max="7174" width="12" style="100" bestFit="1" customWidth="1"/>
    <col min="7175" max="7179" width="9.1796875" style="100"/>
    <col min="7180" max="7180" width="12" style="100" bestFit="1" customWidth="1"/>
    <col min="7181" max="7182" width="11" style="100" bestFit="1" customWidth="1"/>
    <col min="7183" max="7183" width="10.81640625" style="100" bestFit="1" customWidth="1"/>
    <col min="7184" max="7424" width="9.1796875" style="100"/>
    <col min="7425" max="7425" width="20.54296875" style="100" customWidth="1"/>
    <col min="7426" max="7428" width="9.1796875" style="100"/>
    <col min="7429" max="7429" width="10.81640625" style="100" bestFit="1" customWidth="1"/>
    <col min="7430" max="7430" width="12" style="100" bestFit="1" customWidth="1"/>
    <col min="7431" max="7435" width="9.1796875" style="100"/>
    <col min="7436" max="7436" width="12" style="100" bestFit="1" customWidth="1"/>
    <col min="7437" max="7438" width="11" style="100" bestFit="1" customWidth="1"/>
    <col min="7439" max="7439" width="10.81640625" style="100" bestFit="1" customWidth="1"/>
    <col min="7440" max="7680" width="9.1796875" style="100"/>
    <col min="7681" max="7681" width="20.54296875" style="100" customWidth="1"/>
    <col min="7682" max="7684" width="9.1796875" style="100"/>
    <col min="7685" max="7685" width="10.81640625" style="100" bestFit="1" customWidth="1"/>
    <col min="7686" max="7686" width="12" style="100" bestFit="1" customWidth="1"/>
    <col min="7687" max="7691" width="9.1796875" style="100"/>
    <col min="7692" max="7692" width="12" style="100" bestFit="1" customWidth="1"/>
    <col min="7693" max="7694" width="11" style="100" bestFit="1" customWidth="1"/>
    <col min="7695" max="7695" width="10.81640625" style="100" bestFit="1" customWidth="1"/>
    <col min="7696" max="7936" width="9.1796875" style="100"/>
    <col min="7937" max="7937" width="20.54296875" style="100" customWidth="1"/>
    <col min="7938" max="7940" width="9.1796875" style="100"/>
    <col min="7941" max="7941" width="10.81640625" style="100" bestFit="1" customWidth="1"/>
    <col min="7942" max="7942" width="12" style="100" bestFit="1" customWidth="1"/>
    <col min="7943" max="7947" width="9.1796875" style="100"/>
    <col min="7948" max="7948" width="12" style="100" bestFit="1" customWidth="1"/>
    <col min="7949" max="7950" width="11" style="100" bestFit="1" customWidth="1"/>
    <col min="7951" max="7951" width="10.81640625" style="100" bestFit="1" customWidth="1"/>
    <col min="7952" max="8192" width="9.1796875" style="100"/>
    <col min="8193" max="8193" width="20.54296875" style="100" customWidth="1"/>
    <col min="8194" max="8196" width="9.1796875" style="100"/>
    <col min="8197" max="8197" width="10.81640625" style="100" bestFit="1" customWidth="1"/>
    <col min="8198" max="8198" width="12" style="100" bestFit="1" customWidth="1"/>
    <col min="8199" max="8203" width="9.1796875" style="100"/>
    <col min="8204" max="8204" width="12" style="100" bestFit="1" customWidth="1"/>
    <col min="8205" max="8206" width="11" style="100" bestFit="1" customWidth="1"/>
    <col min="8207" max="8207" width="10.81640625" style="100" bestFit="1" customWidth="1"/>
    <col min="8208" max="8448" width="9.1796875" style="100"/>
    <col min="8449" max="8449" width="20.54296875" style="100" customWidth="1"/>
    <col min="8450" max="8452" width="9.1796875" style="100"/>
    <col min="8453" max="8453" width="10.81640625" style="100" bestFit="1" customWidth="1"/>
    <col min="8454" max="8454" width="12" style="100" bestFit="1" customWidth="1"/>
    <col min="8455" max="8459" width="9.1796875" style="100"/>
    <col min="8460" max="8460" width="12" style="100" bestFit="1" customWidth="1"/>
    <col min="8461" max="8462" width="11" style="100" bestFit="1" customWidth="1"/>
    <col min="8463" max="8463" width="10.81640625" style="100" bestFit="1" customWidth="1"/>
    <col min="8464" max="8704" width="9.1796875" style="100"/>
    <col min="8705" max="8705" width="20.54296875" style="100" customWidth="1"/>
    <col min="8706" max="8708" width="9.1796875" style="100"/>
    <col min="8709" max="8709" width="10.81640625" style="100" bestFit="1" customWidth="1"/>
    <col min="8710" max="8710" width="12" style="100" bestFit="1" customWidth="1"/>
    <col min="8711" max="8715" width="9.1796875" style="100"/>
    <col min="8716" max="8716" width="12" style="100" bestFit="1" customWidth="1"/>
    <col min="8717" max="8718" width="11" style="100" bestFit="1" customWidth="1"/>
    <col min="8719" max="8719" width="10.81640625" style="100" bestFit="1" customWidth="1"/>
    <col min="8720" max="8960" width="9.1796875" style="100"/>
    <col min="8961" max="8961" width="20.54296875" style="100" customWidth="1"/>
    <col min="8962" max="8964" width="9.1796875" style="100"/>
    <col min="8965" max="8965" width="10.81640625" style="100" bestFit="1" customWidth="1"/>
    <col min="8966" max="8966" width="12" style="100" bestFit="1" customWidth="1"/>
    <col min="8967" max="8971" width="9.1796875" style="100"/>
    <col min="8972" max="8972" width="12" style="100" bestFit="1" customWidth="1"/>
    <col min="8973" max="8974" width="11" style="100" bestFit="1" customWidth="1"/>
    <col min="8975" max="8975" width="10.81640625" style="100" bestFit="1" customWidth="1"/>
    <col min="8976" max="9216" width="9.1796875" style="100"/>
    <col min="9217" max="9217" width="20.54296875" style="100" customWidth="1"/>
    <col min="9218" max="9220" width="9.1796875" style="100"/>
    <col min="9221" max="9221" width="10.81640625" style="100" bestFit="1" customWidth="1"/>
    <col min="9222" max="9222" width="12" style="100" bestFit="1" customWidth="1"/>
    <col min="9223" max="9227" width="9.1796875" style="100"/>
    <col min="9228" max="9228" width="12" style="100" bestFit="1" customWidth="1"/>
    <col min="9229" max="9230" width="11" style="100" bestFit="1" customWidth="1"/>
    <col min="9231" max="9231" width="10.81640625" style="100" bestFit="1" customWidth="1"/>
    <col min="9232" max="9472" width="9.1796875" style="100"/>
    <col min="9473" max="9473" width="20.54296875" style="100" customWidth="1"/>
    <col min="9474" max="9476" width="9.1796875" style="100"/>
    <col min="9477" max="9477" width="10.81640625" style="100" bestFit="1" customWidth="1"/>
    <col min="9478" max="9478" width="12" style="100" bestFit="1" customWidth="1"/>
    <col min="9479" max="9483" width="9.1796875" style="100"/>
    <col min="9484" max="9484" width="12" style="100" bestFit="1" customWidth="1"/>
    <col min="9485" max="9486" width="11" style="100" bestFit="1" customWidth="1"/>
    <col min="9487" max="9487" width="10.81640625" style="100" bestFit="1" customWidth="1"/>
    <col min="9488" max="9728" width="9.1796875" style="100"/>
    <col min="9729" max="9729" width="20.54296875" style="100" customWidth="1"/>
    <col min="9730" max="9732" width="9.1796875" style="100"/>
    <col min="9733" max="9733" width="10.81640625" style="100" bestFit="1" customWidth="1"/>
    <col min="9734" max="9734" width="12" style="100" bestFit="1" customWidth="1"/>
    <col min="9735" max="9739" width="9.1796875" style="100"/>
    <col min="9740" max="9740" width="12" style="100" bestFit="1" customWidth="1"/>
    <col min="9741" max="9742" width="11" style="100" bestFit="1" customWidth="1"/>
    <col min="9743" max="9743" width="10.81640625" style="100" bestFit="1" customWidth="1"/>
    <col min="9744" max="9984" width="9.1796875" style="100"/>
    <col min="9985" max="9985" width="20.54296875" style="100" customWidth="1"/>
    <col min="9986" max="9988" width="9.1796875" style="100"/>
    <col min="9989" max="9989" width="10.81640625" style="100" bestFit="1" customWidth="1"/>
    <col min="9990" max="9990" width="12" style="100" bestFit="1" customWidth="1"/>
    <col min="9991" max="9995" width="9.1796875" style="100"/>
    <col min="9996" max="9996" width="12" style="100" bestFit="1" customWidth="1"/>
    <col min="9997" max="9998" width="11" style="100" bestFit="1" customWidth="1"/>
    <col min="9999" max="9999" width="10.81640625" style="100" bestFit="1" customWidth="1"/>
    <col min="10000" max="10240" width="9.1796875" style="100"/>
    <col min="10241" max="10241" width="20.54296875" style="100" customWidth="1"/>
    <col min="10242" max="10244" width="9.1796875" style="100"/>
    <col min="10245" max="10245" width="10.81640625" style="100" bestFit="1" customWidth="1"/>
    <col min="10246" max="10246" width="12" style="100" bestFit="1" customWidth="1"/>
    <col min="10247" max="10251" width="9.1796875" style="100"/>
    <col min="10252" max="10252" width="12" style="100" bestFit="1" customWidth="1"/>
    <col min="10253" max="10254" width="11" style="100" bestFit="1" customWidth="1"/>
    <col min="10255" max="10255" width="10.81640625" style="100" bestFit="1" customWidth="1"/>
    <col min="10256" max="10496" width="9.1796875" style="100"/>
    <col min="10497" max="10497" width="20.54296875" style="100" customWidth="1"/>
    <col min="10498" max="10500" width="9.1796875" style="100"/>
    <col min="10501" max="10501" width="10.81640625" style="100" bestFit="1" customWidth="1"/>
    <col min="10502" max="10502" width="12" style="100" bestFit="1" customWidth="1"/>
    <col min="10503" max="10507" width="9.1796875" style="100"/>
    <col min="10508" max="10508" width="12" style="100" bestFit="1" customWidth="1"/>
    <col min="10509" max="10510" width="11" style="100" bestFit="1" customWidth="1"/>
    <col min="10511" max="10511" width="10.81640625" style="100" bestFit="1" customWidth="1"/>
    <col min="10512" max="10752" width="9.1796875" style="100"/>
    <col min="10753" max="10753" width="20.54296875" style="100" customWidth="1"/>
    <col min="10754" max="10756" width="9.1796875" style="100"/>
    <col min="10757" max="10757" width="10.81640625" style="100" bestFit="1" customWidth="1"/>
    <col min="10758" max="10758" width="12" style="100" bestFit="1" customWidth="1"/>
    <col min="10759" max="10763" width="9.1796875" style="100"/>
    <col min="10764" max="10764" width="12" style="100" bestFit="1" customWidth="1"/>
    <col min="10765" max="10766" width="11" style="100" bestFit="1" customWidth="1"/>
    <col min="10767" max="10767" width="10.81640625" style="100" bestFit="1" customWidth="1"/>
    <col min="10768" max="11008" width="9.1796875" style="100"/>
    <col min="11009" max="11009" width="20.54296875" style="100" customWidth="1"/>
    <col min="11010" max="11012" width="9.1796875" style="100"/>
    <col min="11013" max="11013" width="10.81640625" style="100" bestFit="1" customWidth="1"/>
    <col min="11014" max="11014" width="12" style="100" bestFit="1" customWidth="1"/>
    <col min="11015" max="11019" width="9.1796875" style="100"/>
    <col min="11020" max="11020" width="12" style="100" bestFit="1" customWidth="1"/>
    <col min="11021" max="11022" width="11" style="100" bestFit="1" customWidth="1"/>
    <col min="11023" max="11023" width="10.81640625" style="100" bestFit="1" customWidth="1"/>
    <col min="11024" max="11264" width="9.1796875" style="100"/>
    <col min="11265" max="11265" width="20.54296875" style="100" customWidth="1"/>
    <col min="11266" max="11268" width="9.1796875" style="100"/>
    <col min="11269" max="11269" width="10.81640625" style="100" bestFit="1" customWidth="1"/>
    <col min="11270" max="11270" width="12" style="100" bestFit="1" customWidth="1"/>
    <col min="11271" max="11275" width="9.1796875" style="100"/>
    <col min="11276" max="11276" width="12" style="100" bestFit="1" customWidth="1"/>
    <col min="11277" max="11278" width="11" style="100" bestFit="1" customWidth="1"/>
    <col min="11279" max="11279" width="10.81640625" style="100" bestFit="1" customWidth="1"/>
    <col min="11280" max="11520" width="9.1796875" style="100"/>
    <col min="11521" max="11521" width="20.54296875" style="100" customWidth="1"/>
    <col min="11522" max="11524" width="9.1796875" style="100"/>
    <col min="11525" max="11525" width="10.81640625" style="100" bestFit="1" customWidth="1"/>
    <col min="11526" max="11526" width="12" style="100" bestFit="1" customWidth="1"/>
    <col min="11527" max="11531" width="9.1796875" style="100"/>
    <col min="11532" max="11532" width="12" style="100" bestFit="1" customWidth="1"/>
    <col min="11533" max="11534" width="11" style="100" bestFit="1" customWidth="1"/>
    <col min="11535" max="11535" width="10.81640625" style="100" bestFit="1" customWidth="1"/>
    <col min="11536" max="11776" width="9.1796875" style="100"/>
    <col min="11777" max="11777" width="20.54296875" style="100" customWidth="1"/>
    <col min="11778" max="11780" width="9.1796875" style="100"/>
    <col min="11781" max="11781" width="10.81640625" style="100" bestFit="1" customWidth="1"/>
    <col min="11782" max="11782" width="12" style="100" bestFit="1" customWidth="1"/>
    <col min="11783" max="11787" width="9.1796875" style="100"/>
    <col min="11788" max="11788" width="12" style="100" bestFit="1" customWidth="1"/>
    <col min="11789" max="11790" width="11" style="100" bestFit="1" customWidth="1"/>
    <col min="11791" max="11791" width="10.81640625" style="100" bestFit="1" customWidth="1"/>
    <col min="11792" max="12032" width="9.1796875" style="100"/>
    <col min="12033" max="12033" width="20.54296875" style="100" customWidth="1"/>
    <col min="12034" max="12036" width="9.1796875" style="100"/>
    <col min="12037" max="12037" width="10.81640625" style="100" bestFit="1" customWidth="1"/>
    <col min="12038" max="12038" width="12" style="100" bestFit="1" customWidth="1"/>
    <col min="12039" max="12043" width="9.1796875" style="100"/>
    <col min="12044" max="12044" width="12" style="100" bestFit="1" customWidth="1"/>
    <col min="12045" max="12046" width="11" style="100" bestFit="1" customWidth="1"/>
    <col min="12047" max="12047" width="10.81640625" style="100" bestFit="1" customWidth="1"/>
    <col min="12048" max="12288" width="9.1796875" style="100"/>
    <col min="12289" max="12289" width="20.54296875" style="100" customWidth="1"/>
    <col min="12290" max="12292" width="9.1796875" style="100"/>
    <col min="12293" max="12293" width="10.81640625" style="100" bestFit="1" customWidth="1"/>
    <col min="12294" max="12294" width="12" style="100" bestFit="1" customWidth="1"/>
    <col min="12295" max="12299" width="9.1796875" style="100"/>
    <col min="12300" max="12300" width="12" style="100" bestFit="1" customWidth="1"/>
    <col min="12301" max="12302" width="11" style="100" bestFit="1" customWidth="1"/>
    <col min="12303" max="12303" width="10.81640625" style="100" bestFit="1" customWidth="1"/>
    <col min="12304" max="12544" width="9.1796875" style="100"/>
    <col min="12545" max="12545" width="20.54296875" style="100" customWidth="1"/>
    <col min="12546" max="12548" width="9.1796875" style="100"/>
    <col min="12549" max="12549" width="10.81640625" style="100" bestFit="1" customWidth="1"/>
    <col min="12550" max="12550" width="12" style="100" bestFit="1" customWidth="1"/>
    <col min="12551" max="12555" width="9.1796875" style="100"/>
    <col min="12556" max="12556" width="12" style="100" bestFit="1" customWidth="1"/>
    <col min="12557" max="12558" width="11" style="100" bestFit="1" customWidth="1"/>
    <col min="12559" max="12559" width="10.81640625" style="100" bestFit="1" customWidth="1"/>
    <col min="12560" max="12800" width="9.1796875" style="100"/>
    <col min="12801" max="12801" width="20.54296875" style="100" customWidth="1"/>
    <col min="12802" max="12804" width="9.1796875" style="100"/>
    <col min="12805" max="12805" width="10.81640625" style="100" bestFit="1" customWidth="1"/>
    <col min="12806" max="12806" width="12" style="100" bestFit="1" customWidth="1"/>
    <col min="12807" max="12811" width="9.1796875" style="100"/>
    <col min="12812" max="12812" width="12" style="100" bestFit="1" customWidth="1"/>
    <col min="12813" max="12814" width="11" style="100" bestFit="1" customWidth="1"/>
    <col min="12815" max="12815" width="10.81640625" style="100" bestFit="1" customWidth="1"/>
    <col min="12816" max="13056" width="9.1796875" style="100"/>
    <col min="13057" max="13057" width="20.54296875" style="100" customWidth="1"/>
    <col min="13058" max="13060" width="9.1796875" style="100"/>
    <col min="13061" max="13061" width="10.81640625" style="100" bestFit="1" customWidth="1"/>
    <col min="13062" max="13062" width="12" style="100" bestFit="1" customWidth="1"/>
    <col min="13063" max="13067" width="9.1796875" style="100"/>
    <col min="13068" max="13068" width="12" style="100" bestFit="1" customWidth="1"/>
    <col min="13069" max="13070" width="11" style="100" bestFit="1" customWidth="1"/>
    <col min="13071" max="13071" width="10.81640625" style="100" bestFit="1" customWidth="1"/>
    <col min="13072" max="13312" width="9.1796875" style="100"/>
    <col min="13313" max="13313" width="20.54296875" style="100" customWidth="1"/>
    <col min="13314" max="13316" width="9.1796875" style="100"/>
    <col min="13317" max="13317" width="10.81640625" style="100" bestFit="1" customWidth="1"/>
    <col min="13318" max="13318" width="12" style="100" bestFit="1" customWidth="1"/>
    <col min="13319" max="13323" width="9.1796875" style="100"/>
    <col min="13324" max="13324" width="12" style="100" bestFit="1" customWidth="1"/>
    <col min="13325" max="13326" width="11" style="100" bestFit="1" customWidth="1"/>
    <col min="13327" max="13327" width="10.81640625" style="100" bestFit="1" customWidth="1"/>
    <col min="13328" max="13568" width="9.1796875" style="100"/>
    <col min="13569" max="13569" width="20.54296875" style="100" customWidth="1"/>
    <col min="13570" max="13572" width="9.1796875" style="100"/>
    <col min="13573" max="13573" width="10.81640625" style="100" bestFit="1" customWidth="1"/>
    <col min="13574" max="13574" width="12" style="100" bestFit="1" customWidth="1"/>
    <col min="13575" max="13579" width="9.1796875" style="100"/>
    <col min="13580" max="13580" width="12" style="100" bestFit="1" customWidth="1"/>
    <col min="13581" max="13582" width="11" style="100" bestFit="1" customWidth="1"/>
    <col min="13583" max="13583" width="10.81640625" style="100" bestFit="1" customWidth="1"/>
    <col min="13584" max="13824" width="9.1796875" style="100"/>
    <col min="13825" max="13825" width="20.54296875" style="100" customWidth="1"/>
    <col min="13826" max="13828" width="9.1796875" style="100"/>
    <col min="13829" max="13829" width="10.81640625" style="100" bestFit="1" customWidth="1"/>
    <col min="13830" max="13830" width="12" style="100" bestFit="1" customWidth="1"/>
    <col min="13831" max="13835" width="9.1796875" style="100"/>
    <col min="13836" max="13836" width="12" style="100" bestFit="1" customWidth="1"/>
    <col min="13837" max="13838" width="11" style="100" bestFit="1" customWidth="1"/>
    <col min="13839" max="13839" width="10.81640625" style="100" bestFit="1" customWidth="1"/>
    <col min="13840" max="14080" width="9.1796875" style="100"/>
    <col min="14081" max="14081" width="20.54296875" style="100" customWidth="1"/>
    <col min="14082" max="14084" width="9.1796875" style="100"/>
    <col min="14085" max="14085" width="10.81640625" style="100" bestFit="1" customWidth="1"/>
    <col min="14086" max="14086" width="12" style="100" bestFit="1" customWidth="1"/>
    <col min="14087" max="14091" width="9.1796875" style="100"/>
    <col min="14092" max="14092" width="12" style="100" bestFit="1" customWidth="1"/>
    <col min="14093" max="14094" width="11" style="100" bestFit="1" customWidth="1"/>
    <col min="14095" max="14095" width="10.81640625" style="100" bestFit="1" customWidth="1"/>
    <col min="14096" max="14336" width="9.1796875" style="100"/>
    <col min="14337" max="14337" width="20.54296875" style="100" customWidth="1"/>
    <col min="14338" max="14340" width="9.1796875" style="100"/>
    <col min="14341" max="14341" width="10.81640625" style="100" bestFit="1" customWidth="1"/>
    <col min="14342" max="14342" width="12" style="100" bestFit="1" customWidth="1"/>
    <col min="14343" max="14347" width="9.1796875" style="100"/>
    <col min="14348" max="14348" width="12" style="100" bestFit="1" customWidth="1"/>
    <col min="14349" max="14350" width="11" style="100" bestFit="1" customWidth="1"/>
    <col min="14351" max="14351" width="10.81640625" style="100" bestFit="1" customWidth="1"/>
    <col min="14352" max="14592" width="9.1796875" style="100"/>
    <col min="14593" max="14593" width="20.54296875" style="100" customWidth="1"/>
    <col min="14594" max="14596" width="9.1796875" style="100"/>
    <col min="14597" max="14597" width="10.81640625" style="100" bestFit="1" customWidth="1"/>
    <col min="14598" max="14598" width="12" style="100" bestFit="1" customWidth="1"/>
    <col min="14599" max="14603" width="9.1796875" style="100"/>
    <col min="14604" max="14604" width="12" style="100" bestFit="1" customWidth="1"/>
    <col min="14605" max="14606" width="11" style="100" bestFit="1" customWidth="1"/>
    <col min="14607" max="14607" width="10.81640625" style="100" bestFit="1" customWidth="1"/>
    <col min="14608" max="14848" width="9.1796875" style="100"/>
    <col min="14849" max="14849" width="20.54296875" style="100" customWidth="1"/>
    <col min="14850" max="14852" width="9.1796875" style="100"/>
    <col min="14853" max="14853" width="10.81640625" style="100" bestFit="1" customWidth="1"/>
    <col min="14854" max="14854" width="12" style="100" bestFit="1" customWidth="1"/>
    <col min="14855" max="14859" width="9.1796875" style="100"/>
    <col min="14860" max="14860" width="12" style="100" bestFit="1" customWidth="1"/>
    <col min="14861" max="14862" width="11" style="100" bestFit="1" customWidth="1"/>
    <col min="14863" max="14863" width="10.81640625" style="100" bestFit="1" customWidth="1"/>
    <col min="14864" max="15104" width="9.1796875" style="100"/>
    <col min="15105" max="15105" width="20.54296875" style="100" customWidth="1"/>
    <col min="15106" max="15108" width="9.1796875" style="100"/>
    <col min="15109" max="15109" width="10.81640625" style="100" bestFit="1" customWidth="1"/>
    <col min="15110" max="15110" width="12" style="100" bestFit="1" customWidth="1"/>
    <col min="15111" max="15115" width="9.1796875" style="100"/>
    <col min="15116" max="15116" width="12" style="100" bestFit="1" customWidth="1"/>
    <col min="15117" max="15118" width="11" style="100" bestFit="1" customWidth="1"/>
    <col min="15119" max="15119" width="10.81640625" style="100" bestFit="1" customWidth="1"/>
    <col min="15120" max="15360" width="9.1796875" style="100"/>
    <col min="15361" max="15361" width="20.54296875" style="100" customWidth="1"/>
    <col min="15362" max="15364" width="9.1796875" style="100"/>
    <col min="15365" max="15365" width="10.81640625" style="100" bestFit="1" customWidth="1"/>
    <col min="15366" max="15366" width="12" style="100" bestFit="1" customWidth="1"/>
    <col min="15367" max="15371" width="9.1796875" style="100"/>
    <col min="15372" max="15372" width="12" style="100" bestFit="1" customWidth="1"/>
    <col min="15373" max="15374" width="11" style="100" bestFit="1" customWidth="1"/>
    <col min="15375" max="15375" width="10.81640625" style="100" bestFit="1" customWidth="1"/>
    <col min="15376" max="15616" width="9.1796875" style="100"/>
    <col min="15617" max="15617" width="20.54296875" style="100" customWidth="1"/>
    <col min="15618" max="15620" width="9.1796875" style="100"/>
    <col min="15621" max="15621" width="10.81640625" style="100" bestFit="1" customWidth="1"/>
    <col min="15622" max="15622" width="12" style="100" bestFit="1" customWidth="1"/>
    <col min="15623" max="15627" width="9.1796875" style="100"/>
    <col min="15628" max="15628" width="12" style="100" bestFit="1" customWidth="1"/>
    <col min="15629" max="15630" width="11" style="100" bestFit="1" customWidth="1"/>
    <col min="15631" max="15631" width="10.81640625" style="100" bestFit="1" customWidth="1"/>
    <col min="15632" max="15872" width="9.1796875" style="100"/>
    <col min="15873" max="15873" width="20.54296875" style="100" customWidth="1"/>
    <col min="15874" max="15876" width="9.1796875" style="100"/>
    <col min="15877" max="15877" width="10.81640625" style="100" bestFit="1" customWidth="1"/>
    <col min="15878" max="15878" width="12" style="100" bestFit="1" customWidth="1"/>
    <col min="15879" max="15883" width="9.1796875" style="100"/>
    <col min="15884" max="15884" width="12" style="100" bestFit="1" customWidth="1"/>
    <col min="15885" max="15886" width="11" style="100" bestFit="1" customWidth="1"/>
    <col min="15887" max="15887" width="10.81640625" style="100" bestFit="1" customWidth="1"/>
    <col min="15888" max="16128" width="9.1796875" style="100"/>
    <col min="16129" max="16129" width="20.54296875" style="100" customWidth="1"/>
    <col min="16130" max="16132" width="9.1796875" style="100"/>
    <col min="16133" max="16133" width="10.81640625" style="100" bestFit="1" customWidth="1"/>
    <col min="16134" max="16134" width="12" style="100" bestFit="1" customWidth="1"/>
    <col min="16135" max="16139" width="9.1796875" style="100"/>
    <col min="16140" max="16140" width="12" style="100" bestFit="1" customWidth="1"/>
    <col min="16141" max="16142" width="11" style="100" bestFit="1" customWidth="1"/>
    <col min="16143" max="16143" width="10.81640625" style="100" bestFit="1" customWidth="1"/>
    <col min="16144" max="16384" width="9.1796875" style="100"/>
  </cols>
  <sheetData>
    <row r="1" spans="1:15" x14ac:dyDescent="0.25">
      <c r="A1" s="8" t="s">
        <v>194</v>
      </c>
      <c r="B1" s="8"/>
      <c r="C1" s="8"/>
      <c r="D1" s="7"/>
      <c r="E1" s="7"/>
      <c r="F1" s="7"/>
      <c r="G1" s="7"/>
      <c r="H1" s="7"/>
      <c r="I1" s="23"/>
      <c r="J1" s="23"/>
    </row>
    <row r="2" spans="1:15" x14ac:dyDescent="0.25">
      <c r="A2" s="8"/>
      <c r="B2" s="8"/>
      <c r="C2" s="8"/>
      <c r="D2" s="7"/>
      <c r="E2" s="7"/>
      <c r="F2" s="7"/>
      <c r="G2" s="7"/>
      <c r="H2" s="7"/>
      <c r="I2" s="23"/>
      <c r="J2" s="23"/>
    </row>
    <row r="3" spans="1:15" x14ac:dyDescent="0.25">
      <c r="A3" s="66"/>
      <c r="B3" s="67" t="s">
        <v>153</v>
      </c>
      <c r="C3" s="68" t="s">
        <v>109</v>
      </c>
      <c r="D3" s="68" t="s">
        <v>110</v>
      </c>
      <c r="E3" s="68" t="s">
        <v>1</v>
      </c>
      <c r="F3" s="68" t="s">
        <v>138</v>
      </c>
      <c r="G3" s="68" t="s">
        <v>111</v>
      </c>
      <c r="H3" s="68" t="s">
        <v>112</v>
      </c>
      <c r="I3" s="69" t="s">
        <v>113</v>
      </c>
      <c r="J3" s="70" t="s">
        <v>114</v>
      </c>
      <c r="K3" s="70" t="s">
        <v>115</v>
      </c>
    </row>
    <row r="4" spans="1:15" x14ac:dyDescent="0.25">
      <c r="A4" s="71"/>
      <c r="B4" s="71"/>
      <c r="C4" s="71"/>
      <c r="D4" s="65"/>
      <c r="E4" s="65"/>
      <c r="F4" s="65" t="s">
        <v>139</v>
      </c>
      <c r="G4" s="65" t="s">
        <v>117</v>
      </c>
      <c r="H4" s="65" t="s">
        <v>119</v>
      </c>
      <c r="I4" s="72" t="s">
        <v>140</v>
      </c>
      <c r="J4" s="73" t="s">
        <v>121</v>
      </c>
      <c r="K4" s="73" t="s">
        <v>122</v>
      </c>
    </row>
    <row r="5" spans="1:15" x14ac:dyDescent="0.25">
      <c r="A5" s="71" t="s">
        <v>141</v>
      </c>
      <c r="B5" s="71"/>
      <c r="C5" s="71"/>
      <c r="D5" s="65"/>
      <c r="E5" s="65"/>
      <c r="F5" s="65"/>
      <c r="G5" s="65" t="s">
        <v>123</v>
      </c>
      <c r="H5" s="65" t="s">
        <v>125</v>
      </c>
      <c r="I5" s="72" t="s">
        <v>126</v>
      </c>
      <c r="J5" s="73" t="s">
        <v>126</v>
      </c>
      <c r="K5" s="73"/>
    </row>
    <row r="6" spans="1:15" x14ac:dyDescent="0.25">
      <c r="A6" s="43"/>
      <c r="B6" s="43"/>
      <c r="C6" s="43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74"/>
      <c r="K6" s="75" t="s">
        <v>130</v>
      </c>
    </row>
    <row r="7" spans="1:15" x14ac:dyDescent="0.25">
      <c r="A7" s="40"/>
      <c r="B7" s="101"/>
      <c r="C7" s="101"/>
      <c r="D7" s="101"/>
      <c r="E7" s="101"/>
      <c r="F7" s="101"/>
      <c r="G7" s="101"/>
      <c r="H7" s="101"/>
      <c r="I7" s="101"/>
      <c r="J7" s="102"/>
      <c r="K7" s="102"/>
    </row>
    <row r="8" spans="1:15" x14ac:dyDescent="0.25">
      <c r="A8" s="46" t="s">
        <v>142</v>
      </c>
      <c r="B8" s="101"/>
      <c r="C8" s="101"/>
      <c r="D8" s="101"/>
      <c r="E8" s="101"/>
      <c r="F8" s="101"/>
      <c r="G8" s="101"/>
      <c r="H8" s="101"/>
      <c r="I8" s="101"/>
      <c r="J8" s="102"/>
      <c r="K8" s="102"/>
      <c r="L8" s="17"/>
      <c r="M8" s="17"/>
      <c r="N8" s="24"/>
    </row>
    <row r="9" spans="1:15" ht="12.5" x14ac:dyDescent="0.25">
      <c r="A9" s="40" t="s">
        <v>143</v>
      </c>
      <c r="B9" s="3">
        <v>11284</v>
      </c>
      <c r="C9" s="3">
        <v>33702.01</v>
      </c>
      <c r="D9" s="3">
        <v>29537.49</v>
      </c>
      <c r="E9" s="3">
        <v>16015.171200999999</v>
      </c>
      <c r="F9" s="3">
        <v>4391.9460959999997</v>
      </c>
      <c r="G9" s="22">
        <v>130.31703735177814</v>
      </c>
      <c r="H9" s="22">
        <v>39.768481952935062</v>
      </c>
      <c r="I9" s="22">
        <v>28.639752091325295</v>
      </c>
      <c r="J9" s="76">
        <v>1652.1579863421027</v>
      </c>
      <c r="K9" s="77">
        <v>24.070629008659729</v>
      </c>
      <c r="L9" s="37"/>
      <c r="M9" s="153"/>
      <c r="N9" s="154"/>
    </row>
    <row r="10" spans="1:15" ht="12.5" x14ac:dyDescent="0.25">
      <c r="A10" s="47" t="s">
        <v>144</v>
      </c>
      <c r="B10" s="3">
        <v>5583</v>
      </c>
      <c r="C10" s="3">
        <v>78187.12</v>
      </c>
      <c r="D10" s="3">
        <v>73023.179999999993</v>
      </c>
      <c r="E10" s="3">
        <v>25779.528855</v>
      </c>
      <c r="F10" s="3">
        <v>5653.6381330000004</v>
      </c>
      <c r="G10" s="22">
        <v>72.309072555684367</v>
      </c>
      <c r="H10" s="22">
        <v>41.666596113727181</v>
      </c>
      <c r="I10" s="22">
        <v>29.936593763788434</v>
      </c>
      <c r="J10" s="76">
        <v>1695.2007294122225</v>
      </c>
      <c r="K10" s="77">
        <v>24.579151831874359</v>
      </c>
      <c r="L10" s="37"/>
      <c r="M10" s="153"/>
      <c r="N10" s="154"/>
    </row>
    <row r="11" spans="1:15" ht="12.5" x14ac:dyDescent="0.25">
      <c r="A11" s="40" t="s">
        <v>145</v>
      </c>
      <c r="B11" s="3">
        <v>6505</v>
      </c>
      <c r="C11" s="3">
        <v>209250.1</v>
      </c>
      <c r="D11" s="3">
        <v>202402.17</v>
      </c>
      <c r="E11" s="3">
        <v>68412.747527</v>
      </c>
      <c r="F11" s="3">
        <v>16328.33157</v>
      </c>
      <c r="G11" s="22">
        <v>78.032610593734489</v>
      </c>
      <c r="H11" s="22">
        <v>45.257141823133615</v>
      </c>
      <c r="I11" s="22">
        <v>32.347595339516367</v>
      </c>
      <c r="J11" s="76">
        <v>1704.14834979289</v>
      </c>
      <c r="K11" s="77">
        <v>26.557043480770815</v>
      </c>
      <c r="L11" s="37"/>
      <c r="M11" s="153"/>
      <c r="N11" s="154"/>
    </row>
    <row r="12" spans="1:15" ht="12.5" x14ac:dyDescent="0.25">
      <c r="A12" s="40" t="s">
        <v>146</v>
      </c>
      <c r="B12" s="3">
        <v>6344</v>
      </c>
      <c r="C12" s="3">
        <v>665456.18999999994</v>
      </c>
      <c r="D12" s="3">
        <v>658910.9</v>
      </c>
      <c r="E12" s="3">
        <v>255692.17762500001</v>
      </c>
      <c r="F12" s="3">
        <v>57598.926550999997</v>
      </c>
      <c r="G12" s="22">
        <v>86.555550037035502</v>
      </c>
      <c r="H12" s="22">
        <v>50.394925995305286</v>
      </c>
      <c r="I12" s="22">
        <v>35.974062716218533</v>
      </c>
      <c r="J12" s="76">
        <v>1686.0758943280493</v>
      </c>
      <c r="K12" s="77">
        <v>29.888883510424147</v>
      </c>
      <c r="L12" s="37"/>
      <c r="M12" s="153"/>
      <c r="N12" s="154"/>
    </row>
    <row r="13" spans="1:15" ht="12.5" x14ac:dyDescent="0.25">
      <c r="A13" s="40" t="s">
        <v>147</v>
      </c>
      <c r="B13" s="3">
        <v>1527</v>
      </c>
      <c r="C13" s="3">
        <v>1182432</v>
      </c>
      <c r="D13" s="3">
        <v>1181346.8700000001</v>
      </c>
      <c r="E13" s="3">
        <v>614952.96747499995</v>
      </c>
      <c r="F13" s="3">
        <v>126960.748528</v>
      </c>
      <c r="G13" s="22">
        <v>107.37255802278693</v>
      </c>
      <c r="H13" s="22">
        <v>58.514346401916647</v>
      </c>
      <c r="I13" s="22">
        <v>41.115347351790078</v>
      </c>
      <c r="J13" s="76">
        <v>1636.9821701901999</v>
      </c>
      <c r="K13" s="77">
        <v>35.745255792931395</v>
      </c>
      <c r="L13" s="37"/>
      <c r="M13" s="153"/>
      <c r="N13" s="154"/>
    </row>
    <row r="14" spans="1:15" ht="12.5" x14ac:dyDescent="0.25">
      <c r="A14" s="40" t="s">
        <v>148</v>
      </c>
      <c r="B14" s="3">
        <v>31243</v>
      </c>
      <c r="C14" s="3">
        <v>2169027.42</v>
      </c>
      <c r="D14" s="3">
        <v>2145220.61</v>
      </c>
      <c r="E14" s="3">
        <v>980852.59268300002</v>
      </c>
      <c r="F14" s="3">
        <v>210933.59087799999</v>
      </c>
      <c r="G14" s="22">
        <v>97.248005688189963</v>
      </c>
      <c r="H14" s="22">
        <v>53.938013495963951</v>
      </c>
      <c r="I14" s="22">
        <v>38.156646323195638</v>
      </c>
      <c r="J14" s="76">
        <v>1660.5893134692567</v>
      </c>
      <c r="K14" s="77">
        <v>32.481248107804667</v>
      </c>
      <c r="L14" s="37"/>
      <c r="M14" s="153"/>
      <c r="N14" s="154"/>
    </row>
    <row r="15" spans="1:15" x14ac:dyDescent="0.25">
      <c r="A15" s="40"/>
      <c r="B15" s="3"/>
      <c r="C15" s="3"/>
      <c r="D15" s="3"/>
      <c r="E15" s="3"/>
      <c r="F15" s="3"/>
      <c r="G15" s="22"/>
      <c r="H15" s="22"/>
      <c r="I15" s="22"/>
      <c r="J15" s="76"/>
      <c r="K15" s="77"/>
    </row>
    <row r="16" spans="1:15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76"/>
      <c r="K16" s="77"/>
      <c r="L16" s="112"/>
      <c r="M16" s="112"/>
      <c r="N16" s="112"/>
      <c r="O16" s="108"/>
    </row>
    <row r="17" spans="1:15" ht="12.5" x14ac:dyDescent="0.25">
      <c r="A17" s="40" t="s">
        <v>143</v>
      </c>
      <c r="B17" s="3">
        <v>11813</v>
      </c>
      <c r="C17" s="3">
        <v>22763.27</v>
      </c>
      <c r="D17" s="3">
        <v>18536.84</v>
      </c>
      <c r="E17" s="3">
        <v>10518.363271</v>
      </c>
      <c r="F17" s="3">
        <v>1432.9234750000001</v>
      </c>
      <c r="G17" s="22">
        <v>62.948929349781466</v>
      </c>
      <c r="H17" s="22">
        <v>38.509915983522546</v>
      </c>
      <c r="I17" s="22">
        <v>26.507370835590098</v>
      </c>
      <c r="J17" s="76">
        <v>1625.1180891673014</v>
      </c>
      <c r="K17" s="77">
        <v>23.696687791626726</v>
      </c>
      <c r="L17" s="37"/>
      <c r="M17" s="153"/>
      <c r="N17" s="154"/>
      <c r="O17" s="108"/>
    </row>
    <row r="18" spans="1:15" ht="12.5" x14ac:dyDescent="0.25">
      <c r="A18" s="47" t="s">
        <v>144</v>
      </c>
      <c r="B18" s="3">
        <v>1986</v>
      </c>
      <c r="C18" s="3">
        <v>27008.82</v>
      </c>
      <c r="D18" s="3">
        <v>25091.84</v>
      </c>
      <c r="E18" s="3">
        <v>6063.5971790000003</v>
      </c>
      <c r="F18" s="3">
        <v>1466.9471269999999</v>
      </c>
      <c r="G18" s="22">
        <v>54.313632620751299</v>
      </c>
      <c r="H18" s="22">
        <v>40.949055987922769</v>
      </c>
      <c r="I18" s="22">
        <v>28.163983709444985</v>
      </c>
      <c r="J18" s="76">
        <v>1693.5696226342907</v>
      </c>
      <c r="K18" s="77">
        <v>24.17913939919865</v>
      </c>
      <c r="L18" s="37"/>
      <c r="M18" s="153"/>
      <c r="N18" s="154"/>
      <c r="O18" s="108"/>
    </row>
    <row r="19" spans="1:15" ht="12.5" x14ac:dyDescent="0.25">
      <c r="A19" s="40" t="s">
        <v>145</v>
      </c>
      <c r="B19" s="3">
        <v>1417</v>
      </c>
      <c r="C19" s="3">
        <v>42894.64</v>
      </c>
      <c r="D19" s="3">
        <v>41443.79</v>
      </c>
      <c r="E19" s="3">
        <v>9685.2023389999995</v>
      </c>
      <c r="F19" s="3">
        <v>2662.8921439999999</v>
      </c>
      <c r="G19" s="22">
        <v>62.079834310300775</v>
      </c>
      <c r="H19" s="22">
        <v>45.014530572614134</v>
      </c>
      <c r="I19" s="22">
        <v>31.105909353367537</v>
      </c>
      <c r="J19" s="76">
        <v>1714.1636660160666</v>
      </c>
      <c r="K19" s="77">
        <v>26.26034576805236</v>
      </c>
      <c r="L19" s="37"/>
      <c r="M19" s="153"/>
      <c r="N19" s="154"/>
      <c r="O19" s="108"/>
    </row>
    <row r="20" spans="1:15" ht="12.5" x14ac:dyDescent="0.25">
      <c r="A20" s="40" t="s">
        <v>146</v>
      </c>
      <c r="B20" s="3">
        <v>746</v>
      </c>
      <c r="C20" s="3">
        <v>70821.45</v>
      </c>
      <c r="D20" s="3">
        <v>70086.48</v>
      </c>
      <c r="E20" s="3">
        <v>17627.744933000002</v>
      </c>
      <c r="F20" s="3">
        <v>4665.071492</v>
      </c>
      <c r="G20" s="22">
        <v>65.87088363765497</v>
      </c>
      <c r="H20" s="22">
        <v>47.935860083142998</v>
      </c>
      <c r="I20" s="22">
        <v>33.534975433207663</v>
      </c>
      <c r="J20" s="76">
        <v>1736.4559327276818</v>
      </c>
      <c r="K20" s="77">
        <v>27.6055724649711</v>
      </c>
      <c r="L20" s="37"/>
      <c r="M20" s="153"/>
      <c r="N20" s="154"/>
      <c r="O20" s="108"/>
    </row>
    <row r="21" spans="1:15" ht="12.5" x14ac:dyDescent="0.25">
      <c r="A21" s="40" t="s">
        <v>147</v>
      </c>
      <c r="B21" s="3">
        <v>89</v>
      </c>
      <c r="C21" s="3">
        <v>58303.95</v>
      </c>
      <c r="D21" s="3">
        <v>58237.62</v>
      </c>
      <c r="E21" s="3">
        <v>15176.820043</v>
      </c>
      <c r="F21" s="3">
        <v>4003.198175</v>
      </c>
      <c r="G21" s="22">
        <v>68.660839874485347</v>
      </c>
      <c r="H21" s="22">
        <v>55.464550543102554</v>
      </c>
      <c r="I21" s="22">
        <v>38.788385703261909</v>
      </c>
      <c r="J21" s="76">
        <v>1718.0180955197002</v>
      </c>
      <c r="K21" s="77">
        <v>32.284031633743957</v>
      </c>
      <c r="L21" s="37"/>
      <c r="M21" s="153"/>
      <c r="N21" s="154"/>
      <c r="O21" s="108"/>
    </row>
    <row r="22" spans="1:15" ht="12.5" x14ac:dyDescent="0.25">
      <c r="A22" s="40" t="s">
        <v>148</v>
      </c>
      <c r="B22" s="3">
        <v>16051</v>
      </c>
      <c r="C22" s="3">
        <v>221792.13</v>
      </c>
      <c r="D22" s="3">
        <v>213396.57</v>
      </c>
      <c r="E22" s="3">
        <v>59071.727765000003</v>
      </c>
      <c r="F22" s="3">
        <v>14231.032413000001</v>
      </c>
      <c r="G22" s="22">
        <v>64.1638294965651</v>
      </c>
      <c r="H22" s="22">
        <v>47.782826036051091</v>
      </c>
      <c r="I22" s="22">
        <v>33.254927630748703</v>
      </c>
      <c r="J22" s="76">
        <v>1712.3805691909668</v>
      </c>
      <c r="K22" s="77">
        <v>27.904326232004969</v>
      </c>
      <c r="L22" s="37"/>
      <c r="M22" s="153"/>
      <c r="N22" s="154"/>
      <c r="O22" s="108"/>
    </row>
    <row r="23" spans="1:15" x14ac:dyDescent="0.25">
      <c r="A23" s="40"/>
      <c r="B23" s="3"/>
      <c r="C23" s="3"/>
      <c r="D23" s="3"/>
      <c r="E23" s="3"/>
      <c r="F23" s="3"/>
      <c r="G23" s="22"/>
      <c r="H23" s="22"/>
      <c r="I23" s="22"/>
      <c r="J23" s="76"/>
      <c r="K23" s="77"/>
      <c r="L23" s="112"/>
      <c r="M23" s="112"/>
      <c r="N23" s="112"/>
      <c r="O23" s="108"/>
    </row>
    <row r="24" spans="1:1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76"/>
      <c r="K24" s="77"/>
      <c r="L24" s="112"/>
      <c r="M24" s="112"/>
      <c r="N24" s="112"/>
      <c r="O24" s="108"/>
    </row>
    <row r="25" spans="1:15" ht="12.5" x14ac:dyDescent="0.25">
      <c r="A25" s="40" t="s">
        <v>143</v>
      </c>
      <c r="B25" s="3">
        <v>74792</v>
      </c>
      <c r="C25" s="3">
        <v>170133.69</v>
      </c>
      <c r="D25" s="3">
        <v>138476.79999999999</v>
      </c>
      <c r="E25" s="3">
        <v>76634.377976999996</v>
      </c>
      <c r="F25" s="3">
        <v>16073.028759999999</v>
      </c>
      <c r="G25" s="22">
        <v>94.472933373748603</v>
      </c>
      <c r="H25" s="22">
        <v>38.897644038568203</v>
      </c>
      <c r="I25" s="22">
        <v>28.453890247319411</v>
      </c>
      <c r="J25" s="76">
        <v>1549.2691627767251</v>
      </c>
      <c r="K25" s="77">
        <v>25.107092410496765</v>
      </c>
      <c r="L25" s="37"/>
      <c r="M25" s="153"/>
      <c r="N25" s="154"/>
      <c r="O25" s="108"/>
    </row>
    <row r="26" spans="1:15" ht="12.5" x14ac:dyDescent="0.25">
      <c r="A26" s="47" t="s">
        <v>144</v>
      </c>
      <c r="B26" s="3">
        <v>13349</v>
      </c>
      <c r="C26" s="3">
        <v>181313.9</v>
      </c>
      <c r="D26" s="3">
        <v>170745.07</v>
      </c>
      <c r="E26" s="3">
        <v>66406.045815000005</v>
      </c>
      <c r="F26" s="3">
        <v>11880.061792</v>
      </c>
      <c r="G26" s="22">
        <v>65.522068589335959</v>
      </c>
      <c r="H26" s="22">
        <v>41.633964312995971</v>
      </c>
      <c r="I26" s="22">
        <v>30.357873553830864</v>
      </c>
      <c r="J26" s="76">
        <v>1599.1873264627786</v>
      </c>
      <c r="K26" s="77">
        <v>26.034451139057982</v>
      </c>
      <c r="L26" s="37"/>
      <c r="M26" s="153"/>
      <c r="N26" s="154"/>
      <c r="O26" s="108"/>
    </row>
    <row r="27" spans="1:15" ht="12.5" x14ac:dyDescent="0.25">
      <c r="A27" s="40" t="s">
        <v>145</v>
      </c>
      <c r="B27" s="3">
        <v>9626</v>
      </c>
      <c r="C27" s="3">
        <v>295798.15000000002</v>
      </c>
      <c r="D27" s="3">
        <v>287217.65999999997</v>
      </c>
      <c r="E27" s="3">
        <v>103728.233349</v>
      </c>
      <c r="F27" s="3">
        <v>20022.861690999998</v>
      </c>
      <c r="G27" s="22">
        <v>67.690963215963322</v>
      </c>
      <c r="H27" s="22">
        <v>43.15620803748628</v>
      </c>
      <c r="I27" s="22">
        <v>31.350572008698908</v>
      </c>
      <c r="J27" s="76">
        <v>1599.9934439964452</v>
      </c>
      <c r="K27" s="77">
        <v>26.972740544293231</v>
      </c>
      <c r="L27" s="37"/>
      <c r="M27" s="153"/>
      <c r="N27" s="154"/>
      <c r="O27" s="108"/>
    </row>
    <row r="28" spans="1:15" ht="12.5" x14ac:dyDescent="0.25">
      <c r="A28" s="40" t="s">
        <v>146</v>
      </c>
      <c r="B28" s="3">
        <v>6166</v>
      </c>
      <c r="C28" s="3">
        <v>625508.47</v>
      </c>
      <c r="D28" s="3">
        <v>619222.82999999996</v>
      </c>
      <c r="E28" s="3">
        <v>225999.48806100001</v>
      </c>
      <c r="F28" s="3">
        <v>46495.803685999999</v>
      </c>
      <c r="G28" s="22">
        <v>74.33281228949626</v>
      </c>
      <c r="H28" s="22">
        <v>46.783073564971758</v>
      </c>
      <c r="I28" s="22">
        <v>34.144056834919994</v>
      </c>
      <c r="J28" s="76">
        <v>1609.1126517412158</v>
      </c>
      <c r="K28" s="77">
        <v>29.07383365257115</v>
      </c>
      <c r="L28" s="37"/>
      <c r="M28" s="153"/>
      <c r="N28" s="154"/>
      <c r="O28" s="108"/>
    </row>
    <row r="29" spans="1:15" ht="12.5" x14ac:dyDescent="0.25">
      <c r="A29" s="40" t="s">
        <v>147</v>
      </c>
      <c r="B29" s="3">
        <v>1681</v>
      </c>
      <c r="C29" s="3">
        <v>2305193.2200000002</v>
      </c>
      <c r="D29" s="3">
        <v>2303614.23</v>
      </c>
      <c r="E29" s="3">
        <v>488223.06014000002</v>
      </c>
      <c r="F29" s="3">
        <v>147922.42769300001</v>
      </c>
      <c r="G29" s="22">
        <v>64.16920994284375</v>
      </c>
      <c r="H29" s="22">
        <v>39.966157138645563</v>
      </c>
      <c r="I29" s="22">
        <v>28.779055806579215</v>
      </c>
      <c r="J29" s="76">
        <v>1500.0808099713813</v>
      </c>
      <c r="K29" s="77">
        <v>26.642669430194257</v>
      </c>
      <c r="L29" s="37"/>
      <c r="M29" s="153"/>
      <c r="N29" s="154"/>
      <c r="O29" s="108"/>
    </row>
    <row r="30" spans="1:15" ht="12.5" x14ac:dyDescent="0.25">
      <c r="A30" s="40" t="s">
        <v>148</v>
      </c>
      <c r="B30" s="3">
        <v>105614</v>
      </c>
      <c r="C30" s="3">
        <v>3577947.43</v>
      </c>
      <c r="D30" s="3">
        <v>3519276.59</v>
      </c>
      <c r="E30" s="3">
        <v>960991.205342</v>
      </c>
      <c r="F30" s="3">
        <v>242394.18362200001</v>
      </c>
      <c r="G30" s="22">
        <v>67.746714663719914</v>
      </c>
      <c r="H30" s="22">
        <v>41.464827299635466</v>
      </c>
      <c r="I30" s="22">
        <v>29.996710440141907</v>
      </c>
      <c r="J30" s="76">
        <v>1534.1631193017427</v>
      </c>
      <c r="K30" s="77">
        <v>27.027652260672074</v>
      </c>
      <c r="L30" s="37"/>
      <c r="M30" s="153"/>
      <c r="N30" s="154"/>
      <c r="O30" s="108"/>
    </row>
    <row r="31" spans="1:15" x14ac:dyDescent="0.25">
      <c r="A31" s="40"/>
      <c r="B31" s="3"/>
      <c r="C31" s="3"/>
      <c r="D31" s="3"/>
      <c r="E31" s="3"/>
      <c r="F31" s="3"/>
      <c r="G31" s="22"/>
      <c r="H31" s="22"/>
      <c r="I31" s="22"/>
      <c r="J31" s="76"/>
      <c r="K31" s="77"/>
      <c r="L31" s="112"/>
      <c r="M31" s="112"/>
      <c r="N31" s="112"/>
      <c r="O31" s="108"/>
    </row>
    <row r="32" spans="1:1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76"/>
      <c r="K32" s="77"/>
      <c r="L32" s="112"/>
      <c r="M32" s="112"/>
      <c r="N32" s="112"/>
      <c r="O32" s="108"/>
    </row>
    <row r="33" spans="1:15" ht="12.5" x14ac:dyDescent="0.25">
      <c r="A33" s="40" t="s">
        <v>143</v>
      </c>
      <c r="B33" s="3">
        <v>97889</v>
      </c>
      <c r="C33" s="3">
        <v>226598.97</v>
      </c>
      <c r="D33" s="3">
        <v>186551.13</v>
      </c>
      <c r="E33" s="3">
        <v>103167.912449</v>
      </c>
      <c r="F33" s="3">
        <v>21897.898331</v>
      </c>
      <c r="G33" s="22">
        <v>96.637236837396031</v>
      </c>
      <c r="H33" s="22">
        <v>38.997000784717841</v>
      </c>
      <c r="I33" s="22">
        <v>28.289900747317905</v>
      </c>
      <c r="J33" s="76">
        <v>1573.0968233749106</v>
      </c>
      <c r="K33" s="77">
        <v>24.789955840768883</v>
      </c>
      <c r="L33" s="37"/>
      <c r="M33" s="153"/>
      <c r="N33" s="154"/>
      <c r="O33" s="108"/>
    </row>
    <row r="34" spans="1:15" ht="12.5" x14ac:dyDescent="0.25">
      <c r="A34" s="47" t="s">
        <v>144</v>
      </c>
      <c r="B34" s="3">
        <v>20918</v>
      </c>
      <c r="C34" s="3">
        <v>286509.83999999997</v>
      </c>
      <c r="D34" s="3">
        <v>268860.08999999997</v>
      </c>
      <c r="E34" s="3">
        <v>98249.171849000006</v>
      </c>
      <c r="F34" s="3">
        <v>19000.647052</v>
      </c>
      <c r="G34" s="22">
        <v>66.317607283575327</v>
      </c>
      <c r="H34" s="22">
        <v>41.578906932598294</v>
      </c>
      <c r="I34" s="22">
        <v>30.038704119306072</v>
      </c>
      <c r="J34" s="76">
        <v>1634.0732386126929</v>
      </c>
      <c r="K34" s="77">
        <v>25.444946988972326</v>
      </c>
      <c r="L34" s="37"/>
      <c r="M34" s="153"/>
      <c r="N34" s="154"/>
      <c r="O34" s="108"/>
    </row>
    <row r="35" spans="1:15" ht="12.5" x14ac:dyDescent="0.25">
      <c r="A35" s="40" t="s">
        <v>145</v>
      </c>
      <c r="B35" s="3">
        <v>17548</v>
      </c>
      <c r="C35" s="3">
        <v>547942.89</v>
      </c>
      <c r="D35" s="3">
        <v>531063.62</v>
      </c>
      <c r="E35" s="3">
        <v>181826.183215</v>
      </c>
      <c r="F35" s="3">
        <v>39014.085404999998</v>
      </c>
      <c r="G35" s="22">
        <v>71.201006741779224</v>
      </c>
      <c r="H35" s="22">
        <v>44.101950632581456</v>
      </c>
      <c r="I35" s="22">
        <v>31.711470271678561</v>
      </c>
      <c r="J35" s="76">
        <v>1648.5993448393244</v>
      </c>
      <c r="K35" s="77">
        <v>26.751163507759198</v>
      </c>
      <c r="L35" s="37"/>
      <c r="M35" s="153"/>
      <c r="N35" s="154"/>
      <c r="O35" s="108"/>
    </row>
    <row r="36" spans="1:15" ht="12.5" x14ac:dyDescent="0.25">
      <c r="A36" s="40" t="s">
        <v>146</v>
      </c>
      <c r="B36" s="3">
        <v>13256</v>
      </c>
      <c r="C36" s="3">
        <v>1361786.1099999999</v>
      </c>
      <c r="D36" s="3">
        <v>1348220.21</v>
      </c>
      <c r="E36" s="3">
        <v>499319.41061899997</v>
      </c>
      <c r="F36" s="3">
        <v>108759.801729</v>
      </c>
      <c r="G36" s="22">
        <v>79.865553724145428</v>
      </c>
      <c r="H36" s="22">
        <v>48.608208410553353</v>
      </c>
      <c r="I36" s="22">
        <v>35.006766384995821</v>
      </c>
      <c r="J36" s="76">
        <v>1653.3464952286986</v>
      </c>
      <c r="K36" s="77">
        <v>29.399892007409878</v>
      </c>
      <c r="L36" s="37"/>
      <c r="M36" s="153"/>
      <c r="N36" s="154"/>
      <c r="O36" s="108"/>
    </row>
    <row r="37" spans="1:15" ht="12.5" x14ac:dyDescent="0.25">
      <c r="A37" s="40" t="s">
        <v>147</v>
      </c>
      <c r="B37" s="3">
        <v>3297</v>
      </c>
      <c r="C37" s="3">
        <v>3545929.17</v>
      </c>
      <c r="D37" s="3">
        <v>3543198.72</v>
      </c>
      <c r="E37" s="3">
        <v>1118352.847658</v>
      </c>
      <c r="F37" s="3">
        <v>278886.374396</v>
      </c>
      <c r="G37" s="22">
        <v>78.649730726572855</v>
      </c>
      <c r="H37" s="22">
        <v>46.405094573131933</v>
      </c>
      <c r="I37" s="22">
        <v>33.05664793534357</v>
      </c>
      <c r="J37" s="76">
        <v>1549.3075556315396</v>
      </c>
      <c r="K37" s="77">
        <v>29.952151465637151</v>
      </c>
      <c r="L37" s="37"/>
      <c r="M37" s="153"/>
      <c r="N37" s="154"/>
      <c r="O37" s="108"/>
    </row>
    <row r="38" spans="1:15" ht="12.5" x14ac:dyDescent="0.25">
      <c r="A38" s="38" t="s">
        <v>148</v>
      </c>
      <c r="B38" s="48">
        <v>152908</v>
      </c>
      <c r="C38" s="48">
        <v>5968766.9800000004</v>
      </c>
      <c r="D38" s="48">
        <v>5877893.7699999996</v>
      </c>
      <c r="E38" s="48">
        <v>2000915.5257900001</v>
      </c>
      <c r="F38" s="48">
        <v>467558.80691300001</v>
      </c>
      <c r="G38" s="49">
        <v>78.334236950392722</v>
      </c>
      <c r="H38" s="49">
        <v>46.24646787704706</v>
      </c>
      <c r="I38" s="49">
        <v>33.0930840252324</v>
      </c>
      <c r="J38" s="156">
        <v>1586.7743235856406</v>
      </c>
      <c r="K38" s="157">
        <v>29.144956021561857</v>
      </c>
      <c r="L38" s="37"/>
      <c r="M38" s="153"/>
      <c r="N38" s="154"/>
      <c r="O38" s="108"/>
    </row>
    <row r="39" spans="1:15" x14ac:dyDescent="0.25">
      <c r="A39" s="161" t="s">
        <v>154</v>
      </c>
      <c r="B39" s="161"/>
      <c r="C39" s="161"/>
      <c r="D39" s="161"/>
      <c r="E39" s="161"/>
      <c r="F39" s="161"/>
      <c r="G39" s="161"/>
      <c r="H39" s="161"/>
      <c r="I39" s="78"/>
      <c r="J39" s="109"/>
    </row>
    <row r="40" spans="1:15" ht="13.5" customHeight="1" x14ac:dyDescent="0.25">
      <c r="A40" s="162" t="s">
        <v>155</v>
      </c>
      <c r="B40" s="162"/>
      <c r="C40" s="162"/>
      <c r="D40" s="162"/>
      <c r="E40" s="162"/>
      <c r="F40" s="162"/>
      <c r="G40" s="162"/>
      <c r="H40" s="162"/>
      <c r="I40" s="162"/>
      <c r="J40" s="162"/>
    </row>
    <row r="41" spans="1:15" ht="234.75" customHeight="1" x14ac:dyDescent="0.25">
      <c r="B41" s="106"/>
      <c r="C41" s="106"/>
      <c r="D41" s="106"/>
      <c r="E41" s="106"/>
      <c r="F41" s="106"/>
    </row>
    <row r="42" spans="1:15" x14ac:dyDescent="0.25">
      <c r="B42" s="106"/>
      <c r="C42" s="106"/>
      <c r="D42" s="106"/>
      <c r="E42" s="106"/>
      <c r="F42" s="106"/>
      <c r="G42" s="141"/>
    </row>
    <row r="43" spans="1:15" x14ac:dyDescent="0.25">
      <c r="A43" s="40"/>
      <c r="B43" s="106"/>
      <c r="C43" s="106"/>
      <c r="D43" s="142"/>
      <c r="E43" s="142"/>
      <c r="F43" s="142"/>
      <c r="G43" s="106"/>
    </row>
    <row r="44" spans="1:15" x14ac:dyDescent="0.25">
      <c r="A44" s="47"/>
      <c r="D44" s="142"/>
      <c r="E44" s="142"/>
      <c r="F44" s="142"/>
      <c r="G44" s="106"/>
    </row>
    <row r="45" spans="1:15" x14ac:dyDescent="0.25">
      <c r="A45" s="40"/>
      <c r="B45" s="106"/>
      <c r="C45" s="106"/>
      <c r="D45" s="142"/>
      <c r="E45" s="142"/>
      <c r="F45" s="142"/>
      <c r="G45" s="106"/>
    </row>
    <row r="46" spans="1:15" x14ac:dyDescent="0.25">
      <c r="A46" s="40"/>
      <c r="D46" s="142"/>
      <c r="E46" s="142"/>
      <c r="F46" s="142"/>
      <c r="G46" s="106"/>
    </row>
    <row r="47" spans="1:15" x14ac:dyDescent="0.25">
      <c r="A47" s="40"/>
      <c r="D47" s="142"/>
      <c r="E47" s="142"/>
      <c r="F47" s="142"/>
      <c r="G47" s="106"/>
    </row>
    <row r="48" spans="1:15" s="108" customFormat="1" x14ac:dyDescent="0.25">
      <c r="A48" s="145"/>
      <c r="D48" s="146"/>
      <c r="E48" s="146"/>
      <c r="F48" s="146"/>
      <c r="G48" s="143"/>
    </row>
    <row r="49" spans="1:4" s="108" customFormat="1" x14ac:dyDescent="0.25"/>
    <row r="50" spans="1:4" s="108" customFormat="1" x14ac:dyDescent="0.25"/>
    <row r="51" spans="1:4" x14ac:dyDescent="0.25">
      <c r="A51" s="40"/>
      <c r="B51" s="106"/>
      <c r="C51" s="106"/>
      <c r="D51" s="106"/>
    </row>
    <row r="52" spans="1:4" x14ac:dyDescent="0.25">
      <c r="A52" s="47"/>
      <c r="B52" s="106"/>
      <c r="C52" s="106"/>
      <c r="D52" s="106"/>
    </row>
    <row r="53" spans="1:4" x14ac:dyDescent="0.25">
      <c r="A53" s="40"/>
      <c r="B53" s="106"/>
      <c r="C53" s="106"/>
      <c r="D53" s="106"/>
    </row>
    <row r="54" spans="1:4" x14ac:dyDescent="0.25">
      <c r="A54" s="40"/>
      <c r="B54" s="106"/>
      <c r="C54" s="106"/>
      <c r="D54" s="106"/>
    </row>
    <row r="55" spans="1:4" x14ac:dyDescent="0.25">
      <c r="A55" s="40"/>
      <c r="B55" s="106"/>
      <c r="C55" s="106"/>
      <c r="D55" s="106"/>
    </row>
    <row r="56" spans="1:4" x14ac:dyDescent="0.25">
      <c r="A56" s="145"/>
      <c r="B56" s="106"/>
      <c r="C56" s="106"/>
      <c r="D56" s="106"/>
    </row>
  </sheetData>
  <mergeCells count="2">
    <mergeCell ref="A39:H39"/>
    <mergeCell ref="A40:J40"/>
  </mergeCells>
  <conditionalFormatting sqref="I39 A39:F39">
    <cfRule type="cellIs" dxfId="11" priority="3" stopIfTrue="1" operator="between">
      <formula>1</formula>
      <formula>2</formula>
    </cfRule>
  </conditionalFormatting>
  <conditionalFormatting sqref="A40">
    <cfRule type="cellIs" dxfId="10" priority="2" stopIfTrue="1" operator="between">
      <formula>1</formula>
      <formula>2</formula>
    </cfRule>
  </conditionalFormatting>
  <conditionalFormatting sqref="A40">
    <cfRule type="cellIs" dxfId="9" priority="1" stopIfTrue="1" operator="between">
      <formula>1</formula>
      <formula>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28"/>
  <sheetViews>
    <sheetView workbookViewId="0"/>
  </sheetViews>
  <sheetFormatPr defaultColWidth="9.1796875" defaultRowHeight="11.5" x14ac:dyDescent="0.25"/>
  <cols>
    <col min="1" max="1" width="3.7265625" style="7" customWidth="1"/>
    <col min="2" max="2" width="25.1796875" style="7" customWidth="1"/>
    <col min="3" max="6" width="11.54296875" style="7" customWidth="1"/>
    <col min="7" max="7" width="11" style="7" customWidth="1"/>
    <col min="8" max="16384" width="9.1796875" style="7"/>
  </cols>
  <sheetData>
    <row r="1" spans="1:8" x14ac:dyDescent="0.25">
      <c r="A1" s="8" t="s">
        <v>195</v>
      </c>
    </row>
    <row r="2" spans="1:8" x14ac:dyDescent="0.25">
      <c r="B2" s="16" t="s">
        <v>152</v>
      </c>
    </row>
    <row r="3" spans="1:8" x14ac:dyDescent="0.25">
      <c r="B3" s="14"/>
      <c r="C3" s="14"/>
      <c r="D3" s="14"/>
      <c r="E3" s="14"/>
      <c r="F3" s="14"/>
      <c r="G3" s="14"/>
    </row>
    <row r="4" spans="1:8" x14ac:dyDescent="0.25">
      <c r="A4" s="55"/>
      <c r="B4" s="14"/>
      <c r="C4" s="56" t="s">
        <v>143</v>
      </c>
      <c r="D4" s="57" t="s">
        <v>144</v>
      </c>
      <c r="E4" s="56" t="s">
        <v>145</v>
      </c>
      <c r="F4" s="56" t="s">
        <v>146</v>
      </c>
      <c r="G4" s="58" t="s">
        <v>147</v>
      </c>
      <c r="H4" s="59" t="s">
        <v>151</v>
      </c>
    </row>
    <row r="5" spans="1:8" ht="12.5" x14ac:dyDescent="0.25">
      <c r="C5" s="60"/>
      <c r="D5" s="60"/>
      <c r="E5" s="60"/>
      <c r="F5" s="60"/>
      <c r="G5" s="60"/>
      <c r="H5" s="60"/>
    </row>
    <row r="6" spans="1:8" x14ac:dyDescent="0.25">
      <c r="B6" s="8" t="s">
        <v>142</v>
      </c>
      <c r="C6" s="13">
        <v>22.0976</v>
      </c>
      <c r="D6" s="13">
        <v>30.8521</v>
      </c>
      <c r="E6" s="13">
        <v>35.792999999999999</v>
      </c>
      <c r="F6" s="13">
        <v>39.933300000000003</v>
      </c>
      <c r="G6" s="13">
        <v>45.277299999999997</v>
      </c>
      <c r="H6" s="13">
        <v>39.130699999999997</v>
      </c>
    </row>
    <row r="7" spans="1:8" x14ac:dyDescent="0.25">
      <c r="B7" s="40"/>
      <c r="C7" s="23"/>
      <c r="D7" s="23"/>
      <c r="E7" s="23"/>
      <c r="F7" s="23"/>
      <c r="G7" s="23"/>
      <c r="H7" s="23"/>
    </row>
    <row r="8" spans="1:8" x14ac:dyDescent="0.25">
      <c r="B8" s="8" t="s">
        <v>149</v>
      </c>
      <c r="C8" s="23">
        <v>-1.087</v>
      </c>
      <c r="D8" s="23">
        <v>20.024999999999999</v>
      </c>
      <c r="E8" s="23">
        <v>22.319600000000001</v>
      </c>
      <c r="F8" s="23">
        <v>24.9434</v>
      </c>
      <c r="G8" s="23">
        <v>19.868500000000001</v>
      </c>
      <c r="H8" s="23">
        <v>10.6052</v>
      </c>
    </row>
    <row r="9" spans="1:8" x14ac:dyDescent="0.25">
      <c r="B9" s="40"/>
      <c r="C9" s="23"/>
      <c r="D9" s="23"/>
      <c r="E9" s="23"/>
      <c r="F9" s="23"/>
      <c r="G9" s="23"/>
      <c r="H9" s="23"/>
    </row>
    <row r="10" spans="1:8" x14ac:dyDescent="0.25">
      <c r="B10" s="8" t="s">
        <v>150</v>
      </c>
      <c r="C10" s="23">
        <v>17.622800000000002</v>
      </c>
      <c r="D10" s="23">
        <v>27.496700000000001</v>
      </c>
      <c r="E10" s="23">
        <v>29.1937</v>
      </c>
      <c r="F10" s="23">
        <v>31.073499999999999</v>
      </c>
      <c r="G10" s="23">
        <v>36.090899999999998</v>
      </c>
      <c r="H10" s="23">
        <v>27.555</v>
      </c>
    </row>
    <row r="12" spans="1:8" x14ac:dyDescent="0.25">
      <c r="A12" s="14"/>
      <c r="B12" s="61" t="s">
        <v>151</v>
      </c>
      <c r="C12" s="39">
        <v>16.0443</v>
      </c>
      <c r="D12" s="39">
        <v>27.810199999999998</v>
      </c>
      <c r="E12" s="39">
        <v>31.517499999999998</v>
      </c>
      <c r="F12" s="39">
        <v>35.256599999999999</v>
      </c>
      <c r="G12" s="39">
        <v>39.930500000000002</v>
      </c>
      <c r="H12" s="39">
        <v>30.651299999999999</v>
      </c>
    </row>
    <row r="13" spans="1:8" x14ac:dyDescent="0.25">
      <c r="A13" s="16"/>
      <c r="B13" s="30"/>
      <c r="C13" s="63"/>
      <c r="D13" s="63"/>
      <c r="E13" s="63"/>
      <c r="F13" s="63"/>
      <c r="G13" s="64"/>
      <c r="H13" s="64"/>
    </row>
    <row r="14" spans="1:8" x14ac:dyDescent="0.25">
      <c r="A14" s="16"/>
      <c r="B14" s="30"/>
      <c r="C14" s="63"/>
      <c r="D14" s="63"/>
      <c r="E14" s="63"/>
      <c r="F14" s="63"/>
      <c r="G14" s="64"/>
      <c r="H14" s="64"/>
    </row>
    <row r="17" spans="1:8" x14ac:dyDescent="0.25">
      <c r="A17" s="8" t="s">
        <v>196</v>
      </c>
    </row>
    <row r="18" spans="1:8" x14ac:dyDescent="0.25">
      <c r="B18" s="16" t="s">
        <v>152</v>
      </c>
    </row>
    <row r="19" spans="1:8" x14ac:dyDescent="0.25">
      <c r="B19" s="14"/>
      <c r="C19" s="14"/>
      <c r="D19" s="14"/>
      <c r="E19" s="14"/>
      <c r="F19" s="14"/>
      <c r="G19" s="14"/>
    </row>
    <row r="20" spans="1:8" x14ac:dyDescent="0.25">
      <c r="A20" s="55"/>
      <c r="B20" s="14"/>
      <c r="C20" s="56" t="s">
        <v>143</v>
      </c>
      <c r="D20" s="57" t="s">
        <v>144</v>
      </c>
      <c r="E20" s="56" t="s">
        <v>145</v>
      </c>
      <c r="F20" s="56" t="s">
        <v>146</v>
      </c>
      <c r="G20" s="58" t="s">
        <v>147</v>
      </c>
      <c r="H20" s="59" t="s">
        <v>151</v>
      </c>
    </row>
    <row r="21" spans="1:8" ht="12.5" x14ac:dyDescent="0.25">
      <c r="C21" s="60"/>
      <c r="D21" s="60"/>
      <c r="E21" s="60"/>
      <c r="F21" s="60"/>
      <c r="G21" s="60"/>
      <c r="H21" s="60"/>
    </row>
    <row r="22" spans="1:8" x14ac:dyDescent="0.25">
      <c r="B22" s="8" t="s">
        <v>142</v>
      </c>
      <c r="C22" s="23">
        <v>56.620399999999997</v>
      </c>
      <c r="D22" s="23">
        <v>38.362299999999998</v>
      </c>
      <c r="E22" s="23">
        <v>38.6479</v>
      </c>
      <c r="F22" s="23">
        <v>40.655099999999997</v>
      </c>
      <c r="G22" s="23">
        <v>45.327199999999998</v>
      </c>
      <c r="H22" s="23">
        <v>43.811</v>
      </c>
    </row>
    <row r="23" spans="1:8" x14ac:dyDescent="0.25">
      <c r="B23" s="40"/>
      <c r="C23" s="23"/>
      <c r="D23" s="23"/>
      <c r="E23" s="23"/>
      <c r="F23" s="23"/>
      <c r="G23" s="23"/>
      <c r="H23" s="23"/>
    </row>
    <row r="24" spans="1:8" x14ac:dyDescent="0.25">
      <c r="B24" s="8" t="s">
        <v>149</v>
      </c>
      <c r="C24" s="23">
        <v>57.905700000000003</v>
      </c>
      <c r="D24" s="23">
        <v>28.152999999999999</v>
      </c>
      <c r="E24" s="23">
        <v>25.337599999999998</v>
      </c>
      <c r="F24" s="23">
        <v>25.790400000000002</v>
      </c>
      <c r="G24" s="23">
        <v>19.952000000000002</v>
      </c>
      <c r="H24" s="23">
        <v>41.379300000000001</v>
      </c>
    </row>
    <row r="25" spans="1:8" x14ac:dyDescent="0.25">
      <c r="B25" s="40"/>
      <c r="C25" s="23"/>
      <c r="D25" s="23"/>
      <c r="E25" s="23"/>
      <c r="F25" s="23"/>
      <c r="G25" s="23"/>
      <c r="H25" s="23"/>
    </row>
    <row r="26" spans="1:8" x14ac:dyDescent="0.25">
      <c r="B26" s="8" t="s">
        <v>150</v>
      </c>
      <c r="C26" s="23">
        <v>70.224999999999994</v>
      </c>
      <c r="D26" s="23">
        <v>35.155799999999999</v>
      </c>
      <c r="E26" s="23">
        <v>32.211100000000002</v>
      </c>
      <c r="F26" s="23">
        <v>32.164099999999998</v>
      </c>
      <c r="G26" s="23">
        <v>36.168100000000003</v>
      </c>
      <c r="H26" s="23">
        <v>47.0471</v>
      </c>
    </row>
    <row r="28" spans="1:8" x14ac:dyDescent="0.25">
      <c r="A28" s="14"/>
      <c r="B28" s="61" t="s">
        <v>151</v>
      </c>
      <c r="C28" s="62">
        <v>66.966399999999993</v>
      </c>
      <c r="D28" s="62">
        <v>35.470500000000001</v>
      </c>
      <c r="E28" s="62">
        <v>34.463900000000002</v>
      </c>
      <c r="F28" s="62">
        <v>36.150399999999998</v>
      </c>
      <c r="G28" s="49">
        <v>39.995699999999999</v>
      </c>
      <c r="H28" s="49">
        <v>45.518999999999998</v>
      </c>
    </row>
  </sheetData>
  <pageMargins left="0.39370078740157483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U100"/>
  <sheetViews>
    <sheetView workbookViewId="0">
      <pane ySplit="4" topLeftCell="A5" activePane="bottomLeft" state="frozen"/>
      <selection pane="bottomLeft"/>
    </sheetView>
  </sheetViews>
  <sheetFormatPr defaultRowHeight="11.5" x14ac:dyDescent="0.25"/>
  <cols>
    <col min="1" max="1" width="35.81640625" style="7" customWidth="1"/>
    <col min="2" max="2" width="8.54296875" style="7" customWidth="1"/>
    <col min="3" max="3" width="9.1796875" style="7"/>
    <col min="4" max="4" width="9" style="7" customWidth="1"/>
    <col min="5" max="5" width="11.26953125" style="7" customWidth="1"/>
    <col min="6" max="6" width="11" style="7" customWidth="1"/>
    <col min="7" max="7" width="10.81640625" style="7" customWidth="1"/>
    <col min="8" max="9" width="9.54296875" style="7" customWidth="1"/>
    <col min="10" max="256" width="9.1796875" style="7"/>
    <col min="257" max="257" width="35.81640625" style="7" customWidth="1"/>
    <col min="258" max="258" width="8.54296875" style="7" customWidth="1"/>
    <col min="259" max="259" width="9.1796875" style="7"/>
    <col min="260" max="260" width="9" style="7" customWidth="1"/>
    <col min="261" max="261" width="11.26953125" style="7" customWidth="1"/>
    <col min="262" max="262" width="11" style="7" customWidth="1"/>
    <col min="263" max="263" width="10.81640625" style="7" customWidth="1"/>
    <col min="264" max="265" width="9.54296875" style="7" customWidth="1"/>
    <col min="266" max="512" width="9.1796875" style="7"/>
    <col min="513" max="513" width="35.81640625" style="7" customWidth="1"/>
    <col min="514" max="514" width="8.54296875" style="7" customWidth="1"/>
    <col min="515" max="515" width="9.1796875" style="7"/>
    <col min="516" max="516" width="9" style="7" customWidth="1"/>
    <col min="517" max="517" width="11.26953125" style="7" customWidth="1"/>
    <col min="518" max="518" width="11" style="7" customWidth="1"/>
    <col min="519" max="519" width="10.81640625" style="7" customWidth="1"/>
    <col min="520" max="521" width="9.54296875" style="7" customWidth="1"/>
    <col min="522" max="768" width="9.1796875" style="7"/>
    <col min="769" max="769" width="35.81640625" style="7" customWidth="1"/>
    <col min="770" max="770" width="8.54296875" style="7" customWidth="1"/>
    <col min="771" max="771" width="9.1796875" style="7"/>
    <col min="772" max="772" width="9" style="7" customWidth="1"/>
    <col min="773" max="773" width="11.26953125" style="7" customWidth="1"/>
    <col min="774" max="774" width="11" style="7" customWidth="1"/>
    <col min="775" max="775" width="10.81640625" style="7" customWidth="1"/>
    <col min="776" max="777" width="9.54296875" style="7" customWidth="1"/>
    <col min="778" max="1024" width="9.1796875" style="7"/>
    <col min="1025" max="1025" width="35.81640625" style="7" customWidth="1"/>
    <col min="1026" max="1026" width="8.54296875" style="7" customWidth="1"/>
    <col min="1027" max="1027" width="9.1796875" style="7"/>
    <col min="1028" max="1028" width="9" style="7" customWidth="1"/>
    <col min="1029" max="1029" width="11.26953125" style="7" customWidth="1"/>
    <col min="1030" max="1030" width="11" style="7" customWidth="1"/>
    <col min="1031" max="1031" width="10.81640625" style="7" customWidth="1"/>
    <col min="1032" max="1033" width="9.54296875" style="7" customWidth="1"/>
    <col min="1034" max="1280" width="9.1796875" style="7"/>
    <col min="1281" max="1281" width="35.81640625" style="7" customWidth="1"/>
    <col min="1282" max="1282" width="8.54296875" style="7" customWidth="1"/>
    <col min="1283" max="1283" width="9.1796875" style="7"/>
    <col min="1284" max="1284" width="9" style="7" customWidth="1"/>
    <col min="1285" max="1285" width="11.26953125" style="7" customWidth="1"/>
    <col min="1286" max="1286" width="11" style="7" customWidth="1"/>
    <col min="1287" max="1287" width="10.81640625" style="7" customWidth="1"/>
    <col min="1288" max="1289" width="9.54296875" style="7" customWidth="1"/>
    <col min="1290" max="1536" width="9.1796875" style="7"/>
    <col min="1537" max="1537" width="35.81640625" style="7" customWidth="1"/>
    <col min="1538" max="1538" width="8.54296875" style="7" customWidth="1"/>
    <col min="1539" max="1539" width="9.1796875" style="7"/>
    <col min="1540" max="1540" width="9" style="7" customWidth="1"/>
    <col min="1541" max="1541" width="11.26953125" style="7" customWidth="1"/>
    <col min="1542" max="1542" width="11" style="7" customWidth="1"/>
    <col min="1543" max="1543" width="10.81640625" style="7" customWidth="1"/>
    <col min="1544" max="1545" width="9.54296875" style="7" customWidth="1"/>
    <col min="1546" max="1792" width="9.1796875" style="7"/>
    <col min="1793" max="1793" width="35.81640625" style="7" customWidth="1"/>
    <col min="1794" max="1794" width="8.54296875" style="7" customWidth="1"/>
    <col min="1795" max="1795" width="9.1796875" style="7"/>
    <col min="1796" max="1796" width="9" style="7" customWidth="1"/>
    <col min="1797" max="1797" width="11.26953125" style="7" customWidth="1"/>
    <col min="1798" max="1798" width="11" style="7" customWidth="1"/>
    <col min="1799" max="1799" width="10.81640625" style="7" customWidth="1"/>
    <col min="1800" max="1801" width="9.54296875" style="7" customWidth="1"/>
    <col min="1802" max="2048" width="9.1796875" style="7"/>
    <col min="2049" max="2049" width="35.81640625" style="7" customWidth="1"/>
    <col min="2050" max="2050" width="8.54296875" style="7" customWidth="1"/>
    <col min="2051" max="2051" width="9.1796875" style="7"/>
    <col min="2052" max="2052" width="9" style="7" customWidth="1"/>
    <col min="2053" max="2053" width="11.26953125" style="7" customWidth="1"/>
    <col min="2054" max="2054" width="11" style="7" customWidth="1"/>
    <col min="2055" max="2055" width="10.81640625" style="7" customWidth="1"/>
    <col min="2056" max="2057" width="9.54296875" style="7" customWidth="1"/>
    <col min="2058" max="2304" width="9.1796875" style="7"/>
    <col min="2305" max="2305" width="35.81640625" style="7" customWidth="1"/>
    <col min="2306" max="2306" width="8.54296875" style="7" customWidth="1"/>
    <col min="2307" max="2307" width="9.1796875" style="7"/>
    <col min="2308" max="2308" width="9" style="7" customWidth="1"/>
    <col min="2309" max="2309" width="11.26953125" style="7" customWidth="1"/>
    <col min="2310" max="2310" width="11" style="7" customWidth="1"/>
    <col min="2311" max="2311" width="10.81640625" style="7" customWidth="1"/>
    <col min="2312" max="2313" width="9.54296875" style="7" customWidth="1"/>
    <col min="2314" max="2560" width="9.1796875" style="7"/>
    <col min="2561" max="2561" width="35.81640625" style="7" customWidth="1"/>
    <col min="2562" max="2562" width="8.54296875" style="7" customWidth="1"/>
    <col min="2563" max="2563" width="9.1796875" style="7"/>
    <col min="2564" max="2564" width="9" style="7" customWidth="1"/>
    <col min="2565" max="2565" width="11.26953125" style="7" customWidth="1"/>
    <col min="2566" max="2566" width="11" style="7" customWidth="1"/>
    <col min="2567" max="2567" width="10.81640625" style="7" customWidth="1"/>
    <col min="2568" max="2569" width="9.54296875" style="7" customWidth="1"/>
    <col min="2570" max="2816" width="9.1796875" style="7"/>
    <col min="2817" max="2817" width="35.81640625" style="7" customWidth="1"/>
    <col min="2818" max="2818" width="8.54296875" style="7" customWidth="1"/>
    <col min="2819" max="2819" width="9.1796875" style="7"/>
    <col min="2820" max="2820" width="9" style="7" customWidth="1"/>
    <col min="2821" max="2821" width="11.26953125" style="7" customWidth="1"/>
    <col min="2822" max="2822" width="11" style="7" customWidth="1"/>
    <col min="2823" max="2823" width="10.81640625" style="7" customWidth="1"/>
    <col min="2824" max="2825" width="9.54296875" style="7" customWidth="1"/>
    <col min="2826" max="3072" width="9.1796875" style="7"/>
    <col min="3073" max="3073" width="35.81640625" style="7" customWidth="1"/>
    <col min="3074" max="3074" width="8.54296875" style="7" customWidth="1"/>
    <col min="3075" max="3075" width="9.1796875" style="7"/>
    <col min="3076" max="3076" width="9" style="7" customWidth="1"/>
    <col min="3077" max="3077" width="11.26953125" style="7" customWidth="1"/>
    <col min="3078" max="3078" width="11" style="7" customWidth="1"/>
    <col min="3079" max="3079" width="10.81640625" style="7" customWidth="1"/>
    <col min="3080" max="3081" width="9.54296875" style="7" customWidth="1"/>
    <col min="3082" max="3328" width="9.1796875" style="7"/>
    <col min="3329" max="3329" width="35.81640625" style="7" customWidth="1"/>
    <col min="3330" max="3330" width="8.54296875" style="7" customWidth="1"/>
    <col min="3331" max="3331" width="9.1796875" style="7"/>
    <col min="3332" max="3332" width="9" style="7" customWidth="1"/>
    <col min="3333" max="3333" width="11.26953125" style="7" customWidth="1"/>
    <col min="3334" max="3334" width="11" style="7" customWidth="1"/>
    <col min="3335" max="3335" width="10.81640625" style="7" customWidth="1"/>
    <col min="3336" max="3337" width="9.54296875" style="7" customWidth="1"/>
    <col min="3338" max="3584" width="9.1796875" style="7"/>
    <col min="3585" max="3585" width="35.81640625" style="7" customWidth="1"/>
    <col min="3586" max="3586" width="8.54296875" style="7" customWidth="1"/>
    <col min="3587" max="3587" width="9.1796875" style="7"/>
    <col min="3588" max="3588" width="9" style="7" customWidth="1"/>
    <col min="3589" max="3589" width="11.26953125" style="7" customWidth="1"/>
    <col min="3590" max="3590" width="11" style="7" customWidth="1"/>
    <col min="3591" max="3591" width="10.81640625" style="7" customWidth="1"/>
    <col min="3592" max="3593" width="9.54296875" style="7" customWidth="1"/>
    <col min="3594" max="3840" width="9.1796875" style="7"/>
    <col min="3841" max="3841" width="35.81640625" style="7" customWidth="1"/>
    <col min="3842" max="3842" width="8.54296875" style="7" customWidth="1"/>
    <col min="3843" max="3843" width="9.1796875" style="7"/>
    <col min="3844" max="3844" width="9" style="7" customWidth="1"/>
    <col min="3845" max="3845" width="11.26953125" style="7" customWidth="1"/>
    <col min="3846" max="3846" width="11" style="7" customWidth="1"/>
    <col min="3847" max="3847" width="10.81640625" style="7" customWidth="1"/>
    <col min="3848" max="3849" width="9.54296875" style="7" customWidth="1"/>
    <col min="3850" max="4096" width="9.1796875" style="7"/>
    <col min="4097" max="4097" width="35.81640625" style="7" customWidth="1"/>
    <col min="4098" max="4098" width="8.54296875" style="7" customWidth="1"/>
    <col min="4099" max="4099" width="9.1796875" style="7"/>
    <col min="4100" max="4100" width="9" style="7" customWidth="1"/>
    <col min="4101" max="4101" width="11.26953125" style="7" customWidth="1"/>
    <col min="4102" max="4102" width="11" style="7" customWidth="1"/>
    <col min="4103" max="4103" width="10.81640625" style="7" customWidth="1"/>
    <col min="4104" max="4105" width="9.54296875" style="7" customWidth="1"/>
    <col min="4106" max="4352" width="9.1796875" style="7"/>
    <col min="4353" max="4353" width="35.81640625" style="7" customWidth="1"/>
    <col min="4354" max="4354" width="8.54296875" style="7" customWidth="1"/>
    <col min="4355" max="4355" width="9.1796875" style="7"/>
    <col min="4356" max="4356" width="9" style="7" customWidth="1"/>
    <col min="4357" max="4357" width="11.26953125" style="7" customWidth="1"/>
    <col min="4358" max="4358" width="11" style="7" customWidth="1"/>
    <col min="4359" max="4359" width="10.81640625" style="7" customWidth="1"/>
    <col min="4360" max="4361" width="9.54296875" style="7" customWidth="1"/>
    <col min="4362" max="4608" width="9.1796875" style="7"/>
    <col min="4609" max="4609" width="35.81640625" style="7" customWidth="1"/>
    <col min="4610" max="4610" width="8.54296875" style="7" customWidth="1"/>
    <col min="4611" max="4611" width="9.1796875" style="7"/>
    <col min="4612" max="4612" width="9" style="7" customWidth="1"/>
    <col min="4613" max="4613" width="11.26953125" style="7" customWidth="1"/>
    <col min="4614" max="4614" width="11" style="7" customWidth="1"/>
    <col min="4615" max="4615" width="10.81640625" style="7" customWidth="1"/>
    <col min="4616" max="4617" width="9.54296875" style="7" customWidth="1"/>
    <col min="4618" max="4864" width="9.1796875" style="7"/>
    <col min="4865" max="4865" width="35.81640625" style="7" customWidth="1"/>
    <col min="4866" max="4866" width="8.54296875" style="7" customWidth="1"/>
    <col min="4867" max="4867" width="9.1796875" style="7"/>
    <col min="4868" max="4868" width="9" style="7" customWidth="1"/>
    <col min="4869" max="4869" width="11.26953125" style="7" customWidth="1"/>
    <col min="4870" max="4870" width="11" style="7" customWidth="1"/>
    <col min="4871" max="4871" width="10.81640625" style="7" customWidth="1"/>
    <col min="4872" max="4873" width="9.54296875" style="7" customWidth="1"/>
    <col min="4874" max="5120" width="9.1796875" style="7"/>
    <col min="5121" max="5121" width="35.81640625" style="7" customWidth="1"/>
    <col min="5122" max="5122" width="8.54296875" style="7" customWidth="1"/>
    <col min="5123" max="5123" width="9.1796875" style="7"/>
    <col min="5124" max="5124" width="9" style="7" customWidth="1"/>
    <col min="5125" max="5125" width="11.26953125" style="7" customWidth="1"/>
    <col min="5126" max="5126" width="11" style="7" customWidth="1"/>
    <col min="5127" max="5127" width="10.81640625" style="7" customWidth="1"/>
    <col min="5128" max="5129" width="9.54296875" style="7" customWidth="1"/>
    <col min="5130" max="5376" width="9.1796875" style="7"/>
    <col min="5377" max="5377" width="35.81640625" style="7" customWidth="1"/>
    <col min="5378" max="5378" width="8.54296875" style="7" customWidth="1"/>
    <col min="5379" max="5379" width="9.1796875" style="7"/>
    <col min="5380" max="5380" width="9" style="7" customWidth="1"/>
    <col min="5381" max="5381" width="11.26953125" style="7" customWidth="1"/>
    <col min="5382" max="5382" width="11" style="7" customWidth="1"/>
    <col min="5383" max="5383" width="10.81640625" style="7" customWidth="1"/>
    <col min="5384" max="5385" width="9.54296875" style="7" customWidth="1"/>
    <col min="5386" max="5632" width="9.1796875" style="7"/>
    <col min="5633" max="5633" width="35.81640625" style="7" customWidth="1"/>
    <col min="5634" max="5634" width="8.54296875" style="7" customWidth="1"/>
    <col min="5635" max="5635" width="9.1796875" style="7"/>
    <col min="5636" max="5636" width="9" style="7" customWidth="1"/>
    <col min="5637" max="5637" width="11.26953125" style="7" customWidth="1"/>
    <col min="5638" max="5638" width="11" style="7" customWidth="1"/>
    <col min="5639" max="5639" width="10.81640625" style="7" customWidth="1"/>
    <col min="5640" max="5641" width="9.54296875" style="7" customWidth="1"/>
    <col min="5642" max="5888" width="9.1796875" style="7"/>
    <col min="5889" max="5889" width="35.81640625" style="7" customWidth="1"/>
    <col min="5890" max="5890" width="8.54296875" style="7" customWidth="1"/>
    <col min="5891" max="5891" width="9.1796875" style="7"/>
    <col min="5892" max="5892" width="9" style="7" customWidth="1"/>
    <col min="5893" max="5893" width="11.26953125" style="7" customWidth="1"/>
    <col min="5894" max="5894" width="11" style="7" customWidth="1"/>
    <col min="5895" max="5895" width="10.81640625" style="7" customWidth="1"/>
    <col min="5896" max="5897" width="9.54296875" style="7" customWidth="1"/>
    <col min="5898" max="6144" width="9.1796875" style="7"/>
    <col min="6145" max="6145" width="35.81640625" style="7" customWidth="1"/>
    <col min="6146" max="6146" width="8.54296875" style="7" customWidth="1"/>
    <col min="6147" max="6147" width="9.1796875" style="7"/>
    <col min="6148" max="6148" width="9" style="7" customWidth="1"/>
    <col min="6149" max="6149" width="11.26953125" style="7" customWidth="1"/>
    <col min="6150" max="6150" width="11" style="7" customWidth="1"/>
    <col min="6151" max="6151" width="10.81640625" style="7" customWidth="1"/>
    <col min="6152" max="6153" width="9.54296875" style="7" customWidth="1"/>
    <col min="6154" max="6400" width="9.1796875" style="7"/>
    <col min="6401" max="6401" width="35.81640625" style="7" customWidth="1"/>
    <col min="6402" max="6402" width="8.54296875" style="7" customWidth="1"/>
    <col min="6403" max="6403" width="9.1796875" style="7"/>
    <col min="6404" max="6404" width="9" style="7" customWidth="1"/>
    <col min="6405" max="6405" width="11.26953125" style="7" customWidth="1"/>
    <col min="6406" max="6406" width="11" style="7" customWidth="1"/>
    <col min="6407" max="6407" width="10.81640625" style="7" customWidth="1"/>
    <col min="6408" max="6409" width="9.54296875" style="7" customWidth="1"/>
    <col min="6410" max="6656" width="9.1796875" style="7"/>
    <col min="6657" max="6657" width="35.81640625" style="7" customWidth="1"/>
    <col min="6658" max="6658" width="8.54296875" style="7" customWidth="1"/>
    <col min="6659" max="6659" width="9.1796875" style="7"/>
    <col min="6660" max="6660" width="9" style="7" customWidth="1"/>
    <col min="6661" max="6661" width="11.26953125" style="7" customWidth="1"/>
    <col min="6662" max="6662" width="11" style="7" customWidth="1"/>
    <col min="6663" max="6663" width="10.81640625" style="7" customWidth="1"/>
    <col min="6664" max="6665" width="9.54296875" style="7" customWidth="1"/>
    <col min="6666" max="6912" width="9.1796875" style="7"/>
    <col min="6913" max="6913" width="35.81640625" style="7" customWidth="1"/>
    <col min="6914" max="6914" width="8.54296875" style="7" customWidth="1"/>
    <col min="6915" max="6915" width="9.1796875" style="7"/>
    <col min="6916" max="6916" width="9" style="7" customWidth="1"/>
    <col min="6917" max="6917" width="11.26953125" style="7" customWidth="1"/>
    <col min="6918" max="6918" width="11" style="7" customWidth="1"/>
    <col min="6919" max="6919" width="10.81640625" style="7" customWidth="1"/>
    <col min="6920" max="6921" width="9.54296875" style="7" customWidth="1"/>
    <col min="6922" max="7168" width="9.1796875" style="7"/>
    <col min="7169" max="7169" width="35.81640625" style="7" customWidth="1"/>
    <col min="7170" max="7170" width="8.54296875" style="7" customWidth="1"/>
    <col min="7171" max="7171" width="9.1796875" style="7"/>
    <col min="7172" max="7172" width="9" style="7" customWidth="1"/>
    <col min="7173" max="7173" width="11.26953125" style="7" customWidth="1"/>
    <col min="7174" max="7174" width="11" style="7" customWidth="1"/>
    <col min="7175" max="7175" width="10.81640625" style="7" customWidth="1"/>
    <col min="7176" max="7177" width="9.54296875" style="7" customWidth="1"/>
    <col min="7178" max="7424" width="9.1796875" style="7"/>
    <col min="7425" max="7425" width="35.81640625" style="7" customWidth="1"/>
    <col min="7426" max="7426" width="8.54296875" style="7" customWidth="1"/>
    <col min="7427" max="7427" width="9.1796875" style="7"/>
    <col min="7428" max="7428" width="9" style="7" customWidth="1"/>
    <col min="7429" max="7429" width="11.26953125" style="7" customWidth="1"/>
    <col min="7430" max="7430" width="11" style="7" customWidth="1"/>
    <col min="7431" max="7431" width="10.81640625" style="7" customWidth="1"/>
    <col min="7432" max="7433" width="9.54296875" style="7" customWidth="1"/>
    <col min="7434" max="7680" width="9.1796875" style="7"/>
    <col min="7681" max="7681" width="35.81640625" style="7" customWidth="1"/>
    <col min="7682" max="7682" width="8.54296875" style="7" customWidth="1"/>
    <col min="7683" max="7683" width="9.1796875" style="7"/>
    <col min="7684" max="7684" width="9" style="7" customWidth="1"/>
    <col min="7685" max="7685" width="11.26953125" style="7" customWidth="1"/>
    <col min="7686" max="7686" width="11" style="7" customWidth="1"/>
    <col min="7687" max="7687" width="10.81640625" style="7" customWidth="1"/>
    <col min="7688" max="7689" width="9.54296875" style="7" customWidth="1"/>
    <col min="7690" max="7936" width="9.1796875" style="7"/>
    <col min="7937" max="7937" width="35.81640625" style="7" customWidth="1"/>
    <col min="7938" max="7938" width="8.54296875" style="7" customWidth="1"/>
    <col min="7939" max="7939" width="9.1796875" style="7"/>
    <col min="7940" max="7940" width="9" style="7" customWidth="1"/>
    <col min="7941" max="7941" width="11.26953125" style="7" customWidth="1"/>
    <col min="7942" max="7942" width="11" style="7" customWidth="1"/>
    <col min="7943" max="7943" width="10.81640625" style="7" customWidth="1"/>
    <col min="7944" max="7945" width="9.54296875" style="7" customWidth="1"/>
    <col min="7946" max="8192" width="9.1796875" style="7"/>
    <col min="8193" max="8193" width="35.81640625" style="7" customWidth="1"/>
    <col min="8194" max="8194" width="8.54296875" style="7" customWidth="1"/>
    <col min="8195" max="8195" width="9.1796875" style="7"/>
    <col min="8196" max="8196" width="9" style="7" customWidth="1"/>
    <col min="8197" max="8197" width="11.26953125" style="7" customWidth="1"/>
    <col min="8198" max="8198" width="11" style="7" customWidth="1"/>
    <col min="8199" max="8199" width="10.81640625" style="7" customWidth="1"/>
    <col min="8200" max="8201" width="9.54296875" style="7" customWidth="1"/>
    <col min="8202" max="8448" width="9.1796875" style="7"/>
    <col min="8449" max="8449" width="35.81640625" style="7" customWidth="1"/>
    <col min="8450" max="8450" width="8.54296875" style="7" customWidth="1"/>
    <col min="8451" max="8451" width="9.1796875" style="7"/>
    <col min="8452" max="8452" width="9" style="7" customWidth="1"/>
    <col min="8453" max="8453" width="11.26953125" style="7" customWidth="1"/>
    <col min="8454" max="8454" width="11" style="7" customWidth="1"/>
    <col min="8455" max="8455" width="10.81640625" style="7" customWidth="1"/>
    <col min="8456" max="8457" width="9.54296875" style="7" customWidth="1"/>
    <col min="8458" max="8704" width="9.1796875" style="7"/>
    <col min="8705" max="8705" width="35.81640625" style="7" customWidth="1"/>
    <col min="8706" max="8706" width="8.54296875" style="7" customWidth="1"/>
    <col min="8707" max="8707" width="9.1796875" style="7"/>
    <col min="8708" max="8708" width="9" style="7" customWidth="1"/>
    <col min="8709" max="8709" width="11.26953125" style="7" customWidth="1"/>
    <col min="8710" max="8710" width="11" style="7" customWidth="1"/>
    <col min="8711" max="8711" width="10.81640625" style="7" customWidth="1"/>
    <col min="8712" max="8713" width="9.54296875" style="7" customWidth="1"/>
    <col min="8714" max="8960" width="9.1796875" style="7"/>
    <col min="8961" max="8961" width="35.81640625" style="7" customWidth="1"/>
    <col min="8962" max="8962" width="8.54296875" style="7" customWidth="1"/>
    <col min="8963" max="8963" width="9.1796875" style="7"/>
    <col min="8964" max="8964" width="9" style="7" customWidth="1"/>
    <col min="8965" max="8965" width="11.26953125" style="7" customWidth="1"/>
    <col min="8966" max="8966" width="11" style="7" customWidth="1"/>
    <col min="8967" max="8967" width="10.81640625" style="7" customWidth="1"/>
    <col min="8968" max="8969" width="9.54296875" style="7" customWidth="1"/>
    <col min="8970" max="9216" width="9.1796875" style="7"/>
    <col min="9217" max="9217" width="35.81640625" style="7" customWidth="1"/>
    <col min="9218" max="9218" width="8.54296875" style="7" customWidth="1"/>
    <col min="9219" max="9219" width="9.1796875" style="7"/>
    <col min="9220" max="9220" width="9" style="7" customWidth="1"/>
    <col min="9221" max="9221" width="11.26953125" style="7" customWidth="1"/>
    <col min="9222" max="9222" width="11" style="7" customWidth="1"/>
    <col min="9223" max="9223" width="10.81640625" style="7" customWidth="1"/>
    <col min="9224" max="9225" width="9.54296875" style="7" customWidth="1"/>
    <col min="9226" max="9472" width="9.1796875" style="7"/>
    <col min="9473" max="9473" width="35.81640625" style="7" customWidth="1"/>
    <col min="9474" max="9474" width="8.54296875" style="7" customWidth="1"/>
    <col min="9475" max="9475" width="9.1796875" style="7"/>
    <col min="9476" max="9476" width="9" style="7" customWidth="1"/>
    <col min="9477" max="9477" width="11.26953125" style="7" customWidth="1"/>
    <col min="9478" max="9478" width="11" style="7" customWidth="1"/>
    <col min="9479" max="9479" width="10.81640625" style="7" customWidth="1"/>
    <col min="9480" max="9481" width="9.54296875" style="7" customWidth="1"/>
    <col min="9482" max="9728" width="9.1796875" style="7"/>
    <col min="9729" max="9729" width="35.81640625" style="7" customWidth="1"/>
    <col min="9730" max="9730" width="8.54296875" style="7" customWidth="1"/>
    <col min="9731" max="9731" width="9.1796875" style="7"/>
    <col min="9732" max="9732" width="9" style="7" customWidth="1"/>
    <col min="9733" max="9733" width="11.26953125" style="7" customWidth="1"/>
    <col min="9734" max="9734" width="11" style="7" customWidth="1"/>
    <col min="9735" max="9735" width="10.81640625" style="7" customWidth="1"/>
    <col min="9736" max="9737" width="9.54296875" style="7" customWidth="1"/>
    <col min="9738" max="9984" width="9.1796875" style="7"/>
    <col min="9985" max="9985" width="35.81640625" style="7" customWidth="1"/>
    <col min="9986" max="9986" width="8.54296875" style="7" customWidth="1"/>
    <col min="9987" max="9987" width="9.1796875" style="7"/>
    <col min="9988" max="9988" width="9" style="7" customWidth="1"/>
    <col min="9989" max="9989" width="11.26953125" style="7" customWidth="1"/>
    <col min="9990" max="9990" width="11" style="7" customWidth="1"/>
    <col min="9991" max="9991" width="10.81640625" style="7" customWidth="1"/>
    <col min="9992" max="9993" width="9.54296875" style="7" customWidth="1"/>
    <col min="9994" max="10240" width="9.1796875" style="7"/>
    <col min="10241" max="10241" width="35.81640625" style="7" customWidth="1"/>
    <col min="10242" max="10242" width="8.54296875" style="7" customWidth="1"/>
    <col min="10243" max="10243" width="9.1796875" style="7"/>
    <col min="10244" max="10244" width="9" style="7" customWidth="1"/>
    <col min="10245" max="10245" width="11.26953125" style="7" customWidth="1"/>
    <col min="10246" max="10246" width="11" style="7" customWidth="1"/>
    <col min="10247" max="10247" width="10.81640625" style="7" customWidth="1"/>
    <col min="10248" max="10249" width="9.54296875" style="7" customWidth="1"/>
    <col min="10250" max="10496" width="9.1796875" style="7"/>
    <col min="10497" max="10497" width="35.81640625" style="7" customWidth="1"/>
    <col min="10498" max="10498" width="8.54296875" style="7" customWidth="1"/>
    <col min="10499" max="10499" width="9.1796875" style="7"/>
    <col min="10500" max="10500" width="9" style="7" customWidth="1"/>
    <col min="10501" max="10501" width="11.26953125" style="7" customWidth="1"/>
    <col min="10502" max="10502" width="11" style="7" customWidth="1"/>
    <col min="10503" max="10503" width="10.81640625" style="7" customWidth="1"/>
    <col min="10504" max="10505" width="9.54296875" style="7" customWidth="1"/>
    <col min="10506" max="10752" width="9.1796875" style="7"/>
    <col min="10753" max="10753" width="35.81640625" style="7" customWidth="1"/>
    <col min="10754" max="10754" width="8.54296875" style="7" customWidth="1"/>
    <col min="10755" max="10755" width="9.1796875" style="7"/>
    <col min="10756" max="10756" width="9" style="7" customWidth="1"/>
    <col min="10757" max="10757" width="11.26953125" style="7" customWidth="1"/>
    <col min="10758" max="10758" width="11" style="7" customWidth="1"/>
    <col min="10759" max="10759" width="10.81640625" style="7" customWidth="1"/>
    <col min="10760" max="10761" width="9.54296875" style="7" customWidth="1"/>
    <col min="10762" max="11008" width="9.1796875" style="7"/>
    <col min="11009" max="11009" width="35.81640625" style="7" customWidth="1"/>
    <col min="11010" max="11010" width="8.54296875" style="7" customWidth="1"/>
    <col min="11011" max="11011" width="9.1796875" style="7"/>
    <col min="11012" max="11012" width="9" style="7" customWidth="1"/>
    <col min="11013" max="11013" width="11.26953125" style="7" customWidth="1"/>
    <col min="11014" max="11014" width="11" style="7" customWidth="1"/>
    <col min="11015" max="11015" width="10.81640625" style="7" customWidth="1"/>
    <col min="11016" max="11017" width="9.54296875" style="7" customWidth="1"/>
    <col min="11018" max="11264" width="9.1796875" style="7"/>
    <col min="11265" max="11265" width="35.81640625" style="7" customWidth="1"/>
    <col min="11266" max="11266" width="8.54296875" style="7" customWidth="1"/>
    <col min="11267" max="11267" width="9.1796875" style="7"/>
    <col min="11268" max="11268" width="9" style="7" customWidth="1"/>
    <col min="11269" max="11269" width="11.26953125" style="7" customWidth="1"/>
    <col min="11270" max="11270" width="11" style="7" customWidth="1"/>
    <col min="11271" max="11271" width="10.81640625" style="7" customWidth="1"/>
    <col min="11272" max="11273" width="9.54296875" style="7" customWidth="1"/>
    <col min="11274" max="11520" width="9.1796875" style="7"/>
    <col min="11521" max="11521" width="35.81640625" style="7" customWidth="1"/>
    <col min="11522" max="11522" width="8.54296875" style="7" customWidth="1"/>
    <col min="11523" max="11523" width="9.1796875" style="7"/>
    <col min="11524" max="11524" width="9" style="7" customWidth="1"/>
    <col min="11525" max="11525" width="11.26953125" style="7" customWidth="1"/>
    <col min="11526" max="11526" width="11" style="7" customWidth="1"/>
    <col min="11527" max="11527" width="10.81640625" style="7" customWidth="1"/>
    <col min="11528" max="11529" width="9.54296875" style="7" customWidth="1"/>
    <col min="11530" max="11776" width="9.1796875" style="7"/>
    <col min="11777" max="11777" width="35.81640625" style="7" customWidth="1"/>
    <col min="11778" max="11778" width="8.54296875" style="7" customWidth="1"/>
    <col min="11779" max="11779" width="9.1796875" style="7"/>
    <col min="11780" max="11780" width="9" style="7" customWidth="1"/>
    <col min="11781" max="11781" width="11.26953125" style="7" customWidth="1"/>
    <col min="11782" max="11782" width="11" style="7" customWidth="1"/>
    <col min="11783" max="11783" width="10.81640625" style="7" customWidth="1"/>
    <col min="11784" max="11785" width="9.54296875" style="7" customWidth="1"/>
    <col min="11786" max="12032" width="9.1796875" style="7"/>
    <col min="12033" max="12033" width="35.81640625" style="7" customWidth="1"/>
    <col min="12034" max="12034" width="8.54296875" style="7" customWidth="1"/>
    <col min="12035" max="12035" width="9.1796875" style="7"/>
    <col min="12036" max="12036" width="9" style="7" customWidth="1"/>
    <col min="12037" max="12037" width="11.26953125" style="7" customWidth="1"/>
    <col min="12038" max="12038" width="11" style="7" customWidth="1"/>
    <col min="12039" max="12039" width="10.81640625" style="7" customWidth="1"/>
    <col min="12040" max="12041" width="9.54296875" style="7" customWidth="1"/>
    <col min="12042" max="12288" width="9.1796875" style="7"/>
    <col min="12289" max="12289" width="35.81640625" style="7" customWidth="1"/>
    <col min="12290" max="12290" width="8.54296875" style="7" customWidth="1"/>
    <col min="12291" max="12291" width="9.1796875" style="7"/>
    <col min="12292" max="12292" width="9" style="7" customWidth="1"/>
    <col min="12293" max="12293" width="11.26953125" style="7" customWidth="1"/>
    <col min="12294" max="12294" width="11" style="7" customWidth="1"/>
    <col min="12295" max="12295" width="10.81640625" style="7" customWidth="1"/>
    <col min="12296" max="12297" width="9.54296875" style="7" customWidth="1"/>
    <col min="12298" max="12544" width="9.1796875" style="7"/>
    <col min="12545" max="12545" width="35.81640625" style="7" customWidth="1"/>
    <col min="12546" max="12546" width="8.54296875" style="7" customWidth="1"/>
    <col min="12547" max="12547" width="9.1796875" style="7"/>
    <col min="12548" max="12548" width="9" style="7" customWidth="1"/>
    <col min="12549" max="12549" width="11.26953125" style="7" customWidth="1"/>
    <col min="12550" max="12550" width="11" style="7" customWidth="1"/>
    <col min="12551" max="12551" width="10.81640625" style="7" customWidth="1"/>
    <col min="12552" max="12553" width="9.54296875" style="7" customWidth="1"/>
    <col min="12554" max="12800" width="9.1796875" style="7"/>
    <col min="12801" max="12801" width="35.81640625" style="7" customWidth="1"/>
    <col min="12802" max="12802" width="8.54296875" style="7" customWidth="1"/>
    <col min="12803" max="12803" width="9.1796875" style="7"/>
    <col min="12804" max="12804" width="9" style="7" customWidth="1"/>
    <col min="12805" max="12805" width="11.26953125" style="7" customWidth="1"/>
    <col min="12806" max="12806" width="11" style="7" customWidth="1"/>
    <col min="12807" max="12807" width="10.81640625" style="7" customWidth="1"/>
    <col min="12808" max="12809" width="9.54296875" style="7" customWidth="1"/>
    <col min="12810" max="13056" width="9.1796875" style="7"/>
    <col min="13057" max="13057" width="35.81640625" style="7" customWidth="1"/>
    <col min="13058" max="13058" width="8.54296875" style="7" customWidth="1"/>
    <col min="13059" max="13059" width="9.1796875" style="7"/>
    <col min="13060" max="13060" width="9" style="7" customWidth="1"/>
    <col min="13061" max="13061" width="11.26953125" style="7" customWidth="1"/>
    <col min="13062" max="13062" width="11" style="7" customWidth="1"/>
    <col min="13063" max="13063" width="10.81640625" style="7" customWidth="1"/>
    <col min="13064" max="13065" width="9.54296875" style="7" customWidth="1"/>
    <col min="13066" max="13312" width="9.1796875" style="7"/>
    <col min="13313" max="13313" width="35.81640625" style="7" customWidth="1"/>
    <col min="13314" max="13314" width="8.54296875" style="7" customWidth="1"/>
    <col min="13315" max="13315" width="9.1796875" style="7"/>
    <col min="13316" max="13316" width="9" style="7" customWidth="1"/>
    <col min="13317" max="13317" width="11.26953125" style="7" customWidth="1"/>
    <col min="13318" max="13318" width="11" style="7" customWidth="1"/>
    <col min="13319" max="13319" width="10.81640625" style="7" customWidth="1"/>
    <col min="13320" max="13321" width="9.54296875" style="7" customWidth="1"/>
    <col min="13322" max="13568" width="9.1796875" style="7"/>
    <col min="13569" max="13569" width="35.81640625" style="7" customWidth="1"/>
    <col min="13570" max="13570" width="8.54296875" style="7" customWidth="1"/>
    <col min="13571" max="13571" width="9.1796875" style="7"/>
    <col min="13572" max="13572" width="9" style="7" customWidth="1"/>
    <col min="13573" max="13573" width="11.26953125" style="7" customWidth="1"/>
    <col min="13574" max="13574" width="11" style="7" customWidth="1"/>
    <col min="13575" max="13575" width="10.81640625" style="7" customWidth="1"/>
    <col min="13576" max="13577" width="9.54296875" style="7" customWidth="1"/>
    <col min="13578" max="13824" width="9.1796875" style="7"/>
    <col min="13825" max="13825" width="35.81640625" style="7" customWidth="1"/>
    <col min="13826" max="13826" width="8.54296875" style="7" customWidth="1"/>
    <col min="13827" max="13827" width="9.1796875" style="7"/>
    <col min="13828" max="13828" width="9" style="7" customWidth="1"/>
    <col min="13829" max="13829" width="11.26953125" style="7" customWidth="1"/>
    <col min="13830" max="13830" width="11" style="7" customWidth="1"/>
    <col min="13831" max="13831" width="10.81640625" style="7" customWidth="1"/>
    <col min="13832" max="13833" width="9.54296875" style="7" customWidth="1"/>
    <col min="13834" max="14080" width="9.1796875" style="7"/>
    <col min="14081" max="14081" width="35.81640625" style="7" customWidth="1"/>
    <col min="14082" max="14082" width="8.54296875" style="7" customWidth="1"/>
    <col min="14083" max="14083" width="9.1796875" style="7"/>
    <col min="14084" max="14084" width="9" style="7" customWidth="1"/>
    <col min="14085" max="14085" width="11.26953125" style="7" customWidth="1"/>
    <col min="14086" max="14086" width="11" style="7" customWidth="1"/>
    <col min="14087" max="14087" width="10.81640625" style="7" customWidth="1"/>
    <col min="14088" max="14089" width="9.54296875" style="7" customWidth="1"/>
    <col min="14090" max="14336" width="9.1796875" style="7"/>
    <col min="14337" max="14337" width="35.81640625" style="7" customWidth="1"/>
    <col min="14338" max="14338" width="8.54296875" style="7" customWidth="1"/>
    <col min="14339" max="14339" width="9.1796875" style="7"/>
    <col min="14340" max="14340" width="9" style="7" customWidth="1"/>
    <col min="14341" max="14341" width="11.26953125" style="7" customWidth="1"/>
    <col min="14342" max="14342" width="11" style="7" customWidth="1"/>
    <col min="14343" max="14343" width="10.81640625" style="7" customWidth="1"/>
    <col min="14344" max="14345" width="9.54296875" style="7" customWidth="1"/>
    <col min="14346" max="14592" width="9.1796875" style="7"/>
    <col min="14593" max="14593" width="35.81640625" style="7" customWidth="1"/>
    <col min="14594" max="14594" width="8.54296875" style="7" customWidth="1"/>
    <col min="14595" max="14595" width="9.1796875" style="7"/>
    <col min="14596" max="14596" width="9" style="7" customWidth="1"/>
    <col min="14597" max="14597" width="11.26953125" style="7" customWidth="1"/>
    <col min="14598" max="14598" width="11" style="7" customWidth="1"/>
    <col min="14599" max="14599" width="10.81640625" style="7" customWidth="1"/>
    <col min="14600" max="14601" width="9.54296875" style="7" customWidth="1"/>
    <col min="14602" max="14848" width="9.1796875" style="7"/>
    <col min="14849" max="14849" width="35.81640625" style="7" customWidth="1"/>
    <col min="14850" max="14850" width="8.54296875" style="7" customWidth="1"/>
    <col min="14851" max="14851" width="9.1796875" style="7"/>
    <col min="14852" max="14852" width="9" style="7" customWidth="1"/>
    <col min="14853" max="14853" width="11.26953125" style="7" customWidth="1"/>
    <col min="14854" max="14854" width="11" style="7" customWidth="1"/>
    <col min="14855" max="14855" width="10.81640625" style="7" customWidth="1"/>
    <col min="14856" max="14857" width="9.54296875" style="7" customWidth="1"/>
    <col min="14858" max="15104" width="9.1796875" style="7"/>
    <col min="15105" max="15105" width="35.81640625" style="7" customWidth="1"/>
    <col min="15106" max="15106" width="8.54296875" style="7" customWidth="1"/>
    <col min="15107" max="15107" width="9.1796875" style="7"/>
    <col min="15108" max="15108" width="9" style="7" customWidth="1"/>
    <col min="15109" max="15109" width="11.26953125" style="7" customWidth="1"/>
    <col min="15110" max="15110" width="11" style="7" customWidth="1"/>
    <col min="15111" max="15111" width="10.81640625" style="7" customWidth="1"/>
    <col min="15112" max="15113" width="9.54296875" style="7" customWidth="1"/>
    <col min="15114" max="15360" width="9.1796875" style="7"/>
    <col min="15361" max="15361" width="35.81640625" style="7" customWidth="1"/>
    <col min="15362" max="15362" width="8.54296875" style="7" customWidth="1"/>
    <col min="15363" max="15363" width="9.1796875" style="7"/>
    <col min="15364" max="15364" width="9" style="7" customWidth="1"/>
    <col min="15365" max="15365" width="11.26953125" style="7" customWidth="1"/>
    <col min="15366" max="15366" width="11" style="7" customWidth="1"/>
    <col min="15367" max="15367" width="10.81640625" style="7" customWidth="1"/>
    <col min="15368" max="15369" width="9.54296875" style="7" customWidth="1"/>
    <col min="15370" max="15616" width="9.1796875" style="7"/>
    <col min="15617" max="15617" width="35.81640625" style="7" customWidth="1"/>
    <col min="15618" max="15618" width="8.54296875" style="7" customWidth="1"/>
    <col min="15619" max="15619" width="9.1796875" style="7"/>
    <col min="15620" max="15620" width="9" style="7" customWidth="1"/>
    <col min="15621" max="15621" width="11.26953125" style="7" customWidth="1"/>
    <col min="15622" max="15622" width="11" style="7" customWidth="1"/>
    <col min="15623" max="15623" width="10.81640625" style="7" customWidth="1"/>
    <col min="15624" max="15625" width="9.54296875" style="7" customWidth="1"/>
    <col min="15626" max="15872" width="9.1796875" style="7"/>
    <col min="15873" max="15873" width="35.81640625" style="7" customWidth="1"/>
    <col min="15874" max="15874" width="8.54296875" style="7" customWidth="1"/>
    <col min="15875" max="15875" width="9.1796875" style="7"/>
    <col min="15876" max="15876" width="9" style="7" customWidth="1"/>
    <col min="15877" max="15877" width="11.26953125" style="7" customWidth="1"/>
    <col min="15878" max="15878" width="11" style="7" customWidth="1"/>
    <col min="15879" max="15879" width="10.81640625" style="7" customWidth="1"/>
    <col min="15880" max="15881" width="9.54296875" style="7" customWidth="1"/>
    <col min="15882" max="16128" width="9.1796875" style="7"/>
    <col min="16129" max="16129" width="35.81640625" style="7" customWidth="1"/>
    <col min="16130" max="16130" width="8.54296875" style="7" customWidth="1"/>
    <col min="16131" max="16131" width="9.1796875" style="7"/>
    <col min="16132" max="16132" width="9" style="7" customWidth="1"/>
    <col min="16133" max="16133" width="11.26953125" style="7" customWidth="1"/>
    <col min="16134" max="16134" width="11" style="7" customWidth="1"/>
    <col min="16135" max="16135" width="10.81640625" style="7" customWidth="1"/>
    <col min="16136" max="16137" width="9.54296875" style="7" customWidth="1"/>
    <col min="16138" max="16384" width="9.1796875" style="7"/>
  </cols>
  <sheetData>
    <row r="1" spans="1:12" s="8" customFormat="1" x14ac:dyDescent="0.25">
      <c r="A1" s="8" t="s">
        <v>100</v>
      </c>
    </row>
    <row r="2" spans="1:12" s="8" customFormat="1" x14ac:dyDescent="0.25">
      <c r="A2" s="8" t="s">
        <v>197</v>
      </c>
    </row>
    <row r="4" spans="1:12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107"/>
      <c r="C5" s="107"/>
      <c r="D5" s="107"/>
      <c r="E5" s="107"/>
      <c r="F5" s="107"/>
      <c r="G5" s="107"/>
      <c r="H5" s="107"/>
      <c r="I5" s="4"/>
    </row>
    <row r="6" spans="1:12" x14ac:dyDescent="0.25">
      <c r="A6" s="2" t="s">
        <v>7</v>
      </c>
      <c r="B6" s="3">
        <v>1402</v>
      </c>
      <c r="C6" s="3">
        <v>4034</v>
      </c>
      <c r="D6" s="3">
        <v>2860</v>
      </c>
      <c r="E6" s="3">
        <v>622794</v>
      </c>
      <c r="F6" s="3">
        <v>181049</v>
      </c>
      <c r="G6" s="3">
        <v>110387</v>
      </c>
      <c r="H6" s="3">
        <v>34401</v>
      </c>
      <c r="I6" s="3"/>
      <c r="J6" s="4"/>
      <c r="K6" s="4"/>
      <c r="L6" s="4"/>
    </row>
    <row r="7" spans="1:12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"/>
    </row>
    <row r="8" spans="1:12" x14ac:dyDescent="0.25">
      <c r="A8" s="2" t="s">
        <v>9</v>
      </c>
      <c r="B8" s="3">
        <v>5</v>
      </c>
      <c r="C8" s="3">
        <v>19</v>
      </c>
      <c r="D8" s="3">
        <v>19</v>
      </c>
      <c r="E8" s="3">
        <v>65126</v>
      </c>
      <c r="F8" s="3">
        <v>10801</v>
      </c>
      <c r="G8" s="3">
        <v>2122</v>
      </c>
      <c r="H8" s="3">
        <v>694</v>
      </c>
      <c r="I8" s="5"/>
      <c r="J8" s="4"/>
      <c r="K8" s="4"/>
      <c r="L8" s="4"/>
    </row>
    <row r="9" spans="1:12" x14ac:dyDescent="0.25">
      <c r="A9" s="2" t="s">
        <v>10</v>
      </c>
      <c r="B9" s="3">
        <v>3</v>
      </c>
      <c r="C9" s="24">
        <v>2</v>
      </c>
      <c r="D9" s="24">
        <v>2</v>
      </c>
      <c r="E9" s="24">
        <v>29</v>
      </c>
      <c r="F9" s="24">
        <v>115</v>
      </c>
      <c r="G9" s="24">
        <v>95</v>
      </c>
      <c r="H9" s="24">
        <v>180</v>
      </c>
      <c r="I9" s="1"/>
    </row>
    <row r="10" spans="1:12" ht="14.25" customHeight="1" x14ac:dyDescent="0.25">
      <c r="A10" s="2" t="s">
        <v>11</v>
      </c>
      <c r="B10" s="3">
        <v>1376</v>
      </c>
      <c r="C10" s="3">
        <v>3989</v>
      </c>
      <c r="D10" s="3">
        <v>2820</v>
      </c>
      <c r="E10" s="3">
        <v>552532</v>
      </c>
      <c r="F10" s="3">
        <v>210099</v>
      </c>
      <c r="G10" s="3">
        <v>106460</v>
      </c>
      <c r="H10" s="3">
        <v>33450</v>
      </c>
      <c r="I10" s="3"/>
      <c r="J10" s="4"/>
      <c r="K10" s="4"/>
      <c r="L10" s="4"/>
    </row>
    <row r="11" spans="1:12" x14ac:dyDescent="0.25">
      <c r="A11" s="2" t="s">
        <v>12</v>
      </c>
      <c r="B11" s="3">
        <v>18</v>
      </c>
      <c r="C11" s="24">
        <v>24</v>
      </c>
      <c r="D11" s="24">
        <v>19</v>
      </c>
      <c r="E11" s="24">
        <v>5107</v>
      </c>
      <c r="F11" s="24">
        <v>-39966</v>
      </c>
      <c r="G11" s="24">
        <v>1710</v>
      </c>
      <c r="H11" s="24">
        <v>77</v>
      </c>
      <c r="I11" s="5"/>
      <c r="J11" s="4"/>
      <c r="K11" s="4"/>
      <c r="L11" s="4"/>
    </row>
    <row r="12" spans="1:12" x14ac:dyDescent="0.25">
      <c r="A12" s="2" t="s">
        <v>13</v>
      </c>
      <c r="B12" s="3">
        <v>298055</v>
      </c>
      <c r="C12" s="3">
        <v>806563</v>
      </c>
      <c r="D12" s="3">
        <v>443539</v>
      </c>
      <c r="E12" s="3">
        <v>76375856</v>
      </c>
      <c r="F12" s="3">
        <v>25084330</v>
      </c>
      <c r="G12" s="3">
        <v>12132302</v>
      </c>
      <c r="H12" s="3">
        <v>2065390</v>
      </c>
      <c r="I12" s="3"/>
      <c r="J12" s="4"/>
      <c r="K12" s="4"/>
      <c r="L12" s="4"/>
    </row>
    <row r="13" spans="1:12" x14ac:dyDescent="0.25">
      <c r="A13" s="2" t="s">
        <v>14</v>
      </c>
      <c r="B13" s="3">
        <v>43844</v>
      </c>
      <c r="C13" s="3">
        <v>134794</v>
      </c>
      <c r="D13" s="3">
        <v>73530</v>
      </c>
      <c r="E13" s="3">
        <v>11368784</v>
      </c>
      <c r="F13" s="3">
        <v>2962300</v>
      </c>
      <c r="G13" s="3">
        <v>1567240</v>
      </c>
      <c r="H13" s="3">
        <v>204735</v>
      </c>
      <c r="I13" s="3"/>
      <c r="J13" s="4"/>
      <c r="K13" s="4"/>
      <c r="L13" s="4"/>
    </row>
    <row r="14" spans="1:12" x14ac:dyDescent="0.25">
      <c r="A14" s="2" t="s">
        <v>15</v>
      </c>
      <c r="B14" s="3">
        <v>2520</v>
      </c>
      <c r="C14" s="3">
        <v>6736</v>
      </c>
      <c r="D14" s="3">
        <v>4227</v>
      </c>
      <c r="E14" s="3">
        <v>1418294</v>
      </c>
      <c r="F14" s="3">
        <v>241448</v>
      </c>
      <c r="G14" s="3">
        <v>120054</v>
      </c>
      <c r="H14" s="3">
        <v>38182</v>
      </c>
      <c r="I14" s="3"/>
      <c r="J14" s="4"/>
      <c r="K14" s="4"/>
      <c r="L14" s="4"/>
    </row>
    <row r="15" spans="1:12" x14ac:dyDescent="0.25">
      <c r="A15" s="2" t="s">
        <v>16</v>
      </c>
      <c r="B15" s="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1"/>
    </row>
    <row r="16" spans="1:12" x14ac:dyDescent="0.25">
      <c r="A16" s="2" t="s">
        <v>17</v>
      </c>
      <c r="B16" s="3">
        <v>9372</v>
      </c>
      <c r="C16" s="3">
        <v>26119</v>
      </c>
      <c r="D16" s="3">
        <v>14670</v>
      </c>
      <c r="E16" s="3">
        <v>2292118</v>
      </c>
      <c r="F16" s="3">
        <v>741514</v>
      </c>
      <c r="G16" s="3">
        <v>375289</v>
      </c>
      <c r="H16" s="3">
        <v>85308</v>
      </c>
      <c r="I16" s="3"/>
      <c r="J16" s="4"/>
      <c r="K16" s="4"/>
      <c r="L16" s="4"/>
    </row>
    <row r="17" spans="1:12" ht="23" x14ac:dyDescent="0.25">
      <c r="A17" s="2" t="s">
        <v>18</v>
      </c>
      <c r="B17" s="3">
        <v>25133</v>
      </c>
      <c r="C17" s="3">
        <v>70103</v>
      </c>
      <c r="D17" s="3">
        <v>44154</v>
      </c>
      <c r="E17" s="3">
        <v>5009776</v>
      </c>
      <c r="F17" s="3">
        <v>1677395</v>
      </c>
      <c r="G17" s="3">
        <v>852900</v>
      </c>
      <c r="H17" s="3">
        <v>80499</v>
      </c>
      <c r="I17" s="3"/>
      <c r="J17" s="4"/>
      <c r="K17" s="4"/>
      <c r="L17" s="4"/>
    </row>
    <row r="18" spans="1:12" x14ac:dyDescent="0.25">
      <c r="A18" s="2" t="s">
        <v>19</v>
      </c>
      <c r="B18" s="3">
        <v>10761</v>
      </c>
      <c r="C18" s="3">
        <v>31357</v>
      </c>
      <c r="D18" s="3">
        <v>19382</v>
      </c>
      <c r="E18" s="3">
        <v>2811344</v>
      </c>
      <c r="F18" s="3">
        <v>904515</v>
      </c>
      <c r="G18" s="3">
        <v>424879</v>
      </c>
      <c r="H18" s="3">
        <v>26910</v>
      </c>
      <c r="I18" s="3"/>
      <c r="J18" s="4"/>
      <c r="K18" s="4"/>
      <c r="L18" s="4"/>
    </row>
    <row r="19" spans="1:12" ht="34.5" x14ac:dyDescent="0.25">
      <c r="A19" s="2" t="s">
        <v>20</v>
      </c>
      <c r="B19" s="3">
        <v>21139</v>
      </c>
      <c r="C19" s="3">
        <v>47883</v>
      </c>
      <c r="D19" s="3">
        <v>20508</v>
      </c>
      <c r="E19" s="3">
        <v>3741333</v>
      </c>
      <c r="F19" s="3">
        <v>1255889</v>
      </c>
      <c r="G19" s="3">
        <v>555881</v>
      </c>
      <c r="H19" s="3">
        <v>73178</v>
      </c>
      <c r="I19" s="3"/>
      <c r="J19" s="4"/>
      <c r="K19" s="4"/>
      <c r="L19" s="4"/>
    </row>
    <row r="20" spans="1:12" x14ac:dyDescent="0.25">
      <c r="A20" s="2" t="s">
        <v>21</v>
      </c>
      <c r="B20" s="3">
        <v>2214</v>
      </c>
      <c r="C20" s="3">
        <v>7471</v>
      </c>
      <c r="D20" s="3">
        <v>4904</v>
      </c>
      <c r="E20" s="3">
        <v>1112654</v>
      </c>
      <c r="F20" s="3">
        <v>287367</v>
      </c>
      <c r="G20" s="3">
        <v>145997</v>
      </c>
      <c r="H20" s="3">
        <v>4227</v>
      </c>
      <c r="I20" s="3"/>
      <c r="J20" s="4"/>
      <c r="K20" s="4"/>
      <c r="L20" s="4"/>
    </row>
    <row r="21" spans="1:12" x14ac:dyDescent="0.25">
      <c r="A21" s="2" t="s">
        <v>22</v>
      </c>
      <c r="B21" s="3">
        <v>12225</v>
      </c>
      <c r="C21" s="3">
        <v>30877</v>
      </c>
      <c r="D21" s="3">
        <v>15562</v>
      </c>
      <c r="E21" s="3">
        <v>2348241</v>
      </c>
      <c r="F21" s="3">
        <v>873670</v>
      </c>
      <c r="G21" s="3">
        <v>421186</v>
      </c>
      <c r="H21" s="3">
        <v>114451</v>
      </c>
      <c r="I21" s="3"/>
      <c r="J21" s="4"/>
      <c r="K21" s="4"/>
      <c r="L21" s="4"/>
    </row>
    <row r="22" spans="1:12" ht="23" x14ac:dyDescent="0.25">
      <c r="A22" s="2" t="s">
        <v>23</v>
      </c>
      <c r="B22" s="3">
        <v>135</v>
      </c>
      <c r="C22" s="24">
        <v>501</v>
      </c>
      <c r="D22" s="24">
        <v>418</v>
      </c>
      <c r="E22" s="24">
        <v>244046</v>
      </c>
      <c r="F22" s="24">
        <v>33612</v>
      </c>
      <c r="G22" s="24">
        <v>16112</v>
      </c>
      <c r="H22" s="24">
        <v>3381</v>
      </c>
      <c r="I22" s="3"/>
      <c r="J22" s="4"/>
      <c r="K22" s="4"/>
      <c r="L22" s="4"/>
    </row>
    <row r="23" spans="1:12" x14ac:dyDescent="0.25">
      <c r="A23" s="2" t="s">
        <v>24</v>
      </c>
      <c r="B23" s="3">
        <v>2564</v>
      </c>
      <c r="C23" s="3">
        <v>8024</v>
      </c>
      <c r="D23" s="3">
        <v>5598</v>
      </c>
      <c r="E23" s="3">
        <v>1424470</v>
      </c>
      <c r="F23" s="3">
        <v>388089</v>
      </c>
      <c r="G23" s="3">
        <v>185751</v>
      </c>
      <c r="H23" s="3">
        <v>13140</v>
      </c>
      <c r="I23" s="3"/>
      <c r="J23" s="4"/>
      <c r="K23" s="4"/>
      <c r="L23" s="4"/>
    </row>
    <row r="24" spans="1:12" ht="23" x14ac:dyDescent="0.25">
      <c r="A24" s="2" t="s">
        <v>25</v>
      </c>
      <c r="B24" s="3">
        <v>153</v>
      </c>
      <c r="C24" s="3">
        <v>349</v>
      </c>
      <c r="D24" s="3">
        <v>280</v>
      </c>
      <c r="E24" s="3">
        <v>150463</v>
      </c>
      <c r="F24" s="3">
        <v>47374</v>
      </c>
      <c r="G24" s="3">
        <v>17569</v>
      </c>
      <c r="H24" s="3">
        <v>582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3">
        <v>5841</v>
      </c>
      <c r="C25" s="3">
        <v>19916</v>
      </c>
      <c r="D25" s="3">
        <v>13147</v>
      </c>
      <c r="E25" s="3">
        <v>2671700</v>
      </c>
      <c r="F25" s="3">
        <v>826282</v>
      </c>
      <c r="G25" s="3">
        <v>402809</v>
      </c>
      <c r="H25" s="3">
        <v>58410</v>
      </c>
      <c r="I25" s="3"/>
      <c r="J25" s="4"/>
      <c r="K25" s="4"/>
      <c r="L25" s="4"/>
    </row>
    <row r="26" spans="1:12" ht="23" x14ac:dyDescent="0.25">
      <c r="A26" s="2" t="s">
        <v>27</v>
      </c>
      <c r="B26" s="3">
        <v>14644</v>
      </c>
      <c r="C26" s="3">
        <v>39180</v>
      </c>
      <c r="D26" s="3">
        <v>21218</v>
      </c>
      <c r="E26" s="3">
        <v>3477745</v>
      </c>
      <c r="F26" s="3">
        <v>1123836</v>
      </c>
      <c r="G26" s="3">
        <v>620031</v>
      </c>
      <c r="H26" s="3">
        <v>123722</v>
      </c>
      <c r="I26" s="3"/>
      <c r="J26" s="4"/>
      <c r="K26" s="4"/>
      <c r="L26" s="4"/>
    </row>
    <row r="27" spans="1:12" x14ac:dyDescent="0.25">
      <c r="A27" s="2" t="s">
        <v>28</v>
      </c>
      <c r="B27" s="3">
        <v>2002</v>
      </c>
      <c r="C27" s="3">
        <v>6787</v>
      </c>
      <c r="D27" s="3">
        <v>4365</v>
      </c>
      <c r="E27" s="3">
        <v>1490095</v>
      </c>
      <c r="F27" s="3">
        <v>290942</v>
      </c>
      <c r="G27" s="3">
        <v>140836</v>
      </c>
      <c r="H27" s="3">
        <v>22466</v>
      </c>
      <c r="I27" s="3"/>
      <c r="J27" s="4"/>
      <c r="K27" s="4"/>
      <c r="L27" s="4"/>
    </row>
    <row r="28" spans="1:12" ht="23" x14ac:dyDescent="0.25">
      <c r="A28" s="2" t="s">
        <v>29</v>
      </c>
      <c r="B28" s="3">
        <v>49226</v>
      </c>
      <c r="C28" s="3">
        <v>144442</v>
      </c>
      <c r="D28" s="3">
        <v>82689</v>
      </c>
      <c r="E28" s="3">
        <v>13433604</v>
      </c>
      <c r="F28" s="3">
        <v>5239396</v>
      </c>
      <c r="G28" s="3">
        <v>2564939</v>
      </c>
      <c r="H28" s="3">
        <v>490529</v>
      </c>
      <c r="I28" s="3"/>
      <c r="J28" s="4"/>
      <c r="K28" s="4"/>
      <c r="L28" s="4"/>
    </row>
    <row r="29" spans="1:12" ht="34.5" x14ac:dyDescent="0.25">
      <c r="A29" s="2" t="s">
        <v>30</v>
      </c>
      <c r="B29" s="3">
        <v>3417</v>
      </c>
      <c r="C29" s="3">
        <v>8989</v>
      </c>
      <c r="D29" s="3">
        <v>5529</v>
      </c>
      <c r="E29" s="3">
        <v>1150514</v>
      </c>
      <c r="F29" s="3">
        <v>403657</v>
      </c>
      <c r="G29" s="3">
        <v>191801</v>
      </c>
      <c r="H29" s="3">
        <v>53595</v>
      </c>
      <c r="I29" s="3"/>
      <c r="J29" s="4"/>
      <c r="K29" s="4"/>
      <c r="L29" s="4"/>
    </row>
    <row r="30" spans="1:12" ht="23" x14ac:dyDescent="0.25">
      <c r="A30" s="2" t="s">
        <v>31</v>
      </c>
      <c r="B30" s="3">
        <v>5397</v>
      </c>
      <c r="C30" s="3">
        <v>16383</v>
      </c>
      <c r="D30" s="3">
        <v>10160</v>
      </c>
      <c r="E30" s="3">
        <v>1879231</v>
      </c>
      <c r="F30" s="3">
        <v>632111</v>
      </c>
      <c r="G30" s="3">
        <v>320948</v>
      </c>
      <c r="H30" s="3">
        <v>61264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3">
        <v>11370</v>
      </c>
      <c r="C31" s="3">
        <v>38411</v>
      </c>
      <c r="D31" s="3">
        <v>25992</v>
      </c>
      <c r="E31" s="3">
        <v>6273805</v>
      </c>
      <c r="F31" s="3">
        <v>1950698</v>
      </c>
      <c r="G31" s="3">
        <v>965020</v>
      </c>
      <c r="H31" s="3">
        <v>84204</v>
      </c>
      <c r="I31" s="3"/>
      <c r="J31" s="4"/>
      <c r="K31" s="4"/>
      <c r="L31" s="4"/>
    </row>
    <row r="32" spans="1:12" x14ac:dyDescent="0.25">
      <c r="A32" s="2" t="s">
        <v>33</v>
      </c>
      <c r="B32" s="3">
        <v>1193</v>
      </c>
      <c r="C32" s="3">
        <v>3818</v>
      </c>
      <c r="D32" s="3">
        <v>2583</v>
      </c>
      <c r="E32" s="3">
        <v>587068</v>
      </c>
      <c r="F32" s="3">
        <v>146011</v>
      </c>
      <c r="G32" s="3">
        <v>82843</v>
      </c>
      <c r="H32" s="3">
        <v>5087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3">
        <v>1748</v>
      </c>
      <c r="C33" s="3">
        <v>4665</v>
      </c>
      <c r="D33" s="3">
        <v>3064</v>
      </c>
      <c r="E33" s="3">
        <v>612458</v>
      </c>
      <c r="F33" s="3">
        <v>160127</v>
      </c>
      <c r="G33" s="3">
        <v>99486</v>
      </c>
      <c r="H33" s="3">
        <v>9559</v>
      </c>
      <c r="I33" s="3"/>
      <c r="J33" s="4"/>
      <c r="K33" s="4"/>
      <c r="L33" s="4"/>
    </row>
    <row r="34" spans="1:12" x14ac:dyDescent="0.25">
      <c r="A34" s="2" t="s">
        <v>35</v>
      </c>
      <c r="B34" s="3">
        <v>13754</v>
      </c>
      <c r="C34" s="3">
        <v>36769</v>
      </c>
      <c r="D34" s="3">
        <v>18622</v>
      </c>
      <c r="E34" s="3">
        <v>2931373</v>
      </c>
      <c r="F34" s="3">
        <v>1020848</v>
      </c>
      <c r="G34" s="3">
        <v>521580</v>
      </c>
      <c r="H34" s="3">
        <v>53989</v>
      </c>
      <c r="I34" s="3"/>
      <c r="J34" s="4"/>
      <c r="K34" s="4"/>
      <c r="L34" s="4"/>
    </row>
    <row r="35" spans="1:12" x14ac:dyDescent="0.25">
      <c r="A35" s="2" t="s">
        <v>36</v>
      </c>
      <c r="B35" s="3">
        <v>25806</v>
      </c>
      <c r="C35" s="3">
        <v>49703</v>
      </c>
      <c r="D35" s="3">
        <v>18300</v>
      </c>
      <c r="E35" s="3">
        <v>3158467</v>
      </c>
      <c r="F35" s="3">
        <v>1246994</v>
      </c>
      <c r="G35" s="3">
        <v>448571</v>
      </c>
      <c r="H35" s="3">
        <v>110467</v>
      </c>
      <c r="I35" s="3"/>
      <c r="J35" s="4"/>
      <c r="K35" s="4"/>
      <c r="L35" s="4"/>
    </row>
    <row r="36" spans="1:12" ht="23" x14ac:dyDescent="0.25">
      <c r="A36" s="2" t="s">
        <v>37</v>
      </c>
      <c r="B36" s="3">
        <v>33597</v>
      </c>
      <c r="C36" s="3">
        <v>73286</v>
      </c>
      <c r="D36" s="3">
        <v>34637</v>
      </c>
      <c r="E36" s="3">
        <v>6788273</v>
      </c>
      <c r="F36" s="3">
        <v>2630255</v>
      </c>
      <c r="G36" s="3">
        <v>1090580</v>
      </c>
      <c r="H36" s="3">
        <v>347505</v>
      </c>
      <c r="I36" s="3"/>
      <c r="J36" s="4"/>
      <c r="K36" s="4"/>
      <c r="L36" s="4"/>
    </row>
    <row r="37" spans="1:12" ht="23" x14ac:dyDescent="0.25">
      <c r="A37" s="2" t="s">
        <v>38</v>
      </c>
      <c r="B37" s="3">
        <v>8870</v>
      </c>
      <c r="C37" s="3">
        <v>10200</v>
      </c>
      <c r="D37" s="3">
        <v>4134</v>
      </c>
      <c r="E37" s="3">
        <v>10332664</v>
      </c>
      <c r="F37" s="3">
        <v>3325588</v>
      </c>
      <c r="G37" s="3">
        <v>159714</v>
      </c>
      <c r="H37" s="3">
        <v>243468</v>
      </c>
      <c r="I37" s="3"/>
      <c r="J37" s="4"/>
      <c r="K37" s="4"/>
      <c r="L37" s="4"/>
    </row>
    <row r="38" spans="1:12" ht="23" x14ac:dyDescent="0.25">
      <c r="A38" s="2" t="s">
        <v>39</v>
      </c>
      <c r="B38" s="3">
        <v>8870</v>
      </c>
      <c r="C38" s="3">
        <v>10200</v>
      </c>
      <c r="D38" s="3">
        <v>4134</v>
      </c>
      <c r="E38" s="3">
        <v>10332664</v>
      </c>
      <c r="F38" s="3">
        <v>3325588</v>
      </c>
      <c r="G38" s="3">
        <v>159714</v>
      </c>
      <c r="H38" s="3">
        <v>243468</v>
      </c>
      <c r="I38" s="3"/>
      <c r="J38" s="4"/>
      <c r="K38" s="4"/>
      <c r="L38" s="4"/>
    </row>
    <row r="39" spans="1:12" ht="23" x14ac:dyDescent="0.25">
      <c r="A39" s="2" t="s">
        <v>40</v>
      </c>
      <c r="B39" s="3">
        <v>6706</v>
      </c>
      <c r="C39" s="3">
        <v>20492</v>
      </c>
      <c r="D39" s="3">
        <v>14217</v>
      </c>
      <c r="E39" s="3">
        <v>4266388</v>
      </c>
      <c r="F39" s="3">
        <v>1062037</v>
      </c>
      <c r="G39" s="3">
        <v>460945</v>
      </c>
      <c r="H39" s="3">
        <v>82215</v>
      </c>
      <c r="I39" s="3"/>
      <c r="J39" s="4"/>
      <c r="K39" s="4"/>
      <c r="L39" s="4"/>
    </row>
    <row r="40" spans="1:12" x14ac:dyDescent="0.25">
      <c r="A40" s="2" t="s">
        <v>41</v>
      </c>
      <c r="B40" s="3">
        <v>592</v>
      </c>
      <c r="C40" s="3">
        <v>870</v>
      </c>
      <c r="D40" s="3">
        <v>583</v>
      </c>
      <c r="E40" s="3">
        <v>156355</v>
      </c>
      <c r="F40" s="3">
        <v>68889</v>
      </c>
      <c r="G40" s="3">
        <v>22147</v>
      </c>
      <c r="H40" s="3">
        <v>3081</v>
      </c>
      <c r="I40" s="3"/>
      <c r="J40" s="4"/>
      <c r="K40" s="4"/>
      <c r="L40" s="4"/>
    </row>
    <row r="41" spans="1:12" x14ac:dyDescent="0.25">
      <c r="A41" s="2" t="s">
        <v>42</v>
      </c>
      <c r="B41" s="3">
        <v>1131</v>
      </c>
      <c r="C41" s="3">
        <v>3524</v>
      </c>
      <c r="D41" s="3">
        <v>2163</v>
      </c>
      <c r="E41" s="3">
        <v>366294</v>
      </c>
      <c r="F41" s="3">
        <v>166600</v>
      </c>
      <c r="G41" s="3">
        <v>73540</v>
      </c>
      <c r="H41" s="3">
        <v>14604</v>
      </c>
      <c r="I41" s="3"/>
      <c r="J41" s="4"/>
      <c r="K41" s="4"/>
      <c r="L41" s="4"/>
    </row>
    <row r="42" spans="1:12" ht="23" x14ac:dyDescent="0.25">
      <c r="A42" s="2" t="s">
        <v>43</v>
      </c>
      <c r="B42" s="3">
        <v>4375</v>
      </c>
      <c r="C42" s="3">
        <v>14251</v>
      </c>
      <c r="D42" s="3">
        <v>10112</v>
      </c>
      <c r="E42" s="3">
        <v>3291249</v>
      </c>
      <c r="F42" s="3">
        <v>731657</v>
      </c>
      <c r="G42" s="3">
        <v>316442</v>
      </c>
      <c r="H42" s="3">
        <v>49139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3">
        <v>608</v>
      </c>
      <c r="C43" s="3">
        <v>1847</v>
      </c>
      <c r="D43" s="3">
        <v>1359</v>
      </c>
      <c r="E43" s="3">
        <v>452490</v>
      </c>
      <c r="F43" s="3">
        <v>94891</v>
      </c>
      <c r="G43" s="3">
        <v>48816</v>
      </c>
      <c r="H43" s="3">
        <v>15391</v>
      </c>
      <c r="I43" s="3"/>
      <c r="J43" s="4"/>
      <c r="K43" s="4"/>
      <c r="L43" s="4"/>
    </row>
    <row r="44" spans="1:12" x14ac:dyDescent="0.25">
      <c r="A44" s="2" t="s">
        <v>45</v>
      </c>
      <c r="B44" s="3">
        <v>459041</v>
      </c>
      <c r="C44" s="3">
        <v>822270</v>
      </c>
      <c r="D44" s="3">
        <v>341602</v>
      </c>
      <c r="E44" s="3">
        <v>79786226</v>
      </c>
      <c r="F44" s="3">
        <v>25749509</v>
      </c>
      <c r="G44" s="3">
        <v>10839086</v>
      </c>
      <c r="H44" s="3">
        <v>2402493</v>
      </c>
      <c r="I44" s="3"/>
      <c r="J44" s="4"/>
      <c r="K44" s="4"/>
      <c r="L44" s="4"/>
    </row>
    <row r="45" spans="1:12" x14ac:dyDescent="0.25">
      <c r="A45" s="2" t="s">
        <v>46</v>
      </c>
      <c r="B45" s="3">
        <v>100742</v>
      </c>
      <c r="C45" s="3">
        <v>183674</v>
      </c>
      <c r="D45" s="3">
        <v>96918</v>
      </c>
      <c r="E45" s="3">
        <v>30964638</v>
      </c>
      <c r="F45" s="3">
        <v>6058571</v>
      </c>
      <c r="G45" s="3">
        <v>3315548</v>
      </c>
      <c r="H45" s="3">
        <v>1117310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3">
        <v>4424</v>
      </c>
      <c r="C46" s="3">
        <v>11102</v>
      </c>
      <c r="D46" s="3">
        <v>8042</v>
      </c>
      <c r="E46" s="3">
        <v>2366059</v>
      </c>
      <c r="F46" s="3">
        <v>567305</v>
      </c>
      <c r="G46" s="3">
        <v>299399</v>
      </c>
      <c r="H46" s="3">
        <v>72962</v>
      </c>
      <c r="I46" s="3"/>
      <c r="J46" s="4"/>
      <c r="K46" s="4"/>
      <c r="L46" s="4"/>
    </row>
    <row r="47" spans="1:12" x14ac:dyDescent="0.25">
      <c r="A47" s="2" t="s">
        <v>48</v>
      </c>
      <c r="B47" s="3">
        <v>353875</v>
      </c>
      <c r="C47" s="3">
        <v>627494</v>
      </c>
      <c r="D47" s="3">
        <v>236642</v>
      </c>
      <c r="E47" s="3">
        <v>46455529</v>
      </c>
      <c r="F47" s="3">
        <v>19123633</v>
      </c>
      <c r="G47" s="3">
        <v>7224139</v>
      </c>
      <c r="H47" s="3">
        <v>1212221</v>
      </c>
      <c r="I47" s="3"/>
      <c r="J47" s="4"/>
      <c r="K47" s="4"/>
      <c r="L47" s="4"/>
    </row>
    <row r="48" spans="1:12" ht="23" x14ac:dyDescent="0.25">
      <c r="A48" s="2" t="s">
        <v>49</v>
      </c>
      <c r="B48" s="3">
        <v>1018417</v>
      </c>
      <c r="C48" s="3">
        <v>1898612</v>
      </c>
      <c r="D48" s="3">
        <v>708059</v>
      </c>
      <c r="E48" s="3">
        <v>303720372</v>
      </c>
      <c r="F48" s="3">
        <v>51966308</v>
      </c>
      <c r="G48" s="3">
        <v>18342332</v>
      </c>
      <c r="H48" s="3">
        <v>4009693</v>
      </c>
      <c r="I48" s="3"/>
      <c r="J48" s="4"/>
      <c r="K48" s="4"/>
      <c r="L48" s="4"/>
    </row>
    <row r="49" spans="1:21" ht="23" x14ac:dyDescent="0.25">
      <c r="A49" s="2" t="s">
        <v>50</v>
      </c>
      <c r="B49" s="3">
        <v>111626</v>
      </c>
      <c r="C49" s="3">
        <v>250589</v>
      </c>
      <c r="D49" s="3">
        <v>110414</v>
      </c>
      <c r="E49" s="3">
        <v>31676641</v>
      </c>
      <c r="F49" s="3">
        <v>6090612</v>
      </c>
      <c r="G49" s="3">
        <v>2835939</v>
      </c>
      <c r="H49" s="3">
        <v>345116</v>
      </c>
      <c r="I49" s="3"/>
      <c r="J49" s="4"/>
      <c r="K49" s="4"/>
      <c r="L49" s="4"/>
    </row>
    <row r="50" spans="1:21" ht="23" x14ac:dyDescent="0.25">
      <c r="A50" s="2" t="s">
        <v>51</v>
      </c>
      <c r="B50" s="3">
        <v>344501</v>
      </c>
      <c r="C50" s="3">
        <v>585928</v>
      </c>
      <c r="D50" s="3">
        <v>222891</v>
      </c>
      <c r="E50" s="3">
        <v>147107410</v>
      </c>
      <c r="F50" s="3">
        <v>24247578</v>
      </c>
      <c r="G50" s="3">
        <v>7072167</v>
      </c>
      <c r="H50" s="3">
        <v>1684695</v>
      </c>
      <c r="I50" s="3"/>
      <c r="J50" s="4"/>
      <c r="K50" s="4"/>
      <c r="L50" s="4"/>
    </row>
    <row r="51" spans="1:21" ht="23" x14ac:dyDescent="0.25">
      <c r="A51" s="2" t="s">
        <v>52</v>
      </c>
      <c r="B51" s="3">
        <v>562290</v>
      </c>
      <c r="C51" s="3">
        <v>1062095</v>
      </c>
      <c r="D51" s="3">
        <v>374754</v>
      </c>
      <c r="E51" s="3">
        <v>124936321</v>
      </c>
      <c r="F51" s="3">
        <v>21628118</v>
      </c>
      <c r="G51" s="3">
        <v>8434226</v>
      </c>
      <c r="H51" s="3">
        <v>1979882</v>
      </c>
      <c r="I51" s="3"/>
      <c r="J51" s="4"/>
      <c r="K51" s="4"/>
      <c r="L51" s="4"/>
    </row>
    <row r="52" spans="1:21" s="8" customFormat="1" x14ac:dyDescent="0.25">
      <c r="A52" s="2" t="s">
        <v>53</v>
      </c>
      <c r="B52" s="3">
        <v>103506</v>
      </c>
      <c r="C52" s="3">
        <v>218138</v>
      </c>
      <c r="D52" s="3">
        <v>109784</v>
      </c>
      <c r="E52" s="3">
        <v>26318746</v>
      </c>
      <c r="F52" s="3">
        <v>7255262</v>
      </c>
      <c r="G52" s="3">
        <v>3578285</v>
      </c>
      <c r="H52" s="3">
        <v>1685338</v>
      </c>
      <c r="I52" s="3"/>
      <c r="J52" s="4"/>
      <c r="K52" s="4"/>
      <c r="L52" s="4"/>
      <c r="T52" s="7"/>
      <c r="U52" s="7"/>
    </row>
    <row r="53" spans="1:21" x14ac:dyDescent="0.25">
      <c r="A53" s="2" t="s">
        <v>54</v>
      </c>
      <c r="B53" s="3">
        <v>82172</v>
      </c>
      <c r="C53" s="3">
        <v>168209</v>
      </c>
      <c r="D53" s="3">
        <v>78463</v>
      </c>
      <c r="E53" s="3">
        <v>16682732</v>
      </c>
      <c r="F53" s="3">
        <v>5197884</v>
      </c>
      <c r="G53" s="3">
        <v>2596966</v>
      </c>
      <c r="H53" s="3">
        <v>1294040</v>
      </c>
      <c r="I53" s="3"/>
      <c r="J53" s="4"/>
      <c r="K53" s="4"/>
      <c r="L53" s="4"/>
      <c r="T53" s="8"/>
      <c r="U53" s="8"/>
    </row>
    <row r="54" spans="1:21" x14ac:dyDescent="0.25">
      <c r="A54" s="2" t="s">
        <v>55</v>
      </c>
      <c r="B54" s="3">
        <v>1702</v>
      </c>
      <c r="C54" s="3">
        <v>3253</v>
      </c>
      <c r="D54" s="3">
        <v>1681</v>
      </c>
      <c r="E54" s="3">
        <v>387171</v>
      </c>
      <c r="F54" s="3">
        <v>156875</v>
      </c>
      <c r="G54" s="3">
        <v>53448</v>
      </c>
      <c r="H54" s="3">
        <v>15639</v>
      </c>
      <c r="I54" s="3"/>
      <c r="J54" s="4"/>
      <c r="K54" s="4"/>
      <c r="L54" s="4"/>
    </row>
    <row r="55" spans="1:21" s="8" customFormat="1" x14ac:dyDescent="0.25">
      <c r="A55" s="2" t="s">
        <v>56</v>
      </c>
      <c r="B55" s="3">
        <v>104</v>
      </c>
      <c r="C55" s="3">
        <v>282</v>
      </c>
      <c r="D55" s="3">
        <v>238</v>
      </c>
      <c r="E55" s="3">
        <v>432805</v>
      </c>
      <c r="F55" s="3">
        <v>95916</v>
      </c>
      <c r="G55" s="3">
        <v>14802</v>
      </c>
      <c r="H55" s="3">
        <v>451</v>
      </c>
      <c r="I55" s="3"/>
      <c r="J55" s="4"/>
      <c r="K55" s="4"/>
      <c r="L55" s="4"/>
      <c r="T55" s="7"/>
      <c r="U55" s="7"/>
    </row>
    <row r="56" spans="1:21" x14ac:dyDescent="0.25">
      <c r="A56" s="2" t="s">
        <v>57</v>
      </c>
      <c r="B56" s="3">
        <v>17130</v>
      </c>
      <c r="C56" s="3">
        <v>41848</v>
      </c>
      <c r="D56" s="3">
        <v>27140</v>
      </c>
      <c r="E56" s="3">
        <v>8492212</v>
      </c>
      <c r="F56" s="3">
        <v>1719188</v>
      </c>
      <c r="G56" s="3">
        <v>870300</v>
      </c>
      <c r="H56" s="3">
        <v>371753</v>
      </c>
      <c r="I56" s="3"/>
      <c r="J56" s="4"/>
      <c r="K56" s="4"/>
      <c r="L56" s="4"/>
      <c r="T56" s="8"/>
      <c r="U56" s="8"/>
    </row>
    <row r="57" spans="1:21" x14ac:dyDescent="0.25">
      <c r="A57" s="2" t="s">
        <v>58</v>
      </c>
      <c r="B57" s="3">
        <v>2398</v>
      </c>
      <c r="C57" s="3">
        <v>4546</v>
      </c>
      <c r="D57" s="3">
        <v>2262</v>
      </c>
      <c r="E57" s="3">
        <v>323826</v>
      </c>
      <c r="F57" s="3">
        <v>85399</v>
      </c>
      <c r="G57" s="3">
        <v>42769</v>
      </c>
      <c r="H57" s="3">
        <v>3455</v>
      </c>
      <c r="I57" s="3"/>
      <c r="J57" s="4"/>
      <c r="K57" s="4"/>
      <c r="L57" s="4"/>
    </row>
    <row r="58" spans="1:21" x14ac:dyDescent="0.25">
      <c r="A58" s="2" t="s">
        <v>59</v>
      </c>
      <c r="B58" s="3">
        <v>302810</v>
      </c>
      <c r="C58" s="3">
        <v>890389</v>
      </c>
      <c r="D58" s="3">
        <v>497884</v>
      </c>
      <c r="E58" s="3">
        <v>40316223</v>
      </c>
      <c r="F58" s="3">
        <v>14186504</v>
      </c>
      <c r="G58" s="3">
        <v>8335064</v>
      </c>
      <c r="H58" s="3">
        <v>1180812</v>
      </c>
      <c r="I58" s="3"/>
      <c r="J58" s="4"/>
      <c r="K58" s="4"/>
      <c r="L58" s="4"/>
    </row>
    <row r="59" spans="1:21" x14ac:dyDescent="0.25">
      <c r="A59" s="2" t="s">
        <v>60</v>
      </c>
      <c r="B59" s="3">
        <v>47367</v>
      </c>
      <c r="C59" s="3">
        <v>123996</v>
      </c>
      <c r="D59" s="3">
        <v>66818</v>
      </c>
      <c r="E59" s="3">
        <v>7856457</v>
      </c>
      <c r="F59" s="3">
        <v>3422240</v>
      </c>
      <c r="G59" s="3">
        <v>1528586</v>
      </c>
      <c r="H59" s="3">
        <v>415168</v>
      </c>
      <c r="I59" s="3"/>
      <c r="J59" s="4"/>
      <c r="K59" s="4"/>
      <c r="L59" s="4"/>
    </row>
    <row r="60" spans="1:21" x14ac:dyDescent="0.25">
      <c r="A60" s="2" t="s">
        <v>61</v>
      </c>
      <c r="B60" s="3">
        <v>255443</v>
      </c>
      <c r="C60" s="3">
        <v>766393</v>
      </c>
      <c r="D60" s="3">
        <v>431066</v>
      </c>
      <c r="E60" s="3">
        <v>32459766</v>
      </c>
      <c r="F60" s="3">
        <v>10764264</v>
      </c>
      <c r="G60" s="3">
        <v>6806478</v>
      </c>
      <c r="H60" s="3">
        <v>765644</v>
      </c>
      <c r="I60" s="3"/>
      <c r="J60" s="4"/>
      <c r="K60" s="4"/>
      <c r="L60" s="4"/>
    </row>
    <row r="61" spans="1:21" x14ac:dyDescent="0.25">
      <c r="A61" s="2" t="s">
        <v>62</v>
      </c>
      <c r="B61" s="3">
        <v>98252</v>
      </c>
      <c r="C61" s="3">
        <v>171218</v>
      </c>
      <c r="D61" s="3">
        <v>84049</v>
      </c>
      <c r="E61" s="3">
        <v>15055917</v>
      </c>
      <c r="F61" s="3">
        <v>6423169</v>
      </c>
      <c r="G61" s="3">
        <v>2721493</v>
      </c>
      <c r="H61" s="3">
        <v>275153</v>
      </c>
      <c r="I61" s="3"/>
      <c r="J61" s="4"/>
      <c r="K61" s="4"/>
      <c r="L61" s="4"/>
    </row>
    <row r="62" spans="1:21" x14ac:dyDescent="0.25">
      <c r="A62" s="2" t="s">
        <v>63</v>
      </c>
      <c r="B62" s="3">
        <v>4287</v>
      </c>
      <c r="C62" s="3">
        <v>7610</v>
      </c>
      <c r="D62" s="3">
        <v>4322</v>
      </c>
      <c r="E62" s="3">
        <v>1006128</v>
      </c>
      <c r="F62" s="3">
        <v>235490</v>
      </c>
      <c r="G62" s="3">
        <v>147074</v>
      </c>
      <c r="H62" s="3">
        <v>28600</v>
      </c>
      <c r="I62" s="3"/>
      <c r="J62" s="4"/>
      <c r="K62" s="4"/>
      <c r="L62" s="4"/>
    </row>
    <row r="63" spans="1:21" ht="23" x14ac:dyDescent="0.25">
      <c r="A63" s="2" t="s">
        <v>64</v>
      </c>
      <c r="B63" s="3">
        <v>7271</v>
      </c>
      <c r="C63" s="3">
        <v>10619</v>
      </c>
      <c r="D63" s="3">
        <v>4302</v>
      </c>
      <c r="E63" s="3">
        <v>1227693</v>
      </c>
      <c r="F63" s="3">
        <v>480155</v>
      </c>
      <c r="G63" s="3">
        <v>151568</v>
      </c>
      <c r="H63" s="3">
        <v>29726</v>
      </c>
      <c r="I63" s="3"/>
      <c r="J63" s="4"/>
      <c r="K63" s="4"/>
      <c r="L63" s="4"/>
    </row>
    <row r="64" spans="1:21" x14ac:dyDescent="0.25">
      <c r="A64" s="2" t="s">
        <v>65</v>
      </c>
      <c r="B64" s="3">
        <v>1184</v>
      </c>
      <c r="C64" s="3">
        <v>2658</v>
      </c>
      <c r="D64" s="3">
        <v>1924</v>
      </c>
      <c r="E64" s="3">
        <v>222093</v>
      </c>
      <c r="F64" s="3">
        <v>84247</v>
      </c>
      <c r="G64" s="3">
        <v>45473</v>
      </c>
      <c r="H64" s="3">
        <v>14091</v>
      </c>
      <c r="I64" s="3"/>
      <c r="J64" s="4"/>
      <c r="K64" s="4"/>
      <c r="L64" s="4"/>
    </row>
    <row r="65" spans="1:12" x14ac:dyDescent="0.25">
      <c r="A65" s="2" t="s">
        <v>66</v>
      </c>
      <c r="B65" s="3">
        <v>4182</v>
      </c>
      <c r="C65" s="3">
        <v>7682</v>
      </c>
      <c r="D65" s="3">
        <v>3955</v>
      </c>
      <c r="E65" s="3">
        <v>1843436</v>
      </c>
      <c r="F65" s="3">
        <v>279806</v>
      </c>
      <c r="G65" s="3">
        <v>127114</v>
      </c>
      <c r="H65" s="3">
        <v>40613</v>
      </c>
      <c r="I65" s="3"/>
      <c r="J65" s="4"/>
      <c r="K65" s="4"/>
      <c r="L65" s="4"/>
    </row>
    <row r="66" spans="1:12" ht="23" x14ac:dyDescent="0.25">
      <c r="A66" s="2" t="s">
        <v>67</v>
      </c>
      <c r="B66" s="3">
        <v>46381</v>
      </c>
      <c r="C66" s="3">
        <v>70968</v>
      </c>
      <c r="D66" s="3">
        <v>27220</v>
      </c>
      <c r="E66" s="3">
        <v>6390220</v>
      </c>
      <c r="F66" s="3">
        <v>3137317</v>
      </c>
      <c r="G66" s="3">
        <v>1036355</v>
      </c>
      <c r="H66" s="3">
        <v>106678</v>
      </c>
      <c r="I66" s="3"/>
      <c r="J66" s="4"/>
      <c r="K66" s="4"/>
      <c r="L66" s="4"/>
    </row>
    <row r="67" spans="1:12" ht="23" x14ac:dyDescent="0.25">
      <c r="A67" s="2" t="s">
        <v>68</v>
      </c>
      <c r="B67" s="3">
        <v>34947</v>
      </c>
      <c r="C67" s="3">
        <v>71681</v>
      </c>
      <c r="D67" s="3">
        <v>42326</v>
      </c>
      <c r="E67" s="3">
        <v>4366347</v>
      </c>
      <c r="F67" s="3">
        <v>2206154</v>
      </c>
      <c r="G67" s="3">
        <v>1213909</v>
      </c>
      <c r="H67" s="3">
        <v>55445</v>
      </c>
      <c r="I67" s="3"/>
      <c r="J67" s="4"/>
      <c r="K67" s="4"/>
      <c r="L67" s="4"/>
    </row>
    <row r="68" spans="1:12" x14ac:dyDescent="0.25">
      <c r="A68" s="2" t="s">
        <v>69</v>
      </c>
      <c r="B68" s="3">
        <v>217281</v>
      </c>
      <c r="C68" s="3">
        <v>283990</v>
      </c>
      <c r="D68" s="3">
        <v>45000</v>
      </c>
      <c r="E68" s="3">
        <v>32866772</v>
      </c>
      <c r="F68" s="3">
        <v>15624924</v>
      </c>
      <c r="G68" s="3">
        <v>1287769</v>
      </c>
      <c r="H68" s="3">
        <v>7412456</v>
      </c>
      <c r="I68" s="3"/>
      <c r="J68" s="4"/>
      <c r="K68" s="4"/>
      <c r="L68" s="4"/>
    </row>
    <row r="69" spans="1:12" x14ac:dyDescent="0.25">
      <c r="A69" s="2" t="s">
        <v>70</v>
      </c>
      <c r="B69" s="3">
        <v>217281</v>
      </c>
      <c r="C69" s="3">
        <v>283990</v>
      </c>
      <c r="D69" s="3">
        <v>45000</v>
      </c>
      <c r="E69" s="3">
        <v>32866772</v>
      </c>
      <c r="F69" s="3">
        <v>15624924</v>
      </c>
      <c r="G69" s="3">
        <v>1287769</v>
      </c>
      <c r="H69" s="3">
        <v>7412456</v>
      </c>
      <c r="I69" s="3"/>
      <c r="J69" s="4"/>
      <c r="K69" s="4"/>
      <c r="L69" s="4"/>
    </row>
    <row r="70" spans="1:12" x14ac:dyDescent="0.25">
      <c r="A70" s="2" t="s">
        <v>71</v>
      </c>
      <c r="B70" s="3">
        <v>735011</v>
      </c>
      <c r="C70" s="3">
        <v>949958</v>
      </c>
      <c r="D70" s="3">
        <v>206109</v>
      </c>
      <c r="E70" s="3">
        <v>64280505</v>
      </c>
      <c r="F70" s="3">
        <v>35950116</v>
      </c>
      <c r="G70" s="3">
        <v>6164768</v>
      </c>
      <c r="H70" s="3">
        <v>1328081</v>
      </c>
      <c r="I70" s="3"/>
      <c r="J70" s="4"/>
      <c r="K70" s="4"/>
      <c r="L70" s="4"/>
    </row>
    <row r="71" spans="1:12" x14ac:dyDescent="0.25">
      <c r="A71" s="2" t="s">
        <v>72</v>
      </c>
      <c r="B71" s="3">
        <v>284145</v>
      </c>
      <c r="C71" s="3">
        <v>415348</v>
      </c>
      <c r="D71" s="3">
        <v>113893</v>
      </c>
      <c r="E71" s="3">
        <v>25936563</v>
      </c>
      <c r="F71" s="3">
        <v>16886196</v>
      </c>
      <c r="G71" s="3">
        <v>2941337</v>
      </c>
      <c r="H71" s="3">
        <v>634694</v>
      </c>
      <c r="I71" s="3"/>
      <c r="J71" s="4"/>
      <c r="K71" s="4"/>
      <c r="L71" s="4"/>
    </row>
    <row r="72" spans="1:12" ht="23" x14ac:dyDescent="0.25">
      <c r="A72" s="2" t="s">
        <v>73</v>
      </c>
      <c r="B72" s="3">
        <v>66691</v>
      </c>
      <c r="C72" s="3">
        <v>78812</v>
      </c>
      <c r="D72" s="3">
        <v>21308</v>
      </c>
      <c r="E72" s="3">
        <v>8944697</v>
      </c>
      <c r="F72" s="3">
        <v>3640484</v>
      </c>
      <c r="G72" s="3">
        <v>914417</v>
      </c>
      <c r="H72" s="3">
        <v>240388</v>
      </c>
      <c r="I72" s="3"/>
      <c r="J72" s="4"/>
      <c r="K72" s="4"/>
      <c r="L72" s="4"/>
    </row>
    <row r="73" spans="1:12" ht="23" x14ac:dyDescent="0.25">
      <c r="A73" s="2" t="s">
        <v>74</v>
      </c>
      <c r="B73" s="3">
        <v>193178</v>
      </c>
      <c r="C73" s="3">
        <v>222043</v>
      </c>
      <c r="D73" s="3">
        <v>24319</v>
      </c>
      <c r="E73" s="3">
        <v>12602302</v>
      </c>
      <c r="F73" s="3">
        <v>7445187</v>
      </c>
      <c r="G73" s="3">
        <v>747988</v>
      </c>
      <c r="H73" s="3">
        <v>206308</v>
      </c>
      <c r="I73" s="3"/>
      <c r="J73" s="4"/>
      <c r="K73" s="4"/>
      <c r="L73" s="4"/>
    </row>
    <row r="74" spans="1:12" x14ac:dyDescent="0.25">
      <c r="A74" s="2" t="s">
        <v>75</v>
      </c>
      <c r="B74" s="3">
        <v>9888</v>
      </c>
      <c r="C74" s="3">
        <v>12414</v>
      </c>
      <c r="D74" s="3">
        <v>4144</v>
      </c>
      <c r="E74" s="3">
        <v>1198101</v>
      </c>
      <c r="F74" s="3">
        <v>529793</v>
      </c>
      <c r="G74" s="3">
        <v>166070</v>
      </c>
      <c r="H74" s="3">
        <v>19606</v>
      </c>
      <c r="I74" s="3"/>
      <c r="J74" s="4"/>
      <c r="K74" s="4"/>
      <c r="L74" s="4"/>
    </row>
    <row r="75" spans="1:12" x14ac:dyDescent="0.25">
      <c r="A75" s="2" t="s">
        <v>76</v>
      </c>
      <c r="B75" s="3">
        <v>20559</v>
      </c>
      <c r="C75" s="3">
        <v>30092</v>
      </c>
      <c r="D75" s="3">
        <v>10957</v>
      </c>
      <c r="E75" s="3">
        <v>3677232</v>
      </c>
      <c r="F75" s="3">
        <v>1188604</v>
      </c>
      <c r="G75" s="3">
        <v>382911</v>
      </c>
      <c r="H75" s="3">
        <v>80128</v>
      </c>
      <c r="I75" s="3"/>
      <c r="J75" s="4"/>
      <c r="K75" s="4"/>
      <c r="L75" s="4"/>
    </row>
    <row r="76" spans="1:12" x14ac:dyDescent="0.25">
      <c r="A76" s="2" t="s">
        <v>77</v>
      </c>
      <c r="B76" s="3">
        <v>146283</v>
      </c>
      <c r="C76" s="3">
        <v>174114</v>
      </c>
      <c r="D76" s="3">
        <v>30299</v>
      </c>
      <c r="E76" s="3">
        <v>11075770</v>
      </c>
      <c r="F76" s="3">
        <v>5862265</v>
      </c>
      <c r="G76" s="3">
        <v>989497</v>
      </c>
      <c r="H76" s="3">
        <v>116804</v>
      </c>
      <c r="I76" s="3"/>
      <c r="J76" s="4"/>
      <c r="K76" s="4"/>
      <c r="L76" s="4"/>
    </row>
    <row r="77" spans="1:12" x14ac:dyDescent="0.25">
      <c r="A77" s="2" t="s">
        <v>78</v>
      </c>
      <c r="B77" s="3">
        <v>14267</v>
      </c>
      <c r="C77" s="3">
        <v>17135</v>
      </c>
      <c r="D77" s="3">
        <v>1189</v>
      </c>
      <c r="E77" s="3">
        <v>845840</v>
      </c>
      <c r="F77" s="3">
        <v>397587</v>
      </c>
      <c r="G77" s="3">
        <v>22548</v>
      </c>
      <c r="H77" s="3">
        <v>30153</v>
      </c>
      <c r="I77" s="3"/>
      <c r="J77" s="4"/>
      <c r="K77" s="4"/>
      <c r="L77" s="4"/>
    </row>
    <row r="78" spans="1:12" ht="23" x14ac:dyDescent="0.25">
      <c r="A78" s="2" t="s">
        <v>79</v>
      </c>
      <c r="B78" s="3">
        <v>141935</v>
      </c>
      <c r="C78" s="3">
        <v>255133</v>
      </c>
      <c r="D78" s="3">
        <v>119191</v>
      </c>
      <c r="E78" s="3">
        <v>24646585</v>
      </c>
      <c r="F78" s="3">
        <v>7962573</v>
      </c>
      <c r="G78" s="3">
        <v>2871657</v>
      </c>
      <c r="H78" s="3">
        <v>1959707</v>
      </c>
      <c r="I78" s="3"/>
      <c r="J78" s="4"/>
      <c r="K78" s="4"/>
      <c r="L78" s="4"/>
    </row>
    <row r="79" spans="1:12" x14ac:dyDescent="0.25">
      <c r="A79" s="2" t="s">
        <v>80</v>
      </c>
      <c r="B79" s="3">
        <v>13533</v>
      </c>
      <c r="C79" s="3">
        <v>24991</v>
      </c>
      <c r="D79" s="3">
        <v>12309</v>
      </c>
      <c r="E79" s="3">
        <v>3767613</v>
      </c>
      <c r="F79" s="3">
        <v>1592361</v>
      </c>
      <c r="G79" s="3">
        <v>365874</v>
      </c>
      <c r="H79" s="3">
        <v>1686514</v>
      </c>
      <c r="I79" s="3"/>
      <c r="J79" s="4"/>
      <c r="K79" s="4"/>
      <c r="L79" s="4"/>
    </row>
    <row r="80" spans="1:12" x14ac:dyDescent="0.25">
      <c r="A80" s="2" t="s">
        <v>81</v>
      </c>
      <c r="B80" s="3">
        <v>865</v>
      </c>
      <c r="C80" s="3">
        <v>1560</v>
      </c>
      <c r="D80" s="3">
        <v>841</v>
      </c>
      <c r="E80" s="3">
        <v>183496</v>
      </c>
      <c r="F80" s="3">
        <v>71917</v>
      </c>
      <c r="G80" s="3">
        <v>31363</v>
      </c>
      <c r="H80" s="3">
        <v>1783</v>
      </c>
      <c r="I80" s="3"/>
      <c r="J80" s="4"/>
      <c r="K80" s="4"/>
      <c r="L80" s="4"/>
    </row>
    <row r="81" spans="1:12" ht="23" x14ac:dyDescent="0.25">
      <c r="A81" s="2" t="s">
        <v>82</v>
      </c>
      <c r="B81" s="3">
        <v>17519</v>
      </c>
      <c r="C81" s="3">
        <v>31410</v>
      </c>
      <c r="D81" s="3">
        <v>13306</v>
      </c>
      <c r="E81" s="3">
        <v>5332300</v>
      </c>
      <c r="F81" s="3">
        <v>741037</v>
      </c>
      <c r="G81" s="3">
        <v>346643</v>
      </c>
      <c r="H81" s="3">
        <v>16590</v>
      </c>
      <c r="I81" s="3"/>
      <c r="J81" s="4"/>
      <c r="K81" s="4"/>
      <c r="L81" s="4"/>
    </row>
    <row r="82" spans="1:12" x14ac:dyDescent="0.25">
      <c r="A82" s="2" t="s">
        <v>83</v>
      </c>
      <c r="B82" s="3">
        <v>1732</v>
      </c>
      <c r="C82" s="3">
        <v>4083</v>
      </c>
      <c r="D82" s="3">
        <v>2605</v>
      </c>
      <c r="E82" s="3">
        <v>242661</v>
      </c>
      <c r="F82" s="3">
        <v>98397</v>
      </c>
      <c r="G82" s="3">
        <v>54291</v>
      </c>
      <c r="H82" s="3">
        <v>2610</v>
      </c>
      <c r="I82" s="3"/>
      <c r="J82" s="4"/>
      <c r="K82" s="4"/>
      <c r="L82" s="4"/>
    </row>
    <row r="83" spans="1:12" x14ac:dyDescent="0.25">
      <c r="A83" s="2" t="s">
        <v>84</v>
      </c>
      <c r="B83" s="3">
        <v>46338</v>
      </c>
      <c r="C83" s="3">
        <v>96134</v>
      </c>
      <c r="D83" s="3">
        <v>49149</v>
      </c>
      <c r="E83" s="3">
        <v>4319268</v>
      </c>
      <c r="F83" s="3">
        <v>2184362</v>
      </c>
      <c r="G83" s="3">
        <v>882931</v>
      </c>
      <c r="H83" s="3">
        <v>67150</v>
      </c>
      <c r="I83" s="3"/>
      <c r="J83" s="4"/>
      <c r="K83" s="4"/>
      <c r="L83" s="4"/>
    </row>
    <row r="84" spans="1:12" ht="23" x14ac:dyDescent="0.25">
      <c r="A84" s="2" t="s">
        <v>85</v>
      </c>
      <c r="B84" s="3">
        <v>61948</v>
      </c>
      <c r="C84" s="3">
        <v>96955</v>
      </c>
      <c r="D84" s="3">
        <v>40981</v>
      </c>
      <c r="E84" s="3">
        <v>10801247</v>
      </c>
      <c r="F84" s="3">
        <v>3274499</v>
      </c>
      <c r="G84" s="3">
        <v>1190555</v>
      </c>
      <c r="H84" s="3">
        <v>185060</v>
      </c>
      <c r="I84" s="3"/>
      <c r="J84" s="4"/>
      <c r="K84" s="4"/>
      <c r="L84" s="4"/>
    </row>
    <row r="85" spans="1:12" x14ac:dyDescent="0.25">
      <c r="A85" s="2" t="s">
        <v>86</v>
      </c>
      <c r="B85" s="3">
        <v>33839</v>
      </c>
      <c r="C85" s="3">
        <v>57632</v>
      </c>
      <c r="D85" s="3">
        <v>24406</v>
      </c>
      <c r="E85" s="3">
        <v>3045718</v>
      </c>
      <c r="F85" s="3">
        <v>1339376</v>
      </c>
      <c r="G85" s="3">
        <v>514042</v>
      </c>
      <c r="H85" s="3">
        <v>104307</v>
      </c>
      <c r="I85" s="3"/>
      <c r="J85" s="4"/>
      <c r="K85" s="4"/>
      <c r="L85" s="4"/>
    </row>
    <row r="86" spans="1:12" x14ac:dyDescent="0.25">
      <c r="A86" s="2" t="s">
        <v>87</v>
      </c>
      <c r="B86" s="3">
        <v>33839</v>
      </c>
      <c r="C86" s="3">
        <v>57632</v>
      </c>
      <c r="D86" s="3">
        <v>24406</v>
      </c>
      <c r="E86" s="3">
        <v>3045718</v>
      </c>
      <c r="F86" s="3">
        <v>1339376</v>
      </c>
      <c r="G86" s="3">
        <v>514042</v>
      </c>
      <c r="H86" s="3">
        <v>104307</v>
      </c>
      <c r="I86" s="3"/>
      <c r="J86" s="4"/>
      <c r="K86" s="4"/>
      <c r="L86" s="4"/>
    </row>
    <row r="87" spans="1:12" x14ac:dyDescent="0.25">
      <c r="A87" s="2" t="s">
        <v>88</v>
      </c>
      <c r="B87" s="3">
        <v>294506</v>
      </c>
      <c r="C87" s="3">
        <v>417023</v>
      </c>
      <c r="D87" s="3">
        <v>127253</v>
      </c>
      <c r="E87" s="3">
        <v>26706556</v>
      </c>
      <c r="F87" s="3">
        <v>16312635</v>
      </c>
      <c r="G87" s="3">
        <v>2351334</v>
      </c>
      <c r="H87" s="3">
        <v>793280</v>
      </c>
      <c r="I87" s="3"/>
      <c r="J87" s="4"/>
      <c r="K87" s="4"/>
      <c r="L87" s="4"/>
    </row>
    <row r="88" spans="1:12" x14ac:dyDescent="0.25">
      <c r="A88" s="2" t="s">
        <v>89</v>
      </c>
      <c r="B88" s="3">
        <v>281462</v>
      </c>
      <c r="C88" s="3">
        <v>382636</v>
      </c>
      <c r="D88" s="3">
        <v>102841</v>
      </c>
      <c r="E88" s="3">
        <v>24684743</v>
      </c>
      <c r="F88" s="3">
        <v>15623311</v>
      </c>
      <c r="G88" s="3">
        <v>1917361</v>
      </c>
      <c r="H88" s="3">
        <v>701377</v>
      </c>
      <c r="I88" s="3"/>
      <c r="J88" s="4"/>
      <c r="K88" s="4"/>
      <c r="L88" s="4"/>
    </row>
    <row r="89" spans="1:12" x14ac:dyDescent="0.25">
      <c r="A89" s="2" t="s">
        <v>90</v>
      </c>
      <c r="B89" s="3">
        <v>3883</v>
      </c>
      <c r="C89" s="3">
        <v>13045</v>
      </c>
      <c r="D89" s="3">
        <v>10618</v>
      </c>
      <c r="E89" s="3">
        <v>1139520</v>
      </c>
      <c r="F89" s="3">
        <v>310169</v>
      </c>
      <c r="G89" s="3">
        <v>201800</v>
      </c>
      <c r="H89" s="3">
        <v>81737</v>
      </c>
      <c r="I89" s="3"/>
      <c r="J89" s="4"/>
      <c r="K89" s="4"/>
      <c r="L89" s="4"/>
    </row>
    <row r="90" spans="1:12" x14ac:dyDescent="0.25">
      <c r="A90" s="2" t="s">
        <v>91</v>
      </c>
      <c r="B90" s="3">
        <v>9161</v>
      </c>
      <c r="C90" s="3">
        <v>21342</v>
      </c>
      <c r="D90" s="3">
        <v>13794</v>
      </c>
      <c r="E90" s="3">
        <v>882293</v>
      </c>
      <c r="F90" s="3">
        <v>379155</v>
      </c>
      <c r="G90" s="3">
        <v>232173</v>
      </c>
      <c r="H90" s="3">
        <v>10166</v>
      </c>
      <c r="I90" s="3"/>
      <c r="J90" s="4"/>
      <c r="K90" s="4"/>
      <c r="L90" s="4"/>
    </row>
    <row r="91" spans="1:12" ht="23" x14ac:dyDescent="0.25">
      <c r="A91" s="2" t="s">
        <v>92</v>
      </c>
      <c r="B91" s="3">
        <v>70165</v>
      </c>
      <c r="C91" s="3">
        <v>111147</v>
      </c>
      <c r="D91" s="3">
        <v>41742</v>
      </c>
      <c r="E91" s="3">
        <v>8175849</v>
      </c>
      <c r="F91" s="3">
        <v>3003584</v>
      </c>
      <c r="G91" s="3">
        <v>848242</v>
      </c>
      <c r="H91" s="3">
        <v>421747</v>
      </c>
      <c r="I91" s="3"/>
      <c r="J91" s="4"/>
      <c r="K91" s="4"/>
      <c r="L91" s="4"/>
    </row>
    <row r="92" spans="1:12" x14ac:dyDescent="0.25">
      <c r="A92" s="2" t="s">
        <v>93</v>
      </c>
      <c r="B92" s="3">
        <v>31315</v>
      </c>
      <c r="C92" s="3">
        <v>35005</v>
      </c>
      <c r="D92" s="3">
        <v>4523</v>
      </c>
      <c r="E92" s="3">
        <v>2235140</v>
      </c>
      <c r="F92" s="3">
        <v>1215889</v>
      </c>
      <c r="G92" s="3">
        <v>124456</v>
      </c>
      <c r="H92" s="3">
        <v>45752</v>
      </c>
      <c r="I92" s="3"/>
      <c r="J92" s="4"/>
      <c r="K92" s="4"/>
      <c r="L92" s="4"/>
    </row>
    <row r="93" spans="1:12" ht="23" x14ac:dyDescent="0.25">
      <c r="A93" s="2" t="s">
        <v>94</v>
      </c>
      <c r="B93" s="3">
        <v>867</v>
      </c>
      <c r="C93" s="3">
        <v>1718</v>
      </c>
      <c r="D93" s="3">
        <v>1086</v>
      </c>
      <c r="E93" s="3">
        <v>99345</v>
      </c>
      <c r="F93" s="3">
        <v>39122</v>
      </c>
      <c r="G93" s="3">
        <v>24365</v>
      </c>
      <c r="H93" s="3">
        <v>1038</v>
      </c>
      <c r="I93" s="3"/>
      <c r="J93" s="4"/>
      <c r="K93" s="4"/>
      <c r="L93" s="4"/>
    </row>
    <row r="94" spans="1:12" ht="23" x14ac:dyDescent="0.25">
      <c r="A94" s="2" t="s">
        <v>95</v>
      </c>
      <c r="B94" s="3">
        <v>7873</v>
      </c>
      <c r="C94" s="3">
        <v>19706</v>
      </c>
      <c r="D94" s="3">
        <v>10588</v>
      </c>
      <c r="E94" s="3">
        <v>1879767</v>
      </c>
      <c r="F94" s="3">
        <v>569262</v>
      </c>
      <c r="G94" s="3">
        <v>218980</v>
      </c>
      <c r="H94" s="3">
        <v>39036</v>
      </c>
      <c r="I94" s="3"/>
      <c r="J94" s="4"/>
      <c r="K94" s="4"/>
      <c r="L94" s="4"/>
    </row>
    <row r="95" spans="1:12" x14ac:dyDescent="0.25">
      <c r="A95" s="2" t="s">
        <v>96</v>
      </c>
      <c r="B95" s="3">
        <v>30110</v>
      </c>
      <c r="C95" s="3">
        <v>54718</v>
      </c>
      <c r="D95" s="3">
        <v>25545</v>
      </c>
      <c r="E95" s="3">
        <v>3961597</v>
      </c>
      <c r="F95" s="3">
        <v>1179311</v>
      </c>
      <c r="G95" s="3">
        <v>480441</v>
      </c>
      <c r="H95" s="3">
        <v>335921</v>
      </c>
      <c r="I95" s="3"/>
      <c r="J95" s="4"/>
      <c r="K95" s="4"/>
      <c r="L95" s="4"/>
    </row>
    <row r="96" spans="1:12" x14ac:dyDescent="0.25">
      <c r="A96" s="2" t="s">
        <v>97</v>
      </c>
      <c r="B96" s="3">
        <v>201165</v>
      </c>
      <c r="C96" s="3">
        <v>372627</v>
      </c>
      <c r="D96" s="3">
        <v>148022</v>
      </c>
      <c r="E96" s="3">
        <v>11653156</v>
      </c>
      <c r="F96" s="3">
        <v>5724837</v>
      </c>
      <c r="G96" s="3">
        <v>2336880</v>
      </c>
      <c r="H96" s="3">
        <v>333536</v>
      </c>
      <c r="I96" s="3"/>
      <c r="J96" s="4"/>
      <c r="K96" s="4"/>
      <c r="L96" s="4"/>
    </row>
    <row r="97" spans="1:12" ht="23" x14ac:dyDescent="0.25">
      <c r="A97" s="2" t="s">
        <v>98</v>
      </c>
      <c r="B97" s="3">
        <v>22940</v>
      </c>
      <c r="C97" s="3">
        <v>34672</v>
      </c>
      <c r="D97" s="3">
        <v>8796</v>
      </c>
      <c r="E97" s="3">
        <v>1621300</v>
      </c>
      <c r="F97" s="3">
        <v>646402</v>
      </c>
      <c r="G97" s="3">
        <v>199751</v>
      </c>
      <c r="H97" s="3">
        <v>17191</v>
      </c>
      <c r="I97" s="3"/>
      <c r="J97" s="4"/>
      <c r="K97" s="4"/>
      <c r="L97" s="4"/>
    </row>
    <row r="98" spans="1:12" x14ac:dyDescent="0.25">
      <c r="A98" s="2" t="s">
        <v>99</v>
      </c>
      <c r="B98" s="3">
        <v>178225</v>
      </c>
      <c r="C98" s="3">
        <v>337955</v>
      </c>
      <c r="D98" s="3">
        <v>139226</v>
      </c>
      <c r="E98" s="3">
        <v>10031856</v>
      </c>
      <c r="F98" s="3">
        <v>5078435</v>
      </c>
      <c r="G98" s="3">
        <v>2137129</v>
      </c>
      <c r="H98" s="3">
        <v>316345</v>
      </c>
      <c r="I98" s="3"/>
      <c r="J98" s="4"/>
      <c r="K98" s="4"/>
      <c r="L98" s="4"/>
    </row>
    <row r="99" spans="1:12" x14ac:dyDescent="0.25">
      <c r="A99" s="12" t="s">
        <v>5</v>
      </c>
      <c r="B99" s="3">
        <v>3990961</v>
      </c>
      <c r="C99" s="3">
        <v>7289426</v>
      </c>
      <c r="D99" s="3">
        <v>2917851</v>
      </c>
      <c r="E99" s="3">
        <v>728170327</v>
      </c>
      <c r="F99" s="3">
        <v>221151801</v>
      </c>
      <c r="G99" s="3">
        <v>73054300</v>
      </c>
      <c r="H99" s="3">
        <v>24332077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W100"/>
  <sheetViews>
    <sheetView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35.81640625" style="7" customWidth="1"/>
    <col min="2" max="2" width="8.54296875" style="7" customWidth="1"/>
    <col min="3" max="3" width="9.1796875" style="7"/>
    <col min="4" max="4" width="9" style="7" customWidth="1"/>
    <col min="5" max="5" width="11.26953125" style="7" customWidth="1"/>
    <col min="6" max="6" width="11" style="7" customWidth="1"/>
    <col min="7" max="7" width="10.81640625" style="7" customWidth="1"/>
    <col min="8" max="9" width="9.54296875" style="7" customWidth="1"/>
    <col min="10" max="16384" width="9.1796875" style="7"/>
  </cols>
  <sheetData>
    <row r="1" spans="1:19" s="8" customFormat="1" x14ac:dyDescent="0.25">
      <c r="A1" s="8" t="s">
        <v>101</v>
      </c>
    </row>
    <row r="2" spans="1:19" s="8" customFormat="1" x14ac:dyDescent="0.25">
      <c r="A2" s="8" t="s">
        <v>190</v>
      </c>
    </row>
    <row r="3" spans="1:19" s="8" customFormat="1" x14ac:dyDescent="0.25"/>
    <row r="4" spans="1:19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9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2" t="s">
        <v>7</v>
      </c>
      <c r="B6" s="132">
        <v>251</v>
      </c>
      <c r="C6" s="132">
        <v>3355</v>
      </c>
      <c r="D6" s="132">
        <v>3072</v>
      </c>
      <c r="E6" s="132">
        <v>632871</v>
      </c>
      <c r="F6" s="132">
        <v>244739</v>
      </c>
      <c r="G6" s="132">
        <v>136150</v>
      </c>
      <c r="H6" s="132">
        <v>25122</v>
      </c>
      <c r="I6" s="3"/>
      <c r="J6" s="4"/>
      <c r="K6" s="4"/>
      <c r="L6" s="4"/>
    </row>
    <row r="7" spans="1:19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"/>
    </row>
    <row r="8" spans="1:19" x14ac:dyDescent="0.25">
      <c r="A8" s="2" t="s">
        <v>9</v>
      </c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"/>
    </row>
    <row r="9" spans="1:19" x14ac:dyDescent="0.25">
      <c r="A9" s="2" t="s">
        <v>10</v>
      </c>
      <c r="B9" s="132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1"/>
    </row>
    <row r="10" spans="1:19" ht="14.25" customHeight="1" x14ac:dyDescent="0.25">
      <c r="A10" s="2" t="s">
        <v>11</v>
      </c>
      <c r="B10" s="132">
        <v>248</v>
      </c>
      <c r="C10" s="132">
        <v>3312</v>
      </c>
      <c r="D10" s="132">
        <v>3032</v>
      </c>
      <c r="E10" s="132">
        <v>626091</v>
      </c>
      <c r="F10" s="132">
        <v>241076</v>
      </c>
      <c r="G10" s="132">
        <v>133766</v>
      </c>
      <c r="H10" s="132">
        <v>25076</v>
      </c>
      <c r="I10" s="3"/>
      <c r="J10" s="4"/>
      <c r="K10" s="4"/>
      <c r="L10" s="4"/>
    </row>
    <row r="11" spans="1:19" x14ac:dyDescent="0.25">
      <c r="A11" s="2" t="s">
        <v>12</v>
      </c>
      <c r="B11" s="132">
        <v>3</v>
      </c>
      <c r="C11" s="24">
        <v>43</v>
      </c>
      <c r="D11" s="24">
        <v>40</v>
      </c>
      <c r="E11" s="24">
        <v>6780</v>
      </c>
      <c r="F11" s="24">
        <v>3663</v>
      </c>
      <c r="G11" s="24">
        <v>2384</v>
      </c>
      <c r="H11" s="24">
        <v>46</v>
      </c>
      <c r="I11" s="1"/>
    </row>
    <row r="12" spans="1:19" x14ac:dyDescent="0.25">
      <c r="A12" s="2" t="s">
        <v>13</v>
      </c>
      <c r="B12" s="132">
        <v>38385</v>
      </c>
      <c r="C12" s="132">
        <v>515392</v>
      </c>
      <c r="D12" s="132">
        <v>458608</v>
      </c>
      <c r="E12" s="132">
        <v>79165120</v>
      </c>
      <c r="F12" s="132">
        <v>24683832</v>
      </c>
      <c r="G12" s="132">
        <v>15646955</v>
      </c>
      <c r="H12" s="132">
        <v>2143406</v>
      </c>
      <c r="I12" s="3"/>
      <c r="J12" s="4"/>
      <c r="K12" s="4"/>
      <c r="L12" s="4"/>
    </row>
    <row r="13" spans="1:19" x14ac:dyDescent="0.25">
      <c r="A13" s="2" t="s">
        <v>14</v>
      </c>
      <c r="B13" s="132">
        <v>4454</v>
      </c>
      <c r="C13" s="132">
        <v>58934</v>
      </c>
      <c r="D13" s="132">
        <v>51453</v>
      </c>
      <c r="E13" s="132">
        <v>10974526</v>
      </c>
      <c r="F13" s="132">
        <v>2327027</v>
      </c>
      <c r="G13" s="132">
        <v>1471055</v>
      </c>
      <c r="H13" s="132">
        <v>330776</v>
      </c>
      <c r="I13" s="3"/>
      <c r="J13" s="4"/>
      <c r="K13" s="4"/>
      <c r="L13" s="4"/>
    </row>
    <row r="14" spans="1:19" x14ac:dyDescent="0.25">
      <c r="A14" s="2" t="s">
        <v>15</v>
      </c>
      <c r="B14" s="132">
        <v>340</v>
      </c>
      <c r="C14" s="132">
        <v>4553</v>
      </c>
      <c r="D14" s="132">
        <v>4071</v>
      </c>
      <c r="E14" s="132">
        <v>1525734</v>
      </c>
      <c r="F14" s="132">
        <v>296696</v>
      </c>
      <c r="G14" s="132">
        <v>152878</v>
      </c>
      <c r="H14" s="132">
        <v>47364</v>
      </c>
      <c r="I14" s="3"/>
      <c r="J14" s="4"/>
      <c r="K14" s="4"/>
      <c r="L14" s="4"/>
    </row>
    <row r="15" spans="1:19" x14ac:dyDescent="0.25">
      <c r="A15" s="2" t="s">
        <v>16</v>
      </c>
      <c r="B15" s="132">
        <v>3</v>
      </c>
      <c r="C15" s="24">
        <v>36</v>
      </c>
      <c r="D15" s="24">
        <v>35</v>
      </c>
      <c r="E15" s="24">
        <v>7687</v>
      </c>
      <c r="F15" s="24">
        <v>719</v>
      </c>
      <c r="G15" s="24">
        <v>1079</v>
      </c>
      <c r="H15" s="24">
        <v>58</v>
      </c>
      <c r="I15" s="1"/>
    </row>
    <row r="16" spans="1:19" x14ac:dyDescent="0.25">
      <c r="A16" s="2" t="s">
        <v>17</v>
      </c>
      <c r="B16" s="132">
        <v>1316</v>
      </c>
      <c r="C16" s="132">
        <v>17879</v>
      </c>
      <c r="D16" s="132">
        <v>15917</v>
      </c>
      <c r="E16" s="132">
        <v>2667290</v>
      </c>
      <c r="F16" s="132">
        <v>797045</v>
      </c>
      <c r="G16" s="132">
        <v>515760</v>
      </c>
      <c r="H16" s="132">
        <v>62338</v>
      </c>
      <c r="I16" s="3"/>
      <c r="J16" s="4"/>
      <c r="K16" s="4"/>
      <c r="L16" s="4"/>
    </row>
    <row r="17" spans="1:12" ht="23" x14ac:dyDescent="0.25">
      <c r="A17" s="2" t="s">
        <v>18</v>
      </c>
      <c r="B17" s="132">
        <v>3129</v>
      </c>
      <c r="C17" s="132">
        <v>41357</v>
      </c>
      <c r="D17" s="132">
        <v>37591</v>
      </c>
      <c r="E17" s="132">
        <v>3727135</v>
      </c>
      <c r="F17" s="132">
        <v>1207865</v>
      </c>
      <c r="G17" s="132">
        <v>857054</v>
      </c>
      <c r="H17" s="132">
        <v>32772</v>
      </c>
      <c r="I17" s="3"/>
      <c r="J17" s="4"/>
      <c r="K17" s="4"/>
      <c r="L17" s="4"/>
    </row>
    <row r="18" spans="1:12" x14ac:dyDescent="0.25">
      <c r="A18" s="2" t="s">
        <v>19</v>
      </c>
      <c r="B18" s="132">
        <v>1921</v>
      </c>
      <c r="C18" s="132">
        <v>25913</v>
      </c>
      <c r="D18" s="132">
        <v>23304</v>
      </c>
      <c r="E18" s="132">
        <v>3031171</v>
      </c>
      <c r="F18" s="132">
        <v>915236</v>
      </c>
      <c r="G18" s="132">
        <v>641006</v>
      </c>
      <c r="H18" s="132">
        <v>61528</v>
      </c>
      <c r="I18" s="3"/>
      <c r="J18" s="4"/>
      <c r="K18" s="4"/>
      <c r="L18" s="4"/>
    </row>
    <row r="19" spans="1:12" ht="34.5" x14ac:dyDescent="0.25">
      <c r="A19" s="2" t="s">
        <v>20</v>
      </c>
      <c r="B19" s="132">
        <v>1362</v>
      </c>
      <c r="C19" s="132">
        <v>17935</v>
      </c>
      <c r="D19" s="132">
        <v>15631</v>
      </c>
      <c r="E19" s="132">
        <v>2717711</v>
      </c>
      <c r="F19" s="132">
        <v>781689</v>
      </c>
      <c r="G19" s="132">
        <v>507004</v>
      </c>
      <c r="H19" s="132">
        <v>76152</v>
      </c>
      <c r="I19" s="3"/>
      <c r="J19" s="4"/>
      <c r="K19" s="4"/>
      <c r="L19" s="4"/>
    </row>
    <row r="20" spans="1:12" x14ac:dyDescent="0.25">
      <c r="A20" s="2" t="s">
        <v>21</v>
      </c>
      <c r="B20" s="132">
        <v>612</v>
      </c>
      <c r="C20" s="132">
        <v>8201</v>
      </c>
      <c r="D20" s="132">
        <v>7349</v>
      </c>
      <c r="E20" s="132">
        <v>1576138</v>
      </c>
      <c r="F20" s="132">
        <v>416836</v>
      </c>
      <c r="G20" s="132">
        <v>248608</v>
      </c>
      <c r="H20" s="132">
        <v>26190</v>
      </c>
      <c r="I20" s="3"/>
      <c r="J20" s="4"/>
      <c r="K20" s="4"/>
      <c r="L20" s="4"/>
    </row>
    <row r="21" spans="1:12" x14ac:dyDescent="0.25">
      <c r="A21" s="2" t="s">
        <v>22</v>
      </c>
      <c r="B21" s="132">
        <v>1081</v>
      </c>
      <c r="C21" s="132">
        <v>14288</v>
      </c>
      <c r="D21" s="132">
        <v>12637</v>
      </c>
      <c r="E21" s="132">
        <v>1717388</v>
      </c>
      <c r="F21" s="132">
        <v>651168</v>
      </c>
      <c r="G21" s="132">
        <v>425211</v>
      </c>
      <c r="H21" s="132">
        <v>45963</v>
      </c>
      <c r="I21" s="3"/>
      <c r="J21" s="4"/>
      <c r="K21" s="4"/>
      <c r="L21" s="4"/>
    </row>
    <row r="22" spans="1:12" ht="23" x14ac:dyDescent="0.25">
      <c r="A22" s="2" t="s">
        <v>23</v>
      </c>
      <c r="B22" s="132">
        <v>62</v>
      </c>
      <c r="C22" s="24">
        <v>838</v>
      </c>
      <c r="D22" s="24">
        <v>791</v>
      </c>
      <c r="E22" s="24">
        <v>297989</v>
      </c>
      <c r="F22" s="24">
        <v>55624</v>
      </c>
      <c r="G22" s="24">
        <v>33179</v>
      </c>
      <c r="H22" s="24">
        <v>27572</v>
      </c>
      <c r="I22" s="3"/>
      <c r="J22" s="4"/>
      <c r="K22" s="4"/>
      <c r="L22" s="4"/>
    </row>
    <row r="23" spans="1:12" x14ac:dyDescent="0.25">
      <c r="A23" s="2" t="s">
        <v>24</v>
      </c>
      <c r="B23" s="132">
        <v>615</v>
      </c>
      <c r="C23" s="132">
        <v>8478</v>
      </c>
      <c r="D23" s="132">
        <v>7716</v>
      </c>
      <c r="E23" s="132">
        <v>2844725</v>
      </c>
      <c r="F23" s="132">
        <v>649212</v>
      </c>
      <c r="G23" s="132">
        <v>317757</v>
      </c>
      <c r="H23" s="132">
        <v>59043</v>
      </c>
      <c r="I23" s="3"/>
      <c r="J23" s="4"/>
      <c r="K23" s="4"/>
      <c r="L23" s="4"/>
    </row>
    <row r="24" spans="1:12" ht="23" x14ac:dyDescent="0.25">
      <c r="A24" s="2" t="s">
        <v>25</v>
      </c>
      <c r="B24" s="132">
        <v>32</v>
      </c>
      <c r="C24" s="132">
        <v>462</v>
      </c>
      <c r="D24" s="132">
        <v>441</v>
      </c>
      <c r="E24" s="132">
        <v>235946</v>
      </c>
      <c r="F24" s="132">
        <v>56045</v>
      </c>
      <c r="G24" s="132">
        <v>21204</v>
      </c>
      <c r="H24" s="132">
        <v>2079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32">
        <v>1684</v>
      </c>
      <c r="C25" s="132">
        <v>22913</v>
      </c>
      <c r="D25" s="132">
        <v>20530</v>
      </c>
      <c r="E25" s="132">
        <v>4364153</v>
      </c>
      <c r="F25" s="132">
        <v>1278017</v>
      </c>
      <c r="G25" s="132">
        <v>738119</v>
      </c>
      <c r="H25" s="132">
        <v>169487</v>
      </c>
      <c r="I25" s="3"/>
      <c r="J25" s="4"/>
      <c r="K25" s="4"/>
      <c r="L25" s="4"/>
    </row>
    <row r="26" spans="1:12" ht="23" x14ac:dyDescent="0.25">
      <c r="A26" s="2" t="s">
        <v>27</v>
      </c>
      <c r="B26" s="132">
        <v>1454</v>
      </c>
      <c r="C26" s="132">
        <v>19301</v>
      </c>
      <c r="D26" s="132">
        <v>17257</v>
      </c>
      <c r="E26" s="132">
        <v>2999493</v>
      </c>
      <c r="F26" s="132">
        <v>948530</v>
      </c>
      <c r="G26" s="132">
        <v>627911</v>
      </c>
      <c r="H26" s="132">
        <v>73090</v>
      </c>
      <c r="I26" s="3"/>
      <c r="J26" s="4"/>
      <c r="K26" s="4"/>
      <c r="L26" s="4"/>
    </row>
    <row r="27" spans="1:12" x14ac:dyDescent="0.25">
      <c r="A27" s="2" t="s">
        <v>28</v>
      </c>
      <c r="B27" s="132">
        <v>505</v>
      </c>
      <c r="C27" s="132">
        <v>7001</v>
      </c>
      <c r="D27" s="132">
        <v>6239</v>
      </c>
      <c r="E27" s="132">
        <v>2007724</v>
      </c>
      <c r="F27" s="132">
        <v>381760</v>
      </c>
      <c r="G27" s="132">
        <v>232982</v>
      </c>
      <c r="H27" s="132">
        <v>72510</v>
      </c>
      <c r="I27" s="3"/>
      <c r="J27" s="4"/>
      <c r="K27" s="4"/>
      <c r="L27" s="4"/>
    </row>
    <row r="28" spans="1:12" ht="23" x14ac:dyDescent="0.25">
      <c r="A28" s="2" t="s">
        <v>29</v>
      </c>
      <c r="B28" s="132">
        <v>8406</v>
      </c>
      <c r="C28" s="132">
        <v>112741</v>
      </c>
      <c r="D28" s="132">
        <v>99593</v>
      </c>
      <c r="E28" s="132">
        <v>14771261</v>
      </c>
      <c r="F28" s="132">
        <v>5804135</v>
      </c>
      <c r="G28" s="132">
        <v>3670432</v>
      </c>
      <c r="H28" s="132">
        <v>461568</v>
      </c>
      <c r="I28" s="3"/>
      <c r="J28" s="4"/>
      <c r="K28" s="4"/>
      <c r="L28" s="4"/>
    </row>
    <row r="29" spans="1:12" ht="34.5" x14ac:dyDescent="0.25">
      <c r="A29" s="2" t="s">
        <v>30</v>
      </c>
      <c r="B29" s="132">
        <v>628</v>
      </c>
      <c r="C29" s="132">
        <v>8640</v>
      </c>
      <c r="D29" s="132">
        <v>7806</v>
      </c>
      <c r="E29" s="132">
        <v>1379022</v>
      </c>
      <c r="F29" s="132">
        <v>490378</v>
      </c>
      <c r="G29" s="132">
        <v>300394</v>
      </c>
      <c r="H29" s="132">
        <v>26563</v>
      </c>
      <c r="I29" s="3"/>
      <c r="J29" s="4"/>
      <c r="K29" s="4"/>
      <c r="L29" s="4"/>
    </row>
    <row r="30" spans="1:12" ht="23" x14ac:dyDescent="0.25">
      <c r="A30" s="2" t="s">
        <v>31</v>
      </c>
      <c r="B30" s="132">
        <v>1261</v>
      </c>
      <c r="C30" s="132">
        <v>17347</v>
      </c>
      <c r="D30" s="132">
        <v>15454</v>
      </c>
      <c r="E30" s="132">
        <v>2712065</v>
      </c>
      <c r="F30" s="132">
        <v>880287</v>
      </c>
      <c r="G30" s="132">
        <v>549920</v>
      </c>
      <c r="H30" s="132">
        <v>87391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32">
        <v>3830</v>
      </c>
      <c r="C31" s="132">
        <v>52338</v>
      </c>
      <c r="D31" s="132">
        <v>46847</v>
      </c>
      <c r="E31" s="132">
        <v>9612695</v>
      </c>
      <c r="F31" s="132">
        <v>3224531</v>
      </c>
      <c r="G31" s="132">
        <v>1947747</v>
      </c>
      <c r="H31" s="132">
        <v>192960</v>
      </c>
      <c r="I31" s="3"/>
      <c r="J31" s="4"/>
      <c r="K31" s="4"/>
      <c r="L31" s="4"/>
    </row>
    <row r="32" spans="1:12" x14ac:dyDescent="0.25">
      <c r="A32" s="2" t="s">
        <v>33</v>
      </c>
      <c r="B32" s="132">
        <v>359</v>
      </c>
      <c r="C32" s="132">
        <v>4967</v>
      </c>
      <c r="D32" s="132">
        <v>4490</v>
      </c>
      <c r="E32" s="132">
        <v>769589</v>
      </c>
      <c r="F32" s="132">
        <v>243317</v>
      </c>
      <c r="G32" s="132">
        <v>166015</v>
      </c>
      <c r="H32" s="132">
        <v>20079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32">
        <v>295</v>
      </c>
      <c r="C33" s="132">
        <v>4039</v>
      </c>
      <c r="D33" s="132">
        <v>3709</v>
      </c>
      <c r="E33" s="132">
        <v>505442</v>
      </c>
      <c r="F33" s="132">
        <v>168729</v>
      </c>
      <c r="G33" s="132">
        <v>133928</v>
      </c>
      <c r="H33" s="132">
        <v>6026</v>
      </c>
      <c r="I33" s="3"/>
      <c r="J33" s="4"/>
      <c r="K33" s="4"/>
      <c r="L33" s="4"/>
    </row>
    <row r="34" spans="1:12" x14ac:dyDescent="0.25">
      <c r="A34" s="2" t="s">
        <v>35</v>
      </c>
      <c r="B34" s="132">
        <v>1622</v>
      </c>
      <c r="C34" s="132">
        <v>21547</v>
      </c>
      <c r="D34" s="132">
        <v>18897</v>
      </c>
      <c r="E34" s="132">
        <v>2722141</v>
      </c>
      <c r="F34" s="132">
        <v>893463</v>
      </c>
      <c r="G34" s="132">
        <v>619429</v>
      </c>
      <c r="H34" s="132">
        <v>110594</v>
      </c>
      <c r="I34" s="3"/>
      <c r="J34" s="4"/>
      <c r="K34" s="4"/>
      <c r="L34" s="4"/>
    </row>
    <row r="35" spans="1:12" x14ac:dyDescent="0.25">
      <c r="A35" s="2" t="s">
        <v>36</v>
      </c>
      <c r="B35" s="132">
        <v>1057</v>
      </c>
      <c r="C35" s="132">
        <v>14126</v>
      </c>
      <c r="D35" s="132">
        <v>12426</v>
      </c>
      <c r="E35" s="132">
        <v>2024260</v>
      </c>
      <c r="F35" s="132">
        <v>615098</v>
      </c>
      <c r="G35" s="132">
        <v>377715</v>
      </c>
      <c r="H35" s="132">
        <v>36554</v>
      </c>
      <c r="I35" s="3"/>
      <c r="J35" s="4"/>
      <c r="K35" s="4"/>
      <c r="L35" s="4"/>
    </row>
    <row r="36" spans="1:12" ht="23" x14ac:dyDescent="0.25">
      <c r="A36" s="2" t="s">
        <v>37</v>
      </c>
      <c r="B36" s="132">
        <v>2357</v>
      </c>
      <c r="C36" s="132">
        <v>31558</v>
      </c>
      <c r="D36" s="132">
        <v>28424</v>
      </c>
      <c r="E36" s="132">
        <v>3973835</v>
      </c>
      <c r="F36" s="132">
        <v>1600425</v>
      </c>
      <c r="G36" s="132">
        <v>1090568</v>
      </c>
      <c r="H36" s="132">
        <v>114749</v>
      </c>
      <c r="I36" s="3"/>
      <c r="J36" s="4"/>
      <c r="K36" s="4"/>
      <c r="L36" s="4"/>
    </row>
    <row r="37" spans="1:12" ht="23" x14ac:dyDescent="0.25">
      <c r="A37" s="2" t="s">
        <v>38</v>
      </c>
      <c r="B37" s="132">
        <v>250</v>
      </c>
      <c r="C37" s="132">
        <v>3386</v>
      </c>
      <c r="D37" s="132">
        <v>3038</v>
      </c>
      <c r="E37" s="132">
        <v>6223898</v>
      </c>
      <c r="F37" s="132">
        <v>745712</v>
      </c>
      <c r="G37" s="132">
        <v>143927</v>
      </c>
      <c r="H37" s="132">
        <v>143192</v>
      </c>
      <c r="I37" s="3"/>
      <c r="J37" s="4"/>
      <c r="K37" s="4"/>
      <c r="L37" s="4"/>
    </row>
    <row r="38" spans="1:12" ht="23" x14ac:dyDescent="0.25">
      <c r="A38" s="2" t="s">
        <v>39</v>
      </c>
      <c r="B38" s="132">
        <v>250</v>
      </c>
      <c r="C38" s="132">
        <v>3386</v>
      </c>
      <c r="D38" s="132">
        <v>3038</v>
      </c>
      <c r="E38" s="132">
        <v>6223898</v>
      </c>
      <c r="F38" s="132">
        <v>745712</v>
      </c>
      <c r="G38" s="132">
        <v>143927</v>
      </c>
      <c r="H38" s="132">
        <v>143192</v>
      </c>
      <c r="I38" s="3"/>
      <c r="J38" s="4"/>
      <c r="K38" s="4"/>
      <c r="L38" s="4"/>
    </row>
    <row r="39" spans="1:12" ht="23" x14ac:dyDescent="0.25">
      <c r="A39" s="2" t="s">
        <v>40</v>
      </c>
      <c r="B39" s="132">
        <v>1151</v>
      </c>
      <c r="C39" s="132">
        <v>15309</v>
      </c>
      <c r="D39" s="132">
        <v>14070</v>
      </c>
      <c r="E39" s="132">
        <v>4209890</v>
      </c>
      <c r="F39" s="132">
        <v>1050641</v>
      </c>
      <c r="G39" s="132">
        <v>545592</v>
      </c>
      <c r="H39" s="132">
        <v>140733</v>
      </c>
      <c r="I39" s="3"/>
      <c r="J39" s="4"/>
      <c r="K39" s="4"/>
      <c r="L39" s="4"/>
    </row>
    <row r="40" spans="1:12" x14ac:dyDescent="0.25">
      <c r="A40" s="2" t="s">
        <v>41</v>
      </c>
      <c r="B40" s="132">
        <v>40</v>
      </c>
      <c r="C40" s="132">
        <v>520</v>
      </c>
      <c r="D40" s="132">
        <v>491</v>
      </c>
      <c r="E40" s="132">
        <v>83451</v>
      </c>
      <c r="F40" s="132">
        <v>34949</v>
      </c>
      <c r="G40" s="132">
        <v>21566</v>
      </c>
      <c r="H40" s="132">
        <v>5155</v>
      </c>
      <c r="I40" s="3"/>
      <c r="J40" s="4"/>
      <c r="K40" s="4"/>
      <c r="L40" s="4"/>
    </row>
    <row r="41" spans="1:12" x14ac:dyDescent="0.25">
      <c r="A41" s="2" t="s">
        <v>42</v>
      </c>
      <c r="B41" s="132">
        <v>165</v>
      </c>
      <c r="C41" s="132">
        <v>2245</v>
      </c>
      <c r="D41" s="132">
        <v>2034</v>
      </c>
      <c r="E41" s="132">
        <v>341843</v>
      </c>
      <c r="F41" s="132">
        <v>152750</v>
      </c>
      <c r="G41" s="132">
        <v>90071</v>
      </c>
      <c r="H41" s="132">
        <v>20765</v>
      </c>
      <c r="I41" s="3"/>
      <c r="J41" s="4"/>
      <c r="K41" s="4"/>
      <c r="L41" s="4"/>
    </row>
    <row r="42" spans="1:12" ht="23" x14ac:dyDescent="0.25">
      <c r="A42" s="2" t="s">
        <v>43</v>
      </c>
      <c r="B42" s="132">
        <v>869</v>
      </c>
      <c r="C42" s="132">
        <v>11524</v>
      </c>
      <c r="D42" s="132">
        <v>10589</v>
      </c>
      <c r="E42" s="132">
        <v>3464406</v>
      </c>
      <c r="F42" s="132">
        <v>796443</v>
      </c>
      <c r="G42" s="132">
        <v>394648</v>
      </c>
      <c r="H42" s="132">
        <v>110789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32">
        <v>77</v>
      </c>
      <c r="C43" s="132">
        <v>1020</v>
      </c>
      <c r="D43" s="132">
        <v>956</v>
      </c>
      <c r="E43" s="132">
        <v>320190</v>
      </c>
      <c r="F43" s="132">
        <v>66499</v>
      </c>
      <c r="G43" s="132">
        <v>39307</v>
      </c>
      <c r="H43" s="132">
        <v>4024</v>
      </c>
      <c r="I43" s="3"/>
      <c r="J43" s="4"/>
      <c r="K43" s="4"/>
      <c r="L43" s="4"/>
    </row>
    <row r="44" spans="1:12" x14ac:dyDescent="0.25">
      <c r="A44" s="2" t="s">
        <v>45</v>
      </c>
      <c r="B44" s="132">
        <v>14456</v>
      </c>
      <c r="C44" s="132">
        <v>188450</v>
      </c>
      <c r="D44" s="132">
        <v>169198</v>
      </c>
      <c r="E44" s="132">
        <v>25126863</v>
      </c>
      <c r="F44" s="132">
        <v>8690670</v>
      </c>
      <c r="G44" s="132">
        <v>6243989</v>
      </c>
      <c r="H44" s="132">
        <v>576672</v>
      </c>
      <c r="I44" s="3"/>
      <c r="J44" s="4"/>
      <c r="K44" s="4"/>
      <c r="L44" s="4"/>
    </row>
    <row r="45" spans="1:12" x14ac:dyDescent="0.25">
      <c r="A45" s="2" t="s">
        <v>46</v>
      </c>
      <c r="B45" s="132">
        <v>3675</v>
      </c>
      <c r="C45" s="132">
        <v>47348</v>
      </c>
      <c r="D45" s="132">
        <v>42960</v>
      </c>
      <c r="E45" s="132">
        <v>7874390</v>
      </c>
      <c r="F45" s="132">
        <v>2206275</v>
      </c>
      <c r="G45" s="132">
        <v>1648105</v>
      </c>
      <c r="H45" s="132">
        <v>166868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32">
        <v>836</v>
      </c>
      <c r="C46" s="132">
        <v>11233</v>
      </c>
      <c r="D46" s="132">
        <v>10376</v>
      </c>
      <c r="E46" s="132">
        <v>2557801</v>
      </c>
      <c r="F46" s="132">
        <v>624514</v>
      </c>
      <c r="G46" s="132">
        <v>443634</v>
      </c>
      <c r="H46" s="132">
        <v>59736</v>
      </c>
      <c r="I46" s="3"/>
      <c r="J46" s="4"/>
      <c r="K46" s="4"/>
      <c r="L46" s="4"/>
    </row>
    <row r="47" spans="1:12" x14ac:dyDescent="0.25">
      <c r="A47" s="2" t="s">
        <v>48</v>
      </c>
      <c r="B47" s="132">
        <v>9945</v>
      </c>
      <c r="C47" s="132">
        <v>129869</v>
      </c>
      <c r="D47" s="132">
        <v>115862</v>
      </c>
      <c r="E47" s="132">
        <v>14694672</v>
      </c>
      <c r="F47" s="132">
        <v>5859881</v>
      </c>
      <c r="G47" s="132">
        <v>4152250</v>
      </c>
      <c r="H47" s="132">
        <v>350068</v>
      </c>
      <c r="I47" s="3"/>
      <c r="J47" s="4"/>
      <c r="K47" s="4"/>
      <c r="L47" s="4"/>
    </row>
    <row r="48" spans="1:12" ht="23" x14ac:dyDescent="0.25">
      <c r="A48" s="2" t="s">
        <v>49</v>
      </c>
      <c r="B48" s="132">
        <v>26823</v>
      </c>
      <c r="C48" s="132">
        <v>347976</v>
      </c>
      <c r="D48" s="132">
        <v>307814</v>
      </c>
      <c r="E48" s="132">
        <v>122523539</v>
      </c>
      <c r="F48" s="132">
        <v>17219067</v>
      </c>
      <c r="G48" s="132">
        <v>10454332</v>
      </c>
      <c r="H48" s="132">
        <v>1616064</v>
      </c>
      <c r="I48" s="3"/>
      <c r="J48" s="4"/>
      <c r="K48" s="4"/>
      <c r="L48" s="4"/>
    </row>
    <row r="49" spans="1:23" ht="23" x14ac:dyDescent="0.25">
      <c r="A49" s="2" t="s">
        <v>50</v>
      </c>
      <c r="B49" s="132">
        <v>3991</v>
      </c>
      <c r="C49" s="132">
        <v>51288</v>
      </c>
      <c r="D49" s="132">
        <v>44388</v>
      </c>
      <c r="E49" s="132">
        <v>14175338</v>
      </c>
      <c r="F49" s="132">
        <v>2309594</v>
      </c>
      <c r="G49" s="132">
        <v>1497660</v>
      </c>
      <c r="H49" s="132">
        <v>95191</v>
      </c>
      <c r="I49" s="3"/>
      <c r="J49" s="4"/>
      <c r="K49" s="4"/>
      <c r="L49" s="4"/>
    </row>
    <row r="50" spans="1:23" ht="23" x14ac:dyDescent="0.25">
      <c r="A50" s="2" t="s">
        <v>51</v>
      </c>
      <c r="B50" s="132">
        <v>12252</v>
      </c>
      <c r="C50" s="132">
        <v>160377</v>
      </c>
      <c r="D50" s="132">
        <v>143570</v>
      </c>
      <c r="E50" s="132">
        <v>79629628</v>
      </c>
      <c r="F50" s="132">
        <v>10004022</v>
      </c>
      <c r="G50" s="132">
        <v>5646733</v>
      </c>
      <c r="H50" s="132">
        <v>720525</v>
      </c>
      <c r="I50" s="3"/>
      <c r="J50" s="4"/>
      <c r="K50" s="4"/>
      <c r="L50" s="4"/>
    </row>
    <row r="51" spans="1:23" ht="23" x14ac:dyDescent="0.25">
      <c r="A51" s="2" t="s">
        <v>52</v>
      </c>
      <c r="B51" s="132">
        <v>10580</v>
      </c>
      <c r="C51" s="132">
        <v>136311</v>
      </c>
      <c r="D51" s="132">
        <v>119856</v>
      </c>
      <c r="E51" s="132">
        <v>28718573</v>
      </c>
      <c r="F51" s="132">
        <v>4905451</v>
      </c>
      <c r="G51" s="132">
        <v>3309939</v>
      </c>
      <c r="H51" s="132">
        <v>800348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32">
        <v>7285</v>
      </c>
      <c r="C52" s="132">
        <v>97107</v>
      </c>
      <c r="D52" s="132">
        <v>89506</v>
      </c>
      <c r="E52" s="132">
        <v>15289783</v>
      </c>
      <c r="F52" s="132">
        <v>4554383</v>
      </c>
      <c r="G52" s="132">
        <v>3275473</v>
      </c>
      <c r="H52" s="132">
        <v>481819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32">
        <v>5181</v>
      </c>
      <c r="C53" s="132">
        <v>68817</v>
      </c>
      <c r="D53" s="132">
        <v>62915</v>
      </c>
      <c r="E53" s="132">
        <v>8946750</v>
      </c>
      <c r="F53" s="132">
        <v>2964823</v>
      </c>
      <c r="G53" s="132">
        <v>2289682</v>
      </c>
      <c r="H53" s="132">
        <v>358089</v>
      </c>
      <c r="I53" s="3"/>
      <c r="J53" s="4"/>
      <c r="K53" s="4"/>
      <c r="L53" s="4"/>
      <c r="V53" s="8"/>
      <c r="W53" s="8"/>
    </row>
    <row r="54" spans="1:23" x14ac:dyDescent="0.25">
      <c r="A54" s="2" t="s">
        <v>55</v>
      </c>
      <c r="B54" s="132">
        <v>84</v>
      </c>
      <c r="C54" s="132">
        <v>1114</v>
      </c>
      <c r="D54" s="132">
        <v>1052</v>
      </c>
      <c r="E54" s="132">
        <v>247102</v>
      </c>
      <c r="F54" s="132">
        <v>92539</v>
      </c>
      <c r="G54" s="132">
        <v>55231</v>
      </c>
      <c r="H54" s="132">
        <v>17477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32">
        <v>20</v>
      </c>
      <c r="C55" s="132">
        <v>300</v>
      </c>
      <c r="D55" s="132">
        <v>294</v>
      </c>
      <c r="E55" s="132">
        <v>420595</v>
      </c>
      <c r="F55" s="132">
        <v>199753</v>
      </c>
      <c r="G55" s="132">
        <v>19536</v>
      </c>
      <c r="H55" s="132">
        <v>1354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32">
        <v>1891</v>
      </c>
      <c r="C56" s="132">
        <v>25428</v>
      </c>
      <c r="D56" s="132">
        <v>23915</v>
      </c>
      <c r="E56" s="132">
        <v>5502047</v>
      </c>
      <c r="F56" s="132">
        <v>1251659</v>
      </c>
      <c r="G56" s="132">
        <v>876653</v>
      </c>
      <c r="H56" s="132">
        <v>103892</v>
      </c>
      <c r="I56" s="3"/>
      <c r="J56" s="4"/>
      <c r="K56" s="4"/>
      <c r="L56" s="4"/>
      <c r="U56" s="8"/>
      <c r="V56" s="8"/>
      <c r="W56" s="8"/>
    </row>
    <row r="57" spans="1:23" x14ac:dyDescent="0.25">
      <c r="A57" s="2" t="s">
        <v>58</v>
      </c>
      <c r="B57" s="132">
        <v>109</v>
      </c>
      <c r="C57" s="132">
        <v>1448</v>
      </c>
      <c r="D57" s="132">
        <v>1330</v>
      </c>
      <c r="E57" s="132">
        <v>173289</v>
      </c>
      <c r="F57" s="132">
        <v>45609</v>
      </c>
      <c r="G57" s="132">
        <v>34371</v>
      </c>
      <c r="H57" s="132">
        <v>1007</v>
      </c>
      <c r="I57" s="3"/>
      <c r="J57" s="4"/>
      <c r="K57" s="4"/>
      <c r="L57" s="4"/>
      <c r="T57" s="8"/>
    </row>
    <row r="58" spans="1:23" x14ac:dyDescent="0.25">
      <c r="A58" s="2" t="s">
        <v>59</v>
      </c>
      <c r="B58" s="132">
        <v>21895</v>
      </c>
      <c r="C58" s="132">
        <v>280927</v>
      </c>
      <c r="D58" s="132">
        <v>244671</v>
      </c>
      <c r="E58" s="132">
        <v>16991827</v>
      </c>
      <c r="F58" s="132">
        <v>7077261</v>
      </c>
      <c r="G58" s="132">
        <v>5086071</v>
      </c>
      <c r="H58" s="132">
        <v>773971</v>
      </c>
      <c r="I58" s="3"/>
      <c r="J58" s="4"/>
      <c r="K58" s="4"/>
      <c r="L58" s="4"/>
    </row>
    <row r="59" spans="1:23" x14ac:dyDescent="0.25">
      <c r="A59" s="2" t="s">
        <v>60</v>
      </c>
      <c r="B59" s="132">
        <v>4590</v>
      </c>
      <c r="C59" s="132">
        <v>60660</v>
      </c>
      <c r="D59" s="132">
        <v>53463</v>
      </c>
      <c r="E59" s="132">
        <v>5347425</v>
      </c>
      <c r="F59" s="132">
        <v>2456854</v>
      </c>
      <c r="G59" s="132">
        <v>1513318</v>
      </c>
      <c r="H59" s="132">
        <v>503806</v>
      </c>
      <c r="I59" s="3"/>
      <c r="J59" s="4"/>
      <c r="K59" s="4"/>
      <c r="L59" s="4"/>
      <c r="U59" s="8"/>
    </row>
    <row r="60" spans="1:23" x14ac:dyDescent="0.25">
      <c r="A60" s="2" t="s">
        <v>61</v>
      </c>
      <c r="B60" s="132">
        <v>17305</v>
      </c>
      <c r="C60" s="132">
        <v>220267</v>
      </c>
      <c r="D60" s="132">
        <v>191208</v>
      </c>
      <c r="E60" s="132">
        <v>11644402</v>
      </c>
      <c r="F60" s="132">
        <v>4620407</v>
      </c>
      <c r="G60" s="132">
        <v>3572753</v>
      </c>
      <c r="H60" s="132">
        <v>270165</v>
      </c>
      <c r="I60" s="3"/>
      <c r="J60" s="4"/>
      <c r="K60" s="4"/>
      <c r="L60" s="4"/>
      <c r="T60" s="8"/>
    </row>
    <row r="61" spans="1:23" x14ac:dyDescent="0.25">
      <c r="A61" s="2" t="s">
        <v>62</v>
      </c>
      <c r="B61" s="132">
        <v>3845</v>
      </c>
      <c r="C61" s="132">
        <v>50625</v>
      </c>
      <c r="D61" s="132">
        <v>46816</v>
      </c>
      <c r="E61" s="132">
        <v>6501374</v>
      </c>
      <c r="F61" s="132">
        <v>2806404</v>
      </c>
      <c r="G61" s="132">
        <v>1927631</v>
      </c>
      <c r="H61" s="132">
        <v>112240</v>
      </c>
      <c r="I61" s="3"/>
      <c r="J61" s="4"/>
      <c r="K61" s="4"/>
      <c r="L61" s="4"/>
    </row>
    <row r="62" spans="1:23" x14ac:dyDescent="0.25">
      <c r="A62" s="2" t="s">
        <v>63</v>
      </c>
      <c r="B62" s="132">
        <v>228</v>
      </c>
      <c r="C62" s="132">
        <v>2955</v>
      </c>
      <c r="D62" s="132">
        <v>2756</v>
      </c>
      <c r="E62" s="132">
        <v>538616</v>
      </c>
      <c r="F62" s="132">
        <v>165907</v>
      </c>
      <c r="G62" s="132">
        <v>118124</v>
      </c>
      <c r="H62" s="132">
        <v>3183</v>
      </c>
      <c r="I62" s="3"/>
      <c r="J62" s="4"/>
      <c r="K62" s="4"/>
      <c r="L62" s="4"/>
    </row>
    <row r="63" spans="1:23" ht="23" x14ac:dyDescent="0.25">
      <c r="A63" s="2" t="s">
        <v>64</v>
      </c>
      <c r="B63" s="132">
        <v>242</v>
      </c>
      <c r="C63" s="132">
        <v>3291</v>
      </c>
      <c r="D63" s="132">
        <v>3079</v>
      </c>
      <c r="E63" s="132">
        <v>592201</v>
      </c>
      <c r="F63" s="132">
        <v>227637</v>
      </c>
      <c r="G63" s="132">
        <v>128096</v>
      </c>
      <c r="H63" s="132">
        <v>11792</v>
      </c>
      <c r="I63" s="3"/>
      <c r="J63" s="4"/>
      <c r="K63" s="4"/>
      <c r="L63" s="4"/>
    </row>
    <row r="64" spans="1:23" x14ac:dyDescent="0.25">
      <c r="A64" s="2" t="s">
        <v>65</v>
      </c>
      <c r="B64" s="132">
        <v>92</v>
      </c>
      <c r="C64" s="132">
        <v>1254</v>
      </c>
      <c r="D64" s="132">
        <v>1223</v>
      </c>
      <c r="E64" s="132">
        <v>137195</v>
      </c>
      <c r="F64" s="132">
        <v>59257</v>
      </c>
      <c r="G64" s="132">
        <v>39207</v>
      </c>
      <c r="H64" s="132">
        <v>4473</v>
      </c>
      <c r="I64" s="3"/>
      <c r="J64" s="4"/>
      <c r="K64" s="4"/>
      <c r="L64" s="4"/>
    </row>
    <row r="65" spans="1:12" x14ac:dyDescent="0.25">
      <c r="A65" s="2" t="s">
        <v>66</v>
      </c>
      <c r="B65" s="132">
        <v>193</v>
      </c>
      <c r="C65" s="132">
        <v>2562</v>
      </c>
      <c r="D65" s="132">
        <v>2357</v>
      </c>
      <c r="E65" s="132">
        <v>705842</v>
      </c>
      <c r="F65" s="132">
        <v>168601</v>
      </c>
      <c r="G65" s="132">
        <v>104366</v>
      </c>
      <c r="H65" s="132">
        <v>29194</v>
      </c>
      <c r="I65" s="3"/>
      <c r="J65" s="4"/>
      <c r="K65" s="4"/>
      <c r="L65" s="4"/>
    </row>
    <row r="66" spans="1:12" ht="23" x14ac:dyDescent="0.25">
      <c r="A66" s="2" t="s">
        <v>67</v>
      </c>
      <c r="B66" s="132">
        <v>1963</v>
      </c>
      <c r="C66" s="132">
        <v>26202</v>
      </c>
      <c r="D66" s="132">
        <v>23968</v>
      </c>
      <c r="E66" s="132">
        <v>3316103</v>
      </c>
      <c r="F66" s="132">
        <v>1560926</v>
      </c>
      <c r="G66" s="132">
        <v>1056126</v>
      </c>
      <c r="H66" s="132">
        <v>28627</v>
      </c>
      <c r="I66" s="3"/>
      <c r="J66" s="4"/>
      <c r="K66" s="4"/>
      <c r="L66" s="4"/>
    </row>
    <row r="67" spans="1:12" ht="23" x14ac:dyDescent="0.25">
      <c r="A67" s="2" t="s">
        <v>68</v>
      </c>
      <c r="B67" s="132">
        <v>1127</v>
      </c>
      <c r="C67" s="132">
        <v>14361</v>
      </c>
      <c r="D67" s="132">
        <v>13433</v>
      </c>
      <c r="E67" s="132">
        <v>1211417</v>
      </c>
      <c r="F67" s="132">
        <v>624076</v>
      </c>
      <c r="G67" s="132">
        <v>481712</v>
      </c>
      <c r="H67" s="132">
        <v>34971</v>
      </c>
      <c r="I67" s="3"/>
      <c r="J67" s="4"/>
      <c r="K67" s="4"/>
      <c r="L67" s="4"/>
    </row>
    <row r="68" spans="1:12" x14ac:dyDescent="0.25">
      <c r="A68" s="2" t="s">
        <v>69</v>
      </c>
      <c r="B68" s="132">
        <v>600</v>
      </c>
      <c r="C68" s="132">
        <v>7538</v>
      </c>
      <c r="D68" s="132">
        <v>6527</v>
      </c>
      <c r="E68" s="132">
        <v>2098107</v>
      </c>
      <c r="F68" s="132">
        <v>820000</v>
      </c>
      <c r="G68" s="132">
        <v>253354</v>
      </c>
      <c r="H68" s="132">
        <v>180672</v>
      </c>
      <c r="I68" s="3"/>
      <c r="J68" s="4"/>
      <c r="K68" s="4"/>
      <c r="L68" s="4"/>
    </row>
    <row r="69" spans="1:12" x14ac:dyDescent="0.25">
      <c r="A69" s="2" t="s">
        <v>70</v>
      </c>
      <c r="B69" s="132">
        <v>600</v>
      </c>
      <c r="C69" s="132">
        <v>7538</v>
      </c>
      <c r="D69" s="132">
        <v>6527</v>
      </c>
      <c r="E69" s="132">
        <v>2098107</v>
      </c>
      <c r="F69" s="132">
        <v>820000</v>
      </c>
      <c r="G69" s="132">
        <v>253354</v>
      </c>
      <c r="H69" s="132">
        <v>180672</v>
      </c>
      <c r="I69" s="3"/>
      <c r="J69" s="4"/>
      <c r="K69" s="4"/>
      <c r="L69" s="4"/>
    </row>
    <row r="70" spans="1:12" x14ac:dyDescent="0.25">
      <c r="A70" s="2" t="s">
        <v>71</v>
      </c>
      <c r="B70" s="132">
        <v>5804</v>
      </c>
      <c r="C70" s="132">
        <v>74556</v>
      </c>
      <c r="D70" s="132">
        <v>65341</v>
      </c>
      <c r="E70" s="132">
        <v>10384290</v>
      </c>
      <c r="F70" s="132">
        <v>4712607</v>
      </c>
      <c r="G70" s="132">
        <v>2726005</v>
      </c>
      <c r="H70" s="132">
        <v>250732</v>
      </c>
      <c r="I70" s="3"/>
      <c r="J70" s="4"/>
      <c r="K70" s="4"/>
      <c r="L70" s="4"/>
    </row>
    <row r="71" spans="1:12" x14ac:dyDescent="0.25">
      <c r="A71" s="2" t="s">
        <v>72</v>
      </c>
      <c r="B71" s="132">
        <v>2426</v>
      </c>
      <c r="C71" s="132">
        <v>30549</v>
      </c>
      <c r="D71" s="132">
        <v>24589</v>
      </c>
      <c r="E71" s="132">
        <v>3219704</v>
      </c>
      <c r="F71" s="132">
        <v>1888274</v>
      </c>
      <c r="G71" s="132">
        <v>843085</v>
      </c>
      <c r="H71" s="132">
        <v>27204</v>
      </c>
      <c r="I71" s="3"/>
      <c r="J71" s="4"/>
      <c r="K71" s="4"/>
      <c r="L71" s="4"/>
    </row>
    <row r="72" spans="1:12" ht="23" x14ac:dyDescent="0.25">
      <c r="A72" s="2" t="s">
        <v>73</v>
      </c>
      <c r="B72" s="132">
        <v>894</v>
      </c>
      <c r="C72" s="132">
        <v>11697</v>
      </c>
      <c r="D72" s="132">
        <v>11084</v>
      </c>
      <c r="E72" s="132">
        <v>1946601</v>
      </c>
      <c r="F72" s="132">
        <v>677089</v>
      </c>
      <c r="G72" s="132">
        <v>624348</v>
      </c>
      <c r="H72" s="132">
        <v>151148</v>
      </c>
      <c r="I72" s="3"/>
      <c r="J72" s="4"/>
      <c r="K72" s="4"/>
      <c r="L72" s="4"/>
    </row>
    <row r="73" spans="1:12" ht="23" x14ac:dyDescent="0.25">
      <c r="A73" s="2" t="s">
        <v>74</v>
      </c>
      <c r="B73" s="132">
        <v>721</v>
      </c>
      <c r="C73" s="132">
        <v>9353</v>
      </c>
      <c r="D73" s="132">
        <v>8581</v>
      </c>
      <c r="E73" s="132">
        <v>1651914</v>
      </c>
      <c r="F73" s="132">
        <v>830907</v>
      </c>
      <c r="G73" s="132">
        <v>366575</v>
      </c>
      <c r="H73" s="132">
        <v>24461</v>
      </c>
      <c r="I73" s="3"/>
      <c r="J73" s="4"/>
      <c r="K73" s="4"/>
      <c r="L73" s="4"/>
    </row>
    <row r="74" spans="1:12" x14ac:dyDescent="0.25">
      <c r="A74" s="2" t="s">
        <v>75</v>
      </c>
      <c r="B74" s="132">
        <v>206</v>
      </c>
      <c r="C74" s="24">
        <v>2782</v>
      </c>
      <c r="D74" s="24">
        <v>2660</v>
      </c>
      <c r="E74" s="24">
        <v>342225</v>
      </c>
      <c r="F74" s="24">
        <v>147330</v>
      </c>
      <c r="G74" s="24">
        <v>131909</v>
      </c>
      <c r="H74" s="24">
        <v>11231</v>
      </c>
      <c r="I74" s="5"/>
      <c r="J74" s="4"/>
      <c r="K74" s="4"/>
      <c r="L74" s="4"/>
    </row>
    <row r="75" spans="1:12" x14ac:dyDescent="0.25">
      <c r="A75" s="2" t="s">
        <v>76</v>
      </c>
      <c r="B75" s="132">
        <v>506</v>
      </c>
      <c r="C75" s="132">
        <v>6632</v>
      </c>
      <c r="D75" s="132">
        <v>6066</v>
      </c>
      <c r="E75" s="132">
        <v>1388702</v>
      </c>
      <c r="F75" s="132">
        <v>388291</v>
      </c>
      <c r="G75" s="132">
        <v>242228</v>
      </c>
      <c r="H75" s="132">
        <v>20020</v>
      </c>
      <c r="I75" s="3"/>
      <c r="J75" s="4"/>
      <c r="K75" s="4"/>
      <c r="L75" s="4"/>
    </row>
    <row r="76" spans="1:12" x14ac:dyDescent="0.25">
      <c r="A76" s="2" t="s">
        <v>77</v>
      </c>
      <c r="B76" s="132">
        <v>1038</v>
      </c>
      <c r="C76" s="132">
        <v>13387</v>
      </c>
      <c r="D76" s="132">
        <v>12242</v>
      </c>
      <c r="E76" s="132">
        <v>1815932</v>
      </c>
      <c r="F76" s="132">
        <v>778225</v>
      </c>
      <c r="G76" s="132">
        <v>514305</v>
      </c>
      <c r="H76" s="132">
        <v>16475</v>
      </c>
      <c r="I76" s="3"/>
      <c r="J76" s="4"/>
      <c r="K76" s="4"/>
      <c r="L76" s="4"/>
    </row>
    <row r="77" spans="1:12" x14ac:dyDescent="0.25">
      <c r="A77" s="2" t="s">
        <v>78</v>
      </c>
      <c r="B77" s="132">
        <v>13</v>
      </c>
      <c r="C77" s="24">
        <v>156</v>
      </c>
      <c r="D77" s="24">
        <v>119</v>
      </c>
      <c r="E77" s="24">
        <v>19212</v>
      </c>
      <c r="F77" s="24">
        <v>2491</v>
      </c>
      <c r="G77" s="24">
        <v>3555</v>
      </c>
      <c r="H77" s="24">
        <v>193</v>
      </c>
      <c r="I77" s="5"/>
      <c r="J77" s="4"/>
      <c r="K77" s="4"/>
      <c r="L77" s="4"/>
    </row>
    <row r="78" spans="1:12" ht="23" x14ac:dyDescent="0.25">
      <c r="A78" s="2" t="s">
        <v>79</v>
      </c>
      <c r="B78" s="132">
        <v>6107</v>
      </c>
      <c r="C78" s="132">
        <v>81354</v>
      </c>
      <c r="D78" s="132">
        <v>75267</v>
      </c>
      <c r="E78" s="132">
        <v>9364112</v>
      </c>
      <c r="F78" s="132">
        <v>2919061</v>
      </c>
      <c r="G78" s="132">
        <v>2019059</v>
      </c>
      <c r="H78" s="132">
        <v>298042</v>
      </c>
      <c r="I78" s="3"/>
      <c r="J78" s="4"/>
      <c r="K78" s="4"/>
      <c r="L78" s="4"/>
    </row>
    <row r="79" spans="1:12" x14ac:dyDescent="0.25">
      <c r="A79" s="2" t="s">
        <v>80</v>
      </c>
      <c r="B79" s="132">
        <v>567</v>
      </c>
      <c r="C79" s="132">
        <v>7472</v>
      </c>
      <c r="D79" s="132">
        <v>6766</v>
      </c>
      <c r="E79" s="132">
        <v>1258246</v>
      </c>
      <c r="F79" s="132">
        <v>521025</v>
      </c>
      <c r="G79" s="132">
        <v>253769</v>
      </c>
      <c r="H79" s="132">
        <v>173505</v>
      </c>
      <c r="I79" s="3"/>
      <c r="J79" s="4"/>
      <c r="K79" s="4"/>
      <c r="L79" s="4"/>
    </row>
    <row r="80" spans="1:12" x14ac:dyDescent="0.25">
      <c r="A80" s="2" t="s">
        <v>81</v>
      </c>
      <c r="B80" s="132">
        <v>49</v>
      </c>
      <c r="C80" s="132">
        <v>690</v>
      </c>
      <c r="D80" s="132">
        <v>640</v>
      </c>
      <c r="E80" s="132">
        <v>87716</v>
      </c>
      <c r="F80" s="132">
        <v>41828</v>
      </c>
      <c r="G80" s="132">
        <v>29182</v>
      </c>
      <c r="H80" s="132">
        <v>327</v>
      </c>
      <c r="I80" s="3"/>
      <c r="J80" s="4"/>
      <c r="K80" s="4"/>
      <c r="L80" s="4"/>
    </row>
    <row r="81" spans="1:12" ht="23" x14ac:dyDescent="0.25">
      <c r="A81" s="2" t="s">
        <v>82</v>
      </c>
      <c r="B81" s="132">
        <v>449</v>
      </c>
      <c r="C81" s="132">
        <v>5800</v>
      </c>
      <c r="D81" s="132">
        <v>5262</v>
      </c>
      <c r="E81" s="132">
        <v>1917204</v>
      </c>
      <c r="F81" s="132">
        <v>272173</v>
      </c>
      <c r="G81" s="132">
        <v>175198</v>
      </c>
      <c r="H81" s="132">
        <v>17735</v>
      </c>
      <c r="I81" s="3"/>
      <c r="J81" s="4"/>
      <c r="K81" s="4"/>
      <c r="L81" s="4"/>
    </row>
    <row r="82" spans="1:12" x14ac:dyDescent="0.25">
      <c r="A82" s="2" t="s">
        <v>83</v>
      </c>
      <c r="B82" s="132">
        <v>247</v>
      </c>
      <c r="C82" s="132">
        <v>3447</v>
      </c>
      <c r="D82" s="132">
        <v>3246</v>
      </c>
      <c r="E82" s="132">
        <v>133802</v>
      </c>
      <c r="F82" s="132">
        <v>81859</v>
      </c>
      <c r="G82" s="132">
        <v>71215</v>
      </c>
      <c r="H82" s="132">
        <v>2460</v>
      </c>
      <c r="I82" s="3"/>
      <c r="J82" s="4"/>
      <c r="K82" s="4"/>
      <c r="L82" s="4"/>
    </row>
    <row r="83" spans="1:12" x14ac:dyDescent="0.25">
      <c r="A83" s="2" t="s">
        <v>84</v>
      </c>
      <c r="B83" s="132">
        <v>2850</v>
      </c>
      <c r="C83" s="132">
        <v>38062</v>
      </c>
      <c r="D83" s="132">
        <v>35170</v>
      </c>
      <c r="E83" s="132">
        <v>1536529</v>
      </c>
      <c r="F83" s="132">
        <v>860221</v>
      </c>
      <c r="G83" s="132">
        <v>672417</v>
      </c>
      <c r="H83" s="132">
        <v>40562</v>
      </c>
      <c r="I83" s="3"/>
      <c r="J83" s="4"/>
      <c r="K83" s="4"/>
      <c r="L83" s="4"/>
    </row>
    <row r="84" spans="1:12" ht="23" x14ac:dyDescent="0.25">
      <c r="A84" s="2" t="s">
        <v>85</v>
      </c>
      <c r="B84" s="132">
        <v>1945</v>
      </c>
      <c r="C84" s="132">
        <v>25883</v>
      </c>
      <c r="D84" s="132">
        <v>24183</v>
      </c>
      <c r="E84" s="132">
        <v>4430615</v>
      </c>
      <c r="F84" s="132">
        <v>1141955</v>
      </c>
      <c r="G84" s="132">
        <v>817278</v>
      </c>
      <c r="H84" s="132">
        <v>63453</v>
      </c>
      <c r="I84" s="3"/>
      <c r="J84" s="4"/>
      <c r="K84" s="4"/>
      <c r="L84" s="4"/>
    </row>
    <row r="85" spans="1:12" x14ac:dyDescent="0.25">
      <c r="A85" s="2" t="s">
        <v>86</v>
      </c>
      <c r="B85" s="132">
        <v>1270</v>
      </c>
      <c r="C85" s="132">
        <v>17047</v>
      </c>
      <c r="D85" s="132">
        <v>15097</v>
      </c>
      <c r="E85" s="132">
        <v>908905</v>
      </c>
      <c r="F85" s="132">
        <v>455448</v>
      </c>
      <c r="G85" s="132">
        <v>345365</v>
      </c>
      <c r="H85" s="132">
        <v>14612</v>
      </c>
      <c r="I85" s="3"/>
      <c r="J85" s="4"/>
      <c r="K85" s="4"/>
      <c r="L85" s="4"/>
    </row>
    <row r="86" spans="1:12" x14ac:dyDescent="0.25">
      <c r="A86" s="2" t="s">
        <v>87</v>
      </c>
      <c r="B86" s="132">
        <v>1270</v>
      </c>
      <c r="C86" s="132">
        <v>17047</v>
      </c>
      <c r="D86" s="132">
        <v>15097</v>
      </c>
      <c r="E86" s="132">
        <v>908905</v>
      </c>
      <c r="F86" s="132">
        <v>455448</v>
      </c>
      <c r="G86" s="132">
        <v>345365</v>
      </c>
      <c r="H86" s="132">
        <v>14612</v>
      </c>
      <c r="I86" s="3"/>
      <c r="J86" s="4"/>
      <c r="K86" s="4"/>
      <c r="L86" s="4"/>
    </row>
    <row r="87" spans="1:12" x14ac:dyDescent="0.25">
      <c r="A87" s="2" t="s">
        <v>88</v>
      </c>
      <c r="B87" s="132">
        <v>3343</v>
      </c>
      <c r="C87" s="132">
        <v>44493</v>
      </c>
      <c r="D87" s="132">
        <v>41599</v>
      </c>
      <c r="E87" s="132">
        <v>3183954</v>
      </c>
      <c r="F87" s="132">
        <v>1352956</v>
      </c>
      <c r="G87" s="132">
        <v>979400</v>
      </c>
      <c r="H87" s="132">
        <v>162497</v>
      </c>
      <c r="I87" s="3"/>
      <c r="J87" s="4"/>
      <c r="K87" s="4"/>
      <c r="L87" s="4"/>
    </row>
    <row r="88" spans="1:12" x14ac:dyDescent="0.25">
      <c r="A88" s="2" t="s">
        <v>89</v>
      </c>
      <c r="B88" s="132">
        <v>1454</v>
      </c>
      <c r="C88" s="132">
        <v>18791</v>
      </c>
      <c r="D88" s="132">
        <v>16933</v>
      </c>
      <c r="E88" s="132">
        <v>2130274</v>
      </c>
      <c r="F88" s="132">
        <v>790618</v>
      </c>
      <c r="G88" s="132">
        <v>482400</v>
      </c>
      <c r="H88" s="132">
        <v>91656</v>
      </c>
      <c r="I88" s="3"/>
      <c r="J88" s="4"/>
      <c r="K88" s="4"/>
      <c r="L88" s="4"/>
    </row>
    <row r="89" spans="1:12" x14ac:dyDescent="0.25">
      <c r="A89" s="2" t="s">
        <v>90</v>
      </c>
      <c r="B89" s="132">
        <v>976</v>
      </c>
      <c r="C89" s="132">
        <v>13276</v>
      </c>
      <c r="D89" s="132">
        <v>12768</v>
      </c>
      <c r="E89" s="132">
        <v>607455</v>
      </c>
      <c r="F89" s="132">
        <v>316171</v>
      </c>
      <c r="G89" s="132">
        <v>273432</v>
      </c>
      <c r="H89" s="132">
        <v>65527</v>
      </c>
      <c r="I89" s="3"/>
      <c r="J89" s="4"/>
      <c r="K89" s="4"/>
      <c r="L89" s="4"/>
    </row>
    <row r="90" spans="1:12" x14ac:dyDescent="0.25">
      <c r="A90" s="2" t="s">
        <v>91</v>
      </c>
      <c r="B90" s="132">
        <v>913</v>
      </c>
      <c r="C90" s="132">
        <v>12426</v>
      </c>
      <c r="D90" s="132">
        <v>11898</v>
      </c>
      <c r="E90" s="132">
        <v>446225</v>
      </c>
      <c r="F90" s="132">
        <v>246167</v>
      </c>
      <c r="G90" s="132">
        <v>223568</v>
      </c>
      <c r="H90" s="132">
        <v>5314</v>
      </c>
      <c r="I90" s="3"/>
      <c r="J90" s="4"/>
      <c r="K90" s="4"/>
      <c r="L90" s="4"/>
    </row>
    <row r="91" spans="1:12" ht="23" x14ac:dyDescent="0.25">
      <c r="A91" s="2" t="s">
        <v>92</v>
      </c>
      <c r="B91" s="132">
        <v>1415</v>
      </c>
      <c r="C91" s="132">
        <v>18534</v>
      </c>
      <c r="D91" s="132">
        <v>16826</v>
      </c>
      <c r="E91" s="132">
        <v>2446255</v>
      </c>
      <c r="F91" s="132">
        <v>585878</v>
      </c>
      <c r="G91" s="132">
        <v>409687</v>
      </c>
      <c r="H91" s="132">
        <v>89983</v>
      </c>
      <c r="I91" s="3"/>
      <c r="J91" s="4"/>
      <c r="K91" s="4"/>
      <c r="L91" s="4"/>
    </row>
    <row r="92" spans="1:12" x14ac:dyDescent="0.25">
      <c r="A92" s="2" t="s">
        <v>93</v>
      </c>
      <c r="B92" s="132">
        <v>194</v>
      </c>
      <c r="C92" s="132">
        <v>2571</v>
      </c>
      <c r="D92" s="132">
        <v>2394</v>
      </c>
      <c r="E92" s="132">
        <v>248295</v>
      </c>
      <c r="F92" s="132">
        <v>93163</v>
      </c>
      <c r="G92" s="132">
        <v>72497</v>
      </c>
      <c r="H92" s="132">
        <v>6257</v>
      </c>
      <c r="I92" s="3"/>
      <c r="J92" s="4"/>
      <c r="K92" s="4"/>
      <c r="L92" s="4"/>
    </row>
    <row r="93" spans="1:12" ht="23" x14ac:dyDescent="0.25">
      <c r="A93" s="2" t="s">
        <v>94</v>
      </c>
      <c r="B93" s="132">
        <v>73</v>
      </c>
      <c r="C93" s="132">
        <v>989</v>
      </c>
      <c r="D93" s="132">
        <v>939</v>
      </c>
      <c r="E93" s="132">
        <v>67158</v>
      </c>
      <c r="F93" s="132">
        <v>29498</v>
      </c>
      <c r="G93" s="132">
        <v>24390</v>
      </c>
      <c r="H93" s="132">
        <v>1330</v>
      </c>
      <c r="I93" s="3"/>
      <c r="J93" s="4"/>
      <c r="K93" s="4"/>
      <c r="L93" s="4"/>
    </row>
    <row r="94" spans="1:12" ht="23" x14ac:dyDescent="0.25">
      <c r="A94" s="2" t="s">
        <v>95</v>
      </c>
      <c r="B94" s="132">
        <v>215</v>
      </c>
      <c r="C94" s="132">
        <v>2883</v>
      </c>
      <c r="D94" s="132">
        <v>2659</v>
      </c>
      <c r="E94" s="132">
        <v>1192838</v>
      </c>
      <c r="F94" s="132">
        <v>131072</v>
      </c>
      <c r="G94" s="132">
        <v>76685</v>
      </c>
      <c r="H94" s="132">
        <v>30799</v>
      </c>
      <c r="I94" s="3"/>
      <c r="J94" s="4"/>
      <c r="K94" s="4"/>
      <c r="L94" s="4"/>
    </row>
    <row r="95" spans="1:12" x14ac:dyDescent="0.25">
      <c r="A95" s="2" t="s">
        <v>96</v>
      </c>
      <c r="B95" s="132">
        <v>933</v>
      </c>
      <c r="C95" s="132">
        <v>12091</v>
      </c>
      <c r="D95" s="132">
        <v>10834</v>
      </c>
      <c r="E95" s="132">
        <v>937964</v>
      </c>
      <c r="F95" s="132">
        <v>332145</v>
      </c>
      <c r="G95" s="132">
        <v>236115</v>
      </c>
      <c r="H95" s="132">
        <v>51597</v>
      </c>
      <c r="I95" s="3"/>
      <c r="J95" s="4"/>
      <c r="K95" s="4"/>
      <c r="L95" s="4"/>
    </row>
    <row r="96" spans="1:12" x14ac:dyDescent="0.25">
      <c r="A96" s="2" t="s">
        <v>97</v>
      </c>
      <c r="B96" s="132">
        <v>2758</v>
      </c>
      <c r="C96" s="132">
        <v>35202</v>
      </c>
      <c r="D96" s="132">
        <v>31316</v>
      </c>
      <c r="E96" s="132">
        <v>2054668</v>
      </c>
      <c r="F96" s="132">
        <v>983279</v>
      </c>
      <c r="G96" s="132">
        <v>722012</v>
      </c>
      <c r="H96" s="132">
        <v>181201</v>
      </c>
      <c r="I96" s="3"/>
      <c r="J96" s="4"/>
      <c r="K96" s="4"/>
      <c r="L96" s="4"/>
    </row>
    <row r="97" spans="1:12" ht="23" x14ac:dyDescent="0.25">
      <c r="A97" s="2" t="s">
        <v>98</v>
      </c>
      <c r="B97" s="132">
        <v>302</v>
      </c>
      <c r="C97" s="132">
        <v>3880</v>
      </c>
      <c r="D97" s="132">
        <v>3408</v>
      </c>
      <c r="E97" s="132">
        <v>331432</v>
      </c>
      <c r="F97" s="132">
        <v>139059</v>
      </c>
      <c r="G97" s="132">
        <v>100051</v>
      </c>
      <c r="H97" s="132">
        <v>9665</v>
      </c>
      <c r="I97" s="3"/>
      <c r="J97" s="4"/>
      <c r="K97" s="4"/>
      <c r="L97" s="4"/>
    </row>
    <row r="98" spans="1:12" x14ac:dyDescent="0.25">
      <c r="A98" s="2" t="s">
        <v>99</v>
      </c>
      <c r="B98" s="132">
        <v>2456</v>
      </c>
      <c r="C98" s="132">
        <v>31322</v>
      </c>
      <c r="D98" s="132">
        <v>27908</v>
      </c>
      <c r="E98" s="132">
        <v>1723236</v>
      </c>
      <c r="F98" s="132">
        <v>844220</v>
      </c>
      <c r="G98" s="132">
        <v>621961</v>
      </c>
      <c r="H98" s="132">
        <v>171536</v>
      </c>
      <c r="I98" s="3"/>
      <c r="J98" s="4"/>
      <c r="K98" s="4"/>
      <c r="L98" s="4"/>
    </row>
    <row r="99" spans="1:12" x14ac:dyDescent="0.25">
      <c r="A99" s="12" t="s">
        <v>5</v>
      </c>
      <c r="B99" s="132">
        <v>135638</v>
      </c>
      <c r="C99" s="132">
        <v>1781251</v>
      </c>
      <c r="D99" s="132">
        <v>1588766</v>
      </c>
      <c r="E99" s="132">
        <v>307105456</v>
      </c>
      <c r="F99" s="132">
        <v>78901938</v>
      </c>
      <c r="G99" s="132">
        <v>50915002</v>
      </c>
      <c r="H99" s="132">
        <v>7190958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W100"/>
  <sheetViews>
    <sheetView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35.81640625" style="7" customWidth="1"/>
    <col min="2" max="2" width="8.54296875" style="7" customWidth="1"/>
    <col min="3" max="3" width="9.1796875" style="7"/>
    <col min="4" max="4" width="9" style="7" customWidth="1"/>
    <col min="5" max="5" width="11.26953125" style="7" customWidth="1"/>
    <col min="6" max="6" width="11" style="7" customWidth="1"/>
    <col min="7" max="7" width="10.81640625" style="7" customWidth="1"/>
    <col min="8" max="9" width="9.54296875" style="7" customWidth="1"/>
    <col min="10" max="16384" width="9.1796875" style="7"/>
  </cols>
  <sheetData>
    <row r="1" spans="1:12" x14ac:dyDescent="0.25">
      <c r="A1" s="8" t="s">
        <v>102</v>
      </c>
      <c r="B1" s="8"/>
    </row>
    <row r="2" spans="1:12" x14ac:dyDescent="0.25">
      <c r="A2" s="8" t="s">
        <v>197</v>
      </c>
      <c r="B2" s="8"/>
    </row>
    <row r="4" spans="1:12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4"/>
      <c r="C5" s="4"/>
      <c r="D5" s="4"/>
      <c r="E5" s="4"/>
      <c r="F5" s="4"/>
      <c r="G5" s="4"/>
      <c r="H5" s="4"/>
      <c r="I5" s="4"/>
    </row>
    <row r="6" spans="1:12" x14ac:dyDescent="0.25">
      <c r="A6" s="2" t="s">
        <v>7</v>
      </c>
      <c r="B6" s="132">
        <v>111</v>
      </c>
      <c r="C6" s="132">
        <v>3373</v>
      </c>
      <c r="D6" s="132">
        <v>3252</v>
      </c>
      <c r="E6" s="132">
        <v>1345194</v>
      </c>
      <c r="F6" s="132">
        <v>565699</v>
      </c>
      <c r="G6" s="132">
        <v>165888</v>
      </c>
      <c r="H6" s="132">
        <v>128152</v>
      </c>
      <c r="I6" s="3"/>
      <c r="J6" s="4"/>
      <c r="K6" s="4"/>
      <c r="L6" s="4"/>
    </row>
    <row r="7" spans="1:12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"/>
    </row>
    <row r="8" spans="1:12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  <c r="I8" s="1"/>
    </row>
    <row r="9" spans="1:12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"/>
    </row>
    <row r="10" spans="1:12" ht="14.25" customHeight="1" x14ac:dyDescent="0.25">
      <c r="A10" s="2" t="s">
        <v>11</v>
      </c>
      <c r="B10" s="132">
        <v>103</v>
      </c>
      <c r="C10" s="132">
        <v>3117</v>
      </c>
      <c r="D10" s="132">
        <v>2999</v>
      </c>
      <c r="E10" s="132">
        <v>648541</v>
      </c>
      <c r="F10" s="132">
        <v>244478</v>
      </c>
      <c r="G10" s="132">
        <v>143524</v>
      </c>
      <c r="H10" s="132">
        <v>58678</v>
      </c>
      <c r="I10" s="3"/>
      <c r="J10" s="4"/>
      <c r="K10" s="4"/>
      <c r="L10" s="4"/>
    </row>
    <row r="11" spans="1:12" x14ac:dyDescent="0.25">
      <c r="A11" s="2" t="s">
        <v>12</v>
      </c>
      <c r="B11" s="132" t="s">
        <v>198</v>
      </c>
      <c r="C11" s="24" t="s">
        <v>198</v>
      </c>
      <c r="D11" s="24" t="s">
        <v>198</v>
      </c>
      <c r="E11" s="24" t="s">
        <v>198</v>
      </c>
      <c r="F11" s="24" t="s">
        <v>198</v>
      </c>
      <c r="G11" s="24" t="s">
        <v>198</v>
      </c>
      <c r="H11" s="24" t="s">
        <v>198</v>
      </c>
      <c r="I11" s="3"/>
      <c r="J11" s="4"/>
      <c r="K11" s="4"/>
      <c r="L11" s="4"/>
    </row>
    <row r="12" spans="1:12" x14ac:dyDescent="0.25">
      <c r="A12" s="2" t="s">
        <v>13</v>
      </c>
      <c r="B12" s="132">
        <v>19332</v>
      </c>
      <c r="C12" s="132">
        <v>580235</v>
      </c>
      <c r="D12" s="132">
        <v>553896</v>
      </c>
      <c r="E12" s="132">
        <v>122472624</v>
      </c>
      <c r="F12" s="132">
        <v>34951806</v>
      </c>
      <c r="G12" s="132">
        <v>22324090</v>
      </c>
      <c r="H12" s="132">
        <v>4928294</v>
      </c>
      <c r="I12" s="3"/>
      <c r="J12" s="4"/>
      <c r="K12" s="4"/>
      <c r="L12" s="4"/>
    </row>
    <row r="13" spans="1:12" x14ac:dyDescent="0.25">
      <c r="A13" s="2" t="s">
        <v>14</v>
      </c>
      <c r="B13" s="132">
        <v>1866</v>
      </c>
      <c r="C13" s="132">
        <v>55227</v>
      </c>
      <c r="D13" s="132">
        <v>52379</v>
      </c>
      <c r="E13" s="132">
        <v>17484995</v>
      </c>
      <c r="F13" s="132">
        <v>3145674</v>
      </c>
      <c r="G13" s="132">
        <v>1860185</v>
      </c>
      <c r="H13" s="132">
        <v>825224</v>
      </c>
      <c r="I13" s="3"/>
      <c r="J13" s="4"/>
      <c r="K13" s="4"/>
      <c r="L13" s="4"/>
    </row>
    <row r="14" spans="1:12" x14ac:dyDescent="0.25">
      <c r="A14" s="2" t="s">
        <v>15</v>
      </c>
      <c r="B14" s="132">
        <v>242</v>
      </c>
      <c r="C14" s="132">
        <v>7253</v>
      </c>
      <c r="D14" s="132">
        <v>6682</v>
      </c>
      <c r="E14" s="132">
        <v>3600267</v>
      </c>
      <c r="F14" s="132">
        <v>650464</v>
      </c>
      <c r="G14" s="132">
        <v>298753</v>
      </c>
      <c r="H14" s="132">
        <v>305237</v>
      </c>
      <c r="I14" s="3"/>
      <c r="J14" s="4"/>
      <c r="K14" s="4"/>
      <c r="L14" s="4"/>
    </row>
    <row r="15" spans="1:12" x14ac:dyDescent="0.25">
      <c r="A15" s="2" t="s">
        <v>16</v>
      </c>
      <c r="B15" s="132" t="s">
        <v>198</v>
      </c>
      <c r="C15" s="132" t="s">
        <v>198</v>
      </c>
      <c r="D15" s="132" t="s">
        <v>198</v>
      </c>
      <c r="E15" s="132" t="s">
        <v>198</v>
      </c>
      <c r="F15" s="132" t="s">
        <v>198</v>
      </c>
      <c r="G15" s="132" t="s">
        <v>198</v>
      </c>
      <c r="H15" s="132" t="s">
        <v>198</v>
      </c>
      <c r="I15" s="1"/>
    </row>
    <row r="16" spans="1:12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  <c r="I16" s="3"/>
      <c r="J16" s="4"/>
      <c r="K16" s="4"/>
      <c r="L16" s="4"/>
    </row>
    <row r="17" spans="1:12" ht="23" x14ac:dyDescent="0.25">
      <c r="A17" s="2" t="s">
        <v>18</v>
      </c>
      <c r="B17" s="132">
        <v>1167</v>
      </c>
      <c r="C17" s="132">
        <v>33622</v>
      </c>
      <c r="D17" s="132">
        <v>32219</v>
      </c>
      <c r="E17" s="132">
        <v>4430644</v>
      </c>
      <c r="F17" s="132">
        <v>1254674</v>
      </c>
      <c r="G17" s="132">
        <v>905396</v>
      </c>
      <c r="H17" s="132">
        <v>73478</v>
      </c>
      <c r="I17" s="3"/>
      <c r="J17" s="4"/>
      <c r="K17" s="4"/>
      <c r="L17" s="4"/>
    </row>
    <row r="18" spans="1:12" x14ac:dyDescent="0.25">
      <c r="A18" s="2" t="s">
        <v>19</v>
      </c>
      <c r="B18" s="132">
        <v>1080</v>
      </c>
      <c r="C18" s="132">
        <v>31785</v>
      </c>
      <c r="D18" s="132">
        <v>30380</v>
      </c>
      <c r="E18" s="132">
        <v>5126138</v>
      </c>
      <c r="F18" s="132">
        <v>1461539</v>
      </c>
      <c r="G18" s="132">
        <v>992476</v>
      </c>
      <c r="H18" s="132">
        <v>106921</v>
      </c>
      <c r="I18" s="3"/>
      <c r="J18" s="4"/>
      <c r="K18" s="4"/>
      <c r="L18" s="4"/>
    </row>
    <row r="19" spans="1:12" ht="34.5" x14ac:dyDescent="0.25">
      <c r="A19" s="2" t="s">
        <v>20</v>
      </c>
      <c r="B19" s="132">
        <v>449</v>
      </c>
      <c r="C19" s="132">
        <v>12961</v>
      </c>
      <c r="D19" s="132">
        <v>12271</v>
      </c>
      <c r="E19" s="132">
        <v>2612454</v>
      </c>
      <c r="F19" s="132">
        <v>677420</v>
      </c>
      <c r="G19" s="132">
        <v>450934</v>
      </c>
      <c r="H19" s="132">
        <v>75407</v>
      </c>
      <c r="I19" s="3"/>
      <c r="J19" s="4"/>
      <c r="K19" s="4"/>
      <c r="L19" s="4"/>
    </row>
    <row r="20" spans="1:12" x14ac:dyDescent="0.25">
      <c r="A20" s="2" t="s">
        <v>21</v>
      </c>
      <c r="B20" s="132">
        <v>361</v>
      </c>
      <c r="C20" s="132">
        <v>10868</v>
      </c>
      <c r="D20" s="132">
        <v>10379</v>
      </c>
      <c r="E20" s="132">
        <v>3028141</v>
      </c>
      <c r="F20" s="132">
        <v>745257</v>
      </c>
      <c r="G20" s="132">
        <v>424538</v>
      </c>
      <c r="H20" s="132">
        <v>118020</v>
      </c>
      <c r="I20" s="3"/>
      <c r="J20" s="4"/>
      <c r="K20" s="4"/>
      <c r="L20" s="4"/>
    </row>
    <row r="21" spans="1:12" x14ac:dyDescent="0.25">
      <c r="A21" s="2" t="s">
        <v>22</v>
      </c>
      <c r="B21" s="132">
        <v>426</v>
      </c>
      <c r="C21" s="132">
        <v>12327</v>
      </c>
      <c r="D21" s="132">
        <v>11712</v>
      </c>
      <c r="E21" s="132">
        <v>1887206</v>
      </c>
      <c r="F21" s="132">
        <v>673200</v>
      </c>
      <c r="G21" s="132">
        <v>448943</v>
      </c>
      <c r="H21" s="132">
        <v>56627</v>
      </c>
      <c r="I21" s="3"/>
      <c r="J21" s="4"/>
      <c r="K21" s="4"/>
      <c r="L21" s="4"/>
    </row>
    <row r="22" spans="1:12" ht="23" x14ac:dyDescent="0.25">
      <c r="A22" s="2" t="s">
        <v>23</v>
      </c>
      <c r="B22" s="132">
        <v>40</v>
      </c>
      <c r="C22" s="132">
        <v>1272</v>
      </c>
      <c r="D22" s="132">
        <v>1233</v>
      </c>
      <c r="E22" s="132">
        <v>1024856</v>
      </c>
      <c r="F22" s="132">
        <v>123385</v>
      </c>
      <c r="G22" s="132">
        <v>62391</v>
      </c>
      <c r="H22" s="132">
        <v>8847</v>
      </c>
      <c r="I22" s="3"/>
      <c r="J22" s="4"/>
      <c r="K22" s="4"/>
      <c r="L22" s="4"/>
    </row>
    <row r="23" spans="1:12" x14ac:dyDescent="0.25">
      <c r="A23" s="2" t="s">
        <v>24</v>
      </c>
      <c r="B23" s="132">
        <v>488</v>
      </c>
      <c r="C23" s="132">
        <v>15445</v>
      </c>
      <c r="D23" s="132">
        <v>14837</v>
      </c>
      <c r="E23" s="132">
        <v>5775456</v>
      </c>
      <c r="F23" s="132">
        <v>1348751</v>
      </c>
      <c r="G23" s="132">
        <v>706038</v>
      </c>
      <c r="H23" s="132">
        <v>135557</v>
      </c>
      <c r="I23" s="3"/>
      <c r="J23" s="4"/>
      <c r="K23" s="4"/>
      <c r="L23" s="4"/>
    </row>
    <row r="24" spans="1:12" ht="23" x14ac:dyDescent="0.25">
      <c r="A24" s="2" t="s">
        <v>25</v>
      </c>
      <c r="B24" s="132">
        <v>38</v>
      </c>
      <c r="C24" s="132">
        <v>1262</v>
      </c>
      <c r="D24" s="132">
        <v>1227</v>
      </c>
      <c r="E24" s="132">
        <v>437955</v>
      </c>
      <c r="F24" s="132">
        <v>146416</v>
      </c>
      <c r="G24" s="132">
        <v>67999</v>
      </c>
      <c r="H24" s="132">
        <v>8159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32">
        <v>1093</v>
      </c>
      <c r="C25" s="132">
        <v>33567</v>
      </c>
      <c r="D25" s="132">
        <v>32108</v>
      </c>
      <c r="E25" s="132">
        <v>7612046</v>
      </c>
      <c r="F25" s="132">
        <v>2202792</v>
      </c>
      <c r="G25" s="132">
        <v>1321182</v>
      </c>
      <c r="H25" s="132">
        <v>427040</v>
      </c>
      <c r="I25" s="3"/>
      <c r="J25" s="4"/>
      <c r="K25" s="4"/>
      <c r="L25" s="4"/>
    </row>
    <row r="26" spans="1:12" ht="23" x14ac:dyDescent="0.25">
      <c r="A26" s="2" t="s">
        <v>27</v>
      </c>
      <c r="B26" s="132">
        <v>652</v>
      </c>
      <c r="C26" s="132">
        <v>19211</v>
      </c>
      <c r="D26" s="132">
        <v>18388</v>
      </c>
      <c r="E26" s="132">
        <v>3842855</v>
      </c>
      <c r="F26" s="132">
        <v>1181957</v>
      </c>
      <c r="G26" s="132">
        <v>752854</v>
      </c>
      <c r="H26" s="132">
        <v>233008</v>
      </c>
      <c r="I26" s="3"/>
      <c r="J26" s="4"/>
      <c r="K26" s="4"/>
      <c r="L26" s="4"/>
    </row>
    <row r="27" spans="1:12" x14ac:dyDescent="0.25">
      <c r="A27" s="2" t="s">
        <v>28</v>
      </c>
      <c r="B27" s="132">
        <v>377</v>
      </c>
      <c r="C27" s="132">
        <v>11842</v>
      </c>
      <c r="D27" s="132">
        <v>11359</v>
      </c>
      <c r="E27" s="132">
        <v>5022061</v>
      </c>
      <c r="F27" s="132">
        <v>841804</v>
      </c>
      <c r="G27" s="132">
        <v>511511</v>
      </c>
      <c r="H27" s="132">
        <v>136854</v>
      </c>
      <c r="I27" s="3"/>
      <c r="J27" s="4"/>
      <c r="K27" s="4"/>
      <c r="L27" s="4"/>
    </row>
    <row r="28" spans="1:12" ht="23" x14ac:dyDescent="0.25">
      <c r="A28" s="2" t="s">
        <v>29</v>
      </c>
      <c r="B28" s="132">
        <v>3844</v>
      </c>
      <c r="C28" s="132">
        <v>114878</v>
      </c>
      <c r="D28" s="132">
        <v>109483</v>
      </c>
      <c r="E28" s="132">
        <v>18684221</v>
      </c>
      <c r="F28" s="132">
        <v>6885079</v>
      </c>
      <c r="G28" s="132">
        <v>4567387</v>
      </c>
      <c r="H28" s="132">
        <v>1042520</v>
      </c>
      <c r="I28" s="3"/>
      <c r="J28" s="4"/>
      <c r="K28" s="4"/>
      <c r="L28" s="4"/>
    </row>
    <row r="29" spans="1:12" ht="34.5" x14ac:dyDescent="0.25">
      <c r="A29" s="2" t="s">
        <v>30</v>
      </c>
      <c r="B29" s="132">
        <v>407</v>
      </c>
      <c r="C29" s="132">
        <v>12614</v>
      </c>
      <c r="D29" s="132">
        <v>12088</v>
      </c>
      <c r="E29" s="132">
        <v>2394650</v>
      </c>
      <c r="F29" s="132">
        <v>880354</v>
      </c>
      <c r="G29" s="132">
        <v>558481</v>
      </c>
      <c r="H29" s="132">
        <v>44082</v>
      </c>
      <c r="I29" s="3"/>
      <c r="J29" s="4"/>
      <c r="K29" s="4"/>
      <c r="L29" s="4"/>
    </row>
    <row r="30" spans="1:12" ht="23" x14ac:dyDescent="0.25">
      <c r="A30" s="2" t="s">
        <v>31</v>
      </c>
      <c r="B30" s="132">
        <v>722</v>
      </c>
      <c r="C30" s="132">
        <v>21967</v>
      </c>
      <c r="D30" s="132">
        <v>20989</v>
      </c>
      <c r="E30" s="132">
        <v>4280483</v>
      </c>
      <c r="F30" s="132">
        <v>1344907</v>
      </c>
      <c r="G30" s="132">
        <v>857812</v>
      </c>
      <c r="H30" s="132">
        <v>118949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32">
        <v>2590</v>
      </c>
      <c r="C31" s="132">
        <v>79046</v>
      </c>
      <c r="D31" s="132">
        <v>75655</v>
      </c>
      <c r="E31" s="132">
        <v>17105099</v>
      </c>
      <c r="F31" s="132">
        <v>5684522</v>
      </c>
      <c r="G31" s="132">
        <v>3601209</v>
      </c>
      <c r="H31" s="132">
        <v>566738</v>
      </c>
      <c r="I31" s="3"/>
      <c r="J31" s="4"/>
      <c r="K31" s="4"/>
      <c r="L31" s="4"/>
    </row>
    <row r="32" spans="1:12" x14ac:dyDescent="0.25">
      <c r="A32" s="2" t="s">
        <v>33</v>
      </c>
      <c r="B32" s="132">
        <v>271</v>
      </c>
      <c r="C32" s="132">
        <v>8395</v>
      </c>
      <c r="D32" s="132">
        <v>8083</v>
      </c>
      <c r="E32" s="132">
        <v>1697604</v>
      </c>
      <c r="F32" s="132">
        <v>505127</v>
      </c>
      <c r="G32" s="132">
        <v>330372</v>
      </c>
      <c r="H32" s="132">
        <v>49725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32">
        <v>237</v>
      </c>
      <c r="C33" s="132">
        <v>7230</v>
      </c>
      <c r="D33" s="132">
        <v>6984</v>
      </c>
      <c r="E33" s="132">
        <v>1295963</v>
      </c>
      <c r="F33" s="132">
        <v>385780</v>
      </c>
      <c r="G33" s="132">
        <v>287674</v>
      </c>
      <c r="H33" s="132">
        <v>119216</v>
      </c>
      <c r="I33" s="3"/>
      <c r="J33" s="4"/>
      <c r="K33" s="4"/>
      <c r="L33" s="4"/>
    </row>
    <row r="34" spans="1:12" x14ac:dyDescent="0.25">
      <c r="A34" s="2" t="s">
        <v>35</v>
      </c>
      <c r="B34" s="132">
        <v>806</v>
      </c>
      <c r="C34" s="132">
        <v>24551</v>
      </c>
      <c r="D34" s="132">
        <v>23411</v>
      </c>
      <c r="E34" s="132">
        <v>4251784</v>
      </c>
      <c r="F34" s="132">
        <v>1218977</v>
      </c>
      <c r="G34" s="132">
        <v>875358</v>
      </c>
      <c r="H34" s="132">
        <v>109431</v>
      </c>
      <c r="I34" s="3"/>
      <c r="J34" s="4"/>
      <c r="K34" s="4"/>
      <c r="L34" s="4"/>
    </row>
    <row r="35" spans="1:12" x14ac:dyDescent="0.25">
      <c r="A35" s="2" t="s">
        <v>36</v>
      </c>
      <c r="B35" s="132">
        <v>451</v>
      </c>
      <c r="C35" s="132">
        <v>13434</v>
      </c>
      <c r="D35" s="132">
        <v>12747</v>
      </c>
      <c r="E35" s="132">
        <v>2826885</v>
      </c>
      <c r="F35" s="132">
        <v>769046</v>
      </c>
      <c r="G35" s="132">
        <v>468656</v>
      </c>
      <c r="H35" s="132">
        <v>75791</v>
      </c>
      <c r="I35" s="3"/>
      <c r="J35" s="4"/>
      <c r="K35" s="4"/>
      <c r="L35" s="4"/>
    </row>
    <row r="36" spans="1:12" ht="23" x14ac:dyDescent="0.25">
      <c r="A36" s="2" t="s">
        <v>37</v>
      </c>
      <c r="B36" s="132">
        <v>997</v>
      </c>
      <c r="C36" s="132">
        <v>29349</v>
      </c>
      <c r="D36" s="132">
        <v>28200</v>
      </c>
      <c r="E36" s="132">
        <v>3686627</v>
      </c>
      <c r="F36" s="132">
        <v>1584321</v>
      </c>
      <c r="G36" s="132">
        <v>1166095</v>
      </c>
      <c r="H36" s="132">
        <v>180575</v>
      </c>
      <c r="I36" s="3"/>
      <c r="J36" s="4"/>
      <c r="K36" s="4"/>
      <c r="L36" s="4"/>
    </row>
    <row r="37" spans="1:12" ht="23" x14ac:dyDescent="0.25">
      <c r="A37" s="2" t="s">
        <v>38</v>
      </c>
      <c r="B37" s="132">
        <v>161</v>
      </c>
      <c r="C37" s="132">
        <v>5043</v>
      </c>
      <c r="D37" s="132">
        <v>4863</v>
      </c>
      <c r="E37" s="132">
        <v>11485578</v>
      </c>
      <c r="F37" s="132">
        <v>1371211</v>
      </c>
      <c r="G37" s="132">
        <v>272929</v>
      </c>
      <c r="H37" s="132">
        <v>225663</v>
      </c>
      <c r="I37" s="3"/>
      <c r="J37" s="4"/>
      <c r="K37" s="4"/>
      <c r="L37" s="4"/>
    </row>
    <row r="38" spans="1:12" ht="23" x14ac:dyDescent="0.25">
      <c r="A38" s="2" t="s">
        <v>39</v>
      </c>
      <c r="B38" s="132">
        <v>161</v>
      </c>
      <c r="C38" s="132">
        <v>5043</v>
      </c>
      <c r="D38" s="132">
        <v>4863</v>
      </c>
      <c r="E38" s="132">
        <v>11485578</v>
      </c>
      <c r="F38" s="132">
        <v>1371211</v>
      </c>
      <c r="G38" s="132">
        <v>272929</v>
      </c>
      <c r="H38" s="132">
        <v>225663</v>
      </c>
      <c r="I38" s="3"/>
      <c r="J38" s="4"/>
      <c r="K38" s="4"/>
      <c r="L38" s="4"/>
    </row>
    <row r="39" spans="1:12" ht="23" x14ac:dyDescent="0.25">
      <c r="A39" s="2" t="s">
        <v>40</v>
      </c>
      <c r="B39" s="132">
        <v>666</v>
      </c>
      <c r="C39" s="132">
        <v>20030</v>
      </c>
      <c r="D39" s="132">
        <v>19441</v>
      </c>
      <c r="E39" s="132">
        <v>5565727</v>
      </c>
      <c r="F39" s="132">
        <v>1558586</v>
      </c>
      <c r="G39" s="132">
        <v>825305</v>
      </c>
      <c r="H39" s="132">
        <v>255195</v>
      </c>
      <c r="I39" s="3"/>
      <c r="J39" s="4"/>
      <c r="K39" s="4"/>
      <c r="L39" s="4"/>
    </row>
    <row r="40" spans="1:12" x14ac:dyDescent="0.25">
      <c r="A40" s="2" t="s">
        <v>41</v>
      </c>
      <c r="B40" s="132" t="s">
        <v>198</v>
      </c>
      <c r="C40" s="132" t="s">
        <v>198</v>
      </c>
      <c r="D40" s="132" t="s">
        <v>198</v>
      </c>
      <c r="E40" s="132" t="s">
        <v>198</v>
      </c>
      <c r="F40" s="132" t="s">
        <v>198</v>
      </c>
      <c r="G40" s="132" t="s">
        <v>198</v>
      </c>
      <c r="H40" s="132" t="s">
        <v>198</v>
      </c>
      <c r="I40" s="3"/>
      <c r="J40" s="4"/>
      <c r="K40" s="4"/>
      <c r="L40" s="4"/>
    </row>
    <row r="41" spans="1:12" x14ac:dyDescent="0.25">
      <c r="A41" s="2" t="s">
        <v>42</v>
      </c>
      <c r="B41" s="132" t="s">
        <v>198</v>
      </c>
      <c r="C41" s="24" t="s">
        <v>198</v>
      </c>
      <c r="D41" s="24" t="s">
        <v>198</v>
      </c>
      <c r="E41" s="24" t="s">
        <v>198</v>
      </c>
      <c r="F41" s="24" t="s">
        <v>198</v>
      </c>
      <c r="G41" s="24" t="s">
        <v>198</v>
      </c>
      <c r="H41" s="24" t="s">
        <v>198</v>
      </c>
      <c r="I41" s="3"/>
      <c r="J41" s="4"/>
      <c r="K41" s="4"/>
      <c r="L41" s="4"/>
    </row>
    <row r="42" spans="1:12" ht="23" x14ac:dyDescent="0.25">
      <c r="A42" s="2" t="s">
        <v>43</v>
      </c>
      <c r="B42" s="132">
        <v>518</v>
      </c>
      <c r="C42" s="132">
        <v>15564</v>
      </c>
      <c r="D42" s="132">
        <v>15138</v>
      </c>
      <c r="E42" s="132">
        <v>4663078</v>
      </c>
      <c r="F42" s="132">
        <v>1186460</v>
      </c>
      <c r="G42" s="132">
        <v>624255</v>
      </c>
      <c r="H42" s="132">
        <v>162468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32" t="s">
        <v>198</v>
      </c>
      <c r="C43" s="24" t="s">
        <v>198</v>
      </c>
      <c r="D43" s="24" t="s">
        <v>198</v>
      </c>
      <c r="E43" s="24" t="s">
        <v>198</v>
      </c>
      <c r="F43" s="24" t="s">
        <v>198</v>
      </c>
      <c r="G43" s="24" t="s">
        <v>198</v>
      </c>
      <c r="H43" s="24" t="s">
        <v>198</v>
      </c>
      <c r="I43" s="3"/>
      <c r="J43" s="4"/>
      <c r="K43" s="4"/>
      <c r="L43" s="4"/>
    </row>
    <row r="44" spans="1:12" x14ac:dyDescent="0.25">
      <c r="A44" s="2" t="s">
        <v>45</v>
      </c>
      <c r="B44" s="132">
        <v>4728</v>
      </c>
      <c r="C44" s="132">
        <v>136523</v>
      </c>
      <c r="D44" s="132">
        <v>131190</v>
      </c>
      <c r="E44" s="132">
        <v>21641844</v>
      </c>
      <c r="F44" s="132">
        <v>7183260</v>
      </c>
      <c r="G44" s="132">
        <v>5363193</v>
      </c>
      <c r="H44" s="132">
        <v>677903</v>
      </c>
      <c r="I44" s="3"/>
      <c r="J44" s="4"/>
      <c r="K44" s="4"/>
      <c r="L44" s="4"/>
    </row>
    <row r="45" spans="1:12" x14ac:dyDescent="0.25">
      <c r="A45" s="2" t="s">
        <v>46</v>
      </c>
      <c r="B45" s="132">
        <v>1221</v>
      </c>
      <c r="C45" s="132">
        <v>35224</v>
      </c>
      <c r="D45" s="132">
        <v>34067</v>
      </c>
      <c r="E45" s="132">
        <v>7130478</v>
      </c>
      <c r="F45" s="132">
        <v>1853737</v>
      </c>
      <c r="G45" s="132">
        <v>1409307</v>
      </c>
      <c r="H45" s="132">
        <v>175405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32">
        <v>541</v>
      </c>
      <c r="C46" s="132">
        <v>16430</v>
      </c>
      <c r="D46" s="132">
        <v>15892</v>
      </c>
      <c r="E46" s="132">
        <v>3246489</v>
      </c>
      <c r="F46" s="132">
        <v>1098971</v>
      </c>
      <c r="G46" s="132">
        <v>718328</v>
      </c>
      <c r="H46" s="132">
        <v>90466</v>
      </c>
      <c r="I46" s="3"/>
      <c r="J46" s="4"/>
      <c r="K46" s="4"/>
      <c r="L46" s="4"/>
    </row>
    <row r="47" spans="1:12" x14ac:dyDescent="0.25">
      <c r="A47" s="2" t="s">
        <v>48</v>
      </c>
      <c r="B47" s="132">
        <v>2966</v>
      </c>
      <c r="C47" s="132">
        <v>84869</v>
      </c>
      <c r="D47" s="132">
        <v>81231</v>
      </c>
      <c r="E47" s="132">
        <v>11264877</v>
      </c>
      <c r="F47" s="132">
        <v>4230552</v>
      </c>
      <c r="G47" s="132">
        <v>3235558</v>
      </c>
      <c r="H47" s="132">
        <v>412032</v>
      </c>
      <c r="I47" s="3"/>
      <c r="J47" s="4"/>
      <c r="K47" s="4"/>
      <c r="L47" s="4"/>
    </row>
    <row r="48" spans="1:12" ht="23" x14ac:dyDescent="0.25">
      <c r="A48" s="2" t="s">
        <v>49</v>
      </c>
      <c r="B48" s="132">
        <v>8959</v>
      </c>
      <c r="C48" s="132">
        <v>262495</v>
      </c>
      <c r="D48" s="132">
        <v>249972</v>
      </c>
      <c r="E48" s="132">
        <v>121987151</v>
      </c>
      <c r="F48" s="132">
        <v>15367392</v>
      </c>
      <c r="G48" s="132">
        <v>9713625</v>
      </c>
      <c r="H48" s="132">
        <v>1153254</v>
      </c>
      <c r="I48" s="3"/>
      <c r="J48" s="4"/>
      <c r="K48" s="4"/>
      <c r="L48" s="4"/>
    </row>
    <row r="49" spans="1:23" ht="23" x14ac:dyDescent="0.25">
      <c r="A49" s="2" t="s">
        <v>50</v>
      </c>
      <c r="B49" s="132">
        <v>1188</v>
      </c>
      <c r="C49" s="132">
        <v>34762</v>
      </c>
      <c r="D49" s="132">
        <v>32964</v>
      </c>
      <c r="E49" s="132">
        <v>19174026</v>
      </c>
      <c r="F49" s="132">
        <v>1949158</v>
      </c>
      <c r="G49" s="132">
        <v>1321302</v>
      </c>
      <c r="H49" s="132">
        <v>181299</v>
      </c>
      <c r="I49" s="3"/>
      <c r="J49" s="4"/>
      <c r="K49" s="4"/>
      <c r="L49" s="4"/>
    </row>
    <row r="50" spans="1:23" ht="23" x14ac:dyDescent="0.25">
      <c r="A50" s="2" t="s">
        <v>51</v>
      </c>
      <c r="B50" s="132">
        <v>4471</v>
      </c>
      <c r="C50" s="132">
        <v>131266</v>
      </c>
      <c r="D50" s="132">
        <v>125187</v>
      </c>
      <c r="E50" s="132">
        <v>80709737</v>
      </c>
      <c r="F50" s="132">
        <v>9738004</v>
      </c>
      <c r="G50" s="132">
        <v>5679145</v>
      </c>
      <c r="H50" s="132">
        <v>732105</v>
      </c>
      <c r="I50" s="3"/>
      <c r="J50" s="4"/>
      <c r="K50" s="4"/>
      <c r="L50" s="4"/>
    </row>
    <row r="51" spans="1:23" ht="23" x14ac:dyDescent="0.25">
      <c r="A51" s="2" t="s">
        <v>52</v>
      </c>
      <c r="B51" s="132">
        <v>3300</v>
      </c>
      <c r="C51" s="132">
        <v>96467</v>
      </c>
      <c r="D51" s="132">
        <v>91821</v>
      </c>
      <c r="E51" s="132">
        <v>22103388</v>
      </c>
      <c r="F51" s="132">
        <v>3680230</v>
      </c>
      <c r="G51" s="132">
        <v>2713178</v>
      </c>
      <c r="H51" s="132">
        <v>239850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32">
        <v>4284</v>
      </c>
      <c r="C52" s="132">
        <v>129198</v>
      </c>
      <c r="D52" s="132">
        <v>125426</v>
      </c>
      <c r="E52" s="132">
        <v>19803341</v>
      </c>
      <c r="F52" s="132">
        <v>6454180</v>
      </c>
      <c r="G52" s="132">
        <v>4638701</v>
      </c>
      <c r="H52" s="132">
        <v>724628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32">
        <v>2705</v>
      </c>
      <c r="C53" s="132">
        <v>79976</v>
      </c>
      <c r="D53" s="132">
        <v>77250</v>
      </c>
      <c r="E53" s="132">
        <v>10598249</v>
      </c>
      <c r="F53" s="132">
        <v>3618320</v>
      </c>
      <c r="G53" s="132">
        <v>2889502</v>
      </c>
      <c r="H53" s="132">
        <v>386005</v>
      </c>
      <c r="I53" s="3"/>
      <c r="J53" s="4"/>
      <c r="K53" s="4"/>
      <c r="L53" s="4"/>
      <c r="U53" s="8"/>
      <c r="V53" s="8"/>
      <c r="W53" s="8"/>
    </row>
    <row r="54" spans="1:23" x14ac:dyDescent="0.25">
      <c r="A54" s="2" t="s">
        <v>55</v>
      </c>
      <c r="B54" s="132">
        <v>50</v>
      </c>
      <c r="C54" s="132">
        <v>1562</v>
      </c>
      <c r="D54" s="132">
        <v>1531</v>
      </c>
      <c r="E54" s="132">
        <v>479441</v>
      </c>
      <c r="F54" s="132">
        <v>148203</v>
      </c>
      <c r="G54" s="132">
        <v>98816</v>
      </c>
      <c r="H54" s="132">
        <v>18094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32">
        <v>34</v>
      </c>
      <c r="C55" s="132">
        <v>1127</v>
      </c>
      <c r="D55" s="132">
        <v>1120</v>
      </c>
      <c r="E55" s="132">
        <v>1791494</v>
      </c>
      <c r="F55" s="132">
        <v>410474</v>
      </c>
      <c r="G55" s="132">
        <v>79425</v>
      </c>
      <c r="H55" s="132">
        <v>2641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32">
        <v>1424</v>
      </c>
      <c r="C56" s="132">
        <v>44261</v>
      </c>
      <c r="D56" s="132">
        <v>43315</v>
      </c>
      <c r="E56" s="132">
        <v>6746991</v>
      </c>
      <c r="F56" s="132">
        <v>2216500</v>
      </c>
      <c r="G56" s="132">
        <v>1520297</v>
      </c>
      <c r="H56" s="132">
        <v>315764</v>
      </c>
      <c r="I56" s="3"/>
      <c r="J56" s="4"/>
      <c r="K56" s="4"/>
      <c r="L56" s="4"/>
      <c r="T56" s="8"/>
      <c r="U56" s="8"/>
      <c r="V56" s="8"/>
      <c r="W56" s="8"/>
    </row>
    <row r="57" spans="1:23" x14ac:dyDescent="0.25">
      <c r="A57" s="2" t="s">
        <v>58</v>
      </c>
      <c r="B57" s="132">
        <v>71</v>
      </c>
      <c r="C57" s="132">
        <v>2272</v>
      </c>
      <c r="D57" s="132">
        <v>2210</v>
      </c>
      <c r="E57" s="132">
        <v>187166</v>
      </c>
      <c r="F57" s="132">
        <v>60683</v>
      </c>
      <c r="G57" s="132">
        <v>50661</v>
      </c>
      <c r="H57" s="132">
        <v>2124</v>
      </c>
      <c r="I57" s="3"/>
      <c r="J57" s="4"/>
      <c r="K57" s="4"/>
      <c r="L57" s="4"/>
    </row>
    <row r="58" spans="1:23" x14ac:dyDescent="0.25">
      <c r="A58" s="2" t="s">
        <v>59</v>
      </c>
      <c r="B58" s="132">
        <v>5327</v>
      </c>
      <c r="C58" s="132">
        <v>148766</v>
      </c>
      <c r="D58" s="132">
        <v>141271</v>
      </c>
      <c r="E58" s="132">
        <v>11144481</v>
      </c>
      <c r="F58" s="132">
        <v>4818394</v>
      </c>
      <c r="G58" s="132">
        <v>3433597</v>
      </c>
      <c r="H58" s="132">
        <v>1144621</v>
      </c>
      <c r="I58" s="3"/>
      <c r="J58" s="4"/>
      <c r="K58" s="4"/>
      <c r="L58" s="4"/>
    </row>
    <row r="59" spans="1:23" x14ac:dyDescent="0.25">
      <c r="A59" s="2" t="s">
        <v>60</v>
      </c>
      <c r="B59" s="132">
        <v>1704</v>
      </c>
      <c r="C59" s="132">
        <v>49212</v>
      </c>
      <c r="D59" s="132">
        <v>47019</v>
      </c>
      <c r="E59" s="132">
        <v>5089236</v>
      </c>
      <c r="F59" s="132">
        <v>2369447</v>
      </c>
      <c r="G59" s="132">
        <v>1471600</v>
      </c>
      <c r="H59" s="132">
        <v>1031415</v>
      </c>
      <c r="I59" s="3"/>
      <c r="J59" s="4"/>
      <c r="K59" s="4"/>
      <c r="L59" s="4"/>
      <c r="T59" s="8"/>
    </row>
    <row r="60" spans="1:23" x14ac:dyDescent="0.25">
      <c r="A60" s="2" t="s">
        <v>61</v>
      </c>
      <c r="B60" s="132">
        <v>3623</v>
      </c>
      <c r="C60" s="132">
        <v>99554</v>
      </c>
      <c r="D60" s="132">
        <v>94252</v>
      </c>
      <c r="E60" s="132">
        <v>6055245</v>
      </c>
      <c r="F60" s="132">
        <v>2448947</v>
      </c>
      <c r="G60" s="132">
        <v>1961997</v>
      </c>
      <c r="H60" s="132">
        <v>113206</v>
      </c>
      <c r="I60" s="3"/>
      <c r="J60" s="4"/>
      <c r="K60" s="4"/>
      <c r="L60" s="4"/>
    </row>
    <row r="61" spans="1:23" x14ac:dyDescent="0.25">
      <c r="A61" s="2" t="s">
        <v>62</v>
      </c>
      <c r="B61" s="132">
        <v>1685</v>
      </c>
      <c r="C61" s="132">
        <v>50433</v>
      </c>
      <c r="D61" s="132">
        <v>48815</v>
      </c>
      <c r="E61" s="132">
        <v>7898412</v>
      </c>
      <c r="F61" s="132">
        <v>3465289</v>
      </c>
      <c r="G61" s="132">
        <v>2339789</v>
      </c>
      <c r="H61" s="132">
        <v>124165</v>
      </c>
      <c r="I61" s="3"/>
      <c r="J61" s="4"/>
      <c r="K61" s="4"/>
      <c r="L61" s="4"/>
    </row>
    <row r="62" spans="1:23" x14ac:dyDescent="0.25">
      <c r="A62" s="2" t="s">
        <v>63</v>
      </c>
      <c r="B62" s="132">
        <v>103</v>
      </c>
      <c r="C62" s="132">
        <v>3238</v>
      </c>
      <c r="D62" s="132">
        <v>3162</v>
      </c>
      <c r="E62" s="132">
        <v>811286</v>
      </c>
      <c r="F62" s="132">
        <v>243709</v>
      </c>
      <c r="G62" s="132">
        <v>169402</v>
      </c>
      <c r="H62" s="132">
        <v>2580</v>
      </c>
      <c r="I62" s="3"/>
      <c r="J62" s="4"/>
      <c r="K62" s="4"/>
      <c r="L62" s="4"/>
    </row>
    <row r="63" spans="1:23" ht="23" x14ac:dyDescent="0.25">
      <c r="A63" s="2" t="s">
        <v>64</v>
      </c>
      <c r="B63" s="132">
        <v>103</v>
      </c>
      <c r="C63" s="132">
        <v>3082</v>
      </c>
      <c r="D63" s="132">
        <v>3010</v>
      </c>
      <c r="E63" s="132">
        <v>598073</v>
      </c>
      <c r="F63" s="132">
        <v>313755</v>
      </c>
      <c r="G63" s="132">
        <v>144230</v>
      </c>
      <c r="H63" s="132">
        <v>24502</v>
      </c>
      <c r="I63" s="3"/>
      <c r="J63" s="4"/>
      <c r="K63" s="4"/>
      <c r="L63" s="4"/>
    </row>
    <row r="64" spans="1:23" x14ac:dyDescent="0.25">
      <c r="A64" s="2" t="s">
        <v>65</v>
      </c>
      <c r="B64" s="132">
        <v>59</v>
      </c>
      <c r="C64" s="132">
        <v>1570</v>
      </c>
      <c r="D64" s="132">
        <v>1543</v>
      </c>
      <c r="E64" s="132">
        <v>133279</v>
      </c>
      <c r="F64" s="132">
        <v>96072</v>
      </c>
      <c r="G64" s="132">
        <v>56597</v>
      </c>
      <c r="H64" s="132">
        <v>5148</v>
      </c>
      <c r="I64" s="3"/>
      <c r="J64" s="4"/>
      <c r="K64" s="4"/>
      <c r="L64" s="4"/>
    </row>
    <row r="65" spans="1:12" x14ac:dyDescent="0.25">
      <c r="A65" s="2" t="s">
        <v>66</v>
      </c>
      <c r="B65" s="132">
        <v>74</v>
      </c>
      <c r="C65" s="132">
        <v>2182</v>
      </c>
      <c r="D65" s="132">
        <v>2100</v>
      </c>
      <c r="E65" s="132">
        <v>763746</v>
      </c>
      <c r="F65" s="132">
        <v>164943</v>
      </c>
      <c r="G65" s="132">
        <v>98621</v>
      </c>
      <c r="H65" s="132">
        <v>26695</v>
      </c>
      <c r="I65" s="3"/>
      <c r="J65" s="4"/>
      <c r="K65" s="4"/>
      <c r="L65" s="4"/>
    </row>
    <row r="66" spans="1:12" ht="23" x14ac:dyDescent="0.25">
      <c r="A66" s="2" t="s">
        <v>67</v>
      </c>
      <c r="B66" s="132">
        <v>1035</v>
      </c>
      <c r="C66" s="132">
        <v>31328</v>
      </c>
      <c r="D66" s="132">
        <v>30184</v>
      </c>
      <c r="E66" s="132">
        <v>4620156</v>
      </c>
      <c r="F66" s="132">
        <v>2192528</v>
      </c>
      <c r="G66" s="132">
        <v>1519508</v>
      </c>
      <c r="H66" s="132">
        <v>55497</v>
      </c>
      <c r="I66" s="3"/>
      <c r="J66" s="4"/>
      <c r="K66" s="4"/>
      <c r="L66" s="4"/>
    </row>
    <row r="67" spans="1:12" ht="23" x14ac:dyDescent="0.25">
      <c r="A67" s="2" t="s">
        <v>68</v>
      </c>
      <c r="B67" s="132">
        <v>311</v>
      </c>
      <c r="C67" s="132">
        <v>9033</v>
      </c>
      <c r="D67" s="132">
        <v>8816</v>
      </c>
      <c r="E67" s="132">
        <v>971872</v>
      </c>
      <c r="F67" s="132">
        <v>454282</v>
      </c>
      <c r="G67" s="132">
        <v>351431</v>
      </c>
      <c r="H67" s="132">
        <v>9743</v>
      </c>
      <c r="I67" s="3"/>
      <c r="J67" s="4"/>
      <c r="K67" s="4"/>
      <c r="L67" s="4"/>
    </row>
    <row r="68" spans="1:12" x14ac:dyDescent="0.25">
      <c r="A68" s="2" t="s">
        <v>69</v>
      </c>
      <c r="B68" s="132">
        <v>145</v>
      </c>
      <c r="C68" s="132">
        <v>4164</v>
      </c>
      <c r="D68" s="132">
        <v>3907</v>
      </c>
      <c r="E68" s="132">
        <v>1220853</v>
      </c>
      <c r="F68" s="132">
        <v>502026</v>
      </c>
      <c r="G68" s="132">
        <v>165412</v>
      </c>
      <c r="H68" s="132">
        <v>84268</v>
      </c>
      <c r="I68" s="3"/>
      <c r="J68" s="4"/>
      <c r="K68" s="4"/>
      <c r="L68" s="4"/>
    </row>
    <row r="69" spans="1:12" x14ac:dyDescent="0.25">
      <c r="A69" s="2" t="s">
        <v>70</v>
      </c>
      <c r="B69" s="132">
        <v>145</v>
      </c>
      <c r="C69" s="132">
        <v>4164</v>
      </c>
      <c r="D69" s="132">
        <v>3907</v>
      </c>
      <c r="E69" s="132">
        <v>1220853</v>
      </c>
      <c r="F69" s="132">
        <v>502026</v>
      </c>
      <c r="G69" s="132">
        <v>165412</v>
      </c>
      <c r="H69" s="132">
        <v>84268</v>
      </c>
      <c r="I69" s="3"/>
      <c r="J69" s="4"/>
      <c r="K69" s="4"/>
      <c r="L69" s="4"/>
    </row>
    <row r="70" spans="1:12" x14ac:dyDescent="0.25">
      <c r="A70" s="2" t="s">
        <v>71</v>
      </c>
      <c r="B70" s="132">
        <v>1953</v>
      </c>
      <c r="C70" s="132">
        <v>57958</v>
      </c>
      <c r="D70" s="132">
        <v>54841</v>
      </c>
      <c r="E70" s="132">
        <v>9639208</v>
      </c>
      <c r="F70" s="132">
        <v>3939686</v>
      </c>
      <c r="G70" s="132">
        <v>2624292</v>
      </c>
      <c r="H70" s="132">
        <v>218163</v>
      </c>
      <c r="I70" s="3"/>
      <c r="J70" s="4"/>
      <c r="K70" s="4"/>
      <c r="L70" s="4"/>
    </row>
    <row r="71" spans="1:12" x14ac:dyDescent="0.25">
      <c r="A71" s="2" t="s">
        <v>72</v>
      </c>
      <c r="B71" s="132">
        <v>466</v>
      </c>
      <c r="C71" s="132">
        <v>13608</v>
      </c>
      <c r="D71" s="132">
        <v>11766</v>
      </c>
      <c r="E71" s="132">
        <v>1706692</v>
      </c>
      <c r="F71" s="132">
        <v>929164</v>
      </c>
      <c r="G71" s="132">
        <v>451045</v>
      </c>
      <c r="H71" s="132">
        <v>10840</v>
      </c>
      <c r="I71" s="3"/>
      <c r="J71" s="4"/>
      <c r="K71" s="4"/>
      <c r="L71" s="4"/>
    </row>
    <row r="72" spans="1:12" ht="23" x14ac:dyDescent="0.25">
      <c r="A72" s="2" t="s">
        <v>73</v>
      </c>
      <c r="B72" s="132">
        <v>424</v>
      </c>
      <c r="C72" s="132">
        <v>12892</v>
      </c>
      <c r="D72" s="132">
        <v>12617</v>
      </c>
      <c r="E72" s="132">
        <v>2511804</v>
      </c>
      <c r="F72" s="132">
        <v>899645</v>
      </c>
      <c r="G72" s="132">
        <v>719437</v>
      </c>
      <c r="H72" s="132">
        <v>90740</v>
      </c>
      <c r="I72" s="3"/>
      <c r="J72" s="4"/>
      <c r="K72" s="4"/>
      <c r="L72" s="4"/>
    </row>
    <row r="73" spans="1:12" ht="23" x14ac:dyDescent="0.25">
      <c r="A73" s="2" t="s">
        <v>74</v>
      </c>
      <c r="B73" s="132">
        <v>308</v>
      </c>
      <c r="C73" s="132">
        <v>9251</v>
      </c>
      <c r="D73" s="132">
        <v>9010</v>
      </c>
      <c r="E73" s="132">
        <v>1575895</v>
      </c>
      <c r="F73" s="132">
        <v>634729</v>
      </c>
      <c r="G73" s="132">
        <v>454042</v>
      </c>
      <c r="H73" s="132">
        <v>28223</v>
      </c>
      <c r="I73" s="3"/>
      <c r="J73" s="4"/>
      <c r="K73" s="4"/>
      <c r="L73" s="4"/>
    </row>
    <row r="74" spans="1:12" x14ac:dyDescent="0.25">
      <c r="A74" s="2" t="s">
        <v>75</v>
      </c>
      <c r="B74" s="132">
        <v>115</v>
      </c>
      <c r="C74" s="24">
        <v>3438</v>
      </c>
      <c r="D74" s="24">
        <v>3341</v>
      </c>
      <c r="E74" s="24">
        <v>431162</v>
      </c>
      <c r="F74" s="24">
        <v>218920</v>
      </c>
      <c r="G74" s="24">
        <v>178032</v>
      </c>
      <c r="H74" s="24">
        <v>35320</v>
      </c>
      <c r="I74" s="5"/>
      <c r="J74" s="4"/>
      <c r="K74" s="4"/>
      <c r="L74" s="4"/>
    </row>
    <row r="75" spans="1:12" x14ac:dyDescent="0.25">
      <c r="A75" s="2" t="s">
        <v>76</v>
      </c>
      <c r="B75" s="132">
        <v>234</v>
      </c>
      <c r="C75" s="132">
        <v>6914</v>
      </c>
      <c r="D75" s="132">
        <v>6660</v>
      </c>
      <c r="E75" s="132">
        <v>1738801</v>
      </c>
      <c r="F75" s="132">
        <v>454742</v>
      </c>
      <c r="G75" s="132">
        <v>298149</v>
      </c>
      <c r="H75" s="132">
        <v>29013</v>
      </c>
      <c r="I75" s="3"/>
      <c r="J75" s="4"/>
      <c r="K75" s="4"/>
      <c r="L75" s="4"/>
    </row>
    <row r="76" spans="1:12" x14ac:dyDescent="0.25">
      <c r="A76" s="2" t="s">
        <v>77</v>
      </c>
      <c r="B76" s="132">
        <v>402</v>
      </c>
      <c r="C76" s="132">
        <v>11741</v>
      </c>
      <c r="D76" s="132">
        <v>11336</v>
      </c>
      <c r="E76" s="132">
        <v>1655295</v>
      </c>
      <c r="F76" s="132">
        <v>798944</v>
      </c>
      <c r="G76" s="132">
        <v>520195</v>
      </c>
      <c r="H76" s="132">
        <v>23688</v>
      </c>
      <c r="I76" s="3"/>
      <c r="J76" s="4"/>
      <c r="K76" s="4"/>
      <c r="L76" s="4"/>
    </row>
    <row r="77" spans="1:12" x14ac:dyDescent="0.25">
      <c r="A77" s="2" t="s">
        <v>78</v>
      </c>
      <c r="B77" s="132">
        <v>4</v>
      </c>
      <c r="C77" s="24">
        <v>114</v>
      </c>
      <c r="D77" s="24">
        <v>111</v>
      </c>
      <c r="E77" s="24">
        <v>19559</v>
      </c>
      <c r="F77" s="24">
        <v>3542</v>
      </c>
      <c r="G77" s="24">
        <v>3392</v>
      </c>
      <c r="H77" s="24">
        <v>339</v>
      </c>
      <c r="I77" s="5"/>
      <c r="J77" s="4"/>
      <c r="K77" s="4"/>
      <c r="L77" s="4"/>
    </row>
    <row r="78" spans="1:12" ht="23" x14ac:dyDescent="0.25">
      <c r="A78" s="2" t="s">
        <v>79</v>
      </c>
      <c r="B78" s="132">
        <v>3546</v>
      </c>
      <c r="C78" s="132">
        <v>107739</v>
      </c>
      <c r="D78" s="132">
        <v>104665</v>
      </c>
      <c r="E78" s="132">
        <v>10127775</v>
      </c>
      <c r="F78" s="132">
        <v>3784585</v>
      </c>
      <c r="G78" s="132">
        <v>2683903</v>
      </c>
      <c r="H78" s="132">
        <v>326167</v>
      </c>
      <c r="I78" s="3"/>
      <c r="J78" s="4"/>
      <c r="K78" s="4"/>
      <c r="L78" s="4"/>
    </row>
    <row r="79" spans="1:12" x14ac:dyDescent="0.25">
      <c r="A79" s="2" t="s">
        <v>80</v>
      </c>
      <c r="B79" s="132">
        <v>210</v>
      </c>
      <c r="C79" s="132">
        <v>6106</v>
      </c>
      <c r="D79" s="132">
        <v>5829</v>
      </c>
      <c r="E79" s="132">
        <v>1697952</v>
      </c>
      <c r="F79" s="132">
        <v>746856</v>
      </c>
      <c r="G79" s="132">
        <v>239135</v>
      </c>
      <c r="H79" s="132">
        <v>163261</v>
      </c>
      <c r="I79" s="3"/>
      <c r="J79" s="4"/>
      <c r="K79" s="4"/>
      <c r="L79" s="4"/>
    </row>
    <row r="80" spans="1:12" x14ac:dyDescent="0.25">
      <c r="A80" s="2" t="s">
        <v>81</v>
      </c>
      <c r="B80" s="132">
        <v>33</v>
      </c>
      <c r="C80" s="132">
        <v>1108</v>
      </c>
      <c r="D80" s="132">
        <v>1092</v>
      </c>
      <c r="E80" s="132">
        <v>135210</v>
      </c>
      <c r="F80" s="132">
        <v>58970</v>
      </c>
      <c r="G80" s="132">
        <v>52128</v>
      </c>
      <c r="H80" s="132">
        <v>1326</v>
      </c>
      <c r="I80" s="3"/>
      <c r="J80" s="4"/>
      <c r="K80" s="4"/>
      <c r="L80" s="4"/>
    </row>
    <row r="81" spans="1:12" ht="23" x14ac:dyDescent="0.25">
      <c r="A81" s="2" t="s">
        <v>82</v>
      </c>
      <c r="B81" s="132">
        <v>164</v>
      </c>
      <c r="C81" s="132">
        <v>4874</v>
      </c>
      <c r="D81" s="132">
        <v>4648</v>
      </c>
      <c r="E81" s="132">
        <v>1621451</v>
      </c>
      <c r="F81" s="132">
        <v>237331</v>
      </c>
      <c r="G81" s="132">
        <v>163960</v>
      </c>
      <c r="H81" s="132">
        <v>11905</v>
      </c>
      <c r="I81" s="3"/>
      <c r="J81" s="4"/>
      <c r="K81" s="4"/>
      <c r="L81" s="4"/>
    </row>
    <row r="82" spans="1:12" x14ac:dyDescent="0.25">
      <c r="A82" s="2" t="s">
        <v>83</v>
      </c>
      <c r="B82" s="132">
        <v>264</v>
      </c>
      <c r="C82" s="132">
        <v>8368</v>
      </c>
      <c r="D82" s="132">
        <v>8180</v>
      </c>
      <c r="E82" s="132">
        <v>294803</v>
      </c>
      <c r="F82" s="132">
        <v>206676</v>
      </c>
      <c r="G82" s="132">
        <v>186805</v>
      </c>
      <c r="H82" s="132">
        <v>3393</v>
      </c>
      <c r="I82" s="3"/>
      <c r="J82" s="4"/>
      <c r="K82" s="4"/>
      <c r="L82" s="4"/>
    </row>
    <row r="83" spans="1:12" x14ac:dyDescent="0.25">
      <c r="A83" s="2" t="s">
        <v>84</v>
      </c>
      <c r="B83" s="132">
        <v>1749</v>
      </c>
      <c r="C83" s="132">
        <v>52503</v>
      </c>
      <c r="D83" s="132">
        <v>51009</v>
      </c>
      <c r="E83" s="132">
        <v>1805001</v>
      </c>
      <c r="F83" s="132">
        <v>1080006</v>
      </c>
      <c r="G83" s="132">
        <v>944287</v>
      </c>
      <c r="H83" s="132">
        <v>28360</v>
      </c>
      <c r="I83" s="3"/>
      <c r="J83" s="4"/>
      <c r="K83" s="4"/>
      <c r="L83" s="4"/>
    </row>
    <row r="84" spans="1:12" ht="23" x14ac:dyDescent="0.25">
      <c r="A84" s="2" t="s">
        <v>85</v>
      </c>
      <c r="B84" s="132">
        <v>1126</v>
      </c>
      <c r="C84" s="132">
        <v>34780</v>
      </c>
      <c r="D84" s="132">
        <v>33907</v>
      </c>
      <c r="E84" s="132">
        <v>4573358</v>
      </c>
      <c r="F84" s="132">
        <v>1454746</v>
      </c>
      <c r="G84" s="132">
        <v>1097588</v>
      </c>
      <c r="H84" s="132">
        <v>117922</v>
      </c>
      <c r="I84" s="3"/>
      <c r="J84" s="4"/>
      <c r="K84" s="4"/>
      <c r="L84" s="4"/>
    </row>
    <row r="85" spans="1:12" x14ac:dyDescent="0.25">
      <c r="A85" s="2" t="s">
        <v>86</v>
      </c>
      <c r="B85" s="132">
        <v>655</v>
      </c>
      <c r="C85" s="132">
        <v>19359</v>
      </c>
      <c r="D85" s="132">
        <v>17095</v>
      </c>
      <c r="E85" s="132">
        <v>866236</v>
      </c>
      <c r="F85" s="132">
        <v>485830</v>
      </c>
      <c r="G85" s="132">
        <v>392751</v>
      </c>
      <c r="H85" s="132">
        <v>29806</v>
      </c>
      <c r="I85" s="3"/>
      <c r="J85" s="4"/>
      <c r="K85" s="4"/>
      <c r="L85" s="4"/>
    </row>
    <row r="86" spans="1:12" x14ac:dyDescent="0.25">
      <c r="A86" s="2" t="s">
        <v>87</v>
      </c>
      <c r="B86" s="132">
        <v>655</v>
      </c>
      <c r="C86" s="132">
        <v>19359</v>
      </c>
      <c r="D86" s="132">
        <v>17095</v>
      </c>
      <c r="E86" s="132">
        <v>866236</v>
      </c>
      <c r="F86" s="132">
        <v>485830</v>
      </c>
      <c r="G86" s="132">
        <v>392751</v>
      </c>
      <c r="H86" s="132">
        <v>29806</v>
      </c>
      <c r="I86" s="3"/>
      <c r="J86" s="4"/>
      <c r="K86" s="4"/>
      <c r="L86" s="4"/>
    </row>
    <row r="87" spans="1:12" x14ac:dyDescent="0.25">
      <c r="A87" s="2" t="s">
        <v>88</v>
      </c>
      <c r="B87" s="132">
        <v>2068</v>
      </c>
      <c r="C87" s="132">
        <v>64437</v>
      </c>
      <c r="D87" s="132">
        <v>62341</v>
      </c>
      <c r="E87" s="132">
        <v>3830172</v>
      </c>
      <c r="F87" s="132">
        <v>1888508</v>
      </c>
      <c r="G87" s="132">
        <v>1517860</v>
      </c>
      <c r="H87" s="132">
        <v>158469</v>
      </c>
      <c r="I87" s="3"/>
      <c r="J87" s="4"/>
      <c r="K87" s="4"/>
      <c r="L87" s="4"/>
    </row>
    <row r="88" spans="1:12" x14ac:dyDescent="0.25">
      <c r="A88" s="2" t="s">
        <v>89</v>
      </c>
      <c r="B88" s="132">
        <v>577</v>
      </c>
      <c r="C88" s="132">
        <v>17916</v>
      </c>
      <c r="D88" s="132">
        <v>16983</v>
      </c>
      <c r="E88" s="132">
        <v>1912983</v>
      </c>
      <c r="F88" s="132">
        <v>792624</v>
      </c>
      <c r="G88" s="132">
        <v>532030</v>
      </c>
      <c r="H88" s="132">
        <v>118827</v>
      </c>
      <c r="I88" s="3"/>
      <c r="J88" s="4"/>
      <c r="K88" s="4"/>
      <c r="L88" s="4"/>
    </row>
    <row r="89" spans="1:12" x14ac:dyDescent="0.25">
      <c r="A89" s="2" t="s">
        <v>90</v>
      </c>
      <c r="B89" s="132">
        <v>745</v>
      </c>
      <c r="C89" s="132">
        <v>22963</v>
      </c>
      <c r="D89" s="132">
        <v>22578</v>
      </c>
      <c r="E89" s="132">
        <v>1037765</v>
      </c>
      <c r="F89" s="132">
        <v>618238</v>
      </c>
      <c r="G89" s="132">
        <v>537856</v>
      </c>
      <c r="H89" s="132">
        <v>26291</v>
      </c>
      <c r="I89" s="3"/>
      <c r="J89" s="4"/>
      <c r="K89" s="4"/>
      <c r="L89" s="4"/>
    </row>
    <row r="90" spans="1:12" x14ac:dyDescent="0.25">
      <c r="A90" s="2" t="s">
        <v>91</v>
      </c>
      <c r="B90" s="132">
        <v>746</v>
      </c>
      <c r="C90" s="132">
        <v>23558</v>
      </c>
      <c r="D90" s="132">
        <v>22780</v>
      </c>
      <c r="E90" s="132">
        <v>879424</v>
      </c>
      <c r="F90" s="132">
        <v>477646</v>
      </c>
      <c r="G90" s="132">
        <v>447974</v>
      </c>
      <c r="H90" s="132">
        <v>13351</v>
      </c>
      <c r="I90" s="3"/>
      <c r="J90" s="4"/>
      <c r="K90" s="4"/>
      <c r="L90" s="4"/>
    </row>
    <row r="91" spans="1:12" ht="23" x14ac:dyDescent="0.25">
      <c r="A91" s="2" t="s">
        <v>92</v>
      </c>
      <c r="B91" s="132">
        <v>659</v>
      </c>
      <c r="C91" s="132">
        <v>19169</v>
      </c>
      <c r="D91" s="132">
        <v>18329</v>
      </c>
      <c r="E91" s="132">
        <v>2712319</v>
      </c>
      <c r="F91" s="132">
        <v>814698</v>
      </c>
      <c r="G91" s="132">
        <v>559805</v>
      </c>
      <c r="H91" s="132">
        <v>176606</v>
      </c>
      <c r="I91" s="3"/>
      <c r="J91" s="4"/>
      <c r="K91" s="4"/>
      <c r="L91" s="4"/>
    </row>
    <row r="92" spans="1:12" x14ac:dyDescent="0.25">
      <c r="A92" s="2" t="s">
        <v>93</v>
      </c>
      <c r="B92" s="132" t="s">
        <v>198</v>
      </c>
      <c r="C92" s="132" t="s">
        <v>198</v>
      </c>
      <c r="D92" s="132" t="s">
        <v>198</v>
      </c>
      <c r="E92" s="132" t="s">
        <v>198</v>
      </c>
      <c r="F92" s="132" t="s">
        <v>198</v>
      </c>
      <c r="G92" s="132" t="s">
        <v>198</v>
      </c>
      <c r="H92" s="132" t="s">
        <v>198</v>
      </c>
      <c r="I92" s="3"/>
      <c r="J92" s="4"/>
      <c r="K92" s="4"/>
      <c r="L92" s="4"/>
    </row>
    <row r="93" spans="1:12" ht="23" x14ac:dyDescent="0.25">
      <c r="A93" s="2" t="s">
        <v>94</v>
      </c>
      <c r="B93" s="132" t="s">
        <v>198</v>
      </c>
      <c r="C93" s="132" t="s">
        <v>198</v>
      </c>
      <c r="D93" s="132" t="s">
        <v>198</v>
      </c>
      <c r="E93" s="132" t="s">
        <v>198</v>
      </c>
      <c r="F93" s="132" t="s">
        <v>198</v>
      </c>
      <c r="G93" s="132" t="s">
        <v>198</v>
      </c>
      <c r="H93" s="132" t="s">
        <v>198</v>
      </c>
      <c r="I93" s="3"/>
      <c r="J93" s="4"/>
      <c r="K93" s="4"/>
      <c r="L93" s="4"/>
    </row>
    <row r="94" spans="1:12" ht="23" x14ac:dyDescent="0.25">
      <c r="A94" s="2" t="s">
        <v>95</v>
      </c>
      <c r="B94" s="132">
        <v>122</v>
      </c>
      <c r="C94" s="132">
        <v>3721</v>
      </c>
      <c r="D94" s="132">
        <v>3592</v>
      </c>
      <c r="E94" s="132">
        <v>1386346</v>
      </c>
      <c r="F94" s="132">
        <v>220990</v>
      </c>
      <c r="G94" s="132">
        <v>115353</v>
      </c>
      <c r="H94" s="132">
        <v>37036</v>
      </c>
      <c r="I94" s="3"/>
      <c r="J94" s="4"/>
      <c r="K94" s="4"/>
      <c r="L94" s="4"/>
    </row>
    <row r="95" spans="1:12" x14ac:dyDescent="0.25">
      <c r="A95" s="2" t="s">
        <v>96</v>
      </c>
      <c r="B95" s="132">
        <v>392</v>
      </c>
      <c r="C95" s="132">
        <v>11333</v>
      </c>
      <c r="D95" s="132">
        <v>10773</v>
      </c>
      <c r="E95" s="132">
        <v>911730</v>
      </c>
      <c r="F95" s="132">
        <v>406416</v>
      </c>
      <c r="G95" s="132">
        <v>317677</v>
      </c>
      <c r="H95" s="132">
        <v>100809</v>
      </c>
      <c r="I95" s="3"/>
      <c r="J95" s="4"/>
      <c r="K95" s="4"/>
      <c r="L95" s="4"/>
    </row>
    <row r="96" spans="1:12" x14ac:dyDescent="0.25">
      <c r="A96" s="2" t="s">
        <v>97</v>
      </c>
      <c r="B96" s="132">
        <v>858</v>
      </c>
      <c r="C96" s="132">
        <v>25001</v>
      </c>
      <c r="D96" s="132">
        <v>24087</v>
      </c>
      <c r="E96" s="132">
        <v>1594875</v>
      </c>
      <c r="F96" s="132">
        <v>786696</v>
      </c>
      <c r="G96" s="132">
        <v>609917</v>
      </c>
      <c r="H96" s="132">
        <v>73446</v>
      </c>
      <c r="I96" s="3"/>
      <c r="J96" s="4"/>
      <c r="K96" s="4"/>
      <c r="L96" s="4"/>
    </row>
    <row r="97" spans="1:12" ht="23" x14ac:dyDescent="0.25">
      <c r="A97" s="2" t="s">
        <v>98</v>
      </c>
      <c r="B97" s="132">
        <v>59</v>
      </c>
      <c r="C97" s="132">
        <v>1593</v>
      </c>
      <c r="D97" s="132">
        <v>1538</v>
      </c>
      <c r="E97" s="132">
        <v>202240</v>
      </c>
      <c r="F97" s="132">
        <v>68860</v>
      </c>
      <c r="G97" s="132">
        <v>52676</v>
      </c>
      <c r="H97" s="132">
        <v>1703</v>
      </c>
      <c r="I97" s="3"/>
      <c r="J97" s="4"/>
      <c r="K97" s="4"/>
      <c r="L97" s="4"/>
    </row>
    <row r="98" spans="1:12" x14ac:dyDescent="0.25">
      <c r="A98" s="2" t="s">
        <v>99</v>
      </c>
      <c r="B98" s="132">
        <v>799</v>
      </c>
      <c r="C98" s="132">
        <v>23408</v>
      </c>
      <c r="D98" s="132">
        <v>22549</v>
      </c>
      <c r="E98" s="132">
        <v>1392635</v>
      </c>
      <c r="F98" s="132">
        <v>717836</v>
      </c>
      <c r="G98" s="132">
        <v>557241</v>
      </c>
      <c r="H98" s="132">
        <v>71743</v>
      </c>
      <c r="I98" s="3"/>
      <c r="J98" s="4"/>
      <c r="K98" s="4"/>
      <c r="L98" s="4"/>
    </row>
    <row r="99" spans="1:12" x14ac:dyDescent="0.25">
      <c r="A99" s="12" t="s">
        <v>5</v>
      </c>
      <c r="B99" s="132">
        <v>55137</v>
      </c>
      <c r="C99" s="132">
        <v>1633923</v>
      </c>
      <c r="D99" s="132">
        <v>1563391</v>
      </c>
      <c r="E99" s="132">
        <v>353335790</v>
      </c>
      <c r="F99" s="132">
        <v>87937846</v>
      </c>
      <c r="G99" s="132">
        <v>57631057</v>
      </c>
      <c r="H99" s="132">
        <v>10428800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H100"/>
  <sheetViews>
    <sheetView workbookViewId="0">
      <pane ySplit="4" topLeftCell="A5" activePane="bottomLeft" state="frozen"/>
      <selection pane="bottomLeft"/>
    </sheetView>
  </sheetViews>
  <sheetFormatPr defaultColWidth="9.1796875" defaultRowHeight="11.5" x14ac:dyDescent="0.25"/>
  <cols>
    <col min="1" max="1" width="35.81640625" style="7" customWidth="1"/>
    <col min="2" max="2" width="8.54296875" style="7" customWidth="1"/>
    <col min="3" max="3" width="9.1796875" style="7"/>
    <col min="4" max="4" width="9" style="7" customWidth="1"/>
    <col min="5" max="5" width="11.26953125" style="7" customWidth="1"/>
    <col min="6" max="6" width="11" style="7" customWidth="1"/>
    <col min="7" max="7" width="10.81640625" style="7" customWidth="1"/>
    <col min="8" max="8" width="9.54296875" style="7" customWidth="1"/>
    <col min="9" max="16384" width="9.1796875" style="7"/>
  </cols>
  <sheetData>
    <row r="1" spans="1:8" x14ac:dyDescent="0.25">
      <c r="A1" s="8" t="s">
        <v>103</v>
      </c>
      <c r="B1" s="8"/>
    </row>
    <row r="2" spans="1:8" x14ac:dyDescent="0.25">
      <c r="A2" s="8" t="s">
        <v>197</v>
      </c>
      <c r="B2" s="8"/>
    </row>
    <row r="4" spans="1:8" ht="23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32">
        <v>43</v>
      </c>
      <c r="C6" s="132">
        <v>4155</v>
      </c>
      <c r="D6" s="132">
        <v>4122</v>
      </c>
      <c r="E6" s="132">
        <v>1270405</v>
      </c>
      <c r="F6" s="132">
        <v>452536</v>
      </c>
      <c r="G6" s="132">
        <v>274114</v>
      </c>
      <c r="H6" s="132">
        <v>121356</v>
      </c>
    </row>
    <row r="7" spans="1:8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</row>
    <row r="9" spans="1:8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14.25" customHeight="1" x14ac:dyDescent="0.25">
      <c r="A10" s="2" t="s">
        <v>11</v>
      </c>
      <c r="B10" s="132" t="s">
        <v>198</v>
      </c>
      <c r="C10" s="24" t="s">
        <v>198</v>
      </c>
      <c r="D10" s="24" t="s">
        <v>198</v>
      </c>
      <c r="E10" s="24" t="s">
        <v>198</v>
      </c>
      <c r="F10" s="24" t="s">
        <v>198</v>
      </c>
      <c r="G10" s="24" t="s">
        <v>198</v>
      </c>
      <c r="H10" s="24" t="s">
        <v>198</v>
      </c>
    </row>
    <row r="11" spans="1:8" x14ac:dyDescent="0.25">
      <c r="A11" s="2" t="s">
        <v>12</v>
      </c>
      <c r="B11" s="132">
        <v>9</v>
      </c>
      <c r="C11" s="24">
        <v>1076</v>
      </c>
      <c r="D11" s="24">
        <v>1075</v>
      </c>
      <c r="E11" s="24">
        <v>325018</v>
      </c>
      <c r="F11" s="24">
        <v>127625</v>
      </c>
      <c r="G11" s="24">
        <v>102589</v>
      </c>
      <c r="H11" s="24">
        <v>10410</v>
      </c>
    </row>
    <row r="12" spans="1:8" x14ac:dyDescent="0.25">
      <c r="A12" s="2" t="s">
        <v>13</v>
      </c>
      <c r="B12" s="132">
        <v>8765</v>
      </c>
      <c r="C12" s="132">
        <v>851064</v>
      </c>
      <c r="D12" s="132">
        <v>840156</v>
      </c>
      <c r="E12" s="132">
        <v>257794848</v>
      </c>
      <c r="F12" s="132">
        <v>65964139</v>
      </c>
      <c r="G12" s="132">
        <v>40449266</v>
      </c>
      <c r="H12" s="132">
        <v>9215148</v>
      </c>
    </row>
    <row r="13" spans="1:8" x14ac:dyDescent="0.25">
      <c r="A13" s="2" t="s">
        <v>14</v>
      </c>
      <c r="B13" s="132">
        <v>802</v>
      </c>
      <c r="C13" s="132">
        <v>79035</v>
      </c>
      <c r="D13" s="132">
        <v>77796</v>
      </c>
      <c r="E13" s="132">
        <v>37659230</v>
      </c>
      <c r="F13" s="132">
        <v>6179864</v>
      </c>
      <c r="G13" s="132">
        <v>3581781</v>
      </c>
      <c r="H13" s="132">
        <v>1525886</v>
      </c>
    </row>
    <row r="14" spans="1:8" x14ac:dyDescent="0.25">
      <c r="A14" s="2" t="s">
        <v>15</v>
      </c>
      <c r="B14" s="132">
        <v>113</v>
      </c>
      <c r="C14" s="132">
        <v>10853</v>
      </c>
      <c r="D14" s="132">
        <v>10507</v>
      </c>
      <c r="E14" s="132">
        <v>7177623</v>
      </c>
      <c r="F14" s="132">
        <v>1361514</v>
      </c>
      <c r="G14" s="132">
        <v>574452</v>
      </c>
      <c r="H14" s="132">
        <v>227271</v>
      </c>
    </row>
    <row r="15" spans="1:8" x14ac:dyDescent="0.25">
      <c r="A15" s="2" t="s">
        <v>16</v>
      </c>
      <c r="B15" s="132" t="s">
        <v>198</v>
      </c>
      <c r="C15" s="24" t="s">
        <v>198</v>
      </c>
      <c r="D15" s="24" t="s">
        <v>198</v>
      </c>
      <c r="E15" s="24" t="s">
        <v>198</v>
      </c>
      <c r="F15" s="24" t="s">
        <v>198</v>
      </c>
      <c r="G15" s="24" t="s">
        <v>198</v>
      </c>
      <c r="H15" s="24" t="s">
        <v>198</v>
      </c>
    </row>
    <row r="16" spans="1:8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</row>
    <row r="17" spans="1:8" ht="23" x14ac:dyDescent="0.25">
      <c r="A17" s="2" t="s">
        <v>18</v>
      </c>
      <c r="B17" s="132">
        <v>292</v>
      </c>
      <c r="C17" s="132">
        <v>27918</v>
      </c>
      <c r="D17" s="132">
        <v>27552</v>
      </c>
      <c r="E17" s="132">
        <v>6430048</v>
      </c>
      <c r="F17" s="132">
        <v>1667670</v>
      </c>
      <c r="G17" s="132">
        <v>1040965</v>
      </c>
      <c r="H17" s="132">
        <v>88902</v>
      </c>
    </row>
    <row r="18" spans="1:8" x14ac:dyDescent="0.25">
      <c r="A18" s="2" t="s">
        <v>19</v>
      </c>
      <c r="B18" s="132">
        <v>344</v>
      </c>
      <c r="C18" s="132">
        <v>31914</v>
      </c>
      <c r="D18" s="132">
        <v>31461</v>
      </c>
      <c r="E18" s="132">
        <v>7460084</v>
      </c>
      <c r="F18" s="132">
        <v>1912619</v>
      </c>
      <c r="G18" s="132">
        <v>1240232</v>
      </c>
      <c r="H18" s="132">
        <v>209024</v>
      </c>
    </row>
    <row r="19" spans="1:8" ht="34.5" x14ac:dyDescent="0.25">
      <c r="A19" s="2" t="s">
        <v>20</v>
      </c>
      <c r="B19" s="132">
        <v>129</v>
      </c>
      <c r="C19" s="24">
        <v>11963</v>
      </c>
      <c r="D19" s="24">
        <v>11795</v>
      </c>
      <c r="E19" s="24">
        <v>2767863</v>
      </c>
      <c r="F19" s="24">
        <v>680012</v>
      </c>
      <c r="G19" s="24">
        <v>497976</v>
      </c>
      <c r="H19" s="24">
        <v>107654</v>
      </c>
    </row>
    <row r="20" spans="1:8" x14ac:dyDescent="0.25">
      <c r="A20" s="2" t="s">
        <v>21</v>
      </c>
      <c r="B20" s="132">
        <v>208</v>
      </c>
      <c r="C20" s="132">
        <v>21050</v>
      </c>
      <c r="D20" s="132">
        <v>20736</v>
      </c>
      <c r="E20" s="132">
        <v>7033746</v>
      </c>
      <c r="F20" s="132">
        <v>1773274</v>
      </c>
      <c r="G20" s="132">
        <v>960275</v>
      </c>
      <c r="H20" s="132">
        <v>392148</v>
      </c>
    </row>
    <row r="21" spans="1:8" x14ac:dyDescent="0.25">
      <c r="A21" s="2" t="s">
        <v>22</v>
      </c>
      <c r="B21" s="132">
        <v>147</v>
      </c>
      <c r="C21" s="132">
        <v>13575</v>
      </c>
      <c r="D21" s="132">
        <v>13404</v>
      </c>
      <c r="E21" s="132">
        <v>2669051</v>
      </c>
      <c r="F21" s="132">
        <v>846799</v>
      </c>
      <c r="G21" s="132">
        <v>587369</v>
      </c>
      <c r="H21" s="132">
        <v>68601</v>
      </c>
    </row>
    <row r="22" spans="1:8" ht="23" x14ac:dyDescent="0.25">
      <c r="A22" s="2" t="s">
        <v>23</v>
      </c>
      <c r="B22" s="132">
        <v>11</v>
      </c>
      <c r="C22" s="132">
        <v>1306</v>
      </c>
      <c r="D22" s="132">
        <v>1298</v>
      </c>
      <c r="E22" s="132">
        <v>789853</v>
      </c>
      <c r="F22" s="132">
        <v>154795</v>
      </c>
      <c r="G22" s="132">
        <v>82990</v>
      </c>
      <c r="H22" s="132">
        <v>25092</v>
      </c>
    </row>
    <row r="23" spans="1:8" x14ac:dyDescent="0.25">
      <c r="A23" s="2" t="s">
        <v>24</v>
      </c>
      <c r="B23" s="132">
        <v>361</v>
      </c>
      <c r="C23" s="132">
        <v>37319</v>
      </c>
      <c r="D23" s="132">
        <v>37005</v>
      </c>
      <c r="E23" s="132">
        <v>18265045</v>
      </c>
      <c r="F23" s="132">
        <v>4295619</v>
      </c>
      <c r="G23" s="132">
        <v>2158192</v>
      </c>
      <c r="H23" s="132">
        <v>659977</v>
      </c>
    </row>
    <row r="24" spans="1:8" ht="23" x14ac:dyDescent="0.25">
      <c r="A24" s="2" t="s">
        <v>25</v>
      </c>
      <c r="B24" s="132">
        <v>103</v>
      </c>
      <c r="C24" s="132">
        <v>12245</v>
      </c>
      <c r="D24" s="132">
        <v>12180</v>
      </c>
      <c r="E24" s="132">
        <v>4670264</v>
      </c>
      <c r="F24" s="132">
        <v>1801838</v>
      </c>
      <c r="G24" s="132">
        <v>754834</v>
      </c>
      <c r="H24" s="132">
        <v>160941</v>
      </c>
    </row>
    <row r="25" spans="1:8" ht="15.75" customHeight="1" x14ac:dyDescent="0.25">
      <c r="A25" s="2" t="s">
        <v>26</v>
      </c>
      <c r="B25" s="132">
        <v>641</v>
      </c>
      <c r="C25" s="132">
        <v>60770</v>
      </c>
      <c r="D25" s="132">
        <v>60008</v>
      </c>
      <c r="E25" s="132">
        <v>16664700</v>
      </c>
      <c r="F25" s="132">
        <v>4595652</v>
      </c>
      <c r="G25" s="132">
        <v>2761097</v>
      </c>
      <c r="H25" s="132">
        <v>788048</v>
      </c>
    </row>
    <row r="26" spans="1:8" ht="23" x14ac:dyDescent="0.25">
      <c r="A26" s="2" t="s">
        <v>27</v>
      </c>
      <c r="B26" s="132">
        <v>303</v>
      </c>
      <c r="C26" s="132">
        <v>29947</v>
      </c>
      <c r="D26" s="132">
        <v>29639</v>
      </c>
      <c r="E26" s="132">
        <v>8109432</v>
      </c>
      <c r="F26" s="132">
        <v>2348631</v>
      </c>
      <c r="G26" s="132">
        <v>1483209</v>
      </c>
      <c r="H26" s="132">
        <v>468754</v>
      </c>
    </row>
    <row r="27" spans="1:8" x14ac:dyDescent="0.25">
      <c r="A27" s="2" t="s">
        <v>28</v>
      </c>
      <c r="B27" s="132">
        <v>304</v>
      </c>
      <c r="C27" s="132">
        <v>33792</v>
      </c>
      <c r="D27" s="132">
        <v>33462</v>
      </c>
      <c r="E27" s="132">
        <v>19436417</v>
      </c>
      <c r="F27" s="132">
        <v>2817527</v>
      </c>
      <c r="G27" s="132">
        <v>1631905</v>
      </c>
      <c r="H27" s="132">
        <v>587021</v>
      </c>
    </row>
    <row r="28" spans="1:8" ht="23" x14ac:dyDescent="0.25">
      <c r="A28" s="2" t="s">
        <v>29</v>
      </c>
      <c r="B28" s="132">
        <v>1376</v>
      </c>
      <c r="C28" s="132">
        <v>125126</v>
      </c>
      <c r="D28" s="132">
        <v>123315</v>
      </c>
      <c r="E28" s="132">
        <v>27355231</v>
      </c>
      <c r="F28" s="132">
        <v>8593741</v>
      </c>
      <c r="G28" s="132">
        <v>5737699</v>
      </c>
      <c r="H28" s="132">
        <v>1234286</v>
      </c>
    </row>
    <row r="29" spans="1:8" ht="34.5" x14ac:dyDescent="0.25">
      <c r="A29" s="2" t="s">
        <v>30</v>
      </c>
      <c r="B29" s="132">
        <v>269</v>
      </c>
      <c r="C29" s="132">
        <v>26753</v>
      </c>
      <c r="D29" s="132">
        <v>26475</v>
      </c>
      <c r="E29" s="132">
        <v>6314176</v>
      </c>
      <c r="F29" s="132">
        <v>2200116</v>
      </c>
      <c r="G29" s="132">
        <v>1342993</v>
      </c>
      <c r="H29" s="132">
        <v>138789</v>
      </c>
    </row>
    <row r="30" spans="1:8" ht="23" x14ac:dyDescent="0.25">
      <c r="A30" s="2" t="s">
        <v>31</v>
      </c>
      <c r="B30" s="132">
        <v>372</v>
      </c>
      <c r="C30" s="132">
        <v>37457</v>
      </c>
      <c r="D30" s="132">
        <v>37046</v>
      </c>
      <c r="E30" s="132">
        <v>10910555</v>
      </c>
      <c r="F30" s="132">
        <v>2804913</v>
      </c>
      <c r="G30" s="132">
        <v>1771666</v>
      </c>
      <c r="H30" s="132">
        <v>291925</v>
      </c>
    </row>
    <row r="31" spans="1:8" ht="16.5" customHeight="1" x14ac:dyDescent="0.25">
      <c r="A31" s="2" t="s">
        <v>32</v>
      </c>
      <c r="B31" s="132">
        <v>1505</v>
      </c>
      <c r="C31" s="132">
        <v>150394</v>
      </c>
      <c r="D31" s="132">
        <v>148493</v>
      </c>
      <c r="E31" s="132">
        <v>40658436</v>
      </c>
      <c r="F31" s="132">
        <v>12597540</v>
      </c>
      <c r="G31" s="132">
        <v>7983991</v>
      </c>
      <c r="H31" s="132">
        <v>1225164</v>
      </c>
    </row>
    <row r="32" spans="1:8" x14ac:dyDescent="0.25">
      <c r="A32" s="2" t="s">
        <v>33</v>
      </c>
      <c r="B32" s="132">
        <v>221</v>
      </c>
      <c r="C32" s="132">
        <v>22991</v>
      </c>
      <c r="D32" s="132">
        <v>22789</v>
      </c>
      <c r="E32" s="132">
        <v>6115759</v>
      </c>
      <c r="F32" s="132">
        <v>1654067</v>
      </c>
      <c r="G32" s="132">
        <v>1067002</v>
      </c>
      <c r="H32" s="132">
        <v>219072</v>
      </c>
    </row>
    <row r="33" spans="1:8" ht="15.75" customHeight="1" x14ac:dyDescent="0.25">
      <c r="A33" s="2" t="s">
        <v>34</v>
      </c>
      <c r="B33" s="132">
        <v>147</v>
      </c>
      <c r="C33" s="132">
        <v>14048</v>
      </c>
      <c r="D33" s="132">
        <v>13918</v>
      </c>
      <c r="E33" s="132">
        <v>4346567</v>
      </c>
      <c r="F33" s="132">
        <v>1004754</v>
      </c>
      <c r="G33" s="132">
        <v>675238</v>
      </c>
      <c r="H33" s="132">
        <v>108460</v>
      </c>
    </row>
    <row r="34" spans="1:8" x14ac:dyDescent="0.25">
      <c r="A34" s="2" t="s">
        <v>35</v>
      </c>
      <c r="B34" s="132">
        <v>285</v>
      </c>
      <c r="C34" s="132">
        <v>27523</v>
      </c>
      <c r="D34" s="132">
        <v>27148</v>
      </c>
      <c r="E34" s="132">
        <v>6930666</v>
      </c>
      <c r="F34" s="132">
        <v>1831857</v>
      </c>
      <c r="G34" s="132">
        <v>1189821</v>
      </c>
      <c r="H34" s="132">
        <v>226460</v>
      </c>
    </row>
    <row r="35" spans="1:8" x14ac:dyDescent="0.25">
      <c r="A35" s="2" t="s">
        <v>36</v>
      </c>
      <c r="B35" s="132">
        <v>219</v>
      </c>
      <c r="C35" s="132">
        <v>20850</v>
      </c>
      <c r="D35" s="132">
        <v>20576</v>
      </c>
      <c r="E35" s="132">
        <v>5580491</v>
      </c>
      <c r="F35" s="132">
        <v>1495867</v>
      </c>
      <c r="G35" s="132">
        <v>912297</v>
      </c>
      <c r="H35" s="132">
        <v>143887</v>
      </c>
    </row>
    <row r="36" spans="1:8" ht="23" x14ac:dyDescent="0.25">
      <c r="A36" s="2" t="s">
        <v>37</v>
      </c>
      <c r="B36" s="132">
        <v>283</v>
      </c>
      <c r="C36" s="132">
        <v>24981</v>
      </c>
      <c r="D36" s="132">
        <v>24736</v>
      </c>
      <c r="E36" s="132">
        <v>3523371</v>
      </c>
      <c r="F36" s="132">
        <v>1474974</v>
      </c>
      <c r="G36" s="132">
        <v>1144410</v>
      </c>
      <c r="H36" s="132">
        <v>136124</v>
      </c>
    </row>
    <row r="37" spans="1:8" ht="23" x14ac:dyDescent="0.25">
      <c r="A37" s="2" t="s">
        <v>38</v>
      </c>
      <c r="B37" s="132">
        <v>105</v>
      </c>
      <c r="C37" s="132">
        <v>11363</v>
      </c>
      <c r="D37" s="132">
        <v>11342</v>
      </c>
      <c r="E37" s="132">
        <v>44251999</v>
      </c>
      <c r="F37" s="132">
        <v>3378349</v>
      </c>
      <c r="G37" s="132">
        <v>670648</v>
      </c>
      <c r="H37" s="132">
        <v>402507</v>
      </c>
    </row>
    <row r="38" spans="1:8" ht="23" x14ac:dyDescent="0.25">
      <c r="A38" s="2" t="s">
        <v>39</v>
      </c>
      <c r="B38" s="132">
        <v>105</v>
      </c>
      <c r="C38" s="132">
        <v>11363</v>
      </c>
      <c r="D38" s="132">
        <v>11342</v>
      </c>
      <c r="E38" s="132">
        <v>44251999</v>
      </c>
      <c r="F38" s="132">
        <v>3378349</v>
      </c>
      <c r="G38" s="132">
        <v>670648</v>
      </c>
      <c r="H38" s="132">
        <v>402507</v>
      </c>
    </row>
    <row r="39" spans="1:8" ht="23" x14ac:dyDescent="0.25">
      <c r="A39" s="2" t="s">
        <v>40</v>
      </c>
      <c r="B39" s="132">
        <v>480</v>
      </c>
      <c r="C39" s="132">
        <v>51139</v>
      </c>
      <c r="D39" s="132">
        <v>50951</v>
      </c>
      <c r="E39" s="132">
        <v>9706840</v>
      </c>
      <c r="F39" s="132">
        <v>3716860</v>
      </c>
      <c r="G39" s="132">
        <v>2231505</v>
      </c>
      <c r="H39" s="132">
        <v>910807</v>
      </c>
    </row>
    <row r="40" spans="1:8" x14ac:dyDescent="0.25">
      <c r="A40" s="2" t="s">
        <v>41</v>
      </c>
      <c r="B40" s="132">
        <v>62</v>
      </c>
      <c r="C40" s="132">
        <v>7173</v>
      </c>
      <c r="D40" s="132">
        <v>7171</v>
      </c>
      <c r="E40" s="132">
        <v>1668949</v>
      </c>
      <c r="F40" s="132">
        <v>889877</v>
      </c>
      <c r="G40" s="132">
        <v>373220</v>
      </c>
      <c r="H40" s="132">
        <v>318025</v>
      </c>
    </row>
    <row r="41" spans="1:8" x14ac:dyDescent="0.25">
      <c r="A41" s="2" t="s">
        <v>42</v>
      </c>
      <c r="B41" s="132">
        <v>28</v>
      </c>
      <c r="C41" s="24">
        <v>2798</v>
      </c>
      <c r="D41" s="24">
        <v>2793</v>
      </c>
      <c r="E41" s="24">
        <v>615657</v>
      </c>
      <c r="F41" s="24">
        <v>217629</v>
      </c>
      <c r="G41" s="24">
        <v>148462</v>
      </c>
      <c r="H41" s="24">
        <v>52858</v>
      </c>
    </row>
    <row r="42" spans="1:8" ht="23" x14ac:dyDescent="0.25">
      <c r="A42" s="2" t="s">
        <v>43</v>
      </c>
      <c r="B42" s="132">
        <v>368</v>
      </c>
      <c r="C42" s="132">
        <v>39191</v>
      </c>
      <c r="D42" s="132">
        <v>39027</v>
      </c>
      <c r="E42" s="132">
        <v>7045700</v>
      </c>
      <c r="F42" s="132">
        <v>2482901</v>
      </c>
      <c r="G42" s="132">
        <v>1614691</v>
      </c>
      <c r="H42" s="132">
        <v>532386</v>
      </c>
    </row>
    <row r="43" spans="1:8" ht="25.5" customHeight="1" x14ac:dyDescent="0.25">
      <c r="A43" s="2" t="s">
        <v>44</v>
      </c>
      <c r="B43" s="132">
        <v>22</v>
      </c>
      <c r="C43" s="24">
        <v>1977</v>
      </c>
      <c r="D43" s="24">
        <v>1960</v>
      </c>
      <c r="E43" s="24">
        <v>376534</v>
      </c>
      <c r="F43" s="24">
        <v>126453</v>
      </c>
      <c r="G43" s="24">
        <v>95132</v>
      </c>
      <c r="H43" s="24">
        <v>7538</v>
      </c>
    </row>
    <row r="44" spans="1:8" x14ac:dyDescent="0.25">
      <c r="A44" s="2" t="s">
        <v>45</v>
      </c>
      <c r="B44" s="132">
        <v>1252</v>
      </c>
      <c r="C44" s="132">
        <v>110233</v>
      </c>
      <c r="D44" s="132">
        <v>108989</v>
      </c>
      <c r="E44" s="132">
        <v>22722936</v>
      </c>
      <c r="F44" s="132">
        <v>6658141</v>
      </c>
      <c r="G44" s="132">
        <v>4940980</v>
      </c>
      <c r="H44" s="132">
        <v>632991</v>
      </c>
    </row>
    <row r="45" spans="1:8" x14ac:dyDescent="0.25">
      <c r="A45" s="2" t="s">
        <v>46</v>
      </c>
      <c r="B45" s="132">
        <v>288</v>
      </c>
      <c r="C45" s="132">
        <v>24344</v>
      </c>
      <c r="D45" s="132">
        <v>24088</v>
      </c>
      <c r="E45" s="132">
        <v>6152396</v>
      </c>
      <c r="F45" s="132">
        <v>1333094</v>
      </c>
      <c r="G45" s="132">
        <v>1096054</v>
      </c>
      <c r="H45" s="132">
        <v>117011</v>
      </c>
    </row>
    <row r="46" spans="1:8" ht="13.5" customHeight="1" x14ac:dyDescent="0.25">
      <c r="A46" s="2" t="s">
        <v>47</v>
      </c>
      <c r="B46" s="132">
        <v>253</v>
      </c>
      <c r="C46" s="132">
        <v>24692</v>
      </c>
      <c r="D46" s="132">
        <v>24433</v>
      </c>
      <c r="E46" s="132">
        <v>6820030</v>
      </c>
      <c r="F46" s="132">
        <v>1756090</v>
      </c>
      <c r="G46" s="132">
        <v>1264182</v>
      </c>
      <c r="H46" s="132">
        <v>228374</v>
      </c>
    </row>
    <row r="47" spans="1:8" x14ac:dyDescent="0.25">
      <c r="A47" s="2" t="s">
        <v>48</v>
      </c>
      <c r="B47" s="132">
        <v>711</v>
      </c>
      <c r="C47" s="132">
        <v>61197</v>
      </c>
      <c r="D47" s="132">
        <v>60468</v>
      </c>
      <c r="E47" s="132">
        <v>9750510</v>
      </c>
      <c r="F47" s="132">
        <v>3568957</v>
      </c>
      <c r="G47" s="132">
        <v>2580744</v>
      </c>
      <c r="H47" s="132">
        <v>287606</v>
      </c>
    </row>
    <row r="48" spans="1:8" ht="23" x14ac:dyDescent="0.25">
      <c r="A48" s="2" t="s">
        <v>49</v>
      </c>
      <c r="B48" s="132">
        <v>3083</v>
      </c>
      <c r="C48" s="132">
        <v>289346</v>
      </c>
      <c r="D48" s="132">
        <v>284856</v>
      </c>
      <c r="E48" s="132">
        <v>181472113</v>
      </c>
      <c r="F48" s="132">
        <v>20543992</v>
      </c>
      <c r="G48" s="132">
        <v>12713681</v>
      </c>
      <c r="H48" s="132">
        <v>2317841</v>
      </c>
    </row>
    <row r="49" spans="1:8" ht="23" x14ac:dyDescent="0.25">
      <c r="A49" s="2" t="s">
        <v>50</v>
      </c>
      <c r="B49" s="132">
        <v>432</v>
      </c>
      <c r="C49" s="132">
        <v>40885</v>
      </c>
      <c r="D49" s="132">
        <v>40224</v>
      </c>
      <c r="E49" s="132">
        <v>44073445</v>
      </c>
      <c r="F49" s="132">
        <v>3258928</v>
      </c>
      <c r="G49" s="132">
        <v>1906836</v>
      </c>
      <c r="H49" s="132">
        <v>414037</v>
      </c>
    </row>
    <row r="50" spans="1:8" ht="23" x14ac:dyDescent="0.25">
      <c r="A50" s="2" t="s">
        <v>51</v>
      </c>
      <c r="B50" s="132">
        <v>1484</v>
      </c>
      <c r="C50" s="132">
        <v>136792</v>
      </c>
      <c r="D50" s="132">
        <v>134893</v>
      </c>
      <c r="E50" s="132">
        <v>107691726</v>
      </c>
      <c r="F50" s="132">
        <v>12701666</v>
      </c>
      <c r="G50" s="132">
        <v>7326907</v>
      </c>
      <c r="H50" s="132">
        <v>1280507</v>
      </c>
    </row>
    <row r="51" spans="1:8" ht="23" x14ac:dyDescent="0.25">
      <c r="A51" s="2" t="s">
        <v>52</v>
      </c>
      <c r="B51" s="132">
        <v>1167</v>
      </c>
      <c r="C51" s="132">
        <v>111669</v>
      </c>
      <c r="D51" s="132">
        <v>109739</v>
      </c>
      <c r="E51" s="132">
        <v>29706942</v>
      </c>
      <c r="F51" s="132">
        <v>4583398</v>
      </c>
      <c r="G51" s="132">
        <v>3479938</v>
      </c>
      <c r="H51" s="132">
        <v>623297</v>
      </c>
    </row>
    <row r="52" spans="1:8" s="8" customFormat="1" x14ac:dyDescent="0.25">
      <c r="A52" s="2" t="s">
        <v>53</v>
      </c>
      <c r="B52" s="132">
        <v>2064</v>
      </c>
      <c r="C52" s="132">
        <v>203802</v>
      </c>
      <c r="D52" s="132">
        <v>202133</v>
      </c>
      <c r="E52" s="132">
        <v>29871294</v>
      </c>
      <c r="F52" s="132">
        <v>10779701</v>
      </c>
      <c r="G52" s="132">
        <v>7549516</v>
      </c>
      <c r="H52" s="132">
        <v>1466551</v>
      </c>
    </row>
    <row r="53" spans="1:8" x14ac:dyDescent="0.25">
      <c r="A53" s="2" t="s">
        <v>54</v>
      </c>
      <c r="B53" s="132">
        <v>945</v>
      </c>
      <c r="C53" s="132">
        <v>86704</v>
      </c>
      <c r="D53" s="132">
        <v>85706</v>
      </c>
      <c r="E53" s="132">
        <v>13786621</v>
      </c>
      <c r="F53" s="132">
        <v>4377864</v>
      </c>
      <c r="G53" s="132">
        <v>3326331</v>
      </c>
      <c r="H53" s="132">
        <v>697427</v>
      </c>
    </row>
    <row r="54" spans="1:8" x14ac:dyDescent="0.25">
      <c r="A54" s="2" t="s">
        <v>55</v>
      </c>
      <c r="B54" s="132">
        <v>40</v>
      </c>
      <c r="C54" s="132">
        <v>4292</v>
      </c>
      <c r="D54" s="132">
        <v>4267</v>
      </c>
      <c r="E54" s="132">
        <v>1691835</v>
      </c>
      <c r="F54" s="132">
        <v>664433</v>
      </c>
      <c r="G54" s="132">
        <v>312387</v>
      </c>
      <c r="H54" s="132">
        <v>143659</v>
      </c>
    </row>
    <row r="55" spans="1:8" s="8" customFormat="1" x14ac:dyDescent="0.25">
      <c r="A55" s="2" t="s">
        <v>56</v>
      </c>
      <c r="B55" s="132">
        <v>16</v>
      </c>
      <c r="C55" s="132">
        <v>1799</v>
      </c>
      <c r="D55" s="132">
        <v>1794</v>
      </c>
      <c r="E55" s="132">
        <v>1672028</v>
      </c>
      <c r="F55" s="132">
        <v>638506</v>
      </c>
      <c r="G55" s="132">
        <v>119981</v>
      </c>
      <c r="H55" s="132">
        <v>4403</v>
      </c>
    </row>
    <row r="56" spans="1:8" x14ac:dyDescent="0.25">
      <c r="A56" s="2" t="s">
        <v>57</v>
      </c>
      <c r="B56" s="132">
        <v>1040</v>
      </c>
      <c r="C56" s="132">
        <v>108770</v>
      </c>
      <c r="D56" s="132">
        <v>108148</v>
      </c>
      <c r="E56" s="132">
        <v>12559624</v>
      </c>
      <c r="F56" s="132">
        <v>5031398</v>
      </c>
      <c r="G56" s="132">
        <v>3733508</v>
      </c>
      <c r="H56" s="132">
        <v>618671</v>
      </c>
    </row>
    <row r="57" spans="1:8" x14ac:dyDescent="0.25">
      <c r="A57" s="2" t="s">
        <v>58</v>
      </c>
      <c r="B57" s="132">
        <v>23</v>
      </c>
      <c r="C57" s="132">
        <v>2237</v>
      </c>
      <c r="D57" s="132">
        <v>2218</v>
      </c>
      <c r="E57" s="132">
        <v>161186</v>
      </c>
      <c r="F57" s="132">
        <v>67500</v>
      </c>
      <c r="G57" s="132">
        <v>57309</v>
      </c>
      <c r="H57" s="132">
        <v>2391</v>
      </c>
    </row>
    <row r="58" spans="1:8" x14ac:dyDescent="0.25">
      <c r="A58" s="2" t="s">
        <v>59</v>
      </c>
      <c r="B58" s="132">
        <v>1179</v>
      </c>
      <c r="C58" s="132">
        <v>106161</v>
      </c>
      <c r="D58" s="132">
        <v>104850</v>
      </c>
      <c r="E58" s="132">
        <v>9657209</v>
      </c>
      <c r="F58" s="132">
        <v>4120082</v>
      </c>
      <c r="G58" s="132">
        <v>2919920</v>
      </c>
      <c r="H58" s="132">
        <v>551447</v>
      </c>
    </row>
    <row r="59" spans="1:8" x14ac:dyDescent="0.25">
      <c r="A59" s="2" t="s">
        <v>60</v>
      </c>
      <c r="B59" s="132">
        <v>508</v>
      </c>
      <c r="C59" s="132">
        <v>44492</v>
      </c>
      <c r="D59" s="132">
        <v>43992</v>
      </c>
      <c r="E59" s="132">
        <v>5408936</v>
      </c>
      <c r="F59" s="132">
        <v>2392443</v>
      </c>
      <c r="G59" s="132">
        <v>1513447</v>
      </c>
      <c r="H59" s="132">
        <v>355479</v>
      </c>
    </row>
    <row r="60" spans="1:8" x14ac:dyDescent="0.25">
      <c r="A60" s="2" t="s">
        <v>61</v>
      </c>
      <c r="B60" s="132">
        <v>671</v>
      </c>
      <c r="C60" s="132">
        <v>61669</v>
      </c>
      <c r="D60" s="132">
        <v>60858</v>
      </c>
      <c r="E60" s="132">
        <v>4248273</v>
      </c>
      <c r="F60" s="132">
        <v>1727639</v>
      </c>
      <c r="G60" s="132">
        <v>1406473</v>
      </c>
      <c r="H60" s="132">
        <v>195968</v>
      </c>
    </row>
    <row r="61" spans="1:8" x14ac:dyDescent="0.25">
      <c r="A61" s="2" t="s">
        <v>62</v>
      </c>
      <c r="B61" s="132">
        <v>919</v>
      </c>
      <c r="C61" s="132">
        <v>90310</v>
      </c>
      <c r="D61" s="132">
        <v>89539</v>
      </c>
      <c r="E61" s="132">
        <v>15066649</v>
      </c>
      <c r="F61" s="132">
        <v>7101226</v>
      </c>
      <c r="G61" s="132">
        <v>4695928</v>
      </c>
      <c r="H61" s="132">
        <v>442030</v>
      </c>
    </row>
    <row r="62" spans="1:8" x14ac:dyDescent="0.25">
      <c r="A62" s="2" t="s">
        <v>63</v>
      </c>
      <c r="B62" s="132">
        <v>73</v>
      </c>
      <c r="C62" s="132">
        <v>7587</v>
      </c>
      <c r="D62" s="132">
        <v>7553</v>
      </c>
      <c r="E62" s="132">
        <v>1643432</v>
      </c>
      <c r="F62" s="132">
        <v>615322</v>
      </c>
      <c r="G62" s="132">
        <v>464148</v>
      </c>
      <c r="H62" s="132">
        <v>8314</v>
      </c>
    </row>
    <row r="63" spans="1:8" ht="23" x14ac:dyDescent="0.25">
      <c r="A63" s="2" t="s">
        <v>64</v>
      </c>
      <c r="B63" s="132">
        <v>56</v>
      </c>
      <c r="C63" s="132">
        <v>6051</v>
      </c>
      <c r="D63" s="132">
        <v>6010</v>
      </c>
      <c r="E63" s="132">
        <v>1532178</v>
      </c>
      <c r="F63" s="132">
        <v>877077</v>
      </c>
      <c r="G63" s="132">
        <v>335999</v>
      </c>
      <c r="H63" s="132">
        <v>21004</v>
      </c>
    </row>
    <row r="64" spans="1:8" x14ac:dyDescent="0.25">
      <c r="A64" s="2" t="s">
        <v>65</v>
      </c>
      <c r="B64" s="132">
        <v>12</v>
      </c>
      <c r="C64" s="132">
        <v>1149</v>
      </c>
      <c r="D64" s="132">
        <v>1142</v>
      </c>
      <c r="E64" s="132">
        <v>240541</v>
      </c>
      <c r="F64" s="132">
        <v>96021</v>
      </c>
      <c r="G64" s="132">
        <v>57291</v>
      </c>
      <c r="H64" s="132">
        <v>4905</v>
      </c>
    </row>
    <row r="65" spans="1:8" x14ac:dyDescent="0.25">
      <c r="A65" s="2" t="s">
        <v>66</v>
      </c>
      <c r="B65" s="132">
        <v>36</v>
      </c>
      <c r="C65" s="132">
        <v>3428</v>
      </c>
      <c r="D65" s="132">
        <v>3399</v>
      </c>
      <c r="E65" s="132">
        <v>1279167</v>
      </c>
      <c r="F65" s="132">
        <v>554432</v>
      </c>
      <c r="G65" s="132">
        <v>209249</v>
      </c>
      <c r="H65" s="132">
        <v>270758</v>
      </c>
    </row>
    <row r="66" spans="1:8" ht="23" x14ac:dyDescent="0.25">
      <c r="A66" s="2" t="s">
        <v>67</v>
      </c>
      <c r="B66" s="132">
        <v>610</v>
      </c>
      <c r="C66" s="132">
        <v>59620</v>
      </c>
      <c r="D66" s="132">
        <v>59054</v>
      </c>
      <c r="E66" s="132">
        <v>8577642</v>
      </c>
      <c r="F66" s="132">
        <v>4175524</v>
      </c>
      <c r="G66" s="132">
        <v>3049529</v>
      </c>
      <c r="H66" s="132">
        <v>116307</v>
      </c>
    </row>
    <row r="67" spans="1:8" ht="23" x14ac:dyDescent="0.25">
      <c r="A67" s="2" t="s">
        <v>68</v>
      </c>
      <c r="B67" s="132">
        <v>132</v>
      </c>
      <c r="C67" s="132">
        <v>12475</v>
      </c>
      <c r="D67" s="132">
        <v>12381</v>
      </c>
      <c r="E67" s="132">
        <v>1793689</v>
      </c>
      <c r="F67" s="132">
        <v>782850</v>
      </c>
      <c r="G67" s="132">
        <v>579712</v>
      </c>
      <c r="H67" s="132">
        <v>20742</v>
      </c>
    </row>
    <row r="68" spans="1:8" x14ac:dyDescent="0.25">
      <c r="A68" s="2" t="s">
        <v>69</v>
      </c>
      <c r="B68" s="132">
        <v>46</v>
      </c>
      <c r="C68" s="132">
        <v>4596</v>
      </c>
      <c r="D68" s="132">
        <v>4570</v>
      </c>
      <c r="E68" s="132">
        <v>1832944</v>
      </c>
      <c r="F68" s="132">
        <v>1041076</v>
      </c>
      <c r="G68" s="132">
        <v>259868</v>
      </c>
      <c r="H68" s="132">
        <v>223552</v>
      </c>
    </row>
    <row r="69" spans="1:8" x14ac:dyDescent="0.25">
      <c r="A69" s="2" t="s">
        <v>70</v>
      </c>
      <c r="B69" s="132">
        <v>46</v>
      </c>
      <c r="C69" s="132">
        <v>4596</v>
      </c>
      <c r="D69" s="132">
        <v>4570</v>
      </c>
      <c r="E69" s="132">
        <v>1832944</v>
      </c>
      <c r="F69" s="132">
        <v>1041076</v>
      </c>
      <c r="G69" s="132">
        <v>259868</v>
      </c>
      <c r="H69" s="132">
        <v>223552</v>
      </c>
    </row>
    <row r="70" spans="1:8" x14ac:dyDescent="0.25">
      <c r="A70" s="2" t="s">
        <v>71</v>
      </c>
      <c r="B70" s="132">
        <v>869</v>
      </c>
      <c r="C70" s="132">
        <v>86261</v>
      </c>
      <c r="D70" s="132">
        <v>84162</v>
      </c>
      <c r="E70" s="132">
        <v>14267835</v>
      </c>
      <c r="F70" s="132">
        <v>6082282</v>
      </c>
      <c r="G70" s="132">
        <v>4395278</v>
      </c>
      <c r="H70" s="132">
        <v>273140</v>
      </c>
    </row>
    <row r="71" spans="1:8" x14ac:dyDescent="0.25">
      <c r="A71" s="2" t="s">
        <v>72</v>
      </c>
      <c r="B71" s="132">
        <v>187</v>
      </c>
      <c r="C71" s="132">
        <v>17824</v>
      </c>
      <c r="D71" s="132">
        <v>16253</v>
      </c>
      <c r="E71" s="132">
        <v>2196140</v>
      </c>
      <c r="F71" s="132">
        <v>1234439</v>
      </c>
      <c r="G71" s="132">
        <v>648346</v>
      </c>
      <c r="H71" s="132">
        <v>21097</v>
      </c>
    </row>
    <row r="72" spans="1:8" ht="23" x14ac:dyDescent="0.25">
      <c r="A72" s="2" t="s">
        <v>73</v>
      </c>
      <c r="B72" s="132">
        <v>229</v>
      </c>
      <c r="C72" s="132">
        <v>23576</v>
      </c>
      <c r="D72" s="132">
        <v>23460</v>
      </c>
      <c r="E72" s="132">
        <v>3807712</v>
      </c>
      <c r="F72" s="132">
        <v>1795894</v>
      </c>
      <c r="G72" s="132">
        <v>1397699</v>
      </c>
      <c r="H72" s="132">
        <v>61081</v>
      </c>
    </row>
    <row r="73" spans="1:8" ht="23" x14ac:dyDescent="0.25">
      <c r="A73" s="2" t="s">
        <v>74</v>
      </c>
      <c r="B73" s="132">
        <v>188</v>
      </c>
      <c r="C73" s="132">
        <v>18693</v>
      </c>
      <c r="D73" s="132">
        <v>18513</v>
      </c>
      <c r="E73" s="132">
        <v>3453168</v>
      </c>
      <c r="F73" s="132">
        <v>1337776</v>
      </c>
      <c r="G73" s="132">
        <v>1018100</v>
      </c>
      <c r="H73" s="132">
        <v>125099</v>
      </c>
    </row>
    <row r="74" spans="1:8" x14ac:dyDescent="0.25">
      <c r="A74" s="2" t="s">
        <v>75</v>
      </c>
      <c r="B74" s="132">
        <v>51</v>
      </c>
      <c r="C74" s="132">
        <v>5425</v>
      </c>
      <c r="D74" s="132">
        <v>5398</v>
      </c>
      <c r="E74" s="132">
        <v>820708</v>
      </c>
      <c r="F74" s="132">
        <v>401174</v>
      </c>
      <c r="G74" s="132">
        <v>349214</v>
      </c>
      <c r="H74" s="132">
        <v>29260</v>
      </c>
    </row>
    <row r="75" spans="1:8" x14ac:dyDescent="0.25">
      <c r="A75" s="2" t="s">
        <v>76</v>
      </c>
      <c r="B75" s="132">
        <v>93</v>
      </c>
      <c r="C75" s="132">
        <v>9755</v>
      </c>
      <c r="D75" s="132">
        <v>9666</v>
      </c>
      <c r="E75" s="132">
        <v>2256244</v>
      </c>
      <c r="F75" s="132">
        <v>620803</v>
      </c>
      <c r="G75" s="132">
        <v>436530</v>
      </c>
      <c r="H75" s="132">
        <v>15024</v>
      </c>
    </row>
    <row r="76" spans="1:8" x14ac:dyDescent="0.25">
      <c r="A76" s="2" t="s">
        <v>77</v>
      </c>
      <c r="B76" s="132">
        <v>121</v>
      </c>
      <c r="C76" s="132">
        <v>10988</v>
      </c>
      <c r="D76" s="132">
        <v>10872</v>
      </c>
      <c r="E76" s="132">
        <v>1733863</v>
      </c>
      <c r="F76" s="132">
        <v>692196</v>
      </c>
      <c r="G76" s="132">
        <v>545389</v>
      </c>
      <c r="H76" s="132">
        <v>21579</v>
      </c>
    </row>
    <row r="77" spans="1:8" x14ac:dyDescent="0.25">
      <c r="A77" s="2" t="s">
        <v>78</v>
      </c>
      <c r="B77" s="132">
        <v>0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ht="23" x14ac:dyDescent="0.25">
      <c r="A78" s="2" t="s">
        <v>79</v>
      </c>
      <c r="B78" s="132">
        <v>2108</v>
      </c>
      <c r="C78" s="132">
        <v>211216</v>
      </c>
      <c r="D78" s="132">
        <v>209642</v>
      </c>
      <c r="E78" s="132">
        <v>18154128</v>
      </c>
      <c r="F78" s="132">
        <v>7244641</v>
      </c>
      <c r="G78" s="132">
        <v>5178847</v>
      </c>
      <c r="H78" s="132">
        <v>1737827</v>
      </c>
    </row>
    <row r="79" spans="1:8" x14ac:dyDescent="0.25">
      <c r="A79" s="2" t="s">
        <v>80</v>
      </c>
      <c r="B79" s="132">
        <v>81</v>
      </c>
      <c r="C79" s="132">
        <v>7906</v>
      </c>
      <c r="D79" s="132">
        <v>7852</v>
      </c>
      <c r="E79" s="132">
        <v>3239692</v>
      </c>
      <c r="F79" s="132">
        <v>1732098</v>
      </c>
      <c r="G79" s="132">
        <v>369164</v>
      </c>
      <c r="H79" s="132">
        <v>1517369</v>
      </c>
    </row>
    <row r="80" spans="1:8" x14ac:dyDescent="0.25">
      <c r="A80" s="2" t="s">
        <v>81</v>
      </c>
      <c r="B80" s="132">
        <v>34</v>
      </c>
      <c r="C80" s="132">
        <v>4609</v>
      </c>
      <c r="D80" s="132">
        <v>4601</v>
      </c>
      <c r="E80" s="132">
        <v>209746</v>
      </c>
      <c r="F80" s="132">
        <v>166485</v>
      </c>
      <c r="G80" s="132">
        <v>186637</v>
      </c>
      <c r="H80" s="132">
        <v>960</v>
      </c>
    </row>
    <row r="81" spans="1:8" ht="23" x14ac:dyDescent="0.25">
      <c r="A81" s="2" t="s">
        <v>82</v>
      </c>
      <c r="B81" s="132">
        <v>64</v>
      </c>
      <c r="C81" s="132">
        <v>5624</v>
      </c>
      <c r="D81" s="132">
        <v>5581</v>
      </c>
      <c r="E81" s="132">
        <v>2779641</v>
      </c>
      <c r="F81" s="132">
        <v>358220</v>
      </c>
      <c r="G81" s="132">
        <v>236469</v>
      </c>
      <c r="H81" s="132">
        <v>46742</v>
      </c>
    </row>
    <row r="82" spans="1:8" x14ac:dyDescent="0.25">
      <c r="A82" s="2" t="s">
        <v>83</v>
      </c>
      <c r="B82" s="132">
        <v>204</v>
      </c>
      <c r="C82" s="132">
        <v>20258</v>
      </c>
      <c r="D82" s="132">
        <v>20007</v>
      </c>
      <c r="E82" s="132">
        <v>794717</v>
      </c>
      <c r="F82" s="132">
        <v>580619</v>
      </c>
      <c r="G82" s="132">
        <v>506994</v>
      </c>
      <c r="H82" s="132">
        <v>22297</v>
      </c>
    </row>
    <row r="83" spans="1:8" x14ac:dyDescent="0.25">
      <c r="A83" s="2" t="s">
        <v>84</v>
      </c>
      <c r="B83" s="132">
        <v>1095</v>
      </c>
      <c r="C83" s="132">
        <v>112572</v>
      </c>
      <c r="D83" s="132">
        <v>111791</v>
      </c>
      <c r="E83" s="132">
        <v>4208960</v>
      </c>
      <c r="F83" s="132">
        <v>2243048</v>
      </c>
      <c r="G83" s="132">
        <v>2089363</v>
      </c>
      <c r="H83" s="132">
        <v>56864</v>
      </c>
    </row>
    <row r="84" spans="1:8" ht="23" x14ac:dyDescent="0.25">
      <c r="A84" s="2" t="s">
        <v>85</v>
      </c>
      <c r="B84" s="132">
        <v>630</v>
      </c>
      <c r="C84" s="132">
        <v>60247</v>
      </c>
      <c r="D84" s="132">
        <v>59810</v>
      </c>
      <c r="E84" s="132">
        <v>6921372</v>
      </c>
      <c r="F84" s="132">
        <v>2164171</v>
      </c>
      <c r="G84" s="132">
        <v>1790220</v>
      </c>
      <c r="H84" s="132">
        <v>93595</v>
      </c>
    </row>
    <row r="85" spans="1:8" x14ac:dyDescent="0.25">
      <c r="A85" s="2" t="s">
        <v>86</v>
      </c>
      <c r="B85" s="132">
        <v>203</v>
      </c>
      <c r="C85" s="132">
        <v>18133</v>
      </c>
      <c r="D85" s="132">
        <v>16770</v>
      </c>
      <c r="E85" s="132">
        <v>1021176</v>
      </c>
      <c r="F85" s="132">
        <v>597889</v>
      </c>
      <c r="G85" s="132">
        <v>446278</v>
      </c>
      <c r="H85" s="132">
        <v>20355</v>
      </c>
    </row>
    <row r="86" spans="1:8" x14ac:dyDescent="0.25">
      <c r="A86" s="2" t="s">
        <v>87</v>
      </c>
      <c r="B86" s="132">
        <v>203</v>
      </c>
      <c r="C86" s="132">
        <v>18133</v>
      </c>
      <c r="D86" s="132">
        <v>16770</v>
      </c>
      <c r="E86" s="132">
        <v>1021176</v>
      </c>
      <c r="F86" s="132">
        <v>597889</v>
      </c>
      <c r="G86" s="132">
        <v>446278</v>
      </c>
      <c r="H86" s="132">
        <v>20355</v>
      </c>
    </row>
    <row r="87" spans="1:8" x14ac:dyDescent="0.25">
      <c r="A87" s="2" t="s">
        <v>88</v>
      </c>
      <c r="B87" s="132">
        <v>1538</v>
      </c>
      <c r="C87" s="132">
        <v>162231</v>
      </c>
      <c r="D87" s="132">
        <v>158548</v>
      </c>
      <c r="E87" s="132">
        <v>8822308</v>
      </c>
      <c r="F87" s="132">
        <v>4870416</v>
      </c>
      <c r="G87" s="132">
        <v>4017559</v>
      </c>
      <c r="H87" s="132">
        <v>748646</v>
      </c>
    </row>
    <row r="88" spans="1:8" x14ac:dyDescent="0.25">
      <c r="A88" s="2" t="s">
        <v>89</v>
      </c>
      <c r="B88" s="132">
        <v>433</v>
      </c>
      <c r="C88" s="132">
        <v>45823</v>
      </c>
      <c r="D88" s="132">
        <v>44240</v>
      </c>
      <c r="E88" s="132">
        <v>4907173</v>
      </c>
      <c r="F88" s="132">
        <v>2190471</v>
      </c>
      <c r="G88" s="132">
        <v>1534671</v>
      </c>
      <c r="H88" s="132">
        <v>598566</v>
      </c>
    </row>
    <row r="89" spans="1:8" x14ac:dyDescent="0.25">
      <c r="A89" s="2" t="s">
        <v>90</v>
      </c>
      <c r="B89" s="132">
        <v>503</v>
      </c>
      <c r="C89" s="132">
        <v>50309</v>
      </c>
      <c r="D89" s="132">
        <v>50089</v>
      </c>
      <c r="E89" s="132">
        <v>2034162</v>
      </c>
      <c r="F89" s="132">
        <v>1331566</v>
      </c>
      <c r="G89" s="132">
        <v>1206830</v>
      </c>
      <c r="H89" s="132">
        <v>111633</v>
      </c>
    </row>
    <row r="90" spans="1:8" x14ac:dyDescent="0.25">
      <c r="A90" s="2" t="s">
        <v>91</v>
      </c>
      <c r="B90" s="132">
        <v>602</v>
      </c>
      <c r="C90" s="132">
        <v>66099</v>
      </c>
      <c r="D90" s="132">
        <v>64219</v>
      </c>
      <c r="E90" s="132">
        <v>1880973</v>
      </c>
      <c r="F90" s="132">
        <v>1348379</v>
      </c>
      <c r="G90" s="132">
        <v>1276058</v>
      </c>
      <c r="H90" s="132">
        <v>38447</v>
      </c>
    </row>
    <row r="91" spans="1:8" ht="23" x14ac:dyDescent="0.25">
      <c r="A91" s="2" t="s">
        <v>92</v>
      </c>
      <c r="B91" s="132">
        <v>208</v>
      </c>
      <c r="C91" s="132">
        <v>18910</v>
      </c>
      <c r="D91" s="132">
        <v>18298</v>
      </c>
      <c r="E91" s="132">
        <v>5811343</v>
      </c>
      <c r="F91" s="132">
        <v>2381423</v>
      </c>
      <c r="G91" s="132">
        <v>1662495</v>
      </c>
      <c r="H91" s="132">
        <v>171636</v>
      </c>
    </row>
    <row r="92" spans="1:8" x14ac:dyDescent="0.25">
      <c r="A92" s="2" t="s">
        <v>93</v>
      </c>
      <c r="B92" s="132">
        <v>21</v>
      </c>
      <c r="C92" s="24">
        <v>1709</v>
      </c>
      <c r="D92" s="24">
        <v>1695</v>
      </c>
      <c r="E92" s="24">
        <v>419913</v>
      </c>
      <c r="F92" s="24">
        <v>93733</v>
      </c>
      <c r="G92" s="24">
        <v>61433</v>
      </c>
      <c r="H92" s="24">
        <v>1859</v>
      </c>
    </row>
    <row r="93" spans="1:8" ht="23" x14ac:dyDescent="0.25">
      <c r="A93" s="2" t="s">
        <v>94</v>
      </c>
      <c r="B93" s="132">
        <v>22</v>
      </c>
      <c r="C93" s="24">
        <v>2080</v>
      </c>
      <c r="D93" s="24">
        <v>2069</v>
      </c>
      <c r="E93" s="24">
        <v>98772</v>
      </c>
      <c r="F93" s="24">
        <v>57746</v>
      </c>
      <c r="G93" s="24">
        <v>46491</v>
      </c>
      <c r="H93" s="24">
        <v>2877</v>
      </c>
    </row>
    <row r="94" spans="1:8" ht="23" x14ac:dyDescent="0.25">
      <c r="A94" s="2" t="s">
        <v>95</v>
      </c>
      <c r="B94" s="132">
        <v>49</v>
      </c>
      <c r="C94" s="132">
        <v>4637</v>
      </c>
      <c r="D94" s="132">
        <v>4578</v>
      </c>
      <c r="E94" s="132">
        <v>4287170</v>
      </c>
      <c r="F94" s="132">
        <v>307207</v>
      </c>
      <c r="G94" s="132">
        <v>172648</v>
      </c>
      <c r="H94" s="132">
        <v>34057</v>
      </c>
    </row>
    <row r="95" spans="1:8" x14ac:dyDescent="0.25">
      <c r="A95" s="2" t="s">
        <v>96</v>
      </c>
      <c r="B95" s="132">
        <v>116</v>
      </c>
      <c r="C95" s="132">
        <v>10484</v>
      </c>
      <c r="D95" s="132">
        <v>9956</v>
      </c>
      <c r="E95" s="132">
        <v>1005488</v>
      </c>
      <c r="F95" s="132">
        <v>1922737</v>
      </c>
      <c r="G95" s="132">
        <v>1381923</v>
      </c>
      <c r="H95" s="132">
        <v>132843</v>
      </c>
    </row>
    <row r="96" spans="1:8" x14ac:dyDescent="0.25">
      <c r="A96" s="2" t="s">
        <v>97</v>
      </c>
      <c r="B96" s="132">
        <v>324</v>
      </c>
      <c r="C96" s="132">
        <v>28778</v>
      </c>
      <c r="D96" s="132">
        <v>28511</v>
      </c>
      <c r="E96" s="132">
        <v>1837628</v>
      </c>
      <c r="F96" s="132">
        <v>1005355</v>
      </c>
      <c r="G96" s="132">
        <v>774988</v>
      </c>
      <c r="H96" s="132">
        <v>201797</v>
      </c>
    </row>
    <row r="97" spans="1:8" ht="23" x14ac:dyDescent="0.25">
      <c r="A97" s="2" t="s">
        <v>98</v>
      </c>
      <c r="B97" s="132">
        <v>26</v>
      </c>
      <c r="C97" s="132">
        <v>2201</v>
      </c>
      <c r="D97" s="132">
        <v>2177</v>
      </c>
      <c r="E97" s="132">
        <v>307924</v>
      </c>
      <c r="F97" s="132">
        <v>105142</v>
      </c>
      <c r="G97" s="132">
        <v>87962</v>
      </c>
      <c r="H97" s="132">
        <v>831</v>
      </c>
    </row>
    <row r="98" spans="1:8" x14ac:dyDescent="0.25">
      <c r="A98" s="2" t="s">
        <v>99</v>
      </c>
      <c r="B98" s="132">
        <v>298</v>
      </c>
      <c r="C98" s="132">
        <v>26577</v>
      </c>
      <c r="D98" s="132">
        <v>26334</v>
      </c>
      <c r="E98" s="132">
        <v>1529704</v>
      </c>
      <c r="F98" s="132">
        <v>900213</v>
      </c>
      <c r="G98" s="132">
        <v>687026</v>
      </c>
      <c r="H98" s="132">
        <v>200966</v>
      </c>
    </row>
    <row r="99" spans="1:8" x14ac:dyDescent="0.25">
      <c r="A99" s="12" t="s">
        <v>5</v>
      </c>
      <c r="B99" s="132">
        <v>23186</v>
      </c>
      <c r="C99" s="132">
        <v>2247698</v>
      </c>
      <c r="D99" s="132">
        <v>2217439</v>
      </c>
      <c r="E99" s="132">
        <v>623561655</v>
      </c>
      <c r="F99" s="132">
        <v>145938108</v>
      </c>
      <c r="G99" s="132">
        <v>93180871</v>
      </c>
      <c r="H99" s="132">
        <v>19437631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7</vt:i4>
      </vt:variant>
    </vt:vector>
  </HeadingPairs>
  <TitlesOfParts>
    <vt:vector size="20" baseType="lpstr">
      <vt:lpstr>Tav.1</vt:lpstr>
      <vt:lpstr>Tav.1b</vt:lpstr>
      <vt:lpstr>Tav.2</vt:lpstr>
      <vt:lpstr>Tav.2b</vt:lpstr>
      <vt:lpstr>Tav.3</vt:lpstr>
      <vt:lpstr>Tav.9a (0-9)</vt:lpstr>
      <vt:lpstr>Tav.9b (10-19)</vt:lpstr>
      <vt:lpstr>Tav.9c (20-49)</vt:lpstr>
      <vt:lpstr>Tav.9d (50-249)</vt:lpstr>
      <vt:lpstr>Tav.9e (250+)</vt:lpstr>
      <vt:lpstr>Tav.9 (totale)</vt:lpstr>
      <vt:lpstr>Tav.10</vt:lpstr>
      <vt:lpstr>Tav.11</vt:lpstr>
      <vt:lpstr>Tav.1!Titoli_stampa</vt:lpstr>
      <vt:lpstr>'Tav.9 (totale)'!Titoli_stampa</vt:lpstr>
      <vt:lpstr>'Tav.9a (0-9)'!Titoli_stampa</vt:lpstr>
      <vt:lpstr>'Tav.9b (10-19)'!Titoli_stampa</vt:lpstr>
      <vt:lpstr>'Tav.9c (20-49)'!Titoli_stampa</vt:lpstr>
      <vt:lpstr>'Tav.9d (50-249)'!Titoli_stampa</vt:lpstr>
      <vt:lpstr>'Tav.9e (250+)'!Titoli_stampa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2010-10-05T06:52:27Z</cp:lastPrinted>
  <dcterms:created xsi:type="dcterms:W3CDTF">2003-09-19T14:29:42Z</dcterms:created>
  <dcterms:modified xsi:type="dcterms:W3CDTF">2021-10-28T09:13:00Z</dcterms:modified>
</cp:coreProperties>
</file>