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case rifugio\CR2018\stat report\pubblicata\"/>
    </mc:Choice>
  </mc:AlternateContent>
  <bookViews>
    <workbookView xWindow="45" yWindow="630" windowWidth="20445" windowHeight="10890" firstSheet="37" activeTab="39"/>
  </bookViews>
  <sheets>
    <sheet name="anno apertura" sheetId="11" r:id="rId1"/>
    <sheet name="competenza territoriale" sheetId="8" r:id="rId2"/>
    <sheet name="Tipo promotore" sheetId="23" r:id="rId3"/>
    <sheet name="Mission promotore" sheetId="24" r:id="rId4"/>
    <sheet name="Esperienza promotore" sheetId="25" r:id="rId5"/>
    <sheet name="Tipo di gestione" sheetId="26" r:id="rId6"/>
    <sheet name="Tipo gestore" sheetId="27" r:id="rId7"/>
    <sheet name="Mission gestore" sheetId="28" r:id="rId8"/>
    <sheet name="Esperienza gestore" sheetId="29" r:id="rId9"/>
    <sheet name="Mix promotore-gestore" sheetId="30" r:id="rId10"/>
    <sheet name="Proprietà dei locali" sheetId="31" r:id="rId11"/>
    <sheet name="Cav e CR nello stesso stabile" sheetId="32" r:id="rId12"/>
    <sheet name="N° cav di riferimento" sheetId="33" r:id="rId13"/>
    <sheet name="criteri eclusione v.a." sheetId="1" r:id="rId14"/>
    <sheet name="criteri eclusione tipo %" sheetId="2" r:id="rId15"/>
    <sheet name=" criteri esclusione figli" sheetId="3" r:id="rId16"/>
    <sheet name="periodo di permanenza" sheetId="5" r:id="rId17"/>
    <sheet name="altre strutture residenziali" sheetId="6" r:id="rId18"/>
    <sheet name="barriere architettoniche" sheetId="9" r:id="rId19"/>
    <sheet name="segretezza" sheetId="10" r:id="rId20"/>
    <sheet name="reperibilità assoluti" sheetId="12" r:id="rId21"/>
    <sheet name="reperibilità %" sheetId="13" r:id="rId22"/>
    <sheet name="attiv.supervisione" sheetId="14" r:id="rId23"/>
    <sheet name="CR_Utenza" sheetId="15" r:id="rId24"/>
    <sheet name="CR_Utenza_canale_segnalazione" sheetId="20" r:id="rId25"/>
    <sheet name="CR_Utenza_motivo_uscita" sheetId="21" r:id="rId26"/>
    <sheet name="CR_Utenza_destinazione" sheetId="22" r:id="rId27"/>
    <sheet name="CR_Servizi" sheetId="16" r:id="rId28"/>
    <sheet name="CR_Servizi aggiuntivi" sheetId="19" r:id="rId29"/>
    <sheet name="CR_Percorso_uscita" sheetId="17" r:id="rId30"/>
    <sheet name="CR_Mediazione_familiare" sheetId="18" r:id="rId31"/>
    <sheet name="personale xregione" sheetId="41" r:id="rId32"/>
    <sheet name="formazione obbligatoria" sheetId="42" r:id="rId33"/>
    <sheet name="Tipo finanziamento e regioni" sheetId="34" r:id="rId34"/>
    <sheet name="Classe di ammontare e tipologia" sheetId="35" r:id="rId35"/>
    <sheet name="Fin. pub_competenza" sheetId="39" r:id="rId36"/>
    <sheet name="Finanz.pubbxcassa x regioni" sheetId="36" r:id="rId37"/>
    <sheet name="finanz.pubb.utilizzatiXreg" sheetId="37" r:id="rId38"/>
    <sheet name="finanz.spesi per reg" sheetId="40" r:id="rId39"/>
    <sheet name="Finanz.specificiDPO x regioni" sheetId="38" r:id="rId4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38" l="1"/>
  <c r="I7" i="38"/>
  <c r="I8" i="38"/>
  <c r="I9" i="38"/>
  <c r="I10" i="38"/>
  <c r="I11" i="38"/>
  <c r="I12" i="38"/>
  <c r="I13" i="38"/>
  <c r="I14" i="38"/>
  <c r="I15" i="38"/>
  <c r="I16" i="38"/>
  <c r="I17" i="38"/>
  <c r="I18" i="38"/>
  <c r="I19" i="38"/>
  <c r="I20" i="38"/>
  <c r="I21" i="38"/>
  <c r="I22" i="38"/>
  <c r="I23" i="38"/>
  <c r="I24" i="38"/>
  <c r="I25" i="38"/>
  <c r="I26" i="38"/>
  <c r="I27" i="38"/>
  <c r="I28" i="38"/>
  <c r="I29" i="38"/>
  <c r="I30" i="38"/>
  <c r="I31" i="38"/>
  <c r="I32" i="38"/>
  <c r="G6" i="38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E6" i="38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C32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I5" i="38"/>
  <c r="G5" i="38"/>
  <c r="E5" i="38"/>
  <c r="C5" i="38"/>
  <c r="E17" i="6" l="1"/>
  <c r="E16" i="6"/>
  <c r="E15" i="6"/>
  <c r="E14" i="6"/>
  <c r="E13" i="6"/>
  <c r="E12" i="6"/>
  <c r="E17" i="5"/>
  <c r="E16" i="5"/>
  <c r="E15" i="5"/>
  <c r="E14" i="5"/>
  <c r="E12" i="5"/>
  <c r="E13" i="5"/>
</calcChain>
</file>

<file path=xl/sharedStrings.xml><?xml version="1.0" encoding="utf-8"?>
<sst xmlns="http://schemas.openxmlformats.org/spreadsheetml/2006/main" count="1953" uniqueCount="254">
  <si>
    <t>Regione</t>
  </si>
  <si>
    <t>Case che hanno criteri di esclusione</t>
  </si>
  <si>
    <t>Tipo di criterio</t>
  </si>
  <si>
    <t>Disagio psichiatrico</t>
  </si>
  <si>
    <t>Abuso di sostanze e dipendenze</t>
  </si>
  <si>
    <t>Tratta e prostituzione</t>
  </si>
  <si>
    <t>Essere senza fissa dimora</t>
  </si>
  <si>
    <t>Essere agli ultimi mesi di gravidanza</t>
  </si>
  <si>
    <t>Limite status giuridico</t>
  </si>
  <si>
    <t>Altri criteri di esclusione</t>
  </si>
  <si>
    <t>Piemonte</t>
  </si>
  <si>
    <t>Valle D'Aosta</t>
  </si>
  <si>
    <t>Liguria</t>
  </si>
  <si>
    <t>Lombardia</t>
  </si>
  <si>
    <t>Trentino Alto Adige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</si>
  <si>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</si>
  <si>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</si>
  <si>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</si>
  <si>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</si>
  <si>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</si>
  <si>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</si>
  <si>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</si>
  <si>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</si>
  <si>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</si>
  <si>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</si>
  <si>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</si>
  <si>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</si>
  <si>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</si>
  <si>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</si>
  <si>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</si>
  <si>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</si>
  <si>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</si>
  <si>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</si>
  <si>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</si>
  <si>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</si>
  <si>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</si>
  <si>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r>
      <rPr>
        <i/>
        <sz val="7"/>
        <color rgb="FF000000"/>
        <rFont val="Arial"/>
        <family val="2"/>
      </rPr>
      <t>Fonte</t>
    </r>
    <r>
      <rPr>
        <sz val="7"/>
        <color rgb="FF000000"/>
        <rFont val="Arial"/>
        <family val="2"/>
      </rPr>
      <t>: Istat</t>
    </r>
  </si>
  <si>
    <t xml:space="preserve">Limiti di età nell'accoglienza dei figli </t>
  </si>
  <si>
    <t>Limiti di genere nell'accoglienza dei figli</t>
  </si>
  <si>
    <t>Altro criterio</t>
  </si>
  <si>
    <t>Ripartizione geografica</t>
  </si>
  <si>
    <t>Esistenza periodo massimo di permanenza</t>
  </si>
  <si>
    <t>Totale</t>
  </si>
  <si>
    <t>Sì</t>
  </si>
  <si>
    <t>No</t>
  </si>
  <si>
    <t>Valori assoluti</t>
  </si>
  <si>
    <t>Valori percentuali</t>
  </si>
  <si>
    <t xml:space="preserve">Tipologia di rapporto con altre strutture residenziali </t>
  </si>
  <si>
    <t>Esiste un rappporto indiretto</t>
  </si>
  <si>
    <t>Nessun rapporto</t>
  </si>
  <si>
    <t>Non indicato</t>
  </si>
  <si>
    <t>Territorio competenza</t>
  </si>
  <si>
    <t xml:space="preserve">Misure per garantire la sicurezza </t>
  </si>
  <si>
    <t>Segretezza dell'indirizzo</t>
  </si>
  <si>
    <t>Linea telefonica diretta con le forze di polizia</t>
  </si>
  <si>
    <t>Servizio di portineria</t>
  </si>
  <si>
    <t>Servizio di sorveglianza notturna</t>
  </si>
  <si>
    <t>Servizio di allarme</t>
  </si>
  <si>
    <t>Altri servizi per la sicurezza</t>
  </si>
  <si>
    <t>Non sono previsti servizi per la sicurezza</t>
  </si>
  <si>
    <t>Valori per 100 case della stessa regione</t>
  </si>
  <si>
    <t>Anno di apertura</t>
  </si>
  <si>
    <t>Prima del 2010</t>
  </si>
  <si>
    <t>2010-2013</t>
  </si>
  <si>
    <t>2014-2017</t>
  </si>
  <si>
    <t>Caratteristiche</t>
  </si>
  <si>
    <t>Reperebilità telefonica H24</t>
  </si>
  <si>
    <t>Linea telefonica per gli operatrori della rete</t>
  </si>
  <si>
    <t xml:space="preserve">Locali ove svolgere colloqui e consulenze nel rispetto della privacy </t>
  </si>
  <si>
    <t>Carta dei servizi</t>
  </si>
  <si>
    <t>Regolamento interno</t>
  </si>
  <si>
    <r>
      <rPr>
        <i/>
        <sz val="7"/>
        <color rgb="FF000000"/>
        <rFont val="Arial"/>
        <family val="2"/>
      </rPr>
      <t>Font</t>
    </r>
    <r>
      <rPr>
        <sz val="7"/>
        <color rgb="FF000000"/>
        <rFont val="Arial"/>
        <family val="2"/>
      </rPr>
      <t>e: Istat</t>
    </r>
  </si>
  <si>
    <t>Case rifugio che realizzano attività di supervisione</t>
  </si>
  <si>
    <t>Frequenza dell'attività di supervisione</t>
  </si>
  <si>
    <t>Settimanale</t>
  </si>
  <si>
    <t>Mensile</t>
  </si>
  <si>
    <t>Trimestrale</t>
  </si>
  <si>
    <t>Semestrale/ Annuale</t>
  </si>
  <si>
    <t>* Per attività di supervisione si intende l’attività che si svolge su due livelli: livello tecnico - programmazione, verifica e valutazione delle attività realizzate dalla Casa in conformità agli obiettivi previsti; livello relazionale - analisi ed elaborazione delle dinamiche relazionali interne all'equipe e nella relazione con le donne</t>
  </si>
  <si>
    <t>.</t>
  </si>
  <si>
    <t xml:space="preserve">Comunale / Intercomunale </t>
  </si>
  <si>
    <t xml:space="preserve"> Regionale / Interregionale</t>
  </si>
  <si>
    <t xml:space="preserve">Provinciale  / Interprovinciale </t>
  </si>
  <si>
    <t>Sì, prorogabile</t>
  </si>
  <si>
    <t>Sì, non prorogabile</t>
  </si>
  <si>
    <t>Esiste un rapporto diretto</t>
  </si>
  <si>
    <t>100.0</t>
  </si>
  <si>
    <t>Totale donne che sono state ospitate dalla casa</t>
  </si>
  <si>
    <t>di cui Presenti a inizio anno</t>
  </si>
  <si>
    <t>di cui Accolte durante l'anno</t>
  </si>
  <si>
    <t>Uscite durante l'anno</t>
  </si>
  <si>
    <t>Presenti a fine anno</t>
  </si>
  <si>
    <t>Nord Ovest</t>
  </si>
  <si>
    <t>Nord Est</t>
  </si>
  <si>
    <t>Fonte: Istat</t>
  </si>
  <si>
    <t>Servizi offerti</t>
  </si>
  <si>
    <t>Supporto e consulenza psicologica alla donna</t>
  </si>
  <si>
    <t>Supporto e consulenza psicologica ai minori</t>
  </si>
  <si>
    <t>Supporto e consulenza legale</t>
  </si>
  <si>
    <t>Servizi educativi ai minori</t>
  </si>
  <si>
    <t>Sostegno scolastico ai minori</t>
  </si>
  <si>
    <t>Orientamento lavorativo</t>
  </si>
  <si>
    <t>Orientamento all'autonomia abitativa</t>
  </si>
  <si>
    <t>Mediazione linguistico-culturale</t>
  </si>
  <si>
    <t>Sostegno alla genitorialità</t>
  </si>
  <si>
    <t>Piano di sicurezza individuale sulla base di valutazione del rischio</t>
  </si>
  <si>
    <t>Organizzazione di laboratori artigianali e ricreativi</t>
  </si>
  <si>
    <t>Corsi di italiano</t>
  </si>
  <si>
    <t>Altro</t>
  </si>
  <si>
    <t>Sì, per tutte le ospiti</t>
  </si>
  <si>
    <t>Sì, solo per alcune ospiti</t>
  </si>
  <si>
    <t>-</t>
  </si>
  <si>
    <t>Tipologia di beni/servizi offerti</t>
  </si>
  <si>
    <t>Beni per la cura della persona</t>
  </si>
  <si>
    <t>Vestiario</t>
  </si>
  <si>
    <t>Piccole somme per spese individuali</t>
  </si>
  <si>
    <t>Cellulare o ricarica</t>
  </si>
  <si>
    <t>Centri antiviolenza</t>
  </si>
  <si>
    <t>Servizi sociali territoriali</t>
  </si>
  <si>
    <t>Forze dell'ordine</t>
  </si>
  <si>
    <t>Pronto soccorso</t>
  </si>
  <si>
    <t>Altra struttura residenziale</t>
  </si>
  <si>
    <t>Segnalazione di soggetti privati</t>
  </si>
  <si>
    <t>La vittima si è presentata direttamente</t>
  </si>
  <si>
    <t>La vittima si è presentata per altri canali</t>
  </si>
  <si>
    <t>Motivo di uscita</t>
  </si>
  <si>
    <t>Conclusione percorso ospitalità</t>
  </si>
  <si>
    <t>Conclusione percorso uscita violenza</t>
  </si>
  <si>
    <t>Abbandono</t>
  </si>
  <si>
    <t>Ritorno dal maltrattante</t>
  </si>
  <si>
    <t>Destinazione</t>
  </si>
  <si>
    <t>Autonomia abitativa presso abitazione propria o di familiari, parenti, amici</t>
  </si>
  <si>
    <t>Invio ad altra struttura protetta</t>
  </si>
  <si>
    <t>Invio ad altra casa rifugio</t>
  </si>
  <si>
    <t>Autonomia abitativa messa  adisposizione dal centro antiviolenza o rete</t>
  </si>
  <si>
    <t>Ente locale  insieme a Soggetto privato</t>
  </si>
  <si>
    <t>Soggetto privato</t>
  </si>
  <si>
    <t>Ente locale</t>
  </si>
  <si>
    <t>Tipo Ente promotore</t>
  </si>
  <si>
    <t>Esclusivamente violenza</t>
  </si>
  <si>
    <t>Anche violenza</t>
  </si>
  <si>
    <t>Mission principale dell''ente promotore privato</t>
  </si>
  <si>
    <t>Più di 13 anni</t>
  </si>
  <si>
    <t>Da 9 a 12 anni</t>
  </si>
  <si>
    <t>Da 5 a 8 anni</t>
  </si>
  <si>
    <t>Da 1 a 4 anni</t>
  </si>
  <si>
    <t>Anni esperienza promotore</t>
  </si>
  <si>
    <t>Gestito da altro Ente</t>
  </si>
  <si>
    <t>Gestione mista</t>
  </si>
  <si>
    <t>Gestione diretta</t>
  </si>
  <si>
    <t>Tipo di gestione</t>
  </si>
  <si>
    <t>Mission principale dell'ente gestore privato</t>
  </si>
  <si>
    <t>Promotore pubblico-Gestore pubblico</t>
  </si>
  <si>
    <t>Promotore pubblico-Gestore privato</t>
  </si>
  <si>
    <t>Promotore privato - Gestore privato</t>
  </si>
  <si>
    <t>Tipologia promotore-gestore</t>
  </si>
  <si>
    <t>Locali a titolo gratuito</t>
  </si>
  <si>
    <t>Locali in affitto</t>
  </si>
  <si>
    <t>Locali di proprietà</t>
  </si>
  <si>
    <t>Proprietà dei locali</t>
  </si>
  <si>
    <t>Si</t>
  </si>
  <si>
    <t>Stessa ubicazione del CAV</t>
  </si>
  <si>
    <t>4+</t>
  </si>
  <si>
    <t>N° Cav di riferimento</t>
  </si>
  <si>
    <t>Tipo finanziamento</t>
  </si>
  <si>
    <t>Solo pubblici</t>
  </si>
  <si>
    <t>Solo privati</t>
  </si>
  <si>
    <t>Sia pubblici sia privati</t>
  </si>
  <si>
    <t>Né pubblici, né privati</t>
  </si>
  <si>
    <t>V.A</t>
  </si>
  <si>
    <t>V.P.</t>
  </si>
  <si>
    <t>Importi spesi</t>
  </si>
  <si>
    <t>fino a €10.000</t>
  </si>
  <si>
    <t>da €10.001 a €25.000</t>
  </si>
  <si>
    <t>da €25.001 a €50.000</t>
  </si>
  <si>
    <t>da €50.001 a €75.000</t>
  </si>
  <si>
    <t>da €75.001 a €100.000</t>
  </si>
  <si>
    <t>oltre €100.000</t>
  </si>
  <si>
    <t xml:space="preserve">oltre €100.000 </t>
  </si>
  <si>
    <t>Non so</t>
  </si>
  <si>
    <t>Finanziamenti Dipartimento Pari Opportunità</t>
  </si>
  <si>
    <t>V.P</t>
  </si>
  <si>
    <t>Numero totale di persone impegnate nel centro</t>
  </si>
  <si>
    <t>Numero di persone impegnate esclusivamente in forma volontaria</t>
  </si>
  <si>
    <t>% di persone impegnate esclusivamente in forma volontaria</t>
  </si>
  <si>
    <r>
      <t xml:space="preserve">Personale delle Case Rigugio per tipo di contratto. Anno 2018. </t>
    </r>
    <r>
      <rPr>
        <i/>
        <sz val="9"/>
        <color theme="1"/>
        <rFont val="Arial"/>
        <family val="2"/>
      </rPr>
      <t>Valori assoluti e percentuali.</t>
    </r>
  </si>
  <si>
    <t>Nuove assunzioni nell'anno</t>
  </si>
  <si>
    <t>Formazione obbligatoria</t>
  </si>
  <si>
    <t>Sì, è stata effettuata una volta nell'anno</t>
  </si>
  <si>
    <t>Sì, è stata effettuata semestralmente</t>
  </si>
  <si>
    <t>Sì, è stata effettuata trimestralmente</t>
  </si>
  <si>
    <t>Sì, è stata effettuata mensilmente</t>
  </si>
  <si>
    <t>Si, è stata effettuata più volte al mese</t>
  </si>
  <si>
    <t xml:space="preserve">No </t>
  </si>
  <si>
    <t>Valle d'Aosta</t>
  </si>
  <si>
    <t>Tipo di criterio (a)</t>
  </si>
  <si>
    <t>(a) sono possibili più risposte</t>
  </si>
  <si>
    <t>Sì erogato dalla Casa Rifugio/CAV riferimento</t>
  </si>
  <si>
    <t>Sì erogato da altro CAV/altro servizio</t>
  </si>
  <si>
    <t>Protezione e ospitalità in urgenza</t>
  </si>
  <si>
    <t>Orientamento e accompagnamento ad altri servizi</t>
  </si>
  <si>
    <r>
      <t xml:space="preserve">Case rifugio per anno di apertura e regione. Anno 2018. </t>
    </r>
    <r>
      <rPr>
        <i/>
        <sz val="9"/>
        <color rgb="FF000000"/>
        <rFont val="Arial"/>
        <family val="2"/>
      </rPr>
      <t>Valori assoluti e valori percentuali</t>
    </r>
  </si>
  <si>
    <r>
      <t xml:space="preserve">Case rifugio per territorio di competenza e ripartizione geografica. Anno 2018. </t>
    </r>
    <r>
      <rPr>
        <i/>
        <sz val="9"/>
        <color rgb="FF000000"/>
        <rFont val="Arial"/>
        <family val="2"/>
      </rPr>
      <t xml:space="preserve">Valori assoluti e valori percentuali </t>
    </r>
  </si>
  <si>
    <r>
      <t xml:space="preserve">Case rifugio per tipologia dell'Ente promotore e regione. Anno 2018. </t>
    </r>
    <r>
      <rPr>
        <i/>
        <sz val="9"/>
        <color rgb="FF000000"/>
        <rFont val="Arial"/>
        <family val="2"/>
      </rPr>
      <t>Valori percentuali.</t>
    </r>
  </si>
  <si>
    <r>
      <rPr>
        <b/>
        <sz val="9"/>
        <color rgb="FF000000"/>
        <rFont val="Arial"/>
        <family val="2"/>
      </rPr>
      <t>Case rifugio che hanno come Ente promotore un soggetto privato per occupazione prevalente dell'Ente e regione. Anno 2018.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</si>
  <si>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r>
      <rPr>
        <b/>
        <sz val="9"/>
        <color rgb="FF000000"/>
        <rFont val="Arial"/>
        <family val="2"/>
      </rPr>
      <t>Case rifugio che hanno come Ente promotore un soggetto privato per anni di esperienza dell'Ente in materia di violenza contro le donne e regione. Anno 2018.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</si>
  <si>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r>
      <t xml:space="preserve">Case rifugio per tipologia di gestione della casa e regione. Anno 2018. </t>
    </r>
    <r>
      <rPr>
        <i/>
        <sz val="9"/>
        <color rgb="FF000000"/>
        <rFont val="Arial"/>
        <family val="2"/>
      </rPr>
      <t>Valori percentuali.</t>
    </r>
  </si>
  <si>
    <r>
      <t xml:space="preserve">Case rifugio per tipologia dell'Ente gestore e regione. Anno 2018. </t>
    </r>
    <r>
      <rPr>
        <i/>
        <sz val="9"/>
        <color rgb="FF000000"/>
        <rFont val="Arial"/>
        <family val="2"/>
      </rPr>
      <t>Valori percentuali.</t>
    </r>
  </si>
  <si>
    <r>
      <rPr>
        <b/>
        <sz val="9"/>
        <color rgb="FF000000"/>
        <rFont val="Arial"/>
        <family val="2"/>
      </rPr>
      <t>Case rifugio che hanno come Ente gestore un soggetto privato per occupazione prevalente dell'Ente e regione. Anno 2018.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</si>
  <si>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r>
      <rPr>
        <b/>
        <sz val="9"/>
        <color rgb="FF000000"/>
        <rFont val="Arial"/>
        <family val="2"/>
      </rPr>
      <t>Case rifugio che hanno come Ente gestore un soggetto privato per anni di esperienza dell'Ente in materia di violenza contro le donne e regione. Anno 2018.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</si>
  <si>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r>
      <t xml:space="preserve">Case rifugio gestiti da altro Ente rispetto a quello promotore per tipologie di Ente promotore e di Ente gestore  e regione. Anno 2018. </t>
    </r>
    <r>
      <rPr>
        <i/>
        <sz val="9"/>
        <color rgb="FF000000"/>
        <rFont val="Arial"/>
        <family val="2"/>
      </rPr>
      <t>Valori percentuali.</t>
    </r>
  </si>
  <si>
    <r>
      <t xml:space="preserve">Case rifugio per proprietà dei locali e regione. Anno 2018. </t>
    </r>
    <r>
      <rPr>
        <i/>
        <sz val="9"/>
        <color rgb="FF000000"/>
        <rFont val="Arial"/>
        <family val="2"/>
      </rPr>
      <t>Valori percentuali.</t>
    </r>
  </si>
  <si>
    <r>
      <t xml:space="preserve">Case rifugio che hanno la stessa ubicazione del centro antiviolenza per regione. Anno 2018. </t>
    </r>
    <r>
      <rPr>
        <i/>
        <sz val="9"/>
        <color rgb="FF000000"/>
        <rFont val="Arial"/>
        <family val="2"/>
      </rPr>
      <t>Valori percentuali.</t>
    </r>
  </si>
  <si>
    <r>
      <t xml:space="preserve">Case rifugio che non hanno la stessa ubicazione del centro antiviolenza per numero di cav di riferimento e regione. Anno 2018. </t>
    </r>
    <r>
      <rPr>
        <i/>
        <sz val="9"/>
        <color rgb="FF000000"/>
        <rFont val="Arial"/>
        <family val="2"/>
      </rPr>
      <t>Valori percentuali.</t>
    </r>
  </si>
  <si>
    <r>
      <t>Case rifugio per presenza di criteri di esclusione dall’accoglienza delle ospiti, tipo di criterio e regione. Anno 2018.</t>
    </r>
    <r>
      <rPr>
        <i/>
        <sz val="9"/>
        <color rgb="FF000000"/>
        <rFont val="Arial"/>
        <family val="2"/>
      </rPr>
      <t xml:space="preserve"> Valori assoluti</t>
    </r>
  </si>
  <si>
    <r>
      <t xml:space="preserve">Case rifugio per presenza di criteri di esclusione dall’accoglienza delle ospiti, tipo di criterio  e regione. Anno 2018. </t>
    </r>
    <r>
      <rPr>
        <i/>
        <sz val="9"/>
        <color rgb="FF000000"/>
        <rFont val="Arial"/>
        <family val="2"/>
      </rPr>
      <t>Valori percentuali</t>
    </r>
  </si>
  <si>
    <r>
      <t xml:space="preserve">Case rifugio per presenza di criteri di esclusione dall’accoglienza dei figli delle ospiti, tipo di criterio e regione. Anno 2018. </t>
    </r>
    <r>
      <rPr>
        <i/>
        <sz val="9"/>
        <color rgb="FF000000"/>
        <rFont val="Arial"/>
        <family val="2"/>
      </rPr>
      <t>Valori assoluti e percentuali</t>
    </r>
  </si>
  <si>
    <r>
      <t xml:space="preserve">Case rifugio per presenza di un periodo di permanenza massimo e ripartizione geografica. Anno 2018. </t>
    </r>
    <r>
      <rPr>
        <i/>
        <sz val="9"/>
        <color rgb="FF000000"/>
        <rFont val="Arial"/>
        <family val="2"/>
      </rPr>
      <t>Valori assoluti e valori percentuali</t>
    </r>
  </si>
  <si>
    <r>
      <t xml:space="preserve">Case rifugio per tipologia di rapporto con altre strutture residenziali di accoglienza e ripartizione geografica. Anno 2018. </t>
    </r>
    <r>
      <rPr>
        <i/>
        <sz val="9"/>
        <color rgb="FF000000"/>
        <rFont val="Arial"/>
        <family val="2"/>
      </rPr>
      <t>Valori assoluti e percentuali</t>
    </r>
  </si>
  <si>
    <r>
      <t>Case rifugio per presenze di misure per il superamento delle barriere architettoniche e ripartizione geografica. Anno 2018.</t>
    </r>
    <r>
      <rPr>
        <i/>
        <sz val="9"/>
        <color rgb="FF000000"/>
        <rFont val="Arial"/>
        <family val="2"/>
      </rPr>
      <t xml:space="preserve"> Valori assoluti e valori percentuali</t>
    </r>
  </si>
  <si>
    <t>Presenza di misure</t>
  </si>
  <si>
    <r>
      <t xml:space="preserve">Case rifugio per presenze di misure per garantire la sicurezza delle donne in caso di incursioni e assalti da parte degli autori della violenza e ripartizione geografica. Anno 2018. </t>
    </r>
    <r>
      <rPr>
        <i/>
        <sz val="9"/>
        <color rgb="FF000000"/>
        <rFont val="Arial"/>
        <family val="2"/>
      </rPr>
      <t>Valori assoluti e valori percentuali</t>
    </r>
  </si>
  <si>
    <r>
      <t xml:space="preserve">Case rifugio per presenza di alcune caratteristiche organizzative e regione. Anno 2018. </t>
    </r>
    <r>
      <rPr>
        <i/>
        <sz val="9"/>
        <color rgb="FF000000"/>
        <rFont val="Arial"/>
        <family val="2"/>
      </rPr>
      <t>Valori assoluti</t>
    </r>
  </si>
  <si>
    <r>
      <t xml:space="preserve">Case rifugio per presenza di alcune caratteristiche organizzative e regione. Anno 2018. </t>
    </r>
    <r>
      <rPr>
        <i/>
        <sz val="9"/>
        <color rgb="FF000000"/>
        <rFont val="Arial"/>
        <family val="2"/>
      </rPr>
      <t>Valori percentuali.</t>
    </r>
  </si>
  <si>
    <r>
      <t>Case rifugio per realizzazione dell’attività di supervisione*, frequenza dell'attività e ripartizione geografica. Anno 2018.</t>
    </r>
    <r>
      <rPr>
        <i/>
        <sz val="9"/>
        <color rgb="FF000000"/>
        <rFont val="Arial"/>
        <family val="2"/>
      </rPr>
      <t xml:space="preserve"> Valori assoluti e percentuali</t>
    </r>
  </si>
  <si>
    <r>
      <t xml:space="preserve">Donne ospitate dalle case rifugio per ripartizione geografica. Anno 2018. </t>
    </r>
    <r>
      <rPr>
        <i/>
        <sz val="9"/>
        <color rgb="FF000000"/>
        <rFont val="Arial"/>
        <family val="2"/>
      </rPr>
      <t>Valori assoluti.</t>
    </r>
  </si>
  <si>
    <r>
      <t>Donne ospitate dalle case rifugio per soggetto che ha indirizzato la donna e ripartizione geografica. Anno 2018.</t>
    </r>
    <r>
      <rPr>
        <i/>
        <sz val="9"/>
        <color rgb="FF000000"/>
        <rFont val="Arial"/>
        <family val="2"/>
      </rPr>
      <t xml:space="preserve"> Valori assoluti e valori percentuali.</t>
    </r>
  </si>
  <si>
    <t>Soggetto che ha indirizzato la donna</t>
  </si>
  <si>
    <r>
      <t>Donne ospitate dalle case rifugio per motivo di uscita e ripartizione geografica. Anno 2018.</t>
    </r>
    <r>
      <rPr>
        <i/>
        <sz val="9"/>
        <color rgb="FF000000"/>
        <rFont val="Arial"/>
        <family val="2"/>
      </rPr>
      <t xml:space="preserve"> Valori percentuali.</t>
    </r>
  </si>
  <si>
    <r>
      <t>Donne uscite dalle case rifugio per destinazione e ripartizione geografica. Anno 2018.</t>
    </r>
    <r>
      <rPr>
        <i/>
        <sz val="9"/>
        <color rgb="FF000000"/>
        <rFont val="Arial"/>
        <family val="2"/>
      </rPr>
      <t xml:space="preserve"> Valori percentuali.</t>
    </r>
  </si>
  <si>
    <r>
      <t xml:space="preserve">Case rifugio per tipologia di servizi offerti (oltre al servizio di protezione ed ospitalità) dalla casa rifugio (direttamente, dal centro antiviolenza di riferimento, da entrambi). Anno 2018. </t>
    </r>
    <r>
      <rPr>
        <i/>
        <sz val="9"/>
        <color rgb="FF000000"/>
        <rFont val="Arial"/>
        <family val="2"/>
      </rPr>
      <t>Valori assoluti e valori percentuali.</t>
    </r>
  </si>
  <si>
    <r>
      <t xml:space="preserve">Case rifugio per tipologia di altri beni/servizi offerti e regione. Anno 2018. </t>
    </r>
    <r>
      <rPr>
        <i/>
        <sz val="9"/>
        <color indexed="8"/>
        <rFont val="Arial"/>
        <family val="2"/>
      </rPr>
      <t>Valori percentuali</t>
    </r>
  </si>
  <si>
    <t>Presenza di un percorso di uscita dalla violenza</t>
  </si>
  <si>
    <r>
      <t>Case rifugio per presenza di un percorso di uscita dalla violenza e regione. Anno 2018.</t>
    </r>
    <r>
      <rPr>
        <i/>
        <sz val="9"/>
        <color indexed="8"/>
        <rFont val="Arial"/>
        <family val="2"/>
      </rPr>
      <t xml:space="preserve"> Valori percentuali</t>
    </r>
  </si>
  <si>
    <r>
      <t xml:space="preserve">Case rifugio per presenza di richieste di mediazione familiare e ripartizione geografica. Anno 2018. </t>
    </r>
    <r>
      <rPr>
        <i/>
        <sz val="9"/>
        <color rgb="FF000000"/>
        <rFont val="Arial"/>
        <family val="2"/>
      </rPr>
      <t>Valori percentuali.</t>
    </r>
  </si>
  <si>
    <r>
      <t xml:space="preserve">Case Rifugio per presenza e frequenza della formazione  del personale e regione . Anno 2018. </t>
    </r>
    <r>
      <rPr>
        <i/>
        <sz val="9"/>
        <color theme="1"/>
        <rFont val="Arial"/>
        <family val="2"/>
      </rPr>
      <t>Valori percentuali</t>
    </r>
  </si>
  <si>
    <r>
      <t xml:space="preserve">Case rifugio per  tipo di finanziamento regione. Anno 2018. </t>
    </r>
    <r>
      <rPr>
        <i/>
        <sz val="9"/>
        <color rgb="FF000000"/>
        <rFont val="Arial"/>
        <family val="2"/>
      </rPr>
      <t>Valori assoluti e valori percentuali</t>
    </r>
  </si>
  <si>
    <t>Classi di finanziamento</t>
  </si>
  <si>
    <r>
      <t xml:space="preserve">Case rifugio per classi di finanziamento e tipologia. Anno 2018. </t>
    </r>
    <r>
      <rPr>
        <i/>
        <sz val="9"/>
        <color theme="1"/>
        <rFont val="Arial"/>
        <family val="2"/>
      </rPr>
      <t>Valori percentuali</t>
    </r>
  </si>
  <si>
    <t>Finanziamento di competenza da fonte pubblica</t>
  </si>
  <si>
    <t>Finanziamento da fonte privata</t>
  </si>
  <si>
    <t xml:space="preserve">Finanziamenti pubblici effettivamente utilizzati </t>
  </si>
  <si>
    <r>
      <t xml:space="preserve">Case rifugio che ricevono finanziamenti pubblici per classi di finanziamento di competenza e regione. Anno 2018. </t>
    </r>
    <r>
      <rPr>
        <i/>
        <sz val="9"/>
        <color theme="1"/>
        <rFont val="Arial"/>
        <family val="2"/>
      </rPr>
      <t>Valori percentuali</t>
    </r>
  </si>
  <si>
    <r>
      <t xml:space="preserve">Case rifugio che ricevono finanziamenti pubblici per classi di finanziamento di cassa e regione. Anno 2018. </t>
    </r>
    <r>
      <rPr>
        <i/>
        <sz val="9"/>
        <color theme="1"/>
        <rFont val="Arial"/>
        <family val="2"/>
      </rPr>
      <t>Valori percentuali</t>
    </r>
  </si>
  <si>
    <t>Classi di finanziamento di competenza</t>
  </si>
  <si>
    <t>Classi di finanziamento di cassa</t>
  </si>
  <si>
    <r>
      <t xml:space="preserve">Case rifugio che ricevono finanziamenti pubblici per classi di finanziamento pubblico effettivamente utilizzato e regione. Anno 2018. </t>
    </r>
    <r>
      <rPr>
        <i/>
        <sz val="9"/>
        <color theme="1"/>
        <rFont val="Arial"/>
        <family val="2"/>
      </rPr>
      <t>Valori percentuali</t>
    </r>
  </si>
  <si>
    <t>Classi di finanziamento pubblico effettivamente utilizzato</t>
  </si>
  <si>
    <r>
      <t xml:space="preserve">Case rifugio per classi di importi spesi e regione. Anno 2018. </t>
    </r>
    <r>
      <rPr>
        <i/>
        <sz val="9"/>
        <color theme="1"/>
        <rFont val="Arial"/>
        <family val="2"/>
      </rPr>
      <t>Valori percentuali</t>
    </r>
  </si>
  <si>
    <r>
      <t xml:space="preserve">Case rifugio per presenza di finanziamenti specifici dal Dipartimento Pari Opportunità. Anno 2018. </t>
    </r>
    <r>
      <rPr>
        <i/>
        <sz val="9"/>
        <color theme="1"/>
        <rFont val="Arial"/>
        <family val="2"/>
      </rPr>
      <t>Valori assoluti e valori percentuali</t>
    </r>
  </si>
  <si>
    <t xml:space="preserve">   P.A. Bolzano-Bozen</t>
  </si>
  <si>
    <t xml:space="preserve">   P.A. Trento</t>
  </si>
  <si>
    <t>Ente gestore</t>
  </si>
  <si>
    <t>Anni esperienza gestore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</si>
</sst>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0.0"/>
    <numFmt numFmtId="166" formatCode="_-* #,##0.0\ _€_-;\-* #,##0.0\ _€_-;_-* &quot;-&quot;??\ _€_-;_-@_-"/>
    <numFmt numFmtId="167" formatCode="#,##0.0"/>
  </numFmts>
  <fonts count="2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i/>
      <sz val="7"/>
      <color rgb="FF000000"/>
      <name val="Arial"/>
      <family val="2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i/>
      <sz val="7"/>
      <color rgb="FF000000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color indexed="8"/>
      <name val="Arial"/>
      <family val="2"/>
    </font>
    <font>
      <i/>
      <sz val="7"/>
      <color indexed="8"/>
      <name val="Arial"/>
      <family val="2"/>
    </font>
    <font>
      <sz val="10"/>
      <color rgb="FF000000"/>
      <name val="Arial"/>
      <family val="2"/>
    </font>
    <font>
      <i/>
      <sz val="7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i/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AFBFE"/>
        <bgColor rgb="FF000000"/>
      </patternFill>
    </fill>
    <fill>
      <patternFill patternType="solid">
        <fgColor rgb="FFFAFBFE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0C0C0"/>
      </left>
      <right/>
      <top style="thin">
        <color indexed="64"/>
      </top>
      <bottom/>
      <diagonal/>
    </border>
    <border>
      <left style="medium">
        <color rgb="FFC0C0C0"/>
      </left>
      <right/>
      <top/>
      <bottom style="thin">
        <color indexed="64"/>
      </bottom>
      <diagonal/>
    </border>
    <border>
      <left style="medium">
        <color rgb="FFC0C0C0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33">
    <xf numFmtId="0" fontId="0" fillId="0" borderId="0" xfId="0"/>
    <xf numFmtId="0" fontId="1" fillId="0" borderId="0" xfId="0" applyFont="1" applyFill="1" applyBorder="1" applyAlignment="1">
      <alignment vertical="top"/>
    </xf>
    <xf numFmtId="0" fontId="0" fillId="0" borderId="0" xfId="0" applyFill="1"/>
    <xf numFmtId="0" fontId="3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0" fontId="3" fillId="0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vertical="top"/>
    </xf>
    <xf numFmtId="165" fontId="3" fillId="0" borderId="4" xfId="0" applyNumberFormat="1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0" fillId="0" borderId="0" xfId="0" applyBorder="1"/>
    <xf numFmtId="0" fontId="0" fillId="0" borderId="1" xfId="0" applyBorder="1"/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right" vertical="top" wrapText="1"/>
    </xf>
    <xf numFmtId="2" fontId="4" fillId="0" borderId="0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>
      <alignment horizontal="right" vertical="top" wrapText="1"/>
    </xf>
    <xf numFmtId="166" fontId="4" fillId="0" borderId="0" xfId="1" applyNumberFormat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3" borderId="3" xfId="0" applyFill="1" applyBorder="1"/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3" fontId="3" fillId="0" borderId="4" xfId="0" applyNumberFormat="1" applyFont="1" applyFill="1" applyBorder="1" applyAlignment="1">
      <alignment horizontal="right" vertical="top" wrapText="1"/>
    </xf>
    <xf numFmtId="3" fontId="8" fillId="0" borderId="4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/>
    </xf>
    <xf numFmtId="0" fontId="11" fillId="0" borderId="0" xfId="0" applyFont="1" applyFill="1"/>
    <xf numFmtId="0" fontId="12" fillId="0" borderId="0" xfId="0" applyFont="1" applyFill="1"/>
    <xf numFmtId="0" fontId="14" fillId="0" borderId="3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165" fontId="11" fillId="0" borderId="0" xfId="0" applyNumberFormat="1" applyFont="1" applyFill="1" applyAlignment="1">
      <alignment horizontal="right" vertical="top" wrapText="1"/>
    </xf>
    <xf numFmtId="165" fontId="11" fillId="0" borderId="0" xfId="0" applyNumberFormat="1" applyFont="1" applyFill="1"/>
    <xf numFmtId="0" fontId="15" fillId="0" borderId="0" xfId="0" applyFont="1" applyBorder="1" applyAlignment="1">
      <alignment horizontal="left" vertical="top" wrapText="1"/>
    </xf>
    <xf numFmtId="165" fontId="15" fillId="0" borderId="0" xfId="0" applyNumberFormat="1" applyFont="1" applyFill="1" applyAlignment="1">
      <alignment horizontal="right" vertical="top" wrapText="1"/>
    </xf>
    <xf numFmtId="165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65" fontId="11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right" vertical="top" wrapText="1"/>
    </xf>
    <xf numFmtId="0" fontId="14" fillId="0" borderId="4" xfId="0" applyFont="1" applyBorder="1" applyAlignment="1">
      <alignment horizontal="left" vertical="top" wrapText="1"/>
    </xf>
    <xf numFmtId="165" fontId="14" fillId="0" borderId="4" xfId="0" applyNumberFormat="1" applyFont="1" applyFill="1" applyBorder="1" applyAlignment="1">
      <alignment horizontal="right" vertical="top" wrapText="1"/>
    </xf>
    <xf numFmtId="165" fontId="12" fillId="0" borderId="0" xfId="0" applyNumberFormat="1" applyFont="1" applyFill="1"/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/>
    <xf numFmtId="167" fontId="4" fillId="0" borderId="0" xfId="0" applyNumberFormat="1" applyFont="1" applyFill="1" applyBorder="1" applyAlignment="1">
      <alignment horizontal="right" vertical="top" wrapText="1"/>
    </xf>
    <xf numFmtId="167" fontId="3" fillId="0" borderId="4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left" vertical="top"/>
    </xf>
    <xf numFmtId="0" fontId="16" fillId="4" borderId="0" xfId="0" applyFont="1" applyFill="1"/>
    <xf numFmtId="3" fontId="3" fillId="0" borderId="0" xfId="0" applyNumberFormat="1" applyFont="1" applyFill="1" applyBorder="1" applyAlignment="1">
      <alignment horizontal="right" vertical="top" wrapText="1"/>
    </xf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3" fillId="5" borderId="8" xfId="0" applyFont="1" applyFill="1" applyBorder="1" applyAlignment="1">
      <alignment horizontal="center" vertical="top" wrapText="1"/>
    </xf>
    <xf numFmtId="0" fontId="4" fillId="5" borderId="0" xfId="0" applyFont="1" applyFill="1" applyAlignment="1">
      <alignment horizontal="right" vertical="top" wrapText="1"/>
    </xf>
    <xf numFmtId="0" fontId="12" fillId="0" borderId="0" xfId="0" applyFont="1"/>
    <xf numFmtId="165" fontId="3" fillId="5" borderId="3" xfId="0" applyNumberFormat="1" applyFont="1" applyFill="1" applyBorder="1"/>
    <xf numFmtId="0" fontId="13" fillId="0" borderId="3" xfId="0" applyFont="1" applyBorder="1" applyAlignment="1">
      <alignment vertical="top"/>
    </xf>
    <xf numFmtId="165" fontId="3" fillId="5" borderId="0" xfId="0" applyNumberFormat="1" applyFont="1" applyFill="1" applyBorder="1"/>
    <xf numFmtId="0" fontId="13" fillId="0" borderId="0" xfId="0" applyFont="1" applyBorder="1" applyAlignment="1">
      <alignment vertical="top"/>
    </xf>
    <xf numFmtId="165" fontId="4" fillId="5" borderId="0" xfId="0" applyNumberFormat="1" applyFont="1" applyFill="1"/>
    <xf numFmtId="165" fontId="4" fillId="5" borderId="0" xfId="0" applyNumberFormat="1" applyFont="1" applyFill="1" applyAlignment="1">
      <alignment horizontal="right"/>
    </xf>
    <xf numFmtId="0" fontId="12" fillId="0" borderId="0" xfId="0" applyFont="1" applyBorder="1" applyAlignment="1">
      <alignment vertical="top"/>
    </xf>
    <xf numFmtId="165" fontId="4" fillId="0" borderId="0" xfId="0" applyNumberFormat="1" applyFont="1" applyFill="1"/>
    <xf numFmtId="165" fontId="5" fillId="5" borderId="0" xfId="0" applyNumberFormat="1" applyFont="1" applyFill="1"/>
    <xf numFmtId="165" fontId="5" fillId="0" borderId="0" xfId="0" applyNumberFormat="1" applyFont="1" applyFill="1"/>
    <xf numFmtId="0" fontId="3" fillId="5" borderId="3" xfId="0" applyFont="1" applyFill="1" applyBorder="1" applyAlignment="1">
      <alignment horizontal="right" vertical="top" wrapText="1"/>
    </xf>
    <xf numFmtId="0" fontId="4" fillId="5" borderId="0" xfId="0" applyFont="1" applyFill="1" applyAlignment="1">
      <alignment horizontal="center"/>
    </xf>
    <xf numFmtId="0" fontId="1" fillId="5" borderId="0" xfId="0" applyFont="1" applyFill="1" applyAlignment="1">
      <alignment vertical="top"/>
    </xf>
    <xf numFmtId="165" fontId="13" fillId="0" borderId="3" xfId="0" applyNumberFormat="1" applyFont="1" applyBorder="1" applyAlignment="1">
      <alignment vertical="top"/>
    </xf>
    <xf numFmtId="165" fontId="13" fillId="0" borderId="0" xfId="0" applyNumberFormat="1" applyFont="1" applyBorder="1" applyAlignment="1">
      <alignment vertical="top"/>
    </xf>
    <xf numFmtId="165" fontId="12" fillId="0" borderId="0" xfId="0" applyNumberFormat="1" applyFont="1" applyBorder="1" applyAlignment="1">
      <alignment vertical="top"/>
    </xf>
    <xf numFmtId="165" fontId="12" fillId="0" borderId="0" xfId="0" applyNumberFormat="1" applyFont="1" applyBorder="1" applyAlignment="1">
      <alignment horizontal="right" vertical="top"/>
    </xf>
    <xf numFmtId="165" fontId="17" fillId="0" borderId="0" xfId="0" applyNumberFormat="1" applyFont="1" applyBorder="1" applyAlignment="1">
      <alignment horizontal="right" vertical="top"/>
    </xf>
    <xf numFmtId="0" fontId="3" fillId="5" borderId="3" xfId="0" applyFont="1" applyFill="1" applyBorder="1" applyAlignment="1">
      <alignment horizontal="center" vertical="top" wrapText="1"/>
    </xf>
    <xf numFmtId="0" fontId="18" fillId="5" borderId="0" xfId="0" applyFont="1" applyFill="1" applyAlignment="1">
      <alignment vertical="top"/>
    </xf>
    <xf numFmtId="165" fontId="12" fillId="0" borderId="0" xfId="0" applyNumberFormat="1" applyFont="1"/>
    <xf numFmtId="165" fontId="13" fillId="0" borderId="0" xfId="0" applyNumberFormat="1" applyFont="1" applyBorder="1" applyAlignment="1">
      <alignment horizontal="right" vertical="top"/>
    </xf>
    <xf numFmtId="0" fontId="4" fillId="5" borderId="0" xfId="0" applyFont="1" applyFill="1" applyAlignment="1">
      <alignment vertical="top" wrapText="1"/>
    </xf>
    <xf numFmtId="165" fontId="3" fillId="5" borderId="0" xfId="0" applyNumberFormat="1" applyFont="1" applyFill="1"/>
    <xf numFmtId="165" fontId="5" fillId="5" borderId="0" xfId="0" applyNumberFormat="1" applyFont="1" applyFill="1" applyAlignment="1">
      <alignment horizontal="right"/>
    </xf>
    <xf numFmtId="0" fontId="3" fillId="5" borderId="3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165" fontId="3" fillId="5" borderId="3" xfId="0" applyNumberFormat="1" applyFont="1" applyFill="1" applyBorder="1" applyAlignment="1">
      <alignment horizontal="right" vertical="top" wrapText="1"/>
    </xf>
    <xf numFmtId="165" fontId="3" fillId="5" borderId="0" xfId="0" applyNumberFormat="1" applyFont="1" applyFill="1" applyAlignment="1">
      <alignment horizontal="right" vertical="top" wrapText="1"/>
    </xf>
    <xf numFmtId="165" fontId="4" fillId="5" borderId="0" xfId="0" applyNumberFormat="1" applyFont="1" applyFill="1" applyAlignment="1">
      <alignment horizontal="right" vertical="top" wrapText="1"/>
    </xf>
    <xf numFmtId="165" fontId="5" fillId="5" borderId="0" xfId="0" applyNumberFormat="1" applyFont="1" applyFill="1" applyAlignment="1">
      <alignment horizontal="right" vertical="top" wrapText="1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center" vertical="top" wrapText="1"/>
    </xf>
    <xf numFmtId="0" fontId="4" fillId="5" borderId="0" xfId="0" applyFont="1" applyFill="1" applyAlignment="1">
      <alignment vertical="top"/>
    </xf>
    <xf numFmtId="0" fontId="12" fillId="0" borderId="0" xfId="0" applyFont="1" applyAlignment="1">
      <alignment vertical="top"/>
    </xf>
    <xf numFmtId="165" fontId="3" fillId="5" borderId="3" xfId="0" applyNumberFormat="1" applyFont="1" applyFill="1" applyBorder="1" applyAlignment="1">
      <alignment vertical="top"/>
    </xf>
    <xf numFmtId="165" fontId="3" fillId="5" borderId="0" xfId="0" applyNumberFormat="1" applyFont="1" applyFill="1" applyBorder="1" applyAlignment="1">
      <alignment vertical="top"/>
    </xf>
    <xf numFmtId="165" fontId="3" fillId="5" borderId="0" xfId="0" applyNumberFormat="1" applyFont="1" applyFill="1" applyBorder="1" applyAlignment="1">
      <alignment horizontal="right" vertical="top"/>
    </xf>
    <xf numFmtId="165" fontId="4" fillId="5" borderId="0" xfId="0" applyNumberFormat="1" applyFont="1" applyFill="1" applyAlignment="1">
      <alignment vertical="top"/>
    </xf>
    <xf numFmtId="165" fontId="4" fillId="5" borderId="0" xfId="0" applyNumberFormat="1" applyFont="1" applyFill="1" applyAlignment="1">
      <alignment horizontal="right" vertical="top"/>
    </xf>
    <xf numFmtId="165" fontId="5" fillId="5" borderId="0" xfId="0" applyNumberFormat="1" applyFont="1" applyFill="1" applyAlignment="1">
      <alignment vertical="top"/>
    </xf>
    <xf numFmtId="165" fontId="5" fillId="5" borderId="0" xfId="0" applyNumberFormat="1" applyFont="1" applyFill="1" applyAlignment="1">
      <alignment horizontal="right" vertical="top"/>
    </xf>
    <xf numFmtId="0" fontId="4" fillId="5" borderId="0" xfId="0" applyFont="1" applyFill="1" applyAlignment="1">
      <alignment horizontal="center" vertical="top"/>
    </xf>
    <xf numFmtId="0" fontId="3" fillId="5" borderId="0" xfId="0" applyFont="1" applyFill="1" applyBorder="1" applyAlignment="1">
      <alignment horizontal="center" vertical="top" wrapText="1"/>
    </xf>
    <xf numFmtId="0" fontId="19" fillId="0" borderId="0" xfId="0" applyFont="1"/>
    <xf numFmtId="0" fontId="1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165" fontId="21" fillId="0" borderId="0" xfId="0" applyNumberFormat="1" applyFont="1"/>
    <xf numFmtId="0" fontId="15" fillId="0" borderId="0" xfId="0" applyFont="1" applyFill="1" applyBorder="1" applyAlignment="1">
      <alignment horizontal="left" vertical="top" wrapText="1"/>
    </xf>
    <xf numFmtId="165" fontId="22" fillId="0" borderId="3" xfId="0" applyNumberFormat="1" applyFont="1" applyBorder="1"/>
    <xf numFmtId="0" fontId="20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3" fontId="12" fillId="0" borderId="0" xfId="0" applyNumberFormat="1" applyFont="1" applyAlignment="1">
      <alignment vertical="top"/>
    </xf>
    <xf numFmtId="3" fontId="17" fillId="0" borderId="0" xfId="0" applyNumberFormat="1" applyFont="1" applyAlignment="1">
      <alignment vertical="top"/>
    </xf>
    <xf numFmtId="3" fontId="13" fillId="0" borderId="0" xfId="0" applyNumberFormat="1" applyFont="1" applyBorder="1" applyAlignment="1">
      <alignment vertical="top"/>
    </xf>
    <xf numFmtId="0" fontId="13" fillId="0" borderId="4" xfId="0" applyFont="1" applyBorder="1" applyAlignment="1">
      <alignment vertical="top"/>
    </xf>
    <xf numFmtId="3" fontId="13" fillId="0" borderId="4" xfId="0" applyNumberFormat="1" applyFont="1" applyBorder="1" applyAlignment="1">
      <alignment vertical="top"/>
    </xf>
    <xf numFmtId="167" fontId="12" fillId="0" borderId="1" xfId="0" applyNumberFormat="1" applyFont="1" applyBorder="1" applyAlignment="1">
      <alignment vertical="top"/>
    </xf>
    <xf numFmtId="167" fontId="12" fillId="0" borderId="0" xfId="0" applyNumberFormat="1" applyFont="1" applyBorder="1" applyAlignment="1">
      <alignment vertical="top"/>
    </xf>
    <xf numFmtId="167" fontId="13" fillId="0" borderId="0" xfId="0" applyNumberFormat="1" applyFont="1" applyBorder="1" applyAlignment="1">
      <alignment vertical="top"/>
    </xf>
    <xf numFmtId="167" fontId="13" fillId="0" borderId="4" xfId="0" applyNumberFormat="1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13" fillId="0" borderId="0" xfId="0" applyFont="1" applyFill="1" applyBorder="1" applyAlignment="1">
      <alignment horizontal="center" vertical="top" wrapText="1"/>
    </xf>
    <xf numFmtId="165" fontId="12" fillId="0" borderId="3" xfId="0" applyNumberFormat="1" applyFont="1" applyBorder="1" applyAlignment="1">
      <alignment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165" fontId="4" fillId="0" borderId="3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165" fontId="4" fillId="0" borderId="0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vertical="top"/>
    </xf>
    <xf numFmtId="0" fontId="3" fillId="0" borderId="3" xfId="0" applyFont="1" applyBorder="1" applyAlignment="1">
      <alignment vertical="center"/>
    </xf>
    <xf numFmtId="165" fontId="3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vertical="top"/>
    </xf>
    <xf numFmtId="165" fontId="27" fillId="0" borderId="0" xfId="0" applyNumberFormat="1" applyFont="1"/>
    <xf numFmtId="165" fontId="22" fillId="0" borderId="0" xfId="0" applyNumberFormat="1" applyFont="1"/>
    <xf numFmtId="0" fontId="0" fillId="0" borderId="0" xfId="0" applyAlignment="1">
      <alignment vertical="top"/>
    </xf>
    <xf numFmtId="165" fontId="17" fillId="0" borderId="0" xfId="0" applyNumberFormat="1" applyFont="1" applyBorder="1" applyAlignment="1">
      <alignment vertical="top"/>
    </xf>
    <xf numFmtId="0" fontId="14" fillId="0" borderId="3" xfId="0" applyFont="1" applyBorder="1" applyAlignment="1">
      <alignment horizontal="left" vertical="top" wrapText="1"/>
    </xf>
    <xf numFmtId="165" fontId="12" fillId="0" borderId="0" xfId="0" applyNumberFormat="1" applyFont="1" applyAlignment="1">
      <alignment vertical="top"/>
    </xf>
    <xf numFmtId="165" fontId="17" fillId="0" borderId="0" xfId="0" applyNumberFormat="1" applyFont="1" applyAlignment="1">
      <alignment vertical="top"/>
    </xf>
    <xf numFmtId="165" fontId="13" fillId="0" borderId="0" xfId="0" applyNumberFormat="1" applyFont="1" applyAlignment="1">
      <alignment vertical="top"/>
    </xf>
    <xf numFmtId="0" fontId="0" fillId="0" borderId="0" xfId="0" applyBorder="1" applyAlignment="1">
      <alignment vertical="top"/>
    </xf>
    <xf numFmtId="165" fontId="21" fillId="0" borderId="0" xfId="0" applyNumberFormat="1" applyFont="1" applyBorder="1" applyAlignment="1">
      <alignment vertical="top"/>
    </xf>
    <xf numFmtId="165" fontId="21" fillId="0" borderId="0" xfId="0" applyNumberFormat="1" applyFont="1" applyAlignment="1">
      <alignment vertical="top"/>
    </xf>
    <xf numFmtId="165" fontId="27" fillId="0" borderId="0" xfId="0" applyNumberFormat="1" applyFont="1" applyAlignment="1">
      <alignment vertical="top"/>
    </xf>
    <xf numFmtId="165" fontId="22" fillId="0" borderId="0" xfId="0" applyNumberFormat="1" applyFont="1" applyBorder="1" applyAlignment="1">
      <alignment vertical="top"/>
    </xf>
    <xf numFmtId="165" fontId="22" fillId="0" borderId="3" xfId="0" applyNumberFormat="1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17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13" fillId="0" borderId="0" xfId="0" applyFont="1" applyAlignment="1">
      <alignment vertical="top"/>
    </xf>
    <xf numFmtId="0" fontId="24" fillId="0" borderId="0" xfId="0" applyFont="1" applyAlignment="1">
      <alignment vertical="top"/>
    </xf>
    <xf numFmtId="165" fontId="23" fillId="0" borderId="0" xfId="0" applyNumberFormat="1" applyFont="1" applyAlignment="1">
      <alignment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right" vertical="top" wrapText="1"/>
    </xf>
    <xf numFmtId="0" fontId="3" fillId="5" borderId="10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A16" sqref="A16:A17"/>
    </sheetView>
  </sheetViews>
  <sheetFormatPr defaultRowHeight="15" x14ac:dyDescent="0.25"/>
  <cols>
    <col min="1" max="1" width="16" customWidth="1"/>
    <col min="2" max="2" width="11.7109375" bestFit="1" customWidth="1"/>
    <col min="3" max="4" width="8.140625" bestFit="1" customWidth="1"/>
    <col min="5" max="5" width="10.5703125" bestFit="1" customWidth="1"/>
    <col min="6" max="6" width="6" bestFit="1" customWidth="1"/>
    <col min="7" max="7" width="1.140625" style="24" customWidth="1"/>
    <col min="8" max="8" width="11.7109375" bestFit="1" customWidth="1"/>
    <col min="9" max="10" width="8.140625" bestFit="1" customWidth="1"/>
    <col min="11" max="11" width="10.5703125" bestFit="1" customWidth="1"/>
    <col min="12" max="12" width="6" bestFit="1" customWidth="1"/>
  </cols>
  <sheetData>
    <row r="1" spans="1:12" ht="21" customHeight="1" x14ac:dyDescent="0.25">
      <c r="A1" s="23" t="s">
        <v>201</v>
      </c>
      <c r="B1" s="23"/>
      <c r="C1" s="23"/>
      <c r="D1" s="23"/>
      <c r="E1" s="23"/>
      <c r="F1" s="23"/>
    </row>
    <row r="2" spans="1:12" ht="15" customHeight="1" x14ac:dyDescent="0.25">
      <c r="A2" s="199" t="s">
        <v>0</v>
      </c>
      <c r="B2" s="201" t="s">
        <v>61</v>
      </c>
      <c r="C2" s="201"/>
      <c r="D2" s="201"/>
      <c r="E2" s="201"/>
      <c r="F2" s="198" t="s">
        <v>42</v>
      </c>
      <c r="G2" s="45"/>
      <c r="H2" s="201" t="s">
        <v>61</v>
      </c>
      <c r="I2" s="201"/>
      <c r="J2" s="201"/>
      <c r="K2" s="201"/>
      <c r="L2" s="198" t="s">
        <v>42</v>
      </c>
    </row>
    <row r="3" spans="1:12" x14ac:dyDescent="0.25">
      <c r="A3" s="200"/>
      <c r="B3" s="26" t="s">
        <v>62</v>
      </c>
      <c r="C3" s="26" t="s">
        <v>63</v>
      </c>
      <c r="D3" s="26" t="s">
        <v>64</v>
      </c>
      <c r="E3" s="26" t="s">
        <v>50</v>
      </c>
      <c r="F3" s="202"/>
      <c r="G3" s="46"/>
      <c r="H3" s="26" t="s">
        <v>62</v>
      </c>
      <c r="I3" s="26" t="s">
        <v>63</v>
      </c>
      <c r="J3" s="26" t="s">
        <v>64</v>
      </c>
      <c r="K3" s="26" t="s">
        <v>50</v>
      </c>
      <c r="L3" s="202"/>
    </row>
    <row r="4" spans="1:12" x14ac:dyDescent="0.25">
      <c r="A4" s="27"/>
      <c r="B4" s="198" t="s">
        <v>45</v>
      </c>
      <c r="C4" s="198"/>
      <c r="D4" s="198"/>
      <c r="E4" s="198"/>
      <c r="F4" s="198"/>
      <c r="H4" s="198" t="s">
        <v>46</v>
      </c>
      <c r="I4" s="198"/>
      <c r="J4" s="198"/>
      <c r="K4" s="198"/>
      <c r="L4" s="198"/>
    </row>
    <row r="5" spans="1:12" ht="12" customHeight="1" x14ac:dyDescent="0.25">
      <c r="A5" s="14" t="s">
        <v>10</v>
      </c>
      <c r="B5" s="28">
        <v>2</v>
      </c>
      <c r="C5" s="28">
        <v>2</v>
      </c>
      <c r="D5" s="28">
        <v>4</v>
      </c>
      <c r="E5" s="28" t="s">
        <v>79</v>
      </c>
      <c r="F5" s="28">
        <v>8</v>
      </c>
      <c r="H5" s="17">
        <v>24</v>
      </c>
      <c r="I5" s="17">
        <v>25</v>
      </c>
      <c r="J5" s="17">
        <v>50</v>
      </c>
      <c r="K5" s="17" t="s">
        <v>79</v>
      </c>
      <c r="L5" s="17">
        <v>100</v>
      </c>
    </row>
    <row r="6" spans="1:12" ht="12" customHeight="1" x14ac:dyDescent="0.25">
      <c r="A6" s="14" t="s">
        <v>11</v>
      </c>
      <c r="B6" s="28">
        <v>1</v>
      </c>
      <c r="C6" s="28" t="s">
        <v>79</v>
      </c>
      <c r="D6" s="28" t="s">
        <v>79</v>
      </c>
      <c r="E6" s="28" t="s">
        <v>79</v>
      </c>
      <c r="F6" s="28">
        <v>1</v>
      </c>
      <c r="H6" s="17">
        <v>100</v>
      </c>
      <c r="I6" s="5" t="s">
        <v>79</v>
      </c>
      <c r="J6" s="5" t="s">
        <v>79</v>
      </c>
      <c r="K6" s="5" t="s">
        <v>79</v>
      </c>
      <c r="L6" s="17">
        <v>100</v>
      </c>
    </row>
    <row r="7" spans="1:12" ht="12" customHeight="1" x14ac:dyDescent="0.25">
      <c r="A7" s="14" t="s">
        <v>12</v>
      </c>
      <c r="B7" s="28">
        <v>3</v>
      </c>
      <c r="C7" s="28">
        <v>2</v>
      </c>
      <c r="D7" s="28">
        <v>1</v>
      </c>
      <c r="E7" s="28" t="s">
        <v>79</v>
      </c>
      <c r="F7" s="28">
        <v>6</v>
      </c>
      <c r="H7" s="17">
        <v>50</v>
      </c>
      <c r="I7" s="17">
        <v>33.299999999999997</v>
      </c>
      <c r="J7" s="17">
        <v>16.7</v>
      </c>
      <c r="K7" s="17" t="s">
        <v>79</v>
      </c>
      <c r="L7" s="17">
        <v>100</v>
      </c>
    </row>
    <row r="8" spans="1:12" ht="12" customHeight="1" x14ac:dyDescent="0.25">
      <c r="A8" s="14" t="s">
        <v>13</v>
      </c>
      <c r="B8" s="28">
        <v>25</v>
      </c>
      <c r="C8" s="28">
        <v>12</v>
      </c>
      <c r="D8" s="28">
        <v>19</v>
      </c>
      <c r="E8" s="28">
        <v>1</v>
      </c>
      <c r="F8" s="28">
        <v>57</v>
      </c>
      <c r="H8" s="17">
        <v>43.8</v>
      </c>
      <c r="I8" s="17">
        <v>21.1</v>
      </c>
      <c r="J8" s="17">
        <v>33.299999999999997</v>
      </c>
      <c r="K8" s="17">
        <v>1.8</v>
      </c>
      <c r="L8" s="17">
        <v>100</v>
      </c>
    </row>
    <row r="9" spans="1:12" ht="12" customHeight="1" x14ac:dyDescent="0.25">
      <c r="A9" s="14" t="s">
        <v>14</v>
      </c>
      <c r="B9" s="28">
        <v>5</v>
      </c>
      <c r="C9" s="28">
        <v>1</v>
      </c>
      <c r="D9" s="28" t="s">
        <v>79</v>
      </c>
      <c r="E9" s="28" t="s">
        <v>79</v>
      </c>
      <c r="F9" s="28">
        <v>6</v>
      </c>
      <c r="H9" s="17">
        <v>83.3</v>
      </c>
      <c r="I9" s="17">
        <v>16.7</v>
      </c>
      <c r="J9" s="17" t="s">
        <v>79</v>
      </c>
      <c r="K9" s="17" t="s">
        <v>79</v>
      </c>
      <c r="L9" s="17">
        <v>100</v>
      </c>
    </row>
    <row r="10" spans="1:12" ht="12" customHeight="1" x14ac:dyDescent="0.25">
      <c r="A10" s="66" t="s">
        <v>250</v>
      </c>
      <c r="B10" s="32">
        <v>5</v>
      </c>
      <c r="C10" s="28" t="s">
        <v>79</v>
      </c>
      <c r="D10" s="28" t="s">
        <v>79</v>
      </c>
      <c r="E10" s="28" t="s">
        <v>79</v>
      </c>
      <c r="F10" s="32">
        <v>5</v>
      </c>
      <c r="H10" s="18">
        <v>100</v>
      </c>
      <c r="I10" s="17" t="s">
        <v>79</v>
      </c>
      <c r="J10" s="17" t="s">
        <v>79</v>
      </c>
      <c r="K10" s="17" t="s">
        <v>79</v>
      </c>
      <c r="L10" s="17">
        <v>100</v>
      </c>
    </row>
    <row r="11" spans="1:12" ht="12" customHeight="1" x14ac:dyDescent="0.25">
      <c r="A11" s="66" t="s">
        <v>251</v>
      </c>
      <c r="B11" s="28" t="s">
        <v>79</v>
      </c>
      <c r="C11" s="28">
        <v>1</v>
      </c>
      <c r="D11" s="28" t="s">
        <v>79</v>
      </c>
      <c r="E11" s="28" t="s">
        <v>79</v>
      </c>
      <c r="F11" s="32">
        <v>1</v>
      </c>
      <c r="H11" s="17" t="s">
        <v>79</v>
      </c>
      <c r="I11" s="18">
        <v>100</v>
      </c>
      <c r="J11" s="17"/>
      <c r="K11" s="17" t="s">
        <v>79</v>
      </c>
      <c r="L11" s="17">
        <v>100</v>
      </c>
    </row>
    <row r="12" spans="1:12" ht="12" customHeight="1" x14ac:dyDescent="0.25">
      <c r="A12" s="14" t="s">
        <v>15</v>
      </c>
      <c r="B12" s="28">
        <v>4</v>
      </c>
      <c r="C12" s="28">
        <v>12</v>
      </c>
      <c r="D12" s="28">
        <v>6</v>
      </c>
      <c r="E12" s="28" t="s">
        <v>79</v>
      </c>
      <c r="F12" s="28">
        <v>22</v>
      </c>
      <c r="H12" s="17">
        <v>18.2</v>
      </c>
      <c r="I12" s="17">
        <v>54.5</v>
      </c>
      <c r="J12" s="17">
        <v>27.3</v>
      </c>
      <c r="K12" s="17" t="s">
        <v>79</v>
      </c>
      <c r="L12" s="17">
        <v>100</v>
      </c>
    </row>
    <row r="13" spans="1:12" ht="12" customHeight="1" x14ac:dyDescent="0.25">
      <c r="A13" s="14" t="s">
        <v>16</v>
      </c>
      <c r="B13" s="28">
        <v>8</v>
      </c>
      <c r="C13" s="28">
        <v>1</v>
      </c>
      <c r="D13" s="28">
        <v>3</v>
      </c>
      <c r="E13" s="28" t="s">
        <v>79</v>
      </c>
      <c r="F13" s="28">
        <v>12</v>
      </c>
      <c r="H13" s="17">
        <v>66.7</v>
      </c>
      <c r="I13" s="17">
        <v>8.3000000000000007</v>
      </c>
      <c r="J13" s="17">
        <v>25</v>
      </c>
      <c r="K13" s="17" t="s">
        <v>79</v>
      </c>
      <c r="L13" s="17">
        <v>100</v>
      </c>
    </row>
    <row r="14" spans="1:12" ht="12" customHeight="1" x14ac:dyDescent="0.25">
      <c r="A14" s="14" t="s">
        <v>17</v>
      </c>
      <c r="B14" s="28">
        <v>17</v>
      </c>
      <c r="C14" s="28">
        <v>7</v>
      </c>
      <c r="D14" s="28">
        <v>16</v>
      </c>
      <c r="E14" s="28" t="s">
        <v>79</v>
      </c>
      <c r="F14" s="28">
        <v>40</v>
      </c>
      <c r="H14" s="17">
        <v>42.5</v>
      </c>
      <c r="I14" s="17">
        <v>17.5</v>
      </c>
      <c r="J14" s="17">
        <v>40</v>
      </c>
      <c r="K14" s="17" t="s">
        <v>79</v>
      </c>
      <c r="L14" s="17">
        <v>100</v>
      </c>
    </row>
    <row r="15" spans="1:12" ht="12" customHeight="1" x14ac:dyDescent="0.25">
      <c r="A15" s="14" t="s">
        <v>18</v>
      </c>
      <c r="B15" s="28">
        <v>8</v>
      </c>
      <c r="C15" s="28">
        <v>1</v>
      </c>
      <c r="D15" s="28">
        <v>12</v>
      </c>
      <c r="E15" s="28" t="s">
        <v>79</v>
      </c>
      <c r="F15" s="28">
        <v>21</v>
      </c>
      <c r="H15" s="17">
        <v>38.1</v>
      </c>
      <c r="I15" s="17">
        <v>4.8</v>
      </c>
      <c r="J15" s="17">
        <v>57.1</v>
      </c>
      <c r="K15" s="17" t="s">
        <v>79</v>
      </c>
      <c r="L15" s="17">
        <v>100</v>
      </c>
    </row>
    <row r="16" spans="1:12" ht="12" customHeight="1" x14ac:dyDescent="0.25">
      <c r="A16" s="14" t="s">
        <v>19</v>
      </c>
      <c r="B16" s="28" t="s">
        <v>79</v>
      </c>
      <c r="C16" s="28" t="s">
        <v>79</v>
      </c>
      <c r="D16" s="28">
        <v>3</v>
      </c>
      <c r="E16" s="28" t="s">
        <v>79</v>
      </c>
      <c r="F16" s="28">
        <v>3</v>
      </c>
      <c r="H16" s="17" t="s">
        <v>79</v>
      </c>
      <c r="I16" s="17" t="s">
        <v>79</v>
      </c>
      <c r="J16" s="17">
        <v>100</v>
      </c>
      <c r="K16" s="17" t="s">
        <v>79</v>
      </c>
      <c r="L16" s="17">
        <v>100</v>
      </c>
    </row>
    <row r="17" spans="1:12" ht="12" customHeight="1" x14ac:dyDescent="0.25">
      <c r="A17" s="14" t="s">
        <v>20</v>
      </c>
      <c r="B17" s="28">
        <v>1</v>
      </c>
      <c r="C17" s="28">
        <v>2</v>
      </c>
      <c r="D17" s="28">
        <v>5</v>
      </c>
      <c r="E17" s="28" t="s">
        <v>79</v>
      </c>
      <c r="F17" s="28">
        <v>8</v>
      </c>
      <c r="H17" s="17">
        <v>12.5</v>
      </c>
      <c r="I17" s="17">
        <v>25</v>
      </c>
      <c r="J17" s="17">
        <v>62.5</v>
      </c>
      <c r="K17" s="17" t="s">
        <v>79</v>
      </c>
      <c r="L17" s="17">
        <v>100</v>
      </c>
    </row>
    <row r="18" spans="1:12" ht="12" customHeight="1" x14ac:dyDescent="0.25">
      <c r="A18" s="14" t="s">
        <v>21</v>
      </c>
      <c r="B18" s="28">
        <v>6</v>
      </c>
      <c r="C18" s="28" t="s">
        <v>79</v>
      </c>
      <c r="D18" s="28" t="s">
        <v>79</v>
      </c>
      <c r="E18" s="28" t="s">
        <v>79</v>
      </c>
      <c r="F18" s="28">
        <v>6</v>
      </c>
      <c r="H18" s="17">
        <v>100</v>
      </c>
      <c r="I18" s="17" t="s">
        <v>79</v>
      </c>
      <c r="J18" s="17" t="s">
        <v>79</v>
      </c>
      <c r="K18" s="17" t="s">
        <v>79</v>
      </c>
      <c r="L18" s="17">
        <v>100</v>
      </c>
    </row>
    <row r="19" spans="1:12" ht="12" customHeight="1" x14ac:dyDescent="0.25">
      <c r="A19" s="14" t="s">
        <v>22</v>
      </c>
      <c r="B19" s="28">
        <v>1</v>
      </c>
      <c r="C19" s="28">
        <v>1</v>
      </c>
      <c r="D19" s="28" t="s">
        <v>79</v>
      </c>
      <c r="E19" s="28" t="s">
        <v>79</v>
      </c>
      <c r="F19" s="28">
        <v>2</v>
      </c>
      <c r="H19" s="17">
        <v>50</v>
      </c>
      <c r="I19" s="17">
        <v>50</v>
      </c>
      <c r="J19" s="17" t="s">
        <v>79</v>
      </c>
      <c r="K19" s="17" t="s">
        <v>79</v>
      </c>
      <c r="L19" s="17">
        <v>100</v>
      </c>
    </row>
    <row r="20" spans="1:12" ht="12" customHeight="1" x14ac:dyDescent="0.25">
      <c r="A20" s="14" t="s">
        <v>23</v>
      </c>
      <c r="B20" s="28" t="s">
        <v>79</v>
      </c>
      <c r="C20" s="28" t="s">
        <v>79</v>
      </c>
      <c r="D20" s="28">
        <v>1</v>
      </c>
      <c r="E20" s="28" t="s">
        <v>79</v>
      </c>
      <c r="F20" s="28">
        <v>1</v>
      </c>
      <c r="H20" s="17" t="s">
        <v>79</v>
      </c>
      <c r="I20" s="17" t="s">
        <v>79</v>
      </c>
      <c r="J20" s="17">
        <v>100</v>
      </c>
      <c r="K20" s="17" t="s">
        <v>79</v>
      </c>
      <c r="L20" s="17">
        <v>100</v>
      </c>
    </row>
    <row r="21" spans="1:12" ht="12" customHeight="1" x14ac:dyDescent="0.25">
      <c r="A21" s="14" t="s">
        <v>24</v>
      </c>
      <c r="B21" s="28">
        <v>2</v>
      </c>
      <c r="C21" s="28">
        <v>2</v>
      </c>
      <c r="D21" s="28">
        <v>2</v>
      </c>
      <c r="E21" s="28">
        <v>1</v>
      </c>
      <c r="F21" s="28">
        <v>7</v>
      </c>
      <c r="H21" s="17">
        <v>28.6</v>
      </c>
      <c r="I21" s="17">
        <v>28.6</v>
      </c>
      <c r="J21" s="17">
        <v>28.6</v>
      </c>
      <c r="K21" s="17">
        <v>14.2</v>
      </c>
      <c r="L21" s="17">
        <v>100</v>
      </c>
    </row>
    <row r="22" spans="1:12" ht="12" customHeight="1" x14ac:dyDescent="0.25">
      <c r="A22" s="14" t="s">
        <v>25</v>
      </c>
      <c r="B22" s="28">
        <v>2</v>
      </c>
      <c r="C22" s="28">
        <v>2</v>
      </c>
      <c r="D22" s="28">
        <v>4</v>
      </c>
      <c r="E22" s="28" t="s">
        <v>79</v>
      </c>
      <c r="F22" s="28">
        <v>8</v>
      </c>
      <c r="H22" s="17">
        <v>25</v>
      </c>
      <c r="I22" s="17">
        <v>25</v>
      </c>
      <c r="J22" s="17">
        <v>50</v>
      </c>
      <c r="K22" s="17" t="s">
        <v>79</v>
      </c>
      <c r="L22" s="17">
        <v>100</v>
      </c>
    </row>
    <row r="23" spans="1:12" ht="12" customHeight="1" x14ac:dyDescent="0.25">
      <c r="A23" s="14" t="s">
        <v>26</v>
      </c>
      <c r="B23" s="28">
        <v>1</v>
      </c>
      <c r="C23" s="28" t="s">
        <v>79</v>
      </c>
      <c r="D23" s="28">
        <v>1</v>
      </c>
      <c r="E23" s="28" t="s">
        <v>79</v>
      </c>
      <c r="F23" s="28">
        <v>2</v>
      </c>
      <c r="H23" s="17">
        <v>50</v>
      </c>
      <c r="I23" s="17" t="s">
        <v>79</v>
      </c>
      <c r="J23" s="17">
        <v>50</v>
      </c>
      <c r="K23" s="17" t="s">
        <v>79</v>
      </c>
      <c r="L23" s="17">
        <v>100</v>
      </c>
    </row>
    <row r="24" spans="1:12" ht="12" customHeight="1" x14ac:dyDescent="0.25">
      <c r="A24" s="14" t="s">
        <v>27</v>
      </c>
      <c r="B24" s="28" t="s">
        <v>79</v>
      </c>
      <c r="C24" s="28">
        <v>2</v>
      </c>
      <c r="D24" s="28" t="s">
        <v>79</v>
      </c>
      <c r="E24" s="28" t="s">
        <v>79</v>
      </c>
      <c r="F24" s="28">
        <v>2</v>
      </c>
      <c r="H24" s="17" t="s">
        <v>79</v>
      </c>
      <c r="I24" s="17">
        <v>100</v>
      </c>
      <c r="J24" s="17" t="s">
        <v>79</v>
      </c>
      <c r="K24" s="17" t="s">
        <v>79</v>
      </c>
      <c r="L24" s="17">
        <v>100</v>
      </c>
    </row>
    <row r="25" spans="1:12" ht="12" customHeight="1" x14ac:dyDescent="0.25">
      <c r="A25" s="14" t="s">
        <v>28</v>
      </c>
      <c r="B25" s="28">
        <v>2</v>
      </c>
      <c r="C25" s="28" t="s">
        <v>79</v>
      </c>
      <c r="D25" s="28">
        <v>3</v>
      </c>
      <c r="E25" s="28" t="s">
        <v>79</v>
      </c>
      <c r="F25" s="28">
        <v>5</v>
      </c>
      <c r="H25" s="17">
        <v>40</v>
      </c>
      <c r="I25" s="17" t="s">
        <v>79</v>
      </c>
      <c r="J25" s="17">
        <v>60</v>
      </c>
      <c r="K25" s="17" t="s">
        <v>79</v>
      </c>
      <c r="L25" s="17">
        <v>100</v>
      </c>
    </row>
    <row r="26" spans="1:12" ht="12" customHeight="1" x14ac:dyDescent="0.25">
      <c r="A26" s="14" t="s">
        <v>29</v>
      </c>
      <c r="B26" s="28">
        <v>4</v>
      </c>
      <c r="C26" s="28">
        <v>1</v>
      </c>
      <c r="D26" s="28" t="s">
        <v>79</v>
      </c>
      <c r="E26" s="28" t="s">
        <v>79</v>
      </c>
      <c r="F26" s="28">
        <v>5</v>
      </c>
      <c r="H26" s="17">
        <v>80</v>
      </c>
      <c r="I26" s="17">
        <v>20</v>
      </c>
      <c r="J26" s="17" t="s">
        <v>79</v>
      </c>
      <c r="K26" s="17" t="s">
        <v>79</v>
      </c>
      <c r="L26" s="17">
        <v>100</v>
      </c>
    </row>
    <row r="27" spans="1:12" ht="12" customHeight="1" x14ac:dyDescent="0.25">
      <c r="A27" s="27" t="s">
        <v>30</v>
      </c>
      <c r="B27" s="29">
        <v>31</v>
      </c>
      <c r="C27" s="29">
        <v>16</v>
      </c>
      <c r="D27" s="29">
        <v>24</v>
      </c>
      <c r="E27" s="29">
        <v>1</v>
      </c>
      <c r="F27" s="29">
        <v>72</v>
      </c>
      <c r="H27" s="19">
        <v>43.1</v>
      </c>
      <c r="I27" s="19">
        <v>22.2</v>
      </c>
      <c r="J27" s="19">
        <v>33.299999999999997</v>
      </c>
      <c r="K27" s="19">
        <v>1.4</v>
      </c>
      <c r="L27" s="17">
        <v>100</v>
      </c>
    </row>
    <row r="28" spans="1:12" ht="12" customHeight="1" x14ac:dyDescent="0.25">
      <c r="A28" s="27" t="s">
        <v>31</v>
      </c>
      <c r="B28" s="29">
        <v>34</v>
      </c>
      <c r="C28" s="29">
        <v>21</v>
      </c>
      <c r="D28" s="29">
        <v>25</v>
      </c>
      <c r="E28" s="29" t="s">
        <v>79</v>
      </c>
      <c r="F28" s="29">
        <v>80</v>
      </c>
      <c r="H28" s="19">
        <v>42.4</v>
      </c>
      <c r="I28" s="19">
        <v>26.3</v>
      </c>
      <c r="J28" s="19">
        <v>31.3</v>
      </c>
      <c r="K28" s="19" t="s">
        <v>79</v>
      </c>
      <c r="L28" s="17">
        <v>100</v>
      </c>
    </row>
    <row r="29" spans="1:12" ht="12" customHeight="1" x14ac:dyDescent="0.25">
      <c r="A29" s="27" t="s">
        <v>32</v>
      </c>
      <c r="B29" s="29">
        <v>15</v>
      </c>
      <c r="C29" s="29">
        <v>3</v>
      </c>
      <c r="D29" s="29">
        <v>20</v>
      </c>
      <c r="E29" s="29" t="s">
        <v>79</v>
      </c>
      <c r="F29" s="29">
        <v>38</v>
      </c>
      <c r="H29" s="19">
        <v>39.5</v>
      </c>
      <c r="I29" s="19">
        <v>7.9</v>
      </c>
      <c r="J29" s="19">
        <v>52.6</v>
      </c>
      <c r="K29" s="19" t="s">
        <v>79</v>
      </c>
      <c r="L29" s="17">
        <v>100</v>
      </c>
    </row>
    <row r="30" spans="1:12" ht="12" customHeight="1" x14ac:dyDescent="0.25">
      <c r="A30" s="27" t="s">
        <v>33</v>
      </c>
      <c r="B30" s="29">
        <v>6</v>
      </c>
      <c r="C30" s="29">
        <v>7</v>
      </c>
      <c r="D30" s="29">
        <v>8</v>
      </c>
      <c r="E30" s="29">
        <v>1</v>
      </c>
      <c r="F30" s="29">
        <v>22</v>
      </c>
      <c r="H30" s="19">
        <v>27.3</v>
      </c>
      <c r="I30" s="19">
        <v>31.8</v>
      </c>
      <c r="J30" s="19">
        <v>36.4</v>
      </c>
      <c r="K30" s="19">
        <v>4.5</v>
      </c>
      <c r="L30" s="17">
        <v>100</v>
      </c>
    </row>
    <row r="31" spans="1:12" ht="12" customHeight="1" x14ac:dyDescent="0.25">
      <c r="A31" s="27" t="s">
        <v>34</v>
      </c>
      <c r="B31" s="29">
        <v>6</v>
      </c>
      <c r="C31" s="29">
        <v>1</v>
      </c>
      <c r="D31" s="29">
        <v>3</v>
      </c>
      <c r="E31" s="29" t="s">
        <v>79</v>
      </c>
      <c r="F31" s="29">
        <v>10</v>
      </c>
      <c r="H31" s="19">
        <v>60</v>
      </c>
      <c r="I31" s="19">
        <v>10</v>
      </c>
      <c r="J31" s="19">
        <v>30</v>
      </c>
      <c r="K31" s="19" t="s">
        <v>79</v>
      </c>
      <c r="L31" s="17">
        <v>100</v>
      </c>
    </row>
    <row r="32" spans="1:12" ht="12" customHeight="1" thickBot="1" x14ac:dyDescent="0.3">
      <c r="A32" s="30" t="s">
        <v>35</v>
      </c>
      <c r="B32" s="31">
        <v>92</v>
      </c>
      <c r="C32" s="31">
        <v>48</v>
      </c>
      <c r="D32" s="31">
        <v>80</v>
      </c>
      <c r="E32" s="31">
        <v>2</v>
      </c>
      <c r="F32" s="31">
        <v>222</v>
      </c>
      <c r="G32" s="21"/>
      <c r="H32" s="21">
        <v>41.4</v>
      </c>
      <c r="I32" s="21">
        <v>21.6</v>
      </c>
      <c r="J32" s="21">
        <v>36</v>
      </c>
      <c r="K32" s="21">
        <v>1</v>
      </c>
      <c r="L32" s="21">
        <v>100</v>
      </c>
    </row>
    <row r="33" spans="1:8" x14ac:dyDescent="0.25">
      <c r="A33" s="11" t="s">
        <v>36</v>
      </c>
      <c r="B33" s="11"/>
      <c r="C33" s="12"/>
      <c r="D33" s="12"/>
      <c r="E33" s="12"/>
      <c r="F33" s="12"/>
      <c r="G33" s="15"/>
      <c r="H33" s="12"/>
    </row>
  </sheetData>
  <mergeCells count="7">
    <mergeCell ref="B4:F4"/>
    <mergeCell ref="H4:L4"/>
    <mergeCell ref="A2:A3"/>
    <mergeCell ref="B2:E2"/>
    <mergeCell ref="F2:F3"/>
    <mergeCell ref="H2:K2"/>
    <mergeCell ref="L2:L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workbookViewId="0">
      <selection activeCell="G9" sqref="G9"/>
    </sheetView>
  </sheetViews>
  <sheetFormatPr defaultColWidth="9.140625" defaultRowHeight="9" x14ac:dyDescent="0.15"/>
  <cols>
    <col min="1" max="1" width="16.42578125" style="83" customWidth="1"/>
    <col min="2" max="2" width="14.28515625" style="83" customWidth="1"/>
    <col min="3" max="3" width="13.7109375" style="83" customWidth="1"/>
    <col min="4" max="4" width="14.7109375" style="83" customWidth="1"/>
    <col min="5" max="5" width="10" style="83" customWidth="1"/>
    <col min="6" max="6" width="9.42578125" style="83" customWidth="1"/>
    <col min="7" max="16384" width="9.140625" style="83"/>
  </cols>
  <sheetData>
    <row r="1" spans="1:6" ht="12" x14ac:dyDescent="0.15">
      <c r="A1" s="100" t="s">
        <v>210</v>
      </c>
    </row>
    <row r="2" spans="1:6" x14ac:dyDescent="0.15">
      <c r="A2" s="99"/>
    </row>
    <row r="3" spans="1:6" ht="15" customHeight="1" x14ac:dyDescent="0.15">
      <c r="A3" s="213" t="s">
        <v>0</v>
      </c>
      <c r="B3" s="210" t="s">
        <v>155</v>
      </c>
      <c r="C3" s="210"/>
      <c r="D3" s="210"/>
      <c r="E3" s="210"/>
      <c r="F3" s="121" t="s">
        <v>42</v>
      </c>
    </row>
    <row r="4" spans="1:6" ht="27" x14ac:dyDescent="0.15">
      <c r="A4" s="214"/>
      <c r="B4" s="106" t="s">
        <v>154</v>
      </c>
      <c r="C4" s="106" t="s">
        <v>153</v>
      </c>
      <c r="D4" s="106" t="s">
        <v>152</v>
      </c>
      <c r="E4" s="106" t="s">
        <v>50</v>
      </c>
      <c r="F4" s="106"/>
    </row>
    <row r="5" spans="1:6" ht="12.75" customHeight="1" x14ac:dyDescent="0.15">
      <c r="A5" s="94" t="s">
        <v>10</v>
      </c>
      <c r="B5" s="117" t="s">
        <v>111</v>
      </c>
      <c r="C5" s="117" t="s">
        <v>111</v>
      </c>
      <c r="D5" s="117" t="s">
        <v>111</v>
      </c>
      <c r="E5" s="117" t="s">
        <v>111</v>
      </c>
      <c r="F5" s="117" t="s">
        <v>111</v>
      </c>
    </row>
    <row r="6" spans="1:6" ht="12.75" customHeight="1" x14ac:dyDescent="0.15">
      <c r="A6" s="94" t="s">
        <v>11</v>
      </c>
      <c r="B6" s="117" t="s">
        <v>111</v>
      </c>
      <c r="C6" s="117">
        <v>100</v>
      </c>
      <c r="D6" s="117" t="s">
        <v>111</v>
      </c>
      <c r="E6" s="117" t="s">
        <v>111</v>
      </c>
      <c r="F6" s="117">
        <v>100</v>
      </c>
    </row>
    <row r="7" spans="1:6" ht="12.75" customHeight="1" x14ac:dyDescent="0.15">
      <c r="A7" s="94" t="s">
        <v>12</v>
      </c>
      <c r="B7" s="117" t="s">
        <v>111</v>
      </c>
      <c r="C7" s="117">
        <v>66.666666666666657</v>
      </c>
      <c r="D7" s="117" t="s">
        <v>111</v>
      </c>
      <c r="E7" s="117">
        <v>33.333333333333329</v>
      </c>
      <c r="F7" s="117">
        <v>100</v>
      </c>
    </row>
    <row r="8" spans="1:6" ht="12.75" customHeight="1" x14ac:dyDescent="0.15">
      <c r="A8" s="94" t="s">
        <v>13</v>
      </c>
      <c r="B8" s="117">
        <v>33.333333333333329</v>
      </c>
      <c r="C8" s="117">
        <v>66.666666666666657</v>
      </c>
      <c r="D8" s="117" t="s">
        <v>111</v>
      </c>
      <c r="E8" s="117" t="s">
        <v>111</v>
      </c>
      <c r="F8" s="117">
        <v>100</v>
      </c>
    </row>
    <row r="9" spans="1:6" ht="12.75" customHeight="1" x14ac:dyDescent="0.15">
      <c r="A9" s="94" t="s">
        <v>14</v>
      </c>
      <c r="B9" s="117" t="s">
        <v>111</v>
      </c>
      <c r="C9" s="117">
        <v>75</v>
      </c>
      <c r="D9" s="117">
        <v>25</v>
      </c>
      <c r="E9" s="117" t="s">
        <v>111</v>
      </c>
      <c r="F9" s="117">
        <v>100</v>
      </c>
    </row>
    <row r="10" spans="1:6" ht="12.75" customHeight="1" x14ac:dyDescent="0.15">
      <c r="A10" s="66" t="s">
        <v>250</v>
      </c>
      <c r="B10" s="117" t="s">
        <v>111</v>
      </c>
      <c r="C10" s="117">
        <v>66.666666666666657</v>
      </c>
      <c r="D10" s="117">
        <v>33.333333333333329</v>
      </c>
      <c r="E10" s="117" t="s">
        <v>111</v>
      </c>
      <c r="F10" s="117">
        <v>100</v>
      </c>
    </row>
    <row r="11" spans="1:6" ht="12.75" customHeight="1" x14ac:dyDescent="0.15">
      <c r="A11" s="66" t="s">
        <v>251</v>
      </c>
      <c r="B11" s="118" t="s">
        <v>111</v>
      </c>
      <c r="C11" s="118">
        <v>100</v>
      </c>
      <c r="D11" s="118" t="s">
        <v>111</v>
      </c>
      <c r="E11" s="118" t="s">
        <v>111</v>
      </c>
      <c r="F11" s="118">
        <v>100</v>
      </c>
    </row>
    <row r="12" spans="1:6" ht="12.75" customHeight="1" x14ac:dyDescent="0.15">
      <c r="A12" s="94" t="s">
        <v>15</v>
      </c>
      <c r="B12" s="118" t="s">
        <v>111</v>
      </c>
      <c r="C12" s="118">
        <v>66.666666666666657</v>
      </c>
      <c r="D12" s="118">
        <v>22.222222222222221</v>
      </c>
      <c r="E12" s="118">
        <v>11.111111111111111</v>
      </c>
      <c r="F12" s="118">
        <v>100</v>
      </c>
    </row>
    <row r="13" spans="1:6" ht="12.75" customHeight="1" x14ac:dyDescent="0.15">
      <c r="A13" s="94" t="s">
        <v>16</v>
      </c>
      <c r="B13" s="117" t="s">
        <v>111</v>
      </c>
      <c r="C13" s="117">
        <v>100</v>
      </c>
      <c r="D13" s="117" t="s">
        <v>111</v>
      </c>
      <c r="E13" s="117" t="s">
        <v>111</v>
      </c>
      <c r="F13" s="117">
        <v>100</v>
      </c>
    </row>
    <row r="14" spans="1:6" ht="12.75" customHeight="1" x14ac:dyDescent="0.15">
      <c r="A14" s="94" t="s">
        <v>17</v>
      </c>
      <c r="B14" s="117" t="s">
        <v>111</v>
      </c>
      <c r="C14" s="117">
        <v>100</v>
      </c>
      <c r="D14" s="117" t="s">
        <v>111</v>
      </c>
      <c r="E14" s="117" t="s">
        <v>111</v>
      </c>
      <c r="F14" s="117">
        <v>100</v>
      </c>
    </row>
    <row r="15" spans="1:6" ht="12.75" customHeight="1" x14ac:dyDescent="0.15">
      <c r="A15" s="94" t="s">
        <v>18</v>
      </c>
      <c r="B15" s="117" t="s">
        <v>111</v>
      </c>
      <c r="C15" s="117">
        <v>100</v>
      </c>
      <c r="D15" s="117" t="s">
        <v>111</v>
      </c>
      <c r="E15" s="117" t="s">
        <v>111</v>
      </c>
      <c r="F15" s="117">
        <v>100</v>
      </c>
    </row>
    <row r="16" spans="1:6" ht="12.75" customHeight="1" x14ac:dyDescent="0.15">
      <c r="A16" s="94" t="s">
        <v>19</v>
      </c>
      <c r="B16" s="117" t="s">
        <v>111</v>
      </c>
      <c r="C16" s="117">
        <v>100</v>
      </c>
      <c r="D16" s="117" t="s">
        <v>111</v>
      </c>
      <c r="E16" s="117" t="s">
        <v>111</v>
      </c>
      <c r="F16" s="117">
        <v>100</v>
      </c>
    </row>
    <row r="17" spans="1:6" ht="12.75" customHeight="1" x14ac:dyDescent="0.15">
      <c r="A17" s="94" t="s">
        <v>20</v>
      </c>
      <c r="B17" s="117" t="s">
        <v>111</v>
      </c>
      <c r="C17" s="117">
        <v>100</v>
      </c>
      <c r="D17" s="117" t="s">
        <v>111</v>
      </c>
      <c r="E17" s="117" t="s">
        <v>111</v>
      </c>
      <c r="F17" s="117">
        <v>100</v>
      </c>
    </row>
    <row r="18" spans="1:6" ht="12.75" customHeight="1" x14ac:dyDescent="0.15">
      <c r="A18" s="94" t="s">
        <v>21</v>
      </c>
      <c r="B18" s="117">
        <v>20</v>
      </c>
      <c r="C18" s="117">
        <v>80</v>
      </c>
      <c r="D18" s="117" t="s">
        <v>111</v>
      </c>
      <c r="E18" s="117" t="s">
        <v>111</v>
      </c>
      <c r="F18" s="117">
        <v>100</v>
      </c>
    </row>
    <row r="19" spans="1:6" ht="12.75" customHeight="1" x14ac:dyDescent="0.15">
      <c r="A19" s="94" t="s">
        <v>22</v>
      </c>
      <c r="B19" s="117" t="s">
        <v>111</v>
      </c>
      <c r="C19" s="117" t="s">
        <v>111</v>
      </c>
      <c r="D19" s="117">
        <v>100</v>
      </c>
      <c r="E19" s="117" t="s">
        <v>111</v>
      </c>
      <c r="F19" s="117">
        <v>100</v>
      </c>
    </row>
    <row r="20" spans="1:6" ht="12.75" customHeight="1" x14ac:dyDescent="0.15">
      <c r="A20" s="94" t="s">
        <v>23</v>
      </c>
      <c r="B20" s="117" t="s">
        <v>111</v>
      </c>
      <c r="C20" s="117">
        <v>100</v>
      </c>
      <c r="D20" s="117" t="s">
        <v>111</v>
      </c>
      <c r="E20" s="117" t="s">
        <v>111</v>
      </c>
      <c r="F20" s="117">
        <v>100</v>
      </c>
    </row>
    <row r="21" spans="1:6" ht="12.75" customHeight="1" x14ac:dyDescent="0.15">
      <c r="A21" s="94" t="s">
        <v>24</v>
      </c>
      <c r="B21" s="117" t="s">
        <v>111</v>
      </c>
      <c r="C21" s="117" t="s">
        <v>111</v>
      </c>
      <c r="D21" s="117" t="s">
        <v>111</v>
      </c>
      <c r="E21" s="117" t="s">
        <v>111</v>
      </c>
      <c r="F21" s="117" t="s">
        <v>111</v>
      </c>
    </row>
    <row r="22" spans="1:6" ht="12.75" customHeight="1" x14ac:dyDescent="0.15">
      <c r="A22" s="94" t="s">
        <v>25</v>
      </c>
      <c r="B22" s="117" t="s">
        <v>111</v>
      </c>
      <c r="C22" s="117">
        <v>100</v>
      </c>
      <c r="D22" s="117" t="s">
        <v>111</v>
      </c>
      <c r="E22" s="117" t="s">
        <v>111</v>
      </c>
      <c r="F22" s="117">
        <v>100</v>
      </c>
    </row>
    <row r="23" spans="1:6" ht="12.75" customHeight="1" x14ac:dyDescent="0.15">
      <c r="A23" s="94" t="s">
        <v>26</v>
      </c>
      <c r="B23" s="117" t="s">
        <v>111</v>
      </c>
      <c r="C23" s="117">
        <v>100</v>
      </c>
      <c r="D23" s="117" t="s">
        <v>111</v>
      </c>
      <c r="E23" s="117" t="s">
        <v>111</v>
      </c>
      <c r="F23" s="117">
        <v>100</v>
      </c>
    </row>
    <row r="24" spans="1:6" ht="12.75" customHeight="1" x14ac:dyDescent="0.15">
      <c r="A24" s="94" t="s">
        <v>27</v>
      </c>
      <c r="B24" s="117" t="s">
        <v>111</v>
      </c>
      <c r="C24" s="117" t="s">
        <v>111</v>
      </c>
      <c r="D24" s="117" t="s">
        <v>111</v>
      </c>
      <c r="E24" s="117" t="s">
        <v>111</v>
      </c>
      <c r="F24" s="117" t="s">
        <v>111</v>
      </c>
    </row>
    <row r="25" spans="1:6" ht="12.75" customHeight="1" x14ac:dyDescent="0.15">
      <c r="A25" s="94" t="s">
        <v>28</v>
      </c>
      <c r="B25" s="117" t="s">
        <v>111</v>
      </c>
      <c r="C25" s="117" t="s">
        <v>111</v>
      </c>
      <c r="D25" s="117" t="s">
        <v>111</v>
      </c>
      <c r="E25" s="117" t="s">
        <v>111</v>
      </c>
      <c r="F25" s="117" t="s">
        <v>111</v>
      </c>
    </row>
    <row r="26" spans="1:6" ht="12.75" customHeight="1" x14ac:dyDescent="0.15">
      <c r="A26" s="94" t="s">
        <v>29</v>
      </c>
      <c r="B26" s="117" t="s">
        <v>111</v>
      </c>
      <c r="C26" s="117">
        <v>100</v>
      </c>
      <c r="D26" s="117" t="s">
        <v>111</v>
      </c>
      <c r="E26" s="117" t="s">
        <v>111</v>
      </c>
      <c r="F26" s="117">
        <v>100</v>
      </c>
    </row>
    <row r="27" spans="1:6" ht="12.75" customHeight="1" x14ac:dyDescent="0.15">
      <c r="A27" s="91" t="s">
        <v>30</v>
      </c>
      <c r="B27" s="116">
        <v>14.285714285714285</v>
      </c>
      <c r="C27" s="116">
        <v>71.428571428571431</v>
      </c>
      <c r="D27" s="116" t="s">
        <v>111</v>
      </c>
      <c r="E27" s="116">
        <v>14.285714285714285</v>
      </c>
      <c r="F27" s="116">
        <v>100</v>
      </c>
    </row>
    <row r="28" spans="1:6" ht="12.75" customHeight="1" x14ac:dyDescent="0.15">
      <c r="A28" s="91" t="s">
        <v>31</v>
      </c>
      <c r="B28" s="116" t="s">
        <v>111</v>
      </c>
      <c r="C28" s="116">
        <v>78.94736842105263</v>
      </c>
      <c r="D28" s="116">
        <v>15.789473684210526</v>
      </c>
      <c r="E28" s="116">
        <v>5.2631578947368416</v>
      </c>
      <c r="F28" s="116">
        <v>100</v>
      </c>
    </row>
    <row r="29" spans="1:6" ht="12.75" customHeight="1" x14ac:dyDescent="0.15">
      <c r="A29" s="91" t="s">
        <v>32</v>
      </c>
      <c r="B29" s="116">
        <v>7.6923076923076925</v>
      </c>
      <c r="C29" s="116">
        <v>92.307692307692307</v>
      </c>
      <c r="D29" s="116" t="s">
        <v>111</v>
      </c>
      <c r="E29" s="116" t="s">
        <v>111</v>
      </c>
      <c r="F29" s="116">
        <v>100</v>
      </c>
    </row>
    <row r="30" spans="1:6" ht="12.75" customHeight="1" x14ac:dyDescent="0.15">
      <c r="A30" s="91" t="s">
        <v>33</v>
      </c>
      <c r="B30" s="116" t="s">
        <v>111</v>
      </c>
      <c r="C30" s="116">
        <v>75</v>
      </c>
      <c r="D30" s="116">
        <v>25</v>
      </c>
      <c r="E30" s="116" t="s">
        <v>111</v>
      </c>
      <c r="F30" s="116">
        <v>100</v>
      </c>
    </row>
    <row r="31" spans="1:6" ht="12.75" customHeight="1" x14ac:dyDescent="0.15">
      <c r="A31" s="91" t="s">
        <v>34</v>
      </c>
      <c r="B31" s="120" t="s">
        <v>111</v>
      </c>
      <c r="C31" s="120">
        <v>100</v>
      </c>
      <c r="D31" s="120" t="s">
        <v>111</v>
      </c>
      <c r="E31" s="120" t="s">
        <v>111</v>
      </c>
      <c r="F31" s="120">
        <v>100</v>
      </c>
    </row>
    <row r="32" spans="1:6" ht="12.75" customHeight="1" x14ac:dyDescent="0.15">
      <c r="A32" s="89" t="s">
        <v>35</v>
      </c>
      <c r="B32" s="115">
        <v>4.3478260869565215</v>
      </c>
      <c r="C32" s="115">
        <v>82.608695652173907</v>
      </c>
      <c r="D32" s="115">
        <v>8.695652173913043</v>
      </c>
      <c r="E32" s="115">
        <v>4.3478260869565215</v>
      </c>
      <c r="F32" s="115">
        <v>100</v>
      </c>
    </row>
    <row r="33" spans="1:1" x14ac:dyDescent="0.15">
      <c r="A33" s="87" t="s">
        <v>94</v>
      </c>
    </row>
  </sheetData>
  <mergeCells count="2">
    <mergeCell ref="B3:E3"/>
    <mergeCell ref="A3:A4"/>
  </mergeCells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workbookViewId="0">
      <selection activeCell="K13" sqref="K13"/>
    </sheetView>
  </sheetViews>
  <sheetFormatPr defaultColWidth="9.140625" defaultRowHeight="9" x14ac:dyDescent="0.25"/>
  <cols>
    <col min="1" max="1" width="14.7109375" style="122" customWidth="1"/>
    <col min="2" max="2" width="11.140625" style="122" customWidth="1"/>
    <col min="3" max="3" width="8.140625" style="122" customWidth="1"/>
    <col min="4" max="4" width="11" style="122" customWidth="1"/>
    <col min="5" max="5" width="7.42578125" style="122" customWidth="1"/>
    <col min="6" max="16384" width="9.140625" style="122"/>
  </cols>
  <sheetData>
    <row r="1" spans="1:5" ht="12" x14ac:dyDescent="0.25">
      <c r="A1" s="100" t="s">
        <v>211</v>
      </c>
    </row>
    <row r="2" spans="1:5" x14ac:dyDescent="0.25">
      <c r="A2" s="131"/>
    </row>
    <row r="3" spans="1:5" ht="15" customHeight="1" x14ac:dyDescent="0.25">
      <c r="A3" s="215" t="s">
        <v>0</v>
      </c>
      <c r="B3" s="210" t="s">
        <v>159</v>
      </c>
      <c r="C3" s="210"/>
      <c r="D3" s="210"/>
      <c r="E3" s="215" t="s">
        <v>42</v>
      </c>
    </row>
    <row r="4" spans="1:5" ht="27" x14ac:dyDescent="0.25">
      <c r="A4" s="216"/>
      <c r="B4" s="106" t="s">
        <v>158</v>
      </c>
      <c r="C4" s="106" t="s">
        <v>157</v>
      </c>
      <c r="D4" s="106" t="s">
        <v>156</v>
      </c>
      <c r="E4" s="216"/>
    </row>
    <row r="5" spans="1:5" ht="12" customHeight="1" x14ac:dyDescent="0.25">
      <c r="A5" s="94" t="s">
        <v>10</v>
      </c>
      <c r="B5" s="127">
        <v>37.5</v>
      </c>
      <c r="C5" s="127">
        <v>62.5</v>
      </c>
      <c r="D5" s="128" t="s">
        <v>111</v>
      </c>
      <c r="E5" s="127">
        <v>100</v>
      </c>
    </row>
    <row r="6" spans="1:5" ht="12" customHeight="1" x14ac:dyDescent="0.25">
      <c r="A6" s="94" t="s">
        <v>11</v>
      </c>
      <c r="B6" s="128" t="s">
        <v>111</v>
      </c>
      <c r="C6" s="127">
        <v>100</v>
      </c>
      <c r="D6" s="128" t="s">
        <v>111</v>
      </c>
      <c r="E6" s="127">
        <v>100</v>
      </c>
    </row>
    <row r="7" spans="1:5" ht="12" customHeight="1" x14ac:dyDescent="0.25">
      <c r="A7" s="94" t="s">
        <v>12</v>
      </c>
      <c r="B7" s="127">
        <v>33.333333333333329</v>
      </c>
      <c r="C7" s="127">
        <v>16.666666666666664</v>
      </c>
      <c r="D7" s="127">
        <v>50</v>
      </c>
      <c r="E7" s="127">
        <v>100</v>
      </c>
    </row>
    <row r="8" spans="1:5" ht="12" customHeight="1" x14ac:dyDescent="0.25">
      <c r="A8" s="94" t="s">
        <v>13</v>
      </c>
      <c r="B8" s="127">
        <v>24.561403508771928</v>
      </c>
      <c r="C8" s="127">
        <v>42.105263157894733</v>
      </c>
      <c r="D8" s="127">
        <v>33.333333333333329</v>
      </c>
      <c r="E8" s="127">
        <v>100</v>
      </c>
    </row>
    <row r="9" spans="1:5" ht="12" customHeight="1" x14ac:dyDescent="0.25">
      <c r="A9" s="94" t="s">
        <v>14</v>
      </c>
      <c r="B9" s="127">
        <v>33.333333333333329</v>
      </c>
      <c r="C9" s="127">
        <v>33.333333333333329</v>
      </c>
      <c r="D9" s="127">
        <v>33.333333333333329</v>
      </c>
      <c r="E9" s="127">
        <v>100</v>
      </c>
    </row>
    <row r="10" spans="1:5" ht="12" customHeight="1" x14ac:dyDescent="0.25">
      <c r="A10" s="66" t="s">
        <v>250</v>
      </c>
      <c r="B10" s="129">
        <v>20</v>
      </c>
      <c r="C10" s="129">
        <v>40</v>
      </c>
      <c r="D10" s="129">
        <v>40</v>
      </c>
      <c r="E10" s="129">
        <v>100</v>
      </c>
    </row>
    <row r="11" spans="1:5" ht="12" customHeight="1" x14ac:dyDescent="0.25">
      <c r="A11" s="66" t="s">
        <v>251</v>
      </c>
      <c r="B11" s="129">
        <v>100</v>
      </c>
      <c r="C11" s="130" t="s">
        <v>111</v>
      </c>
      <c r="D11" s="130" t="s">
        <v>111</v>
      </c>
      <c r="E11" s="129">
        <v>100</v>
      </c>
    </row>
    <row r="12" spans="1:5" ht="12" customHeight="1" x14ac:dyDescent="0.25">
      <c r="A12" s="94" t="s">
        <v>15</v>
      </c>
      <c r="B12" s="127">
        <v>31.818181818181817</v>
      </c>
      <c r="C12" s="127">
        <v>22.727272727272727</v>
      </c>
      <c r="D12" s="127">
        <v>45.454545454545453</v>
      </c>
      <c r="E12" s="127">
        <v>100</v>
      </c>
    </row>
    <row r="13" spans="1:5" ht="12" customHeight="1" x14ac:dyDescent="0.25">
      <c r="A13" s="94" t="s">
        <v>16</v>
      </c>
      <c r="B13" s="127">
        <v>8.3333333333333321</v>
      </c>
      <c r="C13" s="127">
        <v>58.333333333333336</v>
      </c>
      <c r="D13" s="127">
        <v>33.333333333333329</v>
      </c>
      <c r="E13" s="127">
        <v>100</v>
      </c>
    </row>
    <row r="14" spans="1:5" ht="12" customHeight="1" x14ac:dyDescent="0.25">
      <c r="A14" s="94" t="s">
        <v>17</v>
      </c>
      <c r="B14" s="127">
        <v>2.5</v>
      </c>
      <c r="C14" s="127">
        <v>32.5</v>
      </c>
      <c r="D14" s="127">
        <v>65</v>
      </c>
      <c r="E14" s="127">
        <v>100</v>
      </c>
    </row>
    <row r="15" spans="1:5" ht="12" customHeight="1" x14ac:dyDescent="0.25">
      <c r="A15" s="94" t="s">
        <v>18</v>
      </c>
      <c r="B15" s="128" t="s">
        <v>111</v>
      </c>
      <c r="C15" s="127">
        <v>61.904761904761905</v>
      </c>
      <c r="D15" s="127">
        <v>38.095238095238095</v>
      </c>
      <c r="E15" s="127">
        <v>100</v>
      </c>
    </row>
    <row r="16" spans="1:5" ht="12" customHeight="1" x14ac:dyDescent="0.25">
      <c r="A16" s="94" t="s">
        <v>19</v>
      </c>
      <c r="B16" s="128" t="s">
        <v>111</v>
      </c>
      <c r="C16" s="127">
        <v>66.666666666666657</v>
      </c>
      <c r="D16" s="127">
        <v>33.333333333333329</v>
      </c>
      <c r="E16" s="127">
        <v>100</v>
      </c>
    </row>
    <row r="17" spans="1:5" ht="12" customHeight="1" x14ac:dyDescent="0.25">
      <c r="A17" s="94" t="s">
        <v>20</v>
      </c>
      <c r="B17" s="127">
        <v>25</v>
      </c>
      <c r="C17" s="127">
        <v>50</v>
      </c>
      <c r="D17" s="127">
        <v>25</v>
      </c>
      <c r="E17" s="127">
        <v>100</v>
      </c>
    </row>
    <row r="18" spans="1:5" ht="12" customHeight="1" x14ac:dyDescent="0.25">
      <c r="A18" s="94" t="s">
        <v>21</v>
      </c>
      <c r="B18" s="128" t="s">
        <v>111</v>
      </c>
      <c r="C18" s="127">
        <v>16.666666666666664</v>
      </c>
      <c r="D18" s="127">
        <v>83.333333333333343</v>
      </c>
      <c r="E18" s="127">
        <v>100</v>
      </c>
    </row>
    <row r="19" spans="1:5" ht="12" customHeight="1" x14ac:dyDescent="0.25">
      <c r="A19" s="94" t="s">
        <v>22</v>
      </c>
      <c r="B19" s="128" t="s">
        <v>111</v>
      </c>
      <c r="C19" s="127">
        <v>50</v>
      </c>
      <c r="D19" s="127">
        <v>50</v>
      </c>
      <c r="E19" s="127">
        <v>100</v>
      </c>
    </row>
    <row r="20" spans="1:5" ht="12" customHeight="1" x14ac:dyDescent="0.25">
      <c r="A20" s="94" t="s">
        <v>23</v>
      </c>
      <c r="B20" s="128" t="s">
        <v>111</v>
      </c>
      <c r="C20" s="127">
        <v>100</v>
      </c>
      <c r="D20" s="128" t="s">
        <v>111</v>
      </c>
      <c r="E20" s="127">
        <v>100</v>
      </c>
    </row>
    <row r="21" spans="1:5" ht="12" customHeight="1" x14ac:dyDescent="0.25">
      <c r="A21" s="94" t="s">
        <v>24</v>
      </c>
      <c r="B21" s="127">
        <v>14.285714285714285</v>
      </c>
      <c r="C21" s="127">
        <v>42.857142857142854</v>
      </c>
      <c r="D21" s="127">
        <v>42.857142857142854</v>
      </c>
      <c r="E21" s="127">
        <v>100</v>
      </c>
    </row>
    <row r="22" spans="1:5" ht="12" customHeight="1" x14ac:dyDescent="0.25">
      <c r="A22" s="94" t="s">
        <v>25</v>
      </c>
      <c r="B22" s="128" t="s">
        <v>111</v>
      </c>
      <c r="C22" s="127">
        <v>87.5</v>
      </c>
      <c r="D22" s="127">
        <v>12.5</v>
      </c>
      <c r="E22" s="127">
        <v>100</v>
      </c>
    </row>
    <row r="23" spans="1:5" ht="12" customHeight="1" x14ac:dyDescent="0.25">
      <c r="A23" s="94" t="s">
        <v>26</v>
      </c>
      <c r="B23" s="128" t="s">
        <v>111</v>
      </c>
      <c r="C23" s="127">
        <v>100</v>
      </c>
      <c r="D23" s="128" t="s">
        <v>111</v>
      </c>
      <c r="E23" s="127">
        <v>100</v>
      </c>
    </row>
    <row r="24" spans="1:5" ht="12" customHeight="1" x14ac:dyDescent="0.25">
      <c r="A24" s="94" t="s">
        <v>27</v>
      </c>
      <c r="B24" s="127">
        <v>50</v>
      </c>
      <c r="C24" s="128" t="s">
        <v>111</v>
      </c>
      <c r="D24" s="127">
        <v>50</v>
      </c>
      <c r="E24" s="127">
        <v>100</v>
      </c>
    </row>
    <row r="25" spans="1:5" ht="12" customHeight="1" x14ac:dyDescent="0.25">
      <c r="A25" s="94" t="s">
        <v>28</v>
      </c>
      <c r="B25" s="128" t="s">
        <v>111</v>
      </c>
      <c r="C25" s="127">
        <v>100</v>
      </c>
      <c r="D25" s="128" t="s">
        <v>111</v>
      </c>
      <c r="E25" s="127">
        <v>100</v>
      </c>
    </row>
    <row r="26" spans="1:5" ht="12" customHeight="1" x14ac:dyDescent="0.25">
      <c r="A26" s="94" t="s">
        <v>29</v>
      </c>
      <c r="B26" s="128" t="s">
        <v>111</v>
      </c>
      <c r="C26" s="127">
        <v>80</v>
      </c>
      <c r="D26" s="127">
        <v>20</v>
      </c>
      <c r="E26" s="127">
        <v>100</v>
      </c>
    </row>
    <row r="27" spans="1:5" ht="12" customHeight="1" x14ac:dyDescent="0.25">
      <c r="A27" s="91" t="s">
        <v>30</v>
      </c>
      <c r="B27" s="125">
        <v>26.388888888888889</v>
      </c>
      <c r="C27" s="125">
        <v>43.055555555555557</v>
      </c>
      <c r="D27" s="125">
        <v>30.555555555555557</v>
      </c>
      <c r="E27" s="125">
        <v>100</v>
      </c>
    </row>
    <row r="28" spans="1:5" ht="12" customHeight="1" x14ac:dyDescent="0.25">
      <c r="A28" s="91" t="s">
        <v>31</v>
      </c>
      <c r="B28" s="125">
        <v>13.750000000000002</v>
      </c>
      <c r="C28" s="125">
        <v>33.75</v>
      </c>
      <c r="D28" s="125">
        <v>52.5</v>
      </c>
      <c r="E28" s="125">
        <v>100</v>
      </c>
    </row>
    <row r="29" spans="1:5" ht="12" customHeight="1" x14ac:dyDescent="0.25">
      <c r="A29" s="91" t="s">
        <v>32</v>
      </c>
      <c r="B29" s="125">
        <v>5.2631578947368416</v>
      </c>
      <c r="C29" s="125">
        <v>52.631578947368418</v>
      </c>
      <c r="D29" s="125">
        <v>42.105263157894733</v>
      </c>
      <c r="E29" s="125">
        <v>100</v>
      </c>
    </row>
    <row r="30" spans="1:5" ht="12" customHeight="1" x14ac:dyDescent="0.25">
      <c r="A30" s="91" t="s">
        <v>33</v>
      </c>
      <c r="B30" s="125">
        <v>9.0909090909090917</v>
      </c>
      <c r="C30" s="125">
        <v>63.636363636363633</v>
      </c>
      <c r="D30" s="125">
        <v>27.27272727272727</v>
      </c>
      <c r="E30" s="125">
        <v>100</v>
      </c>
    </row>
    <row r="31" spans="1:5" ht="12" customHeight="1" x14ac:dyDescent="0.25">
      <c r="A31" s="91" t="s">
        <v>34</v>
      </c>
      <c r="B31" s="126" t="s">
        <v>111</v>
      </c>
      <c r="C31" s="125">
        <v>90</v>
      </c>
      <c r="D31" s="125">
        <v>10</v>
      </c>
      <c r="E31" s="125">
        <v>100</v>
      </c>
    </row>
    <row r="32" spans="1:5" ht="12" customHeight="1" x14ac:dyDescent="0.25">
      <c r="A32" s="89" t="s">
        <v>35</v>
      </c>
      <c r="B32" s="124">
        <v>15.315315315315313</v>
      </c>
      <c r="C32" s="124">
        <v>45.495495495495497</v>
      </c>
      <c r="D32" s="124">
        <v>39.189189189189186</v>
      </c>
      <c r="E32" s="124">
        <v>100</v>
      </c>
    </row>
    <row r="33" spans="1:5" x14ac:dyDescent="0.25">
      <c r="A33" s="123" t="s">
        <v>94</v>
      </c>
      <c r="B33" s="110"/>
      <c r="C33" s="110"/>
      <c r="D33" s="110"/>
      <c r="E33" s="110"/>
    </row>
    <row r="34" spans="1:5" x14ac:dyDescent="0.25">
      <c r="A34" s="85"/>
    </row>
    <row r="35" spans="1:5" x14ac:dyDescent="0.25">
      <c r="A35" s="85"/>
    </row>
    <row r="36" spans="1:5" x14ac:dyDescent="0.25">
      <c r="A36" s="85"/>
    </row>
  </sheetData>
  <mergeCells count="3">
    <mergeCell ref="A3:A4"/>
    <mergeCell ref="B3:D3"/>
    <mergeCell ref="E3:E4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workbookViewId="0">
      <selection activeCell="F8" sqref="F8"/>
    </sheetView>
  </sheetViews>
  <sheetFormatPr defaultColWidth="31.85546875" defaultRowHeight="9" x14ac:dyDescent="0.15"/>
  <cols>
    <col min="1" max="1" width="17.7109375" style="122" customWidth="1"/>
    <col min="2" max="3" width="8.85546875" style="83" bestFit="1" customWidth="1"/>
    <col min="4" max="4" width="6" style="83" bestFit="1" customWidth="1"/>
    <col min="5" max="16384" width="31.85546875" style="83"/>
  </cols>
  <sheetData>
    <row r="1" spans="1:4" ht="12" x14ac:dyDescent="0.15">
      <c r="A1" s="100" t="s">
        <v>212</v>
      </c>
    </row>
    <row r="2" spans="1:4" x14ac:dyDescent="0.15">
      <c r="A2" s="131"/>
    </row>
    <row r="3" spans="1:4" ht="22.5" customHeight="1" x14ac:dyDescent="0.15">
      <c r="A3" s="215" t="s">
        <v>0</v>
      </c>
      <c r="B3" s="210" t="s">
        <v>161</v>
      </c>
      <c r="C3" s="210"/>
      <c r="D3" s="215" t="s">
        <v>42</v>
      </c>
    </row>
    <row r="4" spans="1:4" x14ac:dyDescent="0.15">
      <c r="A4" s="216"/>
      <c r="B4" s="106" t="s">
        <v>160</v>
      </c>
      <c r="C4" s="106" t="s">
        <v>44</v>
      </c>
      <c r="D4" s="216"/>
    </row>
    <row r="5" spans="1:4" ht="12.75" customHeight="1" x14ac:dyDescent="0.15">
      <c r="A5" s="94" t="s">
        <v>10</v>
      </c>
      <c r="B5" s="117" t="s">
        <v>111</v>
      </c>
      <c r="C5" s="117">
        <v>100</v>
      </c>
      <c r="D5" s="117">
        <v>100</v>
      </c>
    </row>
    <row r="6" spans="1:4" ht="12.75" customHeight="1" x14ac:dyDescent="0.15">
      <c r="A6" s="94" t="s">
        <v>11</v>
      </c>
      <c r="B6" s="117" t="s">
        <v>111</v>
      </c>
      <c r="C6" s="117">
        <v>100</v>
      </c>
      <c r="D6" s="117">
        <v>100</v>
      </c>
    </row>
    <row r="7" spans="1:4" ht="12.75" customHeight="1" x14ac:dyDescent="0.15">
      <c r="A7" s="94" t="s">
        <v>12</v>
      </c>
      <c r="B7" s="117">
        <v>16.666666666666664</v>
      </c>
      <c r="C7" s="117">
        <v>83.333333333333343</v>
      </c>
      <c r="D7" s="117">
        <v>100</v>
      </c>
    </row>
    <row r="8" spans="1:4" ht="12.75" customHeight="1" x14ac:dyDescent="0.15">
      <c r="A8" s="94" t="s">
        <v>13</v>
      </c>
      <c r="B8" s="117">
        <v>5.2631578947368416</v>
      </c>
      <c r="C8" s="117">
        <v>94.73684210526315</v>
      </c>
      <c r="D8" s="117">
        <v>100</v>
      </c>
    </row>
    <row r="9" spans="1:4" ht="12.75" customHeight="1" x14ac:dyDescent="0.15">
      <c r="A9" s="94" t="s">
        <v>14</v>
      </c>
      <c r="B9" s="117" t="s">
        <v>111</v>
      </c>
      <c r="C9" s="117">
        <v>100</v>
      </c>
      <c r="D9" s="117">
        <v>100</v>
      </c>
    </row>
    <row r="10" spans="1:4" ht="12.75" customHeight="1" x14ac:dyDescent="0.15">
      <c r="A10" s="66" t="s">
        <v>250</v>
      </c>
      <c r="B10" s="118" t="s">
        <v>111</v>
      </c>
      <c r="C10" s="118">
        <v>100</v>
      </c>
      <c r="D10" s="118">
        <v>100</v>
      </c>
    </row>
    <row r="11" spans="1:4" ht="12.75" customHeight="1" x14ac:dyDescent="0.15">
      <c r="A11" s="66" t="s">
        <v>251</v>
      </c>
      <c r="B11" s="118" t="s">
        <v>111</v>
      </c>
      <c r="C11" s="118">
        <v>100</v>
      </c>
      <c r="D11" s="118">
        <v>100</v>
      </c>
    </row>
    <row r="12" spans="1:4" ht="12.75" customHeight="1" x14ac:dyDescent="0.15">
      <c r="A12" s="94" t="s">
        <v>15</v>
      </c>
      <c r="B12" s="117" t="s">
        <v>111</v>
      </c>
      <c r="C12" s="117">
        <v>100</v>
      </c>
      <c r="D12" s="117">
        <v>100</v>
      </c>
    </row>
    <row r="13" spans="1:4" ht="12.75" customHeight="1" x14ac:dyDescent="0.15">
      <c r="A13" s="94" t="s">
        <v>16</v>
      </c>
      <c r="B13" s="117" t="s">
        <v>111</v>
      </c>
      <c r="C13" s="117">
        <v>100</v>
      </c>
      <c r="D13" s="117">
        <v>100</v>
      </c>
    </row>
    <row r="14" spans="1:4" ht="12.75" customHeight="1" x14ac:dyDescent="0.15">
      <c r="A14" s="94" t="s">
        <v>17</v>
      </c>
      <c r="B14" s="117">
        <v>2.5</v>
      </c>
      <c r="C14" s="117">
        <v>97.5</v>
      </c>
      <c r="D14" s="117">
        <v>100</v>
      </c>
    </row>
    <row r="15" spans="1:4" ht="12.75" customHeight="1" x14ac:dyDescent="0.15">
      <c r="A15" s="94" t="s">
        <v>18</v>
      </c>
      <c r="B15" s="117">
        <v>4.7619047619047619</v>
      </c>
      <c r="C15" s="117">
        <v>95.238095238095227</v>
      </c>
      <c r="D15" s="117">
        <v>100</v>
      </c>
    </row>
    <row r="16" spans="1:4" ht="12.75" customHeight="1" x14ac:dyDescent="0.15">
      <c r="A16" s="94" t="s">
        <v>19</v>
      </c>
      <c r="B16" s="117">
        <v>66.666666666666657</v>
      </c>
      <c r="C16" s="117">
        <v>33.333333333333329</v>
      </c>
      <c r="D16" s="117">
        <v>100</v>
      </c>
    </row>
    <row r="17" spans="1:4" ht="12.75" customHeight="1" x14ac:dyDescent="0.15">
      <c r="A17" s="94" t="s">
        <v>20</v>
      </c>
      <c r="B17" s="117" t="s">
        <v>111</v>
      </c>
      <c r="C17" s="117">
        <v>100</v>
      </c>
      <c r="D17" s="117">
        <v>100</v>
      </c>
    </row>
    <row r="18" spans="1:4" ht="12.75" customHeight="1" x14ac:dyDescent="0.15">
      <c r="A18" s="94" t="s">
        <v>21</v>
      </c>
      <c r="B18" s="117">
        <v>83.333333333333343</v>
      </c>
      <c r="C18" s="117">
        <v>16.666666666666664</v>
      </c>
      <c r="D18" s="117">
        <v>100</v>
      </c>
    </row>
    <row r="19" spans="1:4" ht="12.75" customHeight="1" x14ac:dyDescent="0.15">
      <c r="A19" s="94" t="s">
        <v>22</v>
      </c>
      <c r="B19" s="117" t="s">
        <v>111</v>
      </c>
      <c r="C19" s="117">
        <v>100</v>
      </c>
      <c r="D19" s="117">
        <v>100</v>
      </c>
    </row>
    <row r="20" spans="1:4" ht="12.75" customHeight="1" x14ac:dyDescent="0.15">
      <c r="A20" s="94" t="s">
        <v>23</v>
      </c>
      <c r="B20" s="117" t="s">
        <v>111</v>
      </c>
      <c r="C20" s="117">
        <v>100</v>
      </c>
      <c r="D20" s="117">
        <v>100</v>
      </c>
    </row>
    <row r="21" spans="1:4" ht="12.75" customHeight="1" x14ac:dyDescent="0.15">
      <c r="A21" s="94" t="s">
        <v>24</v>
      </c>
      <c r="B21" s="117">
        <v>28.571428571428569</v>
      </c>
      <c r="C21" s="117">
        <v>71.428571428571431</v>
      </c>
      <c r="D21" s="117">
        <v>100</v>
      </c>
    </row>
    <row r="22" spans="1:4" ht="12.75" customHeight="1" x14ac:dyDescent="0.15">
      <c r="A22" s="94" t="s">
        <v>25</v>
      </c>
      <c r="B22" s="117" t="s">
        <v>111</v>
      </c>
      <c r="C22" s="117">
        <v>100</v>
      </c>
      <c r="D22" s="117">
        <v>100</v>
      </c>
    </row>
    <row r="23" spans="1:4" ht="12.75" customHeight="1" x14ac:dyDescent="0.15">
      <c r="A23" s="94" t="s">
        <v>26</v>
      </c>
      <c r="B23" s="117">
        <v>50</v>
      </c>
      <c r="C23" s="117">
        <v>50</v>
      </c>
      <c r="D23" s="117">
        <v>100</v>
      </c>
    </row>
    <row r="24" spans="1:4" ht="12.75" customHeight="1" x14ac:dyDescent="0.15">
      <c r="A24" s="94" t="s">
        <v>27</v>
      </c>
      <c r="B24" s="117">
        <v>100</v>
      </c>
      <c r="C24" s="117" t="s">
        <v>111</v>
      </c>
      <c r="D24" s="117">
        <v>100</v>
      </c>
    </row>
    <row r="25" spans="1:4" ht="12.75" customHeight="1" x14ac:dyDescent="0.15">
      <c r="A25" s="94" t="s">
        <v>28</v>
      </c>
      <c r="B25" s="117" t="s">
        <v>111</v>
      </c>
      <c r="C25" s="117">
        <v>100</v>
      </c>
      <c r="D25" s="117">
        <v>100</v>
      </c>
    </row>
    <row r="26" spans="1:4" ht="12.75" customHeight="1" x14ac:dyDescent="0.15">
      <c r="A26" s="94" t="s">
        <v>29</v>
      </c>
      <c r="B26" s="117">
        <v>20</v>
      </c>
      <c r="C26" s="117">
        <v>80</v>
      </c>
      <c r="D26" s="117">
        <v>100</v>
      </c>
    </row>
    <row r="27" spans="1:4" ht="12.75" customHeight="1" x14ac:dyDescent="0.15">
      <c r="A27" s="91" t="s">
        <v>30</v>
      </c>
      <c r="B27" s="116">
        <v>5.5555555555555554</v>
      </c>
      <c r="C27" s="116">
        <v>94.444444444444443</v>
      </c>
      <c r="D27" s="116">
        <v>100</v>
      </c>
    </row>
    <row r="28" spans="1:4" ht="12.75" customHeight="1" x14ac:dyDescent="0.15">
      <c r="A28" s="91" t="s">
        <v>31</v>
      </c>
      <c r="B28" s="116">
        <v>1.25</v>
      </c>
      <c r="C28" s="116">
        <v>98.75</v>
      </c>
      <c r="D28" s="116">
        <v>100</v>
      </c>
    </row>
    <row r="29" spans="1:4" ht="12.75" customHeight="1" x14ac:dyDescent="0.15">
      <c r="A29" s="91" t="s">
        <v>32</v>
      </c>
      <c r="B29" s="116">
        <v>21.052631578947366</v>
      </c>
      <c r="C29" s="116">
        <v>78.94736842105263</v>
      </c>
      <c r="D29" s="116">
        <v>100</v>
      </c>
    </row>
    <row r="30" spans="1:4" ht="12.75" customHeight="1" x14ac:dyDescent="0.15">
      <c r="A30" s="91" t="s">
        <v>33</v>
      </c>
      <c r="B30" s="116">
        <v>22.727272727272727</v>
      </c>
      <c r="C30" s="116">
        <v>77.272727272727266</v>
      </c>
      <c r="D30" s="116">
        <v>100</v>
      </c>
    </row>
    <row r="31" spans="1:4" ht="12.75" customHeight="1" x14ac:dyDescent="0.15">
      <c r="A31" s="91" t="s">
        <v>34</v>
      </c>
      <c r="B31" s="120">
        <v>10</v>
      </c>
      <c r="C31" s="120">
        <v>90</v>
      </c>
      <c r="D31" s="120">
        <v>100</v>
      </c>
    </row>
    <row r="32" spans="1:4" ht="12.75" customHeight="1" x14ac:dyDescent="0.15">
      <c r="A32" s="89" t="s">
        <v>35</v>
      </c>
      <c r="B32" s="115">
        <v>8.5585585585585591</v>
      </c>
      <c r="C32" s="115">
        <v>91.441441441441441</v>
      </c>
      <c r="D32" s="115">
        <v>100</v>
      </c>
    </row>
    <row r="33" spans="1:4" x14ac:dyDescent="0.15">
      <c r="A33" s="123" t="s">
        <v>94</v>
      </c>
      <c r="B33" s="86"/>
      <c r="C33" s="86"/>
      <c r="D33" s="86"/>
    </row>
    <row r="34" spans="1:4" x14ac:dyDescent="0.15">
      <c r="A34" s="85"/>
    </row>
    <row r="35" spans="1:4" x14ac:dyDescent="0.15">
      <c r="A35" s="85"/>
    </row>
    <row r="36" spans="1:4" x14ac:dyDescent="0.15">
      <c r="A36" s="85"/>
    </row>
  </sheetData>
  <mergeCells count="3">
    <mergeCell ref="B3:C3"/>
    <mergeCell ref="D3:D4"/>
    <mergeCell ref="A3:A4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H7" sqref="H7"/>
    </sheetView>
  </sheetViews>
  <sheetFormatPr defaultColWidth="31.85546875" defaultRowHeight="9" x14ac:dyDescent="0.15"/>
  <cols>
    <col min="1" max="1" width="14.7109375" style="122" customWidth="1"/>
    <col min="2" max="2" width="9" style="122" customWidth="1"/>
    <col min="3" max="3" width="10.5703125" style="122" customWidth="1"/>
    <col min="4" max="4" width="7.7109375" style="122" customWidth="1"/>
    <col min="5" max="5" width="8.28515625" style="122" customWidth="1"/>
    <col min="6" max="6" width="10.5703125" style="122" bestFit="1" customWidth="1"/>
    <col min="7" max="7" width="6" style="122" bestFit="1" customWidth="1"/>
    <col min="8" max="16384" width="31.85546875" style="83"/>
  </cols>
  <sheetData>
    <row r="1" spans="1:7" ht="12" x14ac:dyDescent="0.15">
      <c r="A1" s="100" t="s">
        <v>213</v>
      </c>
      <c r="B1" s="100"/>
      <c r="C1" s="100"/>
      <c r="D1" s="100"/>
      <c r="E1" s="100"/>
      <c r="F1" s="100"/>
      <c r="G1" s="100"/>
    </row>
    <row r="2" spans="1:7" x14ac:dyDescent="0.15">
      <c r="A2" s="131"/>
      <c r="B2" s="131"/>
      <c r="C2" s="131"/>
      <c r="D2" s="131"/>
      <c r="E2" s="131"/>
      <c r="F2" s="131"/>
      <c r="G2" s="131"/>
    </row>
    <row r="3" spans="1:7" ht="13.9" customHeight="1" x14ac:dyDescent="0.15">
      <c r="A3" s="215" t="s">
        <v>0</v>
      </c>
      <c r="B3" s="210" t="s">
        <v>163</v>
      </c>
      <c r="C3" s="210"/>
      <c r="D3" s="210"/>
      <c r="E3" s="210"/>
      <c r="F3" s="210"/>
      <c r="G3" s="121" t="s">
        <v>42</v>
      </c>
    </row>
    <row r="4" spans="1:7" x14ac:dyDescent="0.15">
      <c r="A4" s="216"/>
      <c r="B4" s="106">
        <v>1</v>
      </c>
      <c r="C4" s="106">
        <v>2</v>
      </c>
      <c r="D4" s="106">
        <v>3</v>
      </c>
      <c r="E4" s="106" t="s">
        <v>162</v>
      </c>
      <c r="F4" s="106" t="s">
        <v>50</v>
      </c>
      <c r="G4" s="106"/>
    </row>
    <row r="5" spans="1:7" ht="12.75" customHeight="1" x14ac:dyDescent="0.15">
      <c r="A5" s="94" t="s">
        <v>10</v>
      </c>
      <c r="B5" s="103">
        <v>37.5</v>
      </c>
      <c r="C5" s="103">
        <v>37.5</v>
      </c>
      <c r="D5" s="103">
        <v>12.5</v>
      </c>
      <c r="E5" s="103">
        <v>12.5</v>
      </c>
      <c r="F5" s="104" t="s">
        <v>111</v>
      </c>
      <c r="G5" s="103">
        <v>100</v>
      </c>
    </row>
    <row r="6" spans="1:7" ht="12.75" customHeight="1" x14ac:dyDescent="0.15">
      <c r="A6" s="94" t="s">
        <v>11</v>
      </c>
      <c r="B6" s="103">
        <v>100</v>
      </c>
      <c r="C6" s="104" t="s">
        <v>111</v>
      </c>
      <c r="D6" s="104" t="s">
        <v>111</v>
      </c>
      <c r="E6" s="103">
        <v>0</v>
      </c>
      <c r="F6" s="104" t="s">
        <v>111</v>
      </c>
      <c r="G6" s="103">
        <v>100</v>
      </c>
    </row>
    <row r="7" spans="1:7" ht="12.75" customHeight="1" x14ac:dyDescent="0.15">
      <c r="A7" s="94" t="s">
        <v>12</v>
      </c>
      <c r="B7" s="103">
        <v>66.666666666666657</v>
      </c>
      <c r="C7" s="104" t="s">
        <v>111</v>
      </c>
      <c r="D7" s="104" t="s">
        <v>111</v>
      </c>
      <c r="E7" s="103">
        <v>0</v>
      </c>
      <c r="F7" s="103">
        <v>33.333333333333329</v>
      </c>
      <c r="G7" s="103">
        <v>100</v>
      </c>
    </row>
    <row r="8" spans="1:7" ht="12.75" customHeight="1" x14ac:dyDescent="0.15">
      <c r="A8" s="94" t="s">
        <v>13</v>
      </c>
      <c r="B8" s="103">
        <v>54.385964912280706</v>
      </c>
      <c r="C8" s="103">
        <v>19.298245614035086</v>
      </c>
      <c r="D8" s="103">
        <v>7.0175438596491224</v>
      </c>
      <c r="E8" s="103">
        <v>10.526315789473683</v>
      </c>
      <c r="F8" s="103">
        <v>8.7719298245614024</v>
      </c>
      <c r="G8" s="103">
        <v>100</v>
      </c>
    </row>
    <row r="9" spans="1:7" ht="12.75" customHeight="1" x14ac:dyDescent="0.15">
      <c r="A9" s="94" t="s">
        <v>14</v>
      </c>
      <c r="B9" s="103">
        <v>100</v>
      </c>
      <c r="C9" s="104" t="s">
        <v>111</v>
      </c>
      <c r="D9" s="104" t="s">
        <v>111</v>
      </c>
      <c r="E9" s="103">
        <v>0</v>
      </c>
      <c r="F9" s="104" t="s">
        <v>111</v>
      </c>
      <c r="G9" s="103">
        <v>100</v>
      </c>
    </row>
    <row r="10" spans="1:7" ht="12.75" customHeight="1" x14ac:dyDescent="0.15">
      <c r="A10" s="66" t="s">
        <v>250</v>
      </c>
      <c r="B10" s="178">
        <v>100</v>
      </c>
      <c r="C10" s="105" t="s">
        <v>111</v>
      </c>
      <c r="D10" s="105" t="s">
        <v>111</v>
      </c>
      <c r="E10" s="178">
        <v>0</v>
      </c>
      <c r="F10" s="105" t="s">
        <v>111</v>
      </c>
      <c r="G10" s="178">
        <v>100</v>
      </c>
    </row>
    <row r="11" spans="1:7" ht="12.75" customHeight="1" x14ac:dyDescent="0.15">
      <c r="A11" s="66" t="s">
        <v>251</v>
      </c>
      <c r="B11" s="178">
        <v>100</v>
      </c>
      <c r="C11" s="105" t="s">
        <v>111</v>
      </c>
      <c r="D11" s="105" t="s">
        <v>111</v>
      </c>
      <c r="E11" s="178">
        <v>0</v>
      </c>
      <c r="F11" s="105" t="s">
        <v>111</v>
      </c>
      <c r="G11" s="178">
        <v>100</v>
      </c>
    </row>
    <row r="12" spans="1:7" ht="12.75" customHeight="1" x14ac:dyDescent="0.15">
      <c r="A12" s="94" t="s">
        <v>15</v>
      </c>
      <c r="B12" s="103">
        <v>50</v>
      </c>
      <c r="C12" s="103">
        <v>9.0909090909090917</v>
      </c>
      <c r="D12" s="103">
        <v>18.181818181818183</v>
      </c>
      <c r="E12" s="103">
        <v>22.727272727272727</v>
      </c>
      <c r="F12" s="104" t="s">
        <v>111</v>
      </c>
      <c r="G12" s="103">
        <v>100</v>
      </c>
    </row>
    <row r="13" spans="1:7" ht="12.75" customHeight="1" x14ac:dyDescent="0.15">
      <c r="A13" s="94" t="s">
        <v>16</v>
      </c>
      <c r="B13" s="103">
        <v>100</v>
      </c>
      <c r="C13" s="104" t="s">
        <v>111</v>
      </c>
      <c r="D13" s="104" t="s">
        <v>111</v>
      </c>
      <c r="E13" s="103">
        <v>0</v>
      </c>
      <c r="F13" s="104" t="s">
        <v>111</v>
      </c>
      <c r="G13" s="103">
        <v>100</v>
      </c>
    </row>
    <row r="14" spans="1:7" ht="12.75" customHeight="1" x14ac:dyDescent="0.15">
      <c r="A14" s="94" t="s">
        <v>17</v>
      </c>
      <c r="B14" s="103">
        <v>97.5</v>
      </c>
      <c r="C14" s="104" t="s">
        <v>111</v>
      </c>
      <c r="D14" s="104" t="s">
        <v>111</v>
      </c>
      <c r="E14" s="103">
        <v>0</v>
      </c>
      <c r="F14" s="103">
        <v>2.5</v>
      </c>
      <c r="G14" s="103">
        <v>100</v>
      </c>
    </row>
    <row r="15" spans="1:7" ht="12.75" customHeight="1" x14ac:dyDescent="0.15">
      <c r="A15" s="94" t="s">
        <v>18</v>
      </c>
      <c r="B15" s="103">
        <v>90.476190476190482</v>
      </c>
      <c r="C15" s="103">
        <v>4.7619047619047619</v>
      </c>
      <c r="D15" s="104" t="s">
        <v>111</v>
      </c>
      <c r="E15" s="103">
        <v>0</v>
      </c>
      <c r="F15" s="103">
        <v>4.7619047619047619</v>
      </c>
      <c r="G15" s="103">
        <v>100</v>
      </c>
    </row>
    <row r="16" spans="1:7" ht="12.75" customHeight="1" x14ac:dyDescent="0.15">
      <c r="A16" s="94" t="s">
        <v>19</v>
      </c>
      <c r="B16" s="104" t="s">
        <v>111</v>
      </c>
      <c r="C16" s="104" t="s">
        <v>111</v>
      </c>
      <c r="D16" s="103">
        <v>33.333333333333329</v>
      </c>
      <c r="E16" s="103">
        <v>0</v>
      </c>
      <c r="F16" s="103">
        <v>66.666666666666657</v>
      </c>
      <c r="G16" s="103">
        <v>100</v>
      </c>
    </row>
    <row r="17" spans="1:7" ht="12.75" customHeight="1" x14ac:dyDescent="0.15">
      <c r="A17" s="94" t="s">
        <v>20</v>
      </c>
      <c r="B17" s="103">
        <v>100</v>
      </c>
      <c r="C17" s="104" t="s">
        <v>111</v>
      </c>
      <c r="D17" s="104" t="s">
        <v>111</v>
      </c>
      <c r="E17" s="103">
        <v>0</v>
      </c>
      <c r="F17" s="104" t="s">
        <v>111</v>
      </c>
      <c r="G17" s="103">
        <v>100</v>
      </c>
    </row>
    <row r="18" spans="1:7" ht="12.75" customHeight="1" x14ac:dyDescent="0.15">
      <c r="A18" s="94" t="s">
        <v>21</v>
      </c>
      <c r="B18" s="104" t="s">
        <v>111</v>
      </c>
      <c r="C18" s="103">
        <v>16.666666666666664</v>
      </c>
      <c r="D18" s="104" t="s">
        <v>111</v>
      </c>
      <c r="E18" s="103">
        <v>0</v>
      </c>
      <c r="F18" s="103">
        <v>83.333333333333343</v>
      </c>
      <c r="G18" s="103">
        <v>100</v>
      </c>
    </row>
    <row r="19" spans="1:7" ht="12.75" customHeight="1" x14ac:dyDescent="0.15">
      <c r="A19" s="94" t="s">
        <v>22</v>
      </c>
      <c r="B19" s="103">
        <v>50</v>
      </c>
      <c r="C19" s="103">
        <v>50</v>
      </c>
      <c r="D19" s="104" t="s">
        <v>111</v>
      </c>
      <c r="E19" s="103">
        <v>0</v>
      </c>
      <c r="F19" s="104" t="s">
        <v>111</v>
      </c>
      <c r="G19" s="103">
        <v>100</v>
      </c>
    </row>
    <row r="20" spans="1:7" ht="12.75" customHeight="1" x14ac:dyDescent="0.15">
      <c r="A20" s="94" t="s">
        <v>23</v>
      </c>
      <c r="B20" s="104" t="s">
        <v>111</v>
      </c>
      <c r="C20" s="104" t="s">
        <v>111</v>
      </c>
      <c r="D20" s="103">
        <v>100</v>
      </c>
      <c r="E20" s="103">
        <v>0</v>
      </c>
      <c r="F20" s="104" t="s">
        <v>111</v>
      </c>
      <c r="G20" s="103">
        <v>100</v>
      </c>
    </row>
    <row r="21" spans="1:7" ht="12.75" customHeight="1" x14ac:dyDescent="0.15">
      <c r="A21" s="94" t="s">
        <v>24</v>
      </c>
      <c r="B21" s="103">
        <v>28.571428571428569</v>
      </c>
      <c r="C21" s="104" t="s">
        <v>111</v>
      </c>
      <c r="D21" s="103">
        <v>14.285714285714285</v>
      </c>
      <c r="E21" s="103">
        <v>28.571428571428569</v>
      </c>
      <c r="F21" s="103">
        <v>28.571428571428569</v>
      </c>
      <c r="G21" s="103">
        <v>100</v>
      </c>
    </row>
    <row r="22" spans="1:7" ht="12.75" customHeight="1" x14ac:dyDescent="0.15">
      <c r="A22" s="94" t="s">
        <v>25</v>
      </c>
      <c r="B22" s="103">
        <v>25</v>
      </c>
      <c r="C22" s="103">
        <v>12.5</v>
      </c>
      <c r="D22" s="103">
        <v>25</v>
      </c>
      <c r="E22" s="103">
        <v>25</v>
      </c>
      <c r="F22" s="103">
        <v>12.5</v>
      </c>
      <c r="G22" s="103">
        <v>100</v>
      </c>
    </row>
    <row r="23" spans="1:7" ht="12.75" customHeight="1" x14ac:dyDescent="0.15">
      <c r="A23" s="94" t="s">
        <v>26</v>
      </c>
      <c r="B23" s="103">
        <v>50</v>
      </c>
      <c r="C23" s="104" t="s">
        <v>111</v>
      </c>
      <c r="D23" s="104" t="s">
        <v>111</v>
      </c>
      <c r="E23" s="103">
        <v>0</v>
      </c>
      <c r="F23" s="103">
        <v>50</v>
      </c>
      <c r="G23" s="103">
        <v>100</v>
      </c>
    </row>
    <row r="24" spans="1:7" ht="12.75" customHeight="1" x14ac:dyDescent="0.15">
      <c r="A24" s="94" t="s">
        <v>27</v>
      </c>
      <c r="B24" s="104" t="s">
        <v>111</v>
      </c>
      <c r="C24" s="104" t="s">
        <v>111</v>
      </c>
      <c r="D24" s="104" t="s">
        <v>111</v>
      </c>
      <c r="E24" s="103">
        <v>0</v>
      </c>
      <c r="F24" s="103">
        <v>100</v>
      </c>
      <c r="G24" s="103">
        <v>100</v>
      </c>
    </row>
    <row r="25" spans="1:7" ht="12.75" customHeight="1" x14ac:dyDescent="0.15">
      <c r="A25" s="94" t="s">
        <v>28</v>
      </c>
      <c r="B25" s="103">
        <v>60</v>
      </c>
      <c r="C25" s="104" t="s">
        <v>111</v>
      </c>
      <c r="D25" s="104" t="s">
        <v>111</v>
      </c>
      <c r="E25" s="103">
        <v>40</v>
      </c>
      <c r="F25" s="104" t="s">
        <v>111</v>
      </c>
      <c r="G25" s="103">
        <v>100</v>
      </c>
    </row>
    <row r="26" spans="1:7" ht="12.75" customHeight="1" x14ac:dyDescent="0.15">
      <c r="A26" s="94" t="s">
        <v>29</v>
      </c>
      <c r="B26" s="103">
        <v>80</v>
      </c>
      <c r="C26" s="104" t="s">
        <v>111</v>
      </c>
      <c r="D26" s="104" t="s">
        <v>111</v>
      </c>
      <c r="E26" s="103">
        <v>0</v>
      </c>
      <c r="F26" s="103">
        <v>20</v>
      </c>
      <c r="G26" s="103">
        <v>100</v>
      </c>
    </row>
    <row r="27" spans="1:7" ht="12.75" customHeight="1" x14ac:dyDescent="0.15">
      <c r="A27" s="91" t="s">
        <v>30</v>
      </c>
      <c r="B27" s="102">
        <v>54.166666666666664</v>
      </c>
      <c r="C27" s="102">
        <v>19.444444444444446</v>
      </c>
      <c r="D27" s="102">
        <v>6.9444444444444446</v>
      </c>
      <c r="E27" s="102">
        <v>9.7222222222222232</v>
      </c>
      <c r="F27" s="102">
        <v>9.7222222222222232</v>
      </c>
      <c r="G27" s="102">
        <v>100</v>
      </c>
    </row>
    <row r="28" spans="1:7" ht="12.75" customHeight="1" x14ac:dyDescent="0.15">
      <c r="A28" s="91" t="s">
        <v>31</v>
      </c>
      <c r="B28" s="102">
        <v>85</v>
      </c>
      <c r="C28" s="102">
        <v>2.5</v>
      </c>
      <c r="D28" s="102">
        <v>5</v>
      </c>
      <c r="E28" s="102">
        <v>6.25</v>
      </c>
      <c r="F28" s="102">
        <v>1.25</v>
      </c>
      <c r="G28" s="102">
        <v>100</v>
      </c>
    </row>
    <row r="29" spans="1:7" ht="12.75" customHeight="1" x14ac:dyDescent="0.15">
      <c r="A29" s="91" t="s">
        <v>32</v>
      </c>
      <c r="B29" s="102">
        <v>71.05263157894737</v>
      </c>
      <c r="C29" s="102">
        <v>5.2631578947368416</v>
      </c>
      <c r="D29" s="102">
        <v>2.6315789473684208</v>
      </c>
      <c r="E29" s="102">
        <v>0</v>
      </c>
      <c r="F29" s="102">
        <v>21.052631578947366</v>
      </c>
      <c r="G29" s="102">
        <v>100</v>
      </c>
    </row>
    <row r="30" spans="1:7" ht="12.75" customHeight="1" x14ac:dyDescent="0.15">
      <c r="A30" s="91" t="s">
        <v>33</v>
      </c>
      <c r="B30" s="102">
        <v>27.27272727272727</v>
      </c>
      <c r="C30" s="102">
        <v>9.0909090909090917</v>
      </c>
      <c r="D30" s="102">
        <v>18.181818181818183</v>
      </c>
      <c r="E30" s="102">
        <v>18.181818181818183</v>
      </c>
      <c r="F30" s="102">
        <v>27.27272727272727</v>
      </c>
      <c r="G30" s="102">
        <v>100</v>
      </c>
    </row>
    <row r="31" spans="1:7" ht="12.75" customHeight="1" x14ac:dyDescent="0.15">
      <c r="A31" s="91" t="s">
        <v>34</v>
      </c>
      <c r="B31" s="102">
        <v>70</v>
      </c>
      <c r="C31" s="109" t="s">
        <v>111</v>
      </c>
      <c r="D31" s="109" t="s">
        <v>111</v>
      </c>
      <c r="E31" s="102">
        <v>20</v>
      </c>
      <c r="F31" s="102">
        <v>10</v>
      </c>
      <c r="G31" s="102">
        <v>100</v>
      </c>
    </row>
    <row r="32" spans="1:7" ht="12.75" customHeight="1" x14ac:dyDescent="0.15">
      <c r="A32" s="89" t="s">
        <v>35</v>
      </c>
      <c r="B32" s="101">
        <v>66.21621621621621</v>
      </c>
      <c r="C32" s="101">
        <v>9.0090090090090094</v>
      </c>
      <c r="D32" s="101">
        <v>6.3063063063063058</v>
      </c>
      <c r="E32" s="101">
        <v>8.1081081081081088</v>
      </c>
      <c r="F32" s="101">
        <v>10.36036036036036</v>
      </c>
      <c r="G32" s="101">
        <v>100</v>
      </c>
    </row>
    <row r="33" spans="1:7" x14ac:dyDescent="0.15">
      <c r="A33" s="123" t="s">
        <v>94</v>
      </c>
      <c r="B33" s="123"/>
      <c r="C33" s="123"/>
      <c r="D33" s="123"/>
      <c r="E33" s="123"/>
      <c r="F33" s="123"/>
      <c r="G33" s="123"/>
    </row>
    <row r="34" spans="1:7" x14ac:dyDescent="0.15">
      <c r="A34" s="85"/>
      <c r="B34" s="132"/>
      <c r="C34" s="132"/>
      <c r="D34" s="132"/>
      <c r="E34" s="132"/>
      <c r="F34" s="132"/>
      <c r="G34" s="132"/>
    </row>
    <row r="35" spans="1:7" x14ac:dyDescent="0.15">
      <c r="A35" s="85"/>
      <c r="B35" s="132"/>
      <c r="C35" s="132"/>
      <c r="D35" s="132"/>
      <c r="E35" s="132"/>
      <c r="F35" s="132"/>
      <c r="G35" s="132"/>
    </row>
    <row r="36" spans="1:7" x14ac:dyDescent="0.15">
      <c r="A36" s="85"/>
      <c r="B36" s="132"/>
      <c r="C36" s="132"/>
      <c r="D36" s="132"/>
      <c r="E36" s="132"/>
      <c r="F36" s="132"/>
      <c r="G36" s="132"/>
    </row>
  </sheetData>
  <mergeCells count="2">
    <mergeCell ref="A3:A4"/>
    <mergeCell ref="B3:F3"/>
  </mergeCell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J6" sqref="J6"/>
    </sheetView>
  </sheetViews>
  <sheetFormatPr defaultRowHeight="15" x14ac:dyDescent="0.25"/>
  <cols>
    <col min="1" max="1" width="15.85546875" customWidth="1"/>
    <col min="2" max="2" width="13.42578125" customWidth="1"/>
    <col min="3" max="3" width="14.7109375" customWidth="1"/>
    <col min="4" max="4" width="15.28515625" customWidth="1"/>
    <col min="5" max="5" width="11.28515625" customWidth="1"/>
    <col min="7" max="7" width="12.28515625" customWidth="1"/>
  </cols>
  <sheetData>
    <row r="1" spans="1:9" ht="21" customHeight="1" x14ac:dyDescent="0.25">
      <c r="A1" s="1" t="s">
        <v>214</v>
      </c>
      <c r="B1" s="1"/>
      <c r="C1" s="1"/>
      <c r="D1" s="1"/>
      <c r="E1" s="2"/>
      <c r="F1" s="2"/>
      <c r="G1" s="2"/>
      <c r="H1" s="2"/>
      <c r="I1" s="2"/>
    </row>
    <row r="2" spans="1:9" x14ac:dyDescent="0.25">
      <c r="A2" s="206" t="s">
        <v>0</v>
      </c>
      <c r="B2" s="206" t="s">
        <v>1</v>
      </c>
      <c r="C2" s="205" t="s">
        <v>2</v>
      </c>
      <c r="D2" s="205"/>
      <c r="E2" s="205"/>
      <c r="F2" s="205"/>
      <c r="G2" s="205"/>
      <c r="H2" s="205"/>
      <c r="I2" s="205"/>
    </row>
    <row r="3" spans="1:9" ht="36" x14ac:dyDescent="0.25">
      <c r="A3" s="207"/>
      <c r="B3" s="207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ht="13.5" customHeight="1" x14ac:dyDescent="0.25">
      <c r="A4" s="4" t="s">
        <v>10</v>
      </c>
      <c r="B4" s="5">
        <v>6</v>
      </c>
      <c r="C4" s="5">
        <v>6</v>
      </c>
      <c r="D4" s="5">
        <v>5</v>
      </c>
      <c r="E4" s="5">
        <v>2</v>
      </c>
      <c r="F4" s="5">
        <v>2</v>
      </c>
      <c r="G4" s="5" t="s">
        <v>111</v>
      </c>
      <c r="H4" s="5">
        <v>2</v>
      </c>
      <c r="I4" s="5" t="s">
        <v>111</v>
      </c>
    </row>
    <row r="5" spans="1:9" ht="13.5" customHeight="1" x14ac:dyDescent="0.25">
      <c r="A5" s="4" t="s">
        <v>11</v>
      </c>
      <c r="B5" s="5">
        <v>1</v>
      </c>
      <c r="C5" s="5">
        <v>1</v>
      </c>
      <c r="D5" s="5">
        <v>1</v>
      </c>
      <c r="E5" s="5" t="s">
        <v>111</v>
      </c>
      <c r="F5" s="5" t="s">
        <v>111</v>
      </c>
      <c r="G5" s="5" t="s">
        <v>111</v>
      </c>
      <c r="H5" s="5" t="s">
        <v>111</v>
      </c>
      <c r="I5" s="5" t="s">
        <v>111</v>
      </c>
    </row>
    <row r="6" spans="1:9" ht="13.5" customHeight="1" x14ac:dyDescent="0.25">
      <c r="A6" s="4" t="s">
        <v>12</v>
      </c>
      <c r="B6" s="5">
        <v>5</v>
      </c>
      <c r="C6" s="5">
        <v>4</v>
      </c>
      <c r="D6" s="5">
        <v>5</v>
      </c>
      <c r="E6" s="5">
        <v>2</v>
      </c>
      <c r="F6" s="5" t="s">
        <v>111</v>
      </c>
      <c r="G6" s="5" t="s">
        <v>111</v>
      </c>
      <c r="H6" s="5" t="s">
        <v>111</v>
      </c>
      <c r="I6" s="5" t="s">
        <v>111</v>
      </c>
    </row>
    <row r="7" spans="1:9" ht="13.5" customHeight="1" x14ac:dyDescent="0.25">
      <c r="A7" s="4" t="s">
        <v>13</v>
      </c>
      <c r="B7" s="5">
        <v>55</v>
      </c>
      <c r="C7" s="5">
        <v>48</v>
      </c>
      <c r="D7" s="5">
        <v>49</v>
      </c>
      <c r="E7" s="5">
        <v>27</v>
      </c>
      <c r="F7" s="5">
        <v>15</v>
      </c>
      <c r="G7" s="5">
        <v>7</v>
      </c>
      <c r="H7" s="5">
        <v>6</v>
      </c>
      <c r="I7" s="5" t="s">
        <v>111</v>
      </c>
    </row>
    <row r="8" spans="1:9" ht="13.5" customHeight="1" x14ac:dyDescent="0.25">
      <c r="A8" s="4" t="s">
        <v>14</v>
      </c>
      <c r="B8" s="5">
        <v>6</v>
      </c>
      <c r="C8" s="5">
        <v>6</v>
      </c>
      <c r="D8" s="5">
        <v>6</v>
      </c>
      <c r="E8" s="5">
        <v>5</v>
      </c>
      <c r="F8" s="5">
        <v>1</v>
      </c>
      <c r="G8" s="5" t="s">
        <v>111</v>
      </c>
      <c r="H8" s="5">
        <v>5</v>
      </c>
      <c r="I8" s="5">
        <v>1</v>
      </c>
    </row>
    <row r="9" spans="1:9" ht="13.5" customHeight="1" x14ac:dyDescent="0.25">
      <c r="A9" s="66" t="s">
        <v>250</v>
      </c>
      <c r="B9" s="6">
        <v>5</v>
      </c>
      <c r="C9" s="6">
        <v>5</v>
      </c>
      <c r="D9" s="6">
        <v>5</v>
      </c>
      <c r="E9" s="6">
        <v>5</v>
      </c>
      <c r="F9" s="6">
        <v>1</v>
      </c>
      <c r="G9" s="5" t="s">
        <v>111</v>
      </c>
      <c r="H9" s="6">
        <v>5</v>
      </c>
      <c r="I9" s="6">
        <v>1</v>
      </c>
    </row>
    <row r="10" spans="1:9" ht="13.5" customHeight="1" x14ac:dyDescent="0.25">
      <c r="A10" s="66" t="s">
        <v>251</v>
      </c>
      <c r="B10" s="6">
        <v>1</v>
      </c>
      <c r="C10" s="6">
        <v>1</v>
      </c>
      <c r="D10" s="6">
        <v>1</v>
      </c>
      <c r="E10" s="5" t="s">
        <v>111</v>
      </c>
      <c r="F10" s="5" t="s">
        <v>111</v>
      </c>
      <c r="G10" s="5" t="s">
        <v>111</v>
      </c>
      <c r="H10" s="5" t="s">
        <v>111</v>
      </c>
      <c r="I10" s="5" t="s">
        <v>111</v>
      </c>
    </row>
    <row r="11" spans="1:9" ht="13.5" customHeight="1" x14ac:dyDescent="0.25">
      <c r="A11" s="4" t="s">
        <v>15</v>
      </c>
      <c r="B11" s="5">
        <v>19</v>
      </c>
      <c r="C11" s="5">
        <v>18</v>
      </c>
      <c r="D11" s="5">
        <v>18</v>
      </c>
      <c r="E11" s="5">
        <v>13</v>
      </c>
      <c r="F11" s="5">
        <v>8</v>
      </c>
      <c r="G11" s="5">
        <v>10</v>
      </c>
      <c r="H11" s="5">
        <v>6</v>
      </c>
      <c r="I11" s="5" t="s">
        <v>111</v>
      </c>
    </row>
    <row r="12" spans="1:9" ht="13.5" customHeight="1" x14ac:dyDescent="0.25">
      <c r="A12" s="4" t="s">
        <v>16</v>
      </c>
      <c r="B12" s="5">
        <v>12</v>
      </c>
      <c r="C12" s="5">
        <v>12</v>
      </c>
      <c r="D12" s="5">
        <v>12</v>
      </c>
      <c r="E12" s="5">
        <v>4</v>
      </c>
      <c r="F12" s="5" t="s">
        <v>111</v>
      </c>
      <c r="G12" s="5" t="s">
        <v>111</v>
      </c>
      <c r="H12" s="5">
        <v>1</v>
      </c>
      <c r="I12" s="5" t="s">
        <v>111</v>
      </c>
    </row>
    <row r="13" spans="1:9" ht="13.5" customHeight="1" x14ac:dyDescent="0.25">
      <c r="A13" s="4" t="s">
        <v>17</v>
      </c>
      <c r="B13" s="5">
        <v>40</v>
      </c>
      <c r="C13" s="5">
        <v>40</v>
      </c>
      <c r="D13" s="5">
        <v>40</v>
      </c>
      <c r="E13" s="5">
        <v>7</v>
      </c>
      <c r="F13" s="5">
        <v>8</v>
      </c>
      <c r="G13" s="5">
        <v>15</v>
      </c>
      <c r="H13" s="5">
        <v>22</v>
      </c>
      <c r="I13" s="5" t="s">
        <v>111</v>
      </c>
    </row>
    <row r="14" spans="1:9" ht="13.5" customHeight="1" x14ac:dyDescent="0.25">
      <c r="A14" s="4" t="s">
        <v>18</v>
      </c>
      <c r="B14" s="5">
        <v>21</v>
      </c>
      <c r="C14" s="5">
        <v>21</v>
      </c>
      <c r="D14" s="5">
        <v>21</v>
      </c>
      <c r="E14" s="5">
        <v>20</v>
      </c>
      <c r="F14" s="5">
        <v>11</v>
      </c>
      <c r="G14" s="5">
        <v>5</v>
      </c>
      <c r="H14" s="5">
        <v>7</v>
      </c>
      <c r="I14" s="5">
        <v>1</v>
      </c>
    </row>
    <row r="15" spans="1:9" ht="13.5" customHeight="1" x14ac:dyDescent="0.25">
      <c r="A15" s="4" t="s">
        <v>19</v>
      </c>
      <c r="B15" s="5">
        <v>3</v>
      </c>
      <c r="C15" s="5">
        <v>2</v>
      </c>
      <c r="D15" s="5">
        <v>2</v>
      </c>
      <c r="E15" s="5">
        <v>2</v>
      </c>
      <c r="F15" s="5">
        <v>1</v>
      </c>
      <c r="G15" s="5">
        <v>2</v>
      </c>
      <c r="H15" s="5">
        <v>1</v>
      </c>
      <c r="I15" s="5">
        <v>1</v>
      </c>
    </row>
    <row r="16" spans="1:9" ht="13.5" customHeight="1" x14ac:dyDescent="0.25">
      <c r="A16" s="4" t="s">
        <v>20</v>
      </c>
      <c r="B16" s="5">
        <v>8</v>
      </c>
      <c r="C16" s="5">
        <v>8</v>
      </c>
      <c r="D16" s="5">
        <v>8</v>
      </c>
      <c r="E16" s="5">
        <v>3</v>
      </c>
      <c r="F16" s="5">
        <v>2</v>
      </c>
      <c r="G16" s="5">
        <v>1</v>
      </c>
      <c r="H16" s="5">
        <v>2</v>
      </c>
      <c r="I16" s="5" t="s">
        <v>111</v>
      </c>
    </row>
    <row r="17" spans="1:9" ht="13.5" customHeight="1" x14ac:dyDescent="0.25">
      <c r="A17" s="4" t="s">
        <v>21</v>
      </c>
      <c r="B17" s="5">
        <v>6</v>
      </c>
      <c r="C17" s="5">
        <v>6</v>
      </c>
      <c r="D17" s="5">
        <v>6</v>
      </c>
      <c r="E17" s="5">
        <v>3</v>
      </c>
      <c r="F17" s="5">
        <v>2</v>
      </c>
      <c r="G17" s="5">
        <v>2</v>
      </c>
      <c r="H17" s="5">
        <v>4</v>
      </c>
      <c r="I17" s="5" t="s">
        <v>111</v>
      </c>
    </row>
    <row r="18" spans="1:9" ht="13.5" customHeight="1" x14ac:dyDescent="0.25">
      <c r="A18" s="4" t="s">
        <v>22</v>
      </c>
      <c r="B18" s="5">
        <v>2</v>
      </c>
      <c r="C18" s="5">
        <v>2</v>
      </c>
      <c r="D18" s="5">
        <v>2</v>
      </c>
      <c r="E18" s="5" t="s">
        <v>111</v>
      </c>
      <c r="F18" s="5">
        <v>1</v>
      </c>
      <c r="G18" s="5" t="s">
        <v>111</v>
      </c>
      <c r="H18" s="5">
        <v>1</v>
      </c>
      <c r="I18" s="5" t="s">
        <v>111</v>
      </c>
    </row>
    <row r="19" spans="1:9" ht="13.5" customHeight="1" x14ac:dyDescent="0.25">
      <c r="A19" s="4" t="s">
        <v>23</v>
      </c>
      <c r="B19" s="5">
        <v>1</v>
      </c>
      <c r="C19" s="5">
        <v>1</v>
      </c>
      <c r="D19" s="5">
        <v>1</v>
      </c>
      <c r="E19" s="5" t="s">
        <v>111</v>
      </c>
      <c r="F19" s="5" t="s">
        <v>111</v>
      </c>
      <c r="G19" s="5" t="s">
        <v>111</v>
      </c>
      <c r="H19" s="5" t="s">
        <v>111</v>
      </c>
      <c r="I19" s="5" t="s">
        <v>111</v>
      </c>
    </row>
    <row r="20" spans="1:9" ht="13.5" customHeight="1" x14ac:dyDescent="0.25">
      <c r="A20" s="4" t="s">
        <v>24</v>
      </c>
      <c r="B20" s="5">
        <v>6</v>
      </c>
      <c r="C20" s="5">
        <v>6</v>
      </c>
      <c r="D20" s="5">
        <v>6</v>
      </c>
      <c r="E20" s="5">
        <v>2</v>
      </c>
      <c r="F20" s="5" t="s">
        <v>111</v>
      </c>
      <c r="G20" s="5" t="s">
        <v>111</v>
      </c>
      <c r="H20" s="5">
        <v>1</v>
      </c>
      <c r="I20" s="5" t="s">
        <v>111</v>
      </c>
    </row>
    <row r="21" spans="1:9" ht="13.5" customHeight="1" x14ac:dyDescent="0.25">
      <c r="A21" s="4" t="s">
        <v>25</v>
      </c>
      <c r="B21" s="5">
        <v>8</v>
      </c>
      <c r="C21" s="5">
        <v>8</v>
      </c>
      <c r="D21" s="5">
        <v>7</v>
      </c>
      <c r="E21" s="5">
        <v>2</v>
      </c>
      <c r="F21" s="5">
        <v>2</v>
      </c>
      <c r="G21" s="5" t="s">
        <v>111</v>
      </c>
      <c r="H21" s="5">
        <v>2</v>
      </c>
      <c r="I21" s="5" t="s">
        <v>111</v>
      </c>
    </row>
    <row r="22" spans="1:9" ht="13.5" customHeight="1" x14ac:dyDescent="0.25">
      <c r="A22" s="4" t="s">
        <v>26</v>
      </c>
      <c r="B22" s="5">
        <v>2</v>
      </c>
      <c r="C22" s="5">
        <v>2</v>
      </c>
      <c r="D22" s="5">
        <v>1</v>
      </c>
      <c r="E22" s="5" t="s">
        <v>111</v>
      </c>
      <c r="F22" s="5" t="s">
        <v>111</v>
      </c>
      <c r="G22" s="5">
        <v>1</v>
      </c>
      <c r="H22" s="5" t="s">
        <v>111</v>
      </c>
      <c r="I22" s="5" t="s">
        <v>111</v>
      </c>
    </row>
    <row r="23" spans="1:9" ht="13.5" customHeight="1" x14ac:dyDescent="0.25">
      <c r="A23" s="4" t="s">
        <v>27</v>
      </c>
      <c r="B23" s="5">
        <v>2</v>
      </c>
      <c r="C23" s="5">
        <v>2</v>
      </c>
      <c r="D23" s="5">
        <v>2</v>
      </c>
      <c r="E23" s="5">
        <v>1</v>
      </c>
      <c r="F23" s="5" t="s">
        <v>111</v>
      </c>
      <c r="G23" s="5" t="s">
        <v>111</v>
      </c>
      <c r="H23" s="5" t="s">
        <v>111</v>
      </c>
      <c r="I23" s="5" t="s">
        <v>111</v>
      </c>
    </row>
    <row r="24" spans="1:9" ht="13.5" customHeight="1" x14ac:dyDescent="0.25">
      <c r="A24" s="4" t="s">
        <v>28</v>
      </c>
      <c r="B24" s="5">
        <v>5</v>
      </c>
      <c r="C24" s="5">
        <v>5</v>
      </c>
      <c r="D24" s="5">
        <v>5</v>
      </c>
      <c r="E24" s="5">
        <v>3</v>
      </c>
      <c r="F24" s="5">
        <v>2</v>
      </c>
      <c r="G24" s="5" t="s">
        <v>111</v>
      </c>
      <c r="H24" s="5">
        <v>1</v>
      </c>
      <c r="I24" s="5" t="s">
        <v>111</v>
      </c>
    </row>
    <row r="25" spans="1:9" ht="13.5" customHeight="1" x14ac:dyDescent="0.25">
      <c r="A25" s="4" t="s">
        <v>29</v>
      </c>
      <c r="B25" s="5">
        <v>5</v>
      </c>
      <c r="C25" s="5">
        <v>5</v>
      </c>
      <c r="D25" s="5">
        <v>5</v>
      </c>
      <c r="E25" s="5" t="s">
        <v>111</v>
      </c>
      <c r="F25" s="5" t="s">
        <v>111</v>
      </c>
      <c r="G25" s="5" t="s">
        <v>111</v>
      </c>
      <c r="H25" s="5" t="s">
        <v>111</v>
      </c>
      <c r="I25" s="5" t="s">
        <v>111</v>
      </c>
    </row>
    <row r="26" spans="1:9" ht="13.5" customHeight="1" x14ac:dyDescent="0.25">
      <c r="A26" s="7" t="s">
        <v>30</v>
      </c>
      <c r="B26" s="8">
        <v>67</v>
      </c>
      <c r="C26" s="8">
        <v>59</v>
      </c>
      <c r="D26" s="8">
        <v>60</v>
      </c>
      <c r="E26" s="8">
        <v>31</v>
      </c>
      <c r="F26" s="8">
        <v>17</v>
      </c>
      <c r="G26" s="8">
        <v>7</v>
      </c>
      <c r="H26" s="8">
        <v>8</v>
      </c>
      <c r="I26" s="5" t="s">
        <v>111</v>
      </c>
    </row>
    <row r="27" spans="1:9" ht="13.5" customHeight="1" x14ac:dyDescent="0.25">
      <c r="A27" s="7" t="s">
        <v>31</v>
      </c>
      <c r="B27" s="8">
        <v>77</v>
      </c>
      <c r="C27" s="8">
        <v>76</v>
      </c>
      <c r="D27" s="8">
        <v>76</v>
      </c>
      <c r="E27" s="8">
        <v>29</v>
      </c>
      <c r="F27" s="8">
        <v>17</v>
      </c>
      <c r="G27" s="8">
        <v>25</v>
      </c>
      <c r="H27" s="8">
        <v>34</v>
      </c>
      <c r="I27" s="8">
        <v>1</v>
      </c>
    </row>
    <row r="28" spans="1:9" ht="13.5" customHeight="1" x14ac:dyDescent="0.25">
      <c r="A28" s="7" t="s">
        <v>32</v>
      </c>
      <c r="B28" s="8">
        <v>38</v>
      </c>
      <c r="C28" s="8">
        <v>37</v>
      </c>
      <c r="D28" s="8">
        <v>37</v>
      </c>
      <c r="E28" s="8">
        <v>28</v>
      </c>
      <c r="F28" s="8">
        <v>16</v>
      </c>
      <c r="G28" s="8">
        <v>10</v>
      </c>
      <c r="H28" s="8">
        <v>14</v>
      </c>
      <c r="I28" s="8">
        <v>2</v>
      </c>
    </row>
    <row r="29" spans="1:9" ht="13.5" customHeight="1" x14ac:dyDescent="0.25">
      <c r="A29" s="7" t="s">
        <v>33</v>
      </c>
      <c r="B29" s="8">
        <v>21</v>
      </c>
      <c r="C29" s="8">
        <v>21</v>
      </c>
      <c r="D29" s="8">
        <v>19</v>
      </c>
      <c r="E29" s="8">
        <v>5</v>
      </c>
      <c r="F29" s="8">
        <v>3</v>
      </c>
      <c r="G29" s="8">
        <v>1</v>
      </c>
      <c r="H29" s="8">
        <v>4</v>
      </c>
      <c r="I29" s="5" t="s">
        <v>111</v>
      </c>
    </row>
    <row r="30" spans="1:9" ht="13.5" customHeight="1" x14ac:dyDescent="0.25">
      <c r="A30" s="7" t="s">
        <v>34</v>
      </c>
      <c r="B30" s="8">
        <v>10</v>
      </c>
      <c r="C30" s="8">
        <v>10</v>
      </c>
      <c r="D30" s="8">
        <v>10</v>
      </c>
      <c r="E30" s="8">
        <v>3</v>
      </c>
      <c r="F30" s="8">
        <v>2</v>
      </c>
      <c r="G30" s="5" t="s">
        <v>111</v>
      </c>
      <c r="H30" s="8">
        <v>1</v>
      </c>
      <c r="I30" s="5" t="s">
        <v>111</v>
      </c>
    </row>
    <row r="31" spans="1:9" ht="13.5" customHeight="1" thickBot="1" x14ac:dyDescent="0.3">
      <c r="A31" s="9" t="s">
        <v>35</v>
      </c>
      <c r="B31" s="10">
        <v>213</v>
      </c>
      <c r="C31" s="10">
        <v>203</v>
      </c>
      <c r="D31" s="10">
        <v>202</v>
      </c>
      <c r="E31" s="10">
        <v>96</v>
      </c>
      <c r="F31" s="10">
        <v>55</v>
      </c>
      <c r="G31" s="10">
        <v>43</v>
      </c>
      <c r="H31" s="10">
        <v>61</v>
      </c>
      <c r="I31" s="10">
        <v>3</v>
      </c>
    </row>
    <row r="32" spans="1:9" x14ac:dyDescent="0.25">
      <c r="A32" s="11" t="s">
        <v>36</v>
      </c>
      <c r="B32" s="12"/>
      <c r="C32" s="12"/>
      <c r="D32" s="12"/>
      <c r="E32" s="2"/>
      <c r="F32" s="2"/>
      <c r="G32" s="2"/>
      <c r="H32" s="2"/>
      <c r="I32" s="2"/>
    </row>
  </sheetData>
  <mergeCells count="3">
    <mergeCell ref="A2:A3"/>
    <mergeCell ref="B2:B3"/>
    <mergeCell ref="C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J6" sqref="J6"/>
    </sheetView>
  </sheetViews>
  <sheetFormatPr defaultColWidth="9.140625" defaultRowHeight="15" x14ac:dyDescent="0.25"/>
  <cols>
    <col min="1" max="1" width="17.140625" style="2" customWidth="1"/>
    <col min="2" max="2" width="13.140625" style="2" customWidth="1"/>
    <col min="3" max="3" width="12.28515625" style="2" customWidth="1"/>
    <col min="4" max="4" width="14.28515625" style="2" customWidth="1"/>
    <col min="5" max="5" width="12.5703125" style="2" customWidth="1"/>
    <col min="6" max="6" width="10" style="2" customWidth="1"/>
    <col min="7" max="7" width="10.42578125" style="2" customWidth="1"/>
    <col min="8" max="8" width="9.140625" style="2"/>
    <col min="9" max="9" width="11.28515625" style="2" customWidth="1"/>
    <col min="10" max="16384" width="9.140625" style="2"/>
  </cols>
  <sheetData>
    <row r="1" spans="1:9" ht="21" customHeight="1" x14ac:dyDescent="0.25">
      <c r="A1" s="20" t="s">
        <v>215</v>
      </c>
      <c r="B1" s="20"/>
      <c r="C1" s="20"/>
      <c r="D1" s="20"/>
    </row>
    <row r="2" spans="1:9" x14ac:dyDescent="0.25">
      <c r="A2" s="206" t="s">
        <v>0</v>
      </c>
      <c r="B2" s="206" t="s">
        <v>1</v>
      </c>
      <c r="C2" s="205" t="s">
        <v>2</v>
      </c>
      <c r="D2" s="205"/>
      <c r="E2" s="205"/>
      <c r="F2" s="205"/>
      <c r="G2" s="205"/>
      <c r="H2" s="205"/>
      <c r="I2" s="205"/>
    </row>
    <row r="3" spans="1:9" ht="36" x14ac:dyDescent="0.25">
      <c r="A3" s="207"/>
      <c r="B3" s="207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x14ac:dyDescent="0.25">
      <c r="A4" s="4" t="s">
        <v>10</v>
      </c>
      <c r="B4" s="17">
        <v>75</v>
      </c>
      <c r="C4" s="17">
        <v>100</v>
      </c>
      <c r="D4" s="5">
        <v>83.3</v>
      </c>
      <c r="E4" s="17">
        <v>33.299999999999997</v>
      </c>
      <c r="F4" s="17">
        <v>33.299999999999997</v>
      </c>
      <c r="G4" s="5" t="s">
        <v>111</v>
      </c>
      <c r="H4" s="5">
        <v>33.299999999999997</v>
      </c>
      <c r="I4" s="5" t="s">
        <v>111</v>
      </c>
    </row>
    <row r="5" spans="1:9" x14ac:dyDescent="0.25">
      <c r="A5" s="4" t="s">
        <v>11</v>
      </c>
      <c r="B5" s="17">
        <v>100</v>
      </c>
      <c r="C5" s="17">
        <v>100</v>
      </c>
      <c r="D5" s="17">
        <v>100</v>
      </c>
      <c r="E5" s="5" t="s">
        <v>111</v>
      </c>
      <c r="F5" s="5" t="s">
        <v>111</v>
      </c>
      <c r="G5" s="5" t="s">
        <v>111</v>
      </c>
      <c r="H5" s="5" t="s">
        <v>111</v>
      </c>
      <c r="I5" s="5" t="s">
        <v>111</v>
      </c>
    </row>
    <row r="6" spans="1:9" x14ac:dyDescent="0.25">
      <c r="A6" s="4" t="s">
        <v>12</v>
      </c>
      <c r="B6" s="5">
        <v>83.3</v>
      </c>
      <c r="C6" s="17">
        <v>80</v>
      </c>
      <c r="D6" s="17">
        <v>100</v>
      </c>
      <c r="E6" s="17">
        <v>40</v>
      </c>
      <c r="F6" s="5" t="s">
        <v>111</v>
      </c>
      <c r="G6" s="5" t="s">
        <v>111</v>
      </c>
      <c r="H6" s="5" t="s">
        <v>111</v>
      </c>
      <c r="I6" s="5" t="s">
        <v>111</v>
      </c>
    </row>
    <row r="7" spans="1:9" x14ac:dyDescent="0.25">
      <c r="A7" s="4" t="s">
        <v>13</v>
      </c>
      <c r="B7" s="5">
        <v>96.5</v>
      </c>
      <c r="C7" s="17">
        <v>87.3</v>
      </c>
      <c r="D7" s="5">
        <v>89.1</v>
      </c>
      <c r="E7" s="17">
        <v>49.1</v>
      </c>
      <c r="F7" s="5">
        <v>27.3</v>
      </c>
      <c r="G7" s="5">
        <v>12.7</v>
      </c>
      <c r="H7" s="5">
        <v>10.9</v>
      </c>
      <c r="I7" s="5" t="s">
        <v>111</v>
      </c>
    </row>
    <row r="8" spans="1:9" x14ac:dyDescent="0.25">
      <c r="A8" s="4" t="s">
        <v>14</v>
      </c>
      <c r="B8" s="17">
        <v>100</v>
      </c>
      <c r="C8" s="17">
        <v>100</v>
      </c>
      <c r="D8" s="17">
        <v>100</v>
      </c>
      <c r="E8" s="17">
        <v>83.3</v>
      </c>
      <c r="F8" s="5">
        <v>16.7</v>
      </c>
      <c r="G8" s="5" t="s">
        <v>111</v>
      </c>
      <c r="H8" s="5">
        <v>83.3</v>
      </c>
      <c r="I8" s="5">
        <v>16.7</v>
      </c>
    </row>
    <row r="9" spans="1:9" x14ac:dyDescent="0.25">
      <c r="A9" s="66" t="s">
        <v>250</v>
      </c>
      <c r="B9" s="18">
        <v>100</v>
      </c>
      <c r="C9" s="18">
        <v>100</v>
      </c>
      <c r="D9" s="18">
        <v>100</v>
      </c>
      <c r="E9" s="18">
        <v>100</v>
      </c>
      <c r="F9" s="43">
        <v>20</v>
      </c>
      <c r="G9" s="6" t="s">
        <v>111</v>
      </c>
      <c r="H9" s="18">
        <v>100</v>
      </c>
      <c r="I9" s="18">
        <v>20</v>
      </c>
    </row>
    <row r="10" spans="1:9" x14ac:dyDescent="0.25">
      <c r="A10" s="66" t="s">
        <v>251</v>
      </c>
      <c r="B10" s="18">
        <v>100</v>
      </c>
      <c r="C10" s="18">
        <v>100</v>
      </c>
      <c r="D10" s="18">
        <v>100</v>
      </c>
      <c r="E10" s="6" t="s">
        <v>111</v>
      </c>
      <c r="F10" s="6" t="s">
        <v>111</v>
      </c>
      <c r="G10" s="6" t="s">
        <v>111</v>
      </c>
      <c r="H10" s="6" t="s">
        <v>111</v>
      </c>
      <c r="I10" s="6" t="s">
        <v>111</v>
      </c>
    </row>
    <row r="11" spans="1:9" x14ac:dyDescent="0.25">
      <c r="A11" s="4" t="s">
        <v>15</v>
      </c>
      <c r="B11" s="5">
        <v>86.4</v>
      </c>
      <c r="C11" s="17">
        <v>94.7</v>
      </c>
      <c r="D11" s="5">
        <v>94.7</v>
      </c>
      <c r="E11" s="17">
        <v>68.400000000000006</v>
      </c>
      <c r="F11" s="5">
        <v>42.1</v>
      </c>
      <c r="G11" s="5">
        <v>52.6</v>
      </c>
      <c r="H11" s="5">
        <v>31.6</v>
      </c>
      <c r="I11" s="5" t="s">
        <v>111</v>
      </c>
    </row>
    <row r="12" spans="1:9" x14ac:dyDescent="0.25">
      <c r="A12" s="4" t="s">
        <v>16</v>
      </c>
      <c r="B12" s="17">
        <v>100</v>
      </c>
      <c r="C12" s="17" t="s">
        <v>86</v>
      </c>
      <c r="D12" s="17">
        <v>100</v>
      </c>
      <c r="E12" s="17">
        <v>30</v>
      </c>
      <c r="F12" s="5" t="s">
        <v>111</v>
      </c>
      <c r="G12" s="5" t="s">
        <v>111</v>
      </c>
      <c r="H12" s="5">
        <v>8.3000000000000007</v>
      </c>
      <c r="I12" s="5" t="s">
        <v>111</v>
      </c>
    </row>
    <row r="13" spans="1:9" x14ac:dyDescent="0.25">
      <c r="A13" s="4" t="s">
        <v>17</v>
      </c>
      <c r="B13" s="17">
        <v>100</v>
      </c>
      <c r="C13" s="17">
        <v>100</v>
      </c>
      <c r="D13" s="17">
        <v>100</v>
      </c>
      <c r="E13" s="17">
        <v>17.5</v>
      </c>
      <c r="F13" s="42">
        <v>20</v>
      </c>
      <c r="G13" s="5">
        <v>37.5</v>
      </c>
      <c r="H13" s="42">
        <v>55</v>
      </c>
      <c r="I13" s="5" t="s">
        <v>111</v>
      </c>
    </row>
    <row r="14" spans="1:9" x14ac:dyDescent="0.25">
      <c r="A14" s="4" t="s">
        <v>18</v>
      </c>
      <c r="B14" s="17">
        <v>100</v>
      </c>
      <c r="C14" s="17">
        <v>100</v>
      </c>
      <c r="D14" s="17">
        <v>100</v>
      </c>
      <c r="E14" s="17">
        <v>95.2</v>
      </c>
      <c r="F14" s="5">
        <v>52.4</v>
      </c>
      <c r="G14" s="5">
        <v>23.8</v>
      </c>
      <c r="H14" s="5">
        <v>33.299999999999997</v>
      </c>
      <c r="I14" s="5">
        <v>4.8</v>
      </c>
    </row>
    <row r="15" spans="1:9" x14ac:dyDescent="0.25">
      <c r="A15" s="4" t="s">
        <v>19</v>
      </c>
      <c r="B15" s="17">
        <v>100</v>
      </c>
      <c r="C15" s="17">
        <v>66.7</v>
      </c>
      <c r="D15" s="5">
        <v>66.7</v>
      </c>
      <c r="E15" s="17">
        <v>66.7</v>
      </c>
      <c r="F15" s="5">
        <v>33.299999999999997</v>
      </c>
      <c r="G15" s="5">
        <v>66.7</v>
      </c>
      <c r="H15" s="5">
        <v>33.299999999999997</v>
      </c>
      <c r="I15" s="5">
        <v>33.299999999999997</v>
      </c>
    </row>
    <row r="16" spans="1:9" x14ac:dyDescent="0.25">
      <c r="A16" s="4" t="s">
        <v>20</v>
      </c>
      <c r="B16" s="17">
        <v>100</v>
      </c>
      <c r="C16" s="17">
        <v>100</v>
      </c>
      <c r="D16" s="17">
        <v>100</v>
      </c>
      <c r="E16" s="17">
        <v>37.5</v>
      </c>
      <c r="F16" s="17">
        <v>25</v>
      </c>
      <c r="G16" s="5">
        <v>12.5</v>
      </c>
      <c r="H16" s="17">
        <v>25</v>
      </c>
      <c r="I16" s="5" t="s">
        <v>111</v>
      </c>
    </row>
    <row r="17" spans="1:9" x14ac:dyDescent="0.25">
      <c r="A17" s="4" t="s">
        <v>21</v>
      </c>
      <c r="B17" s="17">
        <v>100</v>
      </c>
      <c r="C17" s="17">
        <v>100</v>
      </c>
      <c r="D17" s="17">
        <v>100</v>
      </c>
      <c r="E17" s="17">
        <v>50</v>
      </c>
      <c r="F17" s="5">
        <v>33.299999999999997</v>
      </c>
      <c r="G17" s="5">
        <v>33.299999999999997</v>
      </c>
      <c r="H17" s="5">
        <v>66.7</v>
      </c>
      <c r="I17" s="5" t="s">
        <v>111</v>
      </c>
    </row>
    <row r="18" spans="1:9" x14ac:dyDescent="0.25">
      <c r="A18" s="4" t="s">
        <v>22</v>
      </c>
      <c r="B18" s="17">
        <v>100</v>
      </c>
      <c r="C18" s="17">
        <v>100</v>
      </c>
      <c r="D18" s="17">
        <v>100</v>
      </c>
      <c r="E18" s="5" t="s">
        <v>111</v>
      </c>
      <c r="F18" s="17">
        <v>50</v>
      </c>
      <c r="G18" s="5" t="s">
        <v>111</v>
      </c>
      <c r="H18" s="17">
        <v>50</v>
      </c>
      <c r="I18" s="5" t="s">
        <v>111</v>
      </c>
    </row>
    <row r="19" spans="1:9" x14ac:dyDescent="0.25">
      <c r="A19" s="4" t="s">
        <v>23</v>
      </c>
      <c r="B19" s="17">
        <v>100</v>
      </c>
      <c r="C19" s="17">
        <v>100</v>
      </c>
      <c r="D19" s="17">
        <v>100</v>
      </c>
      <c r="E19" s="5" t="s">
        <v>111</v>
      </c>
      <c r="F19" s="5" t="s">
        <v>111</v>
      </c>
      <c r="G19" s="5" t="s">
        <v>111</v>
      </c>
      <c r="H19" s="5" t="s">
        <v>111</v>
      </c>
      <c r="I19" s="5" t="s">
        <v>111</v>
      </c>
    </row>
    <row r="20" spans="1:9" x14ac:dyDescent="0.25">
      <c r="A20" s="4" t="s">
        <v>24</v>
      </c>
      <c r="B20" s="5">
        <v>85.7</v>
      </c>
      <c r="C20" s="17">
        <v>100</v>
      </c>
      <c r="D20" s="17">
        <v>100</v>
      </c>
      <c r="E20" s="17">
        <v>33.299999999999997</v>
      </c>
      <c r="F20" s="5" t="s">
        <v>111</v>
      </c>
      <c r="G20" s="5" t="s">
        <v>111</v>
      </c>
      <c r="H20" s="5">
        <v>16.7</v>
      </c>
      <c r="I20" s="5" t="s">
        <v>111</v>
      </c>
    </row>
    <row r="21" spans="1:9" x14ac:dyDescent="0.25">
      <c r="A21" s="4" t="s">
        <v>25</v>
      </c>
      <c r="B21" s="17">
        <v>100</v>
      </c>
      <c r="C21" s="17">
        <v>100</v>
      </c>
      <c r="D21" s="5">
        <v>87.5</v>
      </c>
      <c r="E21" s="17">
        <v>25</v>
      </c>
      <c r="F21" s="17">
        <v>25</v>
      </c>
      <c r="G21" s="5" t="s">
        <v>111</v>
      </c>
      <c r="H21" s="17">
        <v>25</v>
      </c>
      <c r="I21" s="5" t="s">
        <v>111</v>
      </c>
    </row>
    <row r="22" spans="1:9" x14ac:dyDescent="0.25">
      <c r="A22" s="4" t="s">
        <v>26</v>
      </c>
      <c r="B22" s="17">
        <v>100</v>
      </c>
      <c r="C22" s="17">
        <v>100</v>
      </c>
      <c r="D22" s="17">
        <v>50</v>
      </c>
      <c r="E22" s="5" t="s">
        <v>111</v>
      </c>
      <c r="F22" s="5" t="s">
        <v>111</v>
      </c>
      <c r="G22" s="17">
        <v>50</v>
      </c>
      <c r="H22" s="5" t="s">
        <v>111</v>
      </c>
      <c r="I22" s="5" t="s">
        <v>111</v>
      </c>
    </row>
    <row r="23" spans="1:9" x14ac:dyDescent="0.25">
      <c r="A23" s="4" t="s">
        <v>27</v>
      </c>
      <c r="B23" s="17">
        <v>100</v>
      </c>
      <c r="C23" s="17">
        <v>100</v>
      </c>
      <c r="D23" s="17">
        <v>100</v>
      </c>
      <c r="E23" s="17">
        <v>50</v>
      </c>
      <c r="F23" s="5" t="s">
        <v>111</v>
      </c>
      <c r="G23" s="5" t="s">
        <v>111</v>
      </c>
      <c r="H23" s="5" t="s">
        <v>111</v>
      </c>
      <c r="I23" s="5" t="s">
        <v>111</v>
      </c>
    </row>
    <row r="24" spans="1:9" x14ac:dyDescent="0.25">
      <c r="A24" s="4" t="s">
        <v>28</v>
      </c>
      <c r="B24" s="17">
        <v>100</v>
      </c>
      <c r="C24" s="17">
        <v>100</v>
      </c>
      <c r="D24" s="17">
        <v>100</v>
      </c>
      <c r="E24" s="17">
        <v>60</v>
      </c>
      <c r="F24" s="17">
        <v>40</v>
      </c>
      <c r="G24" s="5" t="s">
        <v>111</v>
      </c>
      <c r="H24" s="17">
        <v>20</v>
      </c>
      <c r="I24" s="5" t="s">
        <v>111</v>
      </c>
    </row>
    <row r="25" spans="1:9" x14ac:dyDescent="0.25">
      <c r="A25" s="4" t="s">
        <v>29</v>
      </c>
      <c r="B25" s="17">
        <v>100</v>
      </c>
      <c r="C25" s="17">
        <v>100</v>
      </c>
      <c r="D25" s="17">
        <v>100</v>
      </c>
      <c r="E25" s="5" t="s">
        <v>111</v>
      </c>
      <c r="F25" s="5" t="s">
        <v>111</v>
      </c>
      <c r="G25" s="5" t="s">
        <v>111</v>
      </c>
      <c r="H25" s="5" t="s">
        <v>111</v>
      </c>
      <c r="I25" s="5" t="s">
        <v>111</v>
      </c>
    </row>
    <row r="26" spans="1:9" x14ac:dyDescent="0.25">
      <c r="A26" s="7" t="s">
        <v>30</v>
      </c>
      <c r="B26" s="8">
        <v>93.1</v>
      </c>
      <c r="C26" s="19">
        <v>88.1</v>
      </c>
      <c r="D26" s="8">
        <v>89.6</v>
      </c>
      <c r="E26" s="19">
        <v>46.3</v>
      </c>
      <c r="F26" s="8">
        <v>25.4</v>
      </c>
      <c r="G26" s="8">
        <v>10.4</v>
      </c>
      <c r="H26" s="8">
        <v>11.9</v>
      </c>
      <c r="I26" s="5" t="s">
        <v>111</v>
      </c>
    </row>
    <row r="27" spans="1:9" x14ac:dyDescent="0.25">
      <c r="A27" s="7" t="s">
        <v>31</v>
      </c>
      <c r="B27" s="8">
        <v>96.3</v>
      </c>
      <c r="C27" s="19">
        <v>98.7</v>
      </c>
      <c r="D27" s="8">
        <v>98.7</v>
      </c>
      <c r="E27" s="19">
        <v>37.700000000000003</v>
      </c>
      <c r="F27" s="8">
        <v>22.1</v>
      </c>
      <c r="G27" s="8">
        <v>32.5</v>
      </c>
      <c r="H27" s="8">
        <v>44.2</v>
      </c>
      <c r="I27" s="8">
        <v>1.3</v>
      </c>
    </row>
    <row r="28" spans="1:9" x14ac:dyDescent="0.25">
      <c r="A28" s="7" t="s">
        <v>32</v>
      </c>
      <c r="B28" s="19">
        <v>100</v>
      </c>
      <c r="C28" s="19">
        <v>97.4</v>
      </c>
      <c r="D28" s="8">
        <v>97.4</v>
      </c>
      <c r="E28" s="19">
        <v>73.7</v>
      </c>
      <c r="F28" s="8">
        <v>42.1</v>
      </c>
      <c r="G28" s="8">
        <v>26.3</v>
      </c>
      <c r="H28" s="8">
        <v>36.799999999999997</v>
      </c>
      <c r="I28" s="8">
        <v>5.3</v>
      </c>
    </row>
    <row r="29" spans="1:9" x14ac:dyDescent="0.25">
      <c r="A29" s="7" t="s">
        <v>33</v>
      </c>
      <c r="B29" s="8">
        <v>95.5</v>
      </c>
      <c r="C29" s="19">
        <v>100</v>
      </c>
      <c r="D29" s="8">
        <v>90.5</v>
      </c>
      <c r="E29" s="19">
        <v>23.8</v>
      </c>
      <c r="F29" s="8">
        <v>14.3</v>
      </c>
      <c r="G29" s="8">
        <v>4.8</v>
      </c>
      <c r="H29" s="19">
        <v>19</v>
      </c>
      <c r="I29" s="5" t="s">
        <v>111</v>
      </c>
    </row>
    <row r="30" spans="1:9" x14ac:dyDescent="0.25">
      <c r="A30" s="7" t="s">
        <v>34</v>
      </c>
      <c r="B30" s="19">
        <v>100</v>
      </c>
      <c r="C30" s="19">
        <v>100</v>
      </c>
      <c r="D30" s="19">
        <v>100</v>
      </c>
      <c r="E30" s="19">
        <v>30</v>
      </c>
      <c r="F30" s="19">
        <v>20</v>
      </c>
      <c r="G30" s="5" t="s">
        <v>111</v>
      </c>
      <c r="H30" s="41">
        <v>10</v>
      </c>
      <c r="I30" s="5" t="s">
        <v>111</v>
      </c>
    </row>
    <row r="31" spans="1:9" ht="15.75" thickBot="1" x14ac:dyDescent="0.3">
      <c r="A31" s="9" t="s">
        <v>35</v>
      </c>
      <c r="B31" s="10">
        <v>95.9</v>
      </c>
      <c r="C31" s="21">
        <v>95.3</v>
      </c>
      <c r="D31" s="10">
        <v>94.8</v>
      </c>
      <c r="E31" s="21">
        <v>45.1</v>
      </c>
      <c r="F31" s="10">
        <v>25.8</v>
      </c>
      <c r="G31" s="10">
        <v>20.2</v>
      </c>
      <c r="H31" s="10">
        <v>28.6</v>
      </c>
      <c r="I31" s="10">
        <v>1.4</v>
      </c>
    </row>
    <row r="32" spans="1:9" x14ac:dyDescent="0.25">
      <c r="A32" s="11" t="s">
        <v>36</v>
      </c>
      <c r="B32" s="12"/>
      <c r="C32" s="12"/>
      <c r="D32" s="12"/>
    </row>
  </sheetData>
  <mergeCells count="3">
    <mergeCell ref="A2:A3"/>
    <mergeCell ref="B2:B3"/>
    <mergeCell ref="C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C9" sqref="C9"/>
    </sheetView>
  </sheetViews>
  <sheetFormatPr defaultRowHeight="15" x14ac:dyDescent="0.25"/>
  <cols>
    <col min="1" max="1" width="14.85546875" customWidth="1"/>
    <col min="2" max="4" width="15.42578125" customWidth="1"/>
    <col min="6" max="6" width="1.5703125" customWidth="1"/>
    <col min="7" max="9" width="15.42578125" customWidth="1"/>
  </cols>
  <sheetData>
    <row r="1" spans="1:10" ht="21" customHeight="1" x14ac:dyDescent="0.25">
      <c r="A1" s="22" t="s">
        <v>216</v>
      </c>
      <c r="B1" s="22"/>
      <c r="C1" s="22"/>
      <c r="D1" s="22"/>
      <c r="G1" s="22"/>
      <c r="H1" s="22"/>
      <c r="I1" s="22"/>
    </row>
    <row r="2" spans="1:10" x14ac:dyDescent="0.25">
      <c r="A2" s="203" t="s">
        <v>0</v>
      </c>
      <c r="B2" s="206" t="s">
        <v>1</v>
      </c>
      <c r="C2" s="205" t="s">
        <v>195</v>
      </c>
      <c r="D2" s="205"/>
      <c r="E2" s="205"/>
      <c r="F2" s="35"/>
      <c r="G2" s="206" t="s">
        <v>1</v>
      </c>
      <c r="H2" s="205" t="s">
        <v>195</v>
      </c>
      <c r="I2" s="205"/>
      <c r="J2" s="205"/>
    </row>
    <row r="3" spans="1:10" ht="27" x14ac:dyDescent="0.25">
      <c r="A3" s="204"/>
      <c r="B3" s="207"/>
      <c r="C3" s="3" t="s">
        <v>37</v>
      </c>
      <c r="D3" s="3" t="s">
        <v>38</v>
      </c>
      <c r="E3" s="3" t="s">
        <v>39</v>
      </c>
      <c r="F3" s="36"/>
      <c r="G3" s="207"/>
      <c r="H3" s="34" t="s">
        <v>37</v>
      </c>
      <c r="I3" s="34" t="s">
        <v>38</v>
      </c>
      <c r="J3" s="34" t="s">
        <v>39</v>
      </c>
    </row>
    <row r="4" spans="1:10" x14ac:dyDescent="0.25">
      <c r="A4" s="7"/>
      <c r="B4" s="208" t="s">
        <v>45</v>
      </c>
      <c r="C4" s="208"/>
      <c r="D4" s="208"/>
      <c r="E4" s="208"/>
      <c r="F4" s="168"/>
      <c r="G4" s="208" t="s">
        <v>46</v>
      </c>
      <c r="H4" s="208"/>
      <c r="I4" s="208"/>
      <c r="J4" s="208"/>
    </row>
    <row r="5" spans="1:10" x14ac:dyDescent="0.25">
      <c r="A5" s="4" t="s">
        <v>10</v>
      </c>
      <c r="B5" s="5">
        <v>4</v>
      </c>
      <c r="C5" s="5">
        <v>3</v>
      </c>
      <c r="D5" s="5">
        <v>2</v>
      </c>
      <c r="E5" s="5">
        <v>1</v>
      </c>
      <c r="F5" s="5"/>
      <c r="G5" s="17">
        <v>50</v>
      </c>
      <c r="H5" s="17">
        <v>37.5</v>
      </c>
      <c r="I5" s="17">
        <v>25</v>
      </c>
      <c r="J5" s="5">
        <v>12.5</v>
      </c>
    </row>
    <row r="6" spans="1:10" x14ac:dyDescent="0.25">
      <c r="A6" s="4" t="s">
        <v>11</v>
      </c>
      <c r="B6" s="5">
        <v>1</v>
      </c>
      <c r="C6" s="5">
        <v>1</v>
      </c>
      <c r="D6" s="5" t="s">
        <v>111</v>
      </c>
      <c r="E6" s="5" t="s">
        <v>111</v>
      </c>
      <c r="F6" s="5"/>
      <c r="G6" s="17">
        <v>100</v>
      </c>
      <c r="H6" s="17">
        <v>100</v>
      </c>
      <c r="I6" s="5" t="s">
        <v>111</v>
      </c>
      <c r="J6" s="5" t="s">
        <v>111</v>
      </c>
    </row>
    <row r="7" spans="1:10" x14ac:dyDescent="0.25">
      <c r="A7" s="4" t="s">
        <v>12</v>
      </c>
      <c r="B7" s="5">
        <v>1</v>
      </c>
      <c r="C7" s="5">
        <v>1</v>
      </c>
      <c r="D7" s="5">
        <v>1</v>
      </c>
      <c r="E7" s="5" t="s">
        <v>111</v>
      </c>
      <c r="F7" s="5"/>
      <c r="G7" s="17">
        <v>16.7</v>
      </c>
      <c r="H7" s="17">
        <v>16.7</v>
      </c>
      <c r="I7" s="5">
        <v>16.7</v>
      </c>
      <c r="J7" s="5" t="s">
        <v>111</v>
      </c>
    </row>
    <row r="8" spans="1:10" x14ac:dyDescent="0.25">
      <c r="A8" s="4" t="s">
        <v>13</v>
      </c>
      <c r="B8" s="5">
        <v>34</v>
      </c>
      <c r="C8" s="5">
        <v>21</v>
      </c>
      <c r="D8" s="5">
        <v>25</v>
      </c>
      <c r="E8" s="5">
        <v>1</v>
      </c>
      <c r="F8" s="5"/>
      <c r="G8" s="17">
        <v>59.6</v>
      </c>
      <c r="H8" s="17">
        <v>36.799999999999997</v>
      </c>
      <c r="I8" s="5">
        <v>43.9</v>
      </c>
      <c r="J8" s="5">
        <v>1.8</v>
      </c>
    </row>
    <row r="9" spans="1:10" x14ac:dyDescent="0.25">
      <c r="A9" s="4" t="s">
        <v>14</v>
      </c>
      <c r="B9" s="5">
        <v>6</v>
      </c>
      <c r="C9" s="5">
        <v>3</v>
      </c>
      <c r="D9" s="5">
        <v>2</v>
      </c>
      <c r="E9" s="5">
        <v>3</v>
      </c>
      <c r="F9" s="5"/>
      <c r="G9" s="17">
        <v>100</v>
      </c>
      <c r="H9" s="17">
        <v>50</v>
      </c>
      <c r="I9" s="5">
        <v>33.299999999999997</v>
      </c>
      <c r="J9" s="17">
        <v>50</v>
      </c>
    </row>
    <row r="10" spans="1:10" x14ac:dyDescent="0.25">
      <c r="A10" s="66" t="s">
        <v>250</v>
      </c>
      <c r="B10" s="6">
        <v>5</v>
      </c>
      <c r="C10" s="6">
        <v>3</v>
      </c>
      <c r="D10" s="6">
        <v>2</v>
      </c>
      <c r="E10" s="6">
        <v>2</v>
      </c>
      <c r="F10" s="6"/>
      <c r="G10" s="18">
        <v>100</v>
      </c>
      <c r="H10" s="18">
        <v>60</v>
      </c>
      <c r="I10" s="18">
        <v>40</v>
      </c>
      <c r="J10" s="18">
        <v>40</v>
      </c>
    </row>
    <row r="11" spans="1:10" x14ac:dyDescent="0.25">
      <c r="A11" s="66" t="s">
        <v>251</v>
      </c>
      <c r="B11" s="6">
        <v>1</v>
      </c>
      <c r="C11" s="5" t="s">
        <v>111</v>
      </c>
      <c r="D11" s="5" t="s">
        <v>111</v>
      </c>
      <c r="E11" s="6">
        <v>1</v>
      </c>
      <c r="F11" s="6"/>
      <c r="G11" s="18">
        <v>100</v>
      </c>
      <c r="H11" s="5" t="s">
        <v>111</v>
      </c>
      <c r="I11" s="5" t="s">
        <v>111</v>
      </c>
      <c r="J11" s="18">
        <v>100</v>
      </c>
    </row>
    <row r="12" spans="1:10" x14ac:dyDescent="0.25">
      <c r="A12" s="4" t="s">
        <v>15</v>
      </c>
      <c r="B12" s="5">
        <v>11</v>
      </c>
      <c r="C12" s="5">
        <v>8</v>
      </c>
      <c r="D12" s="5">
        <v>10</v>
      </c>
      <c r="E12" s="5">
        <v>1</v>
      </c>
      <c r="F12" s="5"/>
      <c r="G12" s="17">
        <v>50</v>
      </c>
      <c r="H12" s="17">
        <v>36.4</v>
      </c>
      <c r="I12" s="5">
        <v>45.5</v>
      </c>
      <c r="J12" s="5">
        <v>4.5</v>
      </c>
    </row>
    <row r="13" spans="1:10" x14ac:dyDescent="0.25">
      <c r="A13" s="4" t="s">
        <v>16</v>
      </c>
      <c r="B13" s="5">
        <v>12</v>
      </c>
      <c r="C13" s="5">
        <v>1</v>
      </c>
      <c r="D13" s="5" t="s">
        <v>111</v>
      </c>
      <c r="E13" s="5">
        <v>11</v>
      </c>
      <c r="F13" s="5"/>
      <c r="G13" s="17">
        <v>100</v>
      </c>
      <c r="H13" s="17">
        <v>8.3000000000000007</v>
      </c>
      <c r="I13" s="5" t="s">
        <v>111</v>
      </c>
      <c r="J13" s="5">
        <v>91.7</v>
      </c>
    </row>
    <row r="14" spans="1:10" x14ac:dyDescent="0.25">
      <c r="A14" s="4" t="s">
        <v>17</v>
      </c>
      <c r="B14" s="5">
        <v>38</v>
      </c>
      <c r="C14" s="5">
        <v>37</v>
      </c>
      <c r="D14" s="5">
        <v>37</v>
      </c>
      <c r="E14" s="5" t="s">
        <v>79</v>
      </c>
      <c r="F14" s="5"/>
      <c r="G14" s="17">
        <v>95</v>
      </c>
      <c r="H14" s="17">
        <v>92.5</v>
      </c>
      <c r="I14" s="5">
        <v>92.5</v>
      </c>
      <c r="J14" s="5" t="s">
        <v>111</v>
      </c>
    </row>
    <row r="15" spans="1:10" x14ac:dyDescent="0.25">
      <c r="A15" s="4" t="s">
        <v>18</v>
      </c>
      <c r="B15" s="5">
        <v>20</v>
      </c>
      <c r="C15" s="5">
        <v>15</v>
      </c>
      <c r="D15" s="5">
        <v>12</v>
      </c>
      <c r="E15" s="5">
        <v>8</v>
      </c>
      <c r="F15" s="5"/>
      <c r="G15" s="17">
        <v>95.2</v>
      </c>
      <c r="H15" s="17">
        <v>71.400000000000006</v>
      </c>
      <c r="I15" s="5">
        <v>57.1</v>
      </c>
      <c r="J15" s="5">
        <v>38.1</v>
      </c>
    </row>
    <row r="16" spans="1:10" x14ac:dyDescent="0.25">
      <c r="A16" s="4" t="s">
        <v>19</v>
      </c>
      <c r="B16" s="5">
        <v>3</v>
      </c>
      <c r="C16" s="5">
        <v>1</v>
      </c>
      <c r="D16" s="5">
        <v>3</v>
      </c>
      <c r="E16" s="5" t="s">
        <v>111</v>
      </c>
      <c r="F16" s="5"/>
      <c r="G16" s="17">
        <v>100</v>
      </c>
      <c r="H16" s="17">
        <v>33.299999999999997</v>
      </c>
      <c r="I16" s="17">
        <v>100</v>
      </c>
      <c r="J16" s="5" t="s">
        <v>111</v>
      </c>
    </row>
    <row r="17" spans="1:10" x14ac:dyDescent="0.25">
      <c r="A17" s="4" t="s">
        <v>20</v>
      </c>
      <c r="B17" s="5">
        <v>4</v>
      </c>
      <c r="C17" s="5">
        <v>2</v>
      </c>
      <c r="D17" s="5">
        <v>1</v>
      </c>
      <c r="E17" s="5">
        <v>2</v>
      </c>
      <c r="F17" s="5"/>
      <c r="G17" s="17">
        <v>50</v>
      </c>
      <c r="H17" s="17">
        <v>25</v>
      </c>
      <c r="I17" s="5">
        <v>12.5</v>
      </c>
      <c r="J17" s="17">
        <v>25</v>
      </c>
    </row>
    <row r="18" spans="1:10" x14ac:dyDescent="0.25">
      <c r="A18" s="4" t="s">
        <v>21</v>
      </c>
      <c r="B18" s="5">
        <v>6</v>
      </c>
      <c r="C18" s="5">
        <v>3</v>
      </c>
      <c r="D18" s="5">
        <v>4</v>
      </c>
      <c r="E18" s="5">
        <v>2</v>
      </c>
      <c r="F18" s="5"/>
      <c r="G18" s="17">
        <v>100</v>
      </c>
      <c r="H18" s="17">
        <v>50</v>
      </c>
      <c r="I18" s="5">
        <v>66.599999999999994</v>
      </c>
      <c r="J18" s="5">
        <v>33.299999999999997</v>
      </c>
    </row>
    <row r="19" spans="1:10" x14ac:dyDescent="0.25">
      <c r="A19" s="4" t="s">
        <v>22</v>
      </c>
      <c r="B19" s="5" t="s">
        <v>111</v>
      </c>
      <c r="C19" s="5" t="s">
        <v>111</v>
      </c>
      <c r="D19" s="5" t="s">
        <v>111</v>
      </c>
      <c r="E19" s="5" t="s">
        <v>111</v>
      </c>
      <c r="F19" s="5"/>
      <c r="G19" s="5" t="s">
        <v>111</v>
      </c>
      <c r="H19" s="5" t="s">
        <v>111</v>
      </c>
      <c r="I19" s="5" t="s">
        <v>111</v>
      </c>
      <c r="J19" s="5" t="s">
        <v>111</v>
      </c>
    </row>
    <row r="20" spans="1:10" x14ac:dyDescent="0.25">
      <c r="A20" s="4" t="s">
        <v>23</v>
      </c>
      <c r="B20" s="5" t="s">
        <v>111</v>
      </c>
      <c r="C20" s="5">
        <v>1</v>
      </c>
      <c r="D20" s="5" t="s">
        <v>111</v>
      </c>
      <c r="E20" s="5" t="s">
        <v>111</v>
      </c>
      <c r="F20" s="5"/>
      <c r="G20" s="5" t="s">
        <v>111</v>
      </c>
      <c r="H20" s="17">
        <v>100</v>
      </c>
      <c r="I20" s="5" t="s">
        <v>111</v>
      </c>
      <c r="J20" s="5" t="s">
        <v>111</v>
      </c>
    </row>
    <row r="21" spans="1:10" x14ac:dyDescent="0.25">
      <c r="A21" s="4" t="s">
        <v>24</v>
      </c>
      <c r="B21" s="5">
        <v>4</v>
      </c>
      <c r="C21" s="5">
        <v>5</v>
      </c>
      <c r="D21" s="5">
        <v>4</v>
      </c>
      <c r="E21" s="5">
        <v>1</v>
      </c>
      <c r="F21" s="5"/>
      <c r="G21" s="17">
        <v>57.1</v>
      </c>
      <c r="H21" s="17">
        <v>71.400000000000006</v>
      </c>
      <c r="I21" s="5">
        <v>57.1</v>
      </c>
      <c r="J21" s="5">
        <v>14.3</v>
      </c>
    </row>
    <row r="22" spans="1:10" x14ac:dyDescent="0.25">
      <c r="A22" s="4" t="s">
        <v>25</v>
      </c>
      <c r="B22" s="5">
        <v>7</v>
      </c>
      <c r="C22" s="5">
        <v>1</v>
      </c>
      <c r="D22" s="5">
        <v>3</v>
      </c>
      <c r="E22" s="5">
        <v>1</v>
      </c>
      <c r="F22" s="5"/>
      <c r="G22" s="17">
        <v>87.5</v>
      </c>
      <c r="H22" s="17">
        <v>12.5</v>
      </c>
      <c r="I22" s="5">
        <v>37.5</v>
      </c>
      <c r="J22" s="5">
        <v>12.5</v>
      </c>
    </row>
    <row r="23" spans="1:10" x14ac:dyDescent="0.25">
      <c r="A23" s="4" t="s">
        <v>26</v>
      </c>
      <c r="B23" s="5">
        <v>1</v>
      </c>
      <c r="C23" s="5" t="s">
        <v>111</v>
      </c>
      <c r="D23" s="5">
        <v>1</v>
      </c>
      <c r="E23" s="5" t="s">
        <v>111</v>
      </c>
      <c r="F23" s="5"/>
      <c r="G23" s="17">
        <v>50</v>
      </c>
      <c r="H23" s="5" t="s">
        <v>111</v>
      </c>
      <c r="I23" s="17">
        <v>50</v>
      </c>
      <c r="J23" s="5" t="s">
        <v>111</v>
      </c>
    </row>
    <row r="24" spans="1:10" x14ac:dyDescent="0.25">
      <c r="A24" s="4" t="s">
        <v>27</v>
      </c>
      <c r="B24" s="5">
        <v>1</v>
      </c>
      <c r="C24" s="5" t="s">
        <v>111</v>
      </c>
      <c r="D24" s="5">
        <v>1</v>
      </c>
      <c r="E24" s="5" t="s">
        <v>111</v>
      </c>
      <c r="F24" s="5"/>
      <c r="G24" s="17">
        <v>50</v>
      </c>
      <c r="H24" s="5" t="s">
        <v>111</v>
      </c>
      <c r="I24" s="17">
        <v>50</v>
      </c>
      <c r="J24" s="5" t="s">
        <v>111</v>
      </c>
    </row>
    <row r="25" spans="1:10" x14ac:dyDescent="0.25">
      <c r="A25" s="4" t="s">
        <v>28</v>
      </c>
      <c r="B25" s="5">
        <v>2</v>
      </c>
      <c r="C25" s="5">
        <v>2</v>
      </c>
      <c r="D25" s="5" t="s">
        <v>111</v>
      </c>
      <c r="E25" s="5" t="s">
        <v>111</v>
      </c>
      <c r="F25" s="5"/>
      <c r="G25" s="17">
        <v>40</v>
      </c>
      <c r="H25" s="17">
        <v>40</v>
      </c>
      <c r="I25" s="5" t="s">
        <v>111</v>
      </c>
      <c r="J25" s="5" t="s">
        <v>111</v>
      </c>
    </row>
    <row r="26" spans="1:10" x14ac:dyDescent="0.25">
      <c r="A26" s="4" t="s">
        <v>29</v>
      </c>
      <c r="B26" s="5">
        <v>5</v>
      </c>
      <c r="C26" s="5">
        <v>3</v>
      </c>
      <c r="D26" s="5">
        <v>5</v>
      </c>
      <c r="E26" s="5" t="s">
        <v>111</v>
      </c>
      <c r="F26" s="5"/>
      <c r="G26" s="17">
        <v>100</v>
      </c>
      <c r="H26" s="17">
        <v>60</v>
      </c>
      <c r="I26" s="17">
        <v>100</v>
      </c>
      <c r="J26" s="5" t="s">
        <v>111</v>
      </c>
    </row>
    <row r="27" spans="1:10" x14ac:dyDescent="0.25">
      <c r="A27" s="7" t="s">
        <v>30</v>
      </c>
      <c r="B27" s="8">
        <v>40</v>
      </c>
      <c r="C27" s="8">
        <v>26</v>
      </c>
      <c r="D27" s="8">
        <v>28</v>
      </c>
      <c r="E27" s="8">
        <v>2</v>
      </c>
      <c r="F27" s="8"/>
      <c r="G27" s="8">
        <v>55.6</v>
      </c>
      <c r="H27" s="19">
        <v>36.1</v>
      </c>
      <c r="I27" s="8">
        <v>38.9</v>
      </c>
      <c r="J27" s="8">
        <v>2.8</v>
      </c>
    </row>
    <row r="28" spans="1:10" x14ac:dyDescent="0.25">
      <c r="A28" s="7" t="s">
        <v>31</v>
      </c>
      <c r="B28" s="8">
        <v>67</v>
      </c>
      <c r="C28" s="8">
        <v>49</v>
      </c>
      <c r="D28" s="8">
        <v>49</v>
      </c>
      <c r="E28" s="8">
        <v>15</v>
      </c>
      <c r="F28" s="8"/>
      <c r="G28" s="8">
        <v>83.8</v>
      </c>
      <c r="H28" s="19">
        <v>61.3</v>
      </c>
      <c r="I28" s="8">
        <v>61.3</v>
      </c>
      <c r="J28" s="8">
        <v>18.8</v>
      </c>
    </row>
    <row r="29" spans="1:10" x14ac:dyDescent="0.25">
      <c r="A29" s="7" t="s">
        <v>32</v>
      </c>
      <c r="B29" s="8">
        <v>33</v>
      </c>
      <c r="C29" s="8">
        <v>21</v>
      </c>
      <c r="D29" s="8">
        <v>20</v>
      </c>
      <c r="E29" s="8">
        <v>12</v>
      </c>
      <c r="F29" s="8"/>
      <c r="G29" s="8">
        <v>86.8</v>
      </c>
      <c r="H29" s="19">
        <v>55.3</v>
      </c>
      <c r="I29" s="8">
        <v>52.6</v>
      </c>
      <c r="J29" s="8">
        <v>31.6</v>
      </c>
    </row>
    <row r="30" spans="1:10" x14ac:dyDescent="0.25">
      <c r="A30" s="7" t="s">
        <v>33</v>
      </c>
      <c r="B30" s="8">
        <v>13</v>
      </c>
      <c r="C30" s="8">
        <v>7</v>
      </c>
      <c r="D30" s="8">
        <v>9</v>
      </c>
      <c r="E30" s="8">
        <v>2</v>
      </c>
      <c r="F30" s="8"/>
      <c r="G30" s="8">
        <v>59.1</v>
      </c>
      <c r="H30" s="19">
        <v>31.8</v>
      </c>
      <c r="I30" s="8">
        <v>40.1</v>
      </c>
      <c r="J30" s="8">
        <v>9.1</v>
      </c>
    </row>
    <row r="31" spans="1:10" x14ac:dyDescent="0.25">
      <c r="A31" s="7" t="s">
        <v>34</v>
      </c>
      <c r="B31" s="8">
        <v>7</v>
      </c>
      <c r="C31" s="8">
        <v>5</v>
      </c>
      <c r="D31" s="8">
        <v>5</v>
      </c>
      <c r="E31" s="5" t="s">
        <v>111</v>
      </c>
      <c r="F31" s="8"/>
      <c r="G31" s="19">
        <v>70</v>
      </c>
      <c r="H31" s="19">
        <v>50</v>
      </c>
      <c r="I31" s="19">
        <v>50</v>
      </c>
      <c r="J31" s="5" t="s">
        <v>111</v>
      </c>
    </row>
    <row r="32" spans="1:10" ht="15.75" thickBot="1" x14ac:dyDescent="0.3">
      <c r="A32" s="9" t="s">
        <v>35</v>
      </c>
      <c r="B32" s="10">
        <v>160</v>
      </c>
      <c r="C32" s="10">
        <v>108</v>
      </c>
      <c r="D32" s="10">
        <v>111</v>
      </c>
      <c r="E32" s="10">
        <v>31</v>
      </c>
      <c r="F32" s="10"/>
      <c r="G32" s="10">
        <v>72.099999999999994</v>
      </c>
      <c r="H32" s="21">
        <v>48.6</v>
      </c>
      <c r="I32" s="21">
        <v>50</v>
      </c>
      <c r="J32" s="21">
        <v>14</v>
      </c>
    </row>
    <row r="33" spans="1:9" x14ac:dyDescent="0.25">
      <c r="A33" s="11" t="s">
        <v>36</v>
      </c>
      <c r="B33" s="12"/>
      <c r="C33" s="12"/>
      <c r="D33" s="12"/>
      <c r="G33" s="12"/>
      <c r="H33" s="12"/>
      <c r="I33" s="12"/>
    </row>
    <row r="34" spans="1:9" ht="18" x14ac:dyDescent="0.25">
      <c r="A34" s="4" t="s">
        <v>196</v>
      </c>
    </row>
  </sheetData>
  <mergeCells count="7">
    <mergeCell ref="H2:J2"/>
    <mergeCell ref="G4:J4"/>
    <mergeCell ref="A2:A3"/>
    <mergeCell ref="B2:B3"/>
    <mergeCell ref="C2:E2"/>
    <mergeCell ref="B4:E4"/>
    <mergeCell ref="G2:G3"/>
  </mergeCells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G12" sqref="G12"/>
    </sheetView>
  </sheetViews>
  <sheetFormatPr defaultRowHeight="15" x14ac:dyDescent="0.25"/>
  <cols>
    <col min="1" max="1" width="13.140625" customWidth="1"/>
    <col min="2" max="2" width="16.42578125" customWidth="1"/>
    <col min="3" max="7" width="15.5703125" customWidth="1"/>
  </cols>
  <sheetData>
    <row r="1" spans="1:7" ht="21" customHeight="1" x14ac:dyDescent="0.25">
      <c r="A1" s="23" t="s">
        <v>217</v>
      </c>
      <c r="B1" s="23"/>
      <c r="C1" s="23"/>
      <c r="D1" s="23"/>
      <c r="E1" s="23"/>
    </row>
    <row r="2" spans="1:7" ht="15" customHeight="1" x14ac:dyDescent="0.25">
      <c r="A2" s="203" t="s">
        <v>40</v>
      </c>
      <c r="B2" s="206" t="s">
        <v>41</v>
      </c>
      <c r="C2" s="206"/>
      <c r="D2" s="206"/>
      <c r="E2" s="206" t="s">
        <v>42</v>
      </c>
    </row>
    <row r="3" spans="1:7" x14ac:dyDescent="0.25">
      <c r="A3" s="204"/>
      <c r="B3" s="37" t="s">
        <v>83</v>
      </c>
      <c r="C3" s="37" t="s">
        <v>84</v>
      </c>
      <c r="D3" s="37" t="s">
        <v>44</v>
      </c>
      <c r="E3" s="207"/>
    </row>
    <row r="4" spans="1:7" x14ac:dyDescent="0.25">
      <c r="A4" s="7"/>
      <c r="B4" s="208" t="s">
        <v>45</v>
      </c>
      <c r="C4" s="208"/>
      <c r="D4" s="208"/>
      <c r="E4" s="208"/>
    </row>
    <row r="5" spans="1:7" x14ac:dyDescent="0.25">
      <c r="A5" s="4" t="s">
        <v>30</v>
      </c>
      <c r="B5" s="5">
        <v>42</v>
      </c>
      <c r="C5" s="5">
        <v>5</v>
      </c>
      <c r="D5" s="5">
        <v>25</v>
      </c>
      <c r="E5" s="5">
        <v>72</v>
      </c>
    </row>
    <row r="6" spans="1:7" x14ac:dyDescent="0.25">
      <c r="A6" s="4" t="s">
        <v>31</v>
      </c>
      <c r="B6" s="5">
        <v>64</v>
      </c>
      <c r="C6" s="5">
        <v>5</v>
      </c>
      <c r="D6" s="5">
        <v>11</v>
      </c>
      <c r="E6" s="5">
        <v>80</v>
      </c>
    </row>
    <row r="7" spans="1:7" x14ac:dyDescent="0.25">
      <c r="A7" s="4" t="s">
        <v>32</v>
      </c>
      <c r="B7" s="5">
        <v>34</v>
      </c>
      <c r="C7" s="5" t="s">
        <v>111</v>
      </c>
      <c r="D7" s="5">
        <v>4</v>
      </c>
      <c r="E7" s="5">
        <v>38</v>
      </c>
    </row>
    <row r="8" spans="1:7" x14ac:dyDescent="0.25">
      <c r="A8" s="4" t="s">
        <v>33</v>
      </c>
      <c r="B8" s="5">
        <v>18</v>
      </c>
      <c r="C8" s="5" t="s">
        <v>111</v>
      </c>
      <c r="D8" s="5">
        <v>4</v>
      </c>
      <c r="E8" s="5">
        <v>22</v>
      </c>
    </row>
    <row r="9" spans="1:7" x14ac:dyDescent="0.25">
      <c r="A9" s="4" t="s">
        <v>34</v>
      </c>
      <c r="B9" s="5">
        <v>8</v>
      </c>
      <c r="C9" s="5" t="s">
        <v>111</v>
      </c>
      <c r="D9" s="5">
        <v>2</v>
      </c>
      <c r="E9" s="5">
        <v>10</v>
      </c>
    </row>
    <row r="10" spans="1:7" x14ac:dyDescent="0.25">
      <c r="A10" s="196" t="s">
        <v>35</v>
      </c>
      <c r="B10" s="197">
        <v>166</v>
      </c>
      <c r="C10" s="197">
        <v>10</v>
      </c>
      <c r="D10" s="8">
        <v>46</v>
      </c>
      <c r="E10" s="8">
        <v>222</v>
      </c>
    </row>
    <row r="11" spans="1:7" s="24" customFormat="1" x14ac:dyDescent="0.25">
      <c r="A11" s="7"/>
      <c r="B11" s="209" t="s">
        <v>46</v>
      </c>
      <c r="C11" s="209"/>
      <c r="D11" s="208"/>
      <c r="E11" s="208"/>
    </row>
    <row r="12" spans="1:7" x14ac:dyDescent="0.25">
      <c r="A12" s="4" t="s">
        <v>30</v>
      </c>
      <c r="B12" s="17">
        <v>58.4</v>
      </c>
      <c r="C12" s="17">
        <v>6.9</v>
      </c>
      <c r="D12" s="17">
        <v>34.700000000000003</v>
      </c>
      <c r="E12" s="17">
        <f t="shared" ref="E12:E17" si="0">SUM(B12:D12)</f>
        <v>100</v>
      </c>
      <c r="F12" s="12"/>
      <c r="G12" s="12"/>
    </row>
    <row r="13" spans="1:7" x14ac:dyDescent="0.25">
      <c r="A13" s="4" t="s">
        <v>31</v>
      </c>
      <c r="B13" s="17">
        <v>80</v>
      </c>
      <c r="C13" s="17">
        <v>6.2</v>
      </c>
      <c r="D13" s="17">
        <v>13.8</v>
      </c>
      <c r="E13" s="17">
        <f t="shared" si="0"/>
        <v>100</v>
      </c>
      <c r="F13" s="12"/>
      <c r="G13" s="12"/>
    </row>
    <row r="14" spans="1:7" x14ac:dyDescent="0.25">
      <c r="A14" s="4" t="s">
        <v>32</v>
      </c>
      <c r="B14" s="17">
        <v>89.5</v>
      </c>
      <c r="C14" s="5" t="s">
        <v>111</v>
      </c>
      <c r="D14" s="17">
        <v>10.5</v>
      </c>
      <c r="E14" s="17">
        <f t="shared" si="0"/>
        <v>100</v>
      </c>
    </row>
    <row r="15" spans="1:7" x14ac:dyDescent="0.25">
      <c r="A15" s="4" t="s">
        <v>33</v>
      </c>
      <c r="B15" s="17">
        <v>81.8</v>
      </c>
      <c r="C15" s="5" t="s">
        <v>111</v>
      </c>
      <c r="D15" s="17">
        <v>18.2</v>
      </c>
      <c r="E15" s="17">
        <f t="shared" si="0"/>
        <v>100</v>
      </c>
    </row>
    <row r="16" spans="1:7" x14ac:dyDescent="0.25">
      <c r="A16" s="4" t="s">
        <v>34</v>
      </c>
      <c r="B16" s="17">
        <v>80</v>
      </c>
      <c r="C16" s="5" t="s">
        <v>111</v>
      </c>
      <c r="D16" s="17">
        <v>20</v>
      </c>
      <c r="E16" s="17">
        <f t="shared" si="0"/>
        <v>100</v>
      </c>
    </row>
    <row r="17" spans="1:5" ht="15.75" thickBot="1" x14ac:dyDescent="0.3">
      <c r="A17" s="9" t="s">
        <v>35</v>
      </c>
      <c r="B17" s="21">
        <v>74.8</v>
      </c>
      <c r="C17" s="21">
        <v>4.5</v>
      </c>
      <c r="D17" s="21">
        <v>20.7</v>
      </c>
      <c r="E17" s="21">
        <f t="shared" si="0"/>
        <v>100</v>
      </c>
    </row>
    <row r="18" spans="1:5" x14ac:dyDescent="0.25">
      <c r="A18" s="11" t="s">
        <v>36</v>
      </c>
      <c r="B18" s="11"/>
      <c r="C18" s="12"/>
      <c r="D18" s="12"/>
      <c r="E18" s="12"/>
    </row>
  </sheetData>
  <mergeCells count="5">
    <mergeCell ref="A2:A3"/>
    <mergeCell ref="E2:E3"/>
    <mergeCell ref="B4:E4"/>
    <mergeCell ref="B11:E11"/>
    <mergeCell ref="B2:D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H10" sqref="H10"/>
    </sheetView>
  </sheetViews>
  <sheetFormatPr defaultRowHeight="15" x14ac:dyDescent="0.25"/>
  <cols>
    <col min="1" max="1" width="18.85546875" customWidth="1"/>
    <col min="2" max="2" width="12.85546875" customWidth="1"/>
    <col min="3" max="3" width="16.5703125" customWidth="1"/>
    <col min="4" max="4" width="13.42578125" customWidth="1"/>
    <col min="5" max="5" width="14.28515625" customWidth="1"/>
  </cols>
  <sheetData>
    <row r="1" spans="1:5" ht="21" customHeight="1" x14ac:dyDescent="0.25">
      <c r="A1" s="22" t="s">
        <v>218</v>
      </c>
      <c r="B1" s="22"/>
      <c r="C1" s="22"/>
      <c r="D1" s="22"/>
      <c r="E1" s="22"/>
    </row>
    <row r="2" spans="1:5" x14ac:dyDescent="0.25">
      <c r="A2" s="203" t="s">
        <v>40</v>
      </c>
      <c r="B2" s="205" t="s">
        <v>47</v>
      </c>
      <c r="C2" s="205"/>
      <c r="D2" s="205"/>
      <c r="E2" s="206" t="s">
        <v>42</v>
      </c>
    </row>
    <row r="3" spans="1:5" ht="18" x14ac:dyDescent="0.25">
      <c r="A3" s="204"/>
      <c r="B3" s="13" t="s">
        <v>85</v>
      </c>
      <c r="C3" s="13" t="s">
        <v>48</v>
      </c>
      <c r="D3" s="13" t="s">
        <v>49</v>
      </c>
      <c r="E3" s="207"/>
    </row>
    <row r="4" spans="1:5" x14ac:dyDescent="0.25">
      <c r="A4" s="7"/>
      <c r="B4" s="208" t="s">
        <v>45</v>
      </c>
      <c r="C4" s="208"/>
      <c r="D4" s="208"/>
    </row>
    <row r="5" spans="1:5" x14ac:dyDescent="0.25">
      <c r="A5" s="4" t="s">
        <v>30</v>
      </c>
      <c r="B5" s="5">
        <v>47</v>
      </c>
      <c r="C5" s="5">
        <v>6</v>
      </c>
      <c r="D5" s="5">
        <v>19</v>
      </c>
      <c r="E5" s="5">
        <v>72</v>
      </c>
    </row>
    <row r="6" spans="1:5" x14ac:dyDescent="0.25">
      <c r="A6" s="4" t="s">
        <v>31</v>
      </c>
      <c r="B6" s="5">
        <v>54</v>
      </c>
      <c r="C6" s="5">
        <v>13</v>
      </c>
      <c r="D6" s="5">
        <v>13</v>
      </c>
      <c r="E6" s="5">
        <v>80</v>
      </c>
    </row>
    <row r="7" spans="1:5" x14ac:dyDescent="0.25">
      <c r="A7" s="4" t="s">
        <v>32</v>
      </c>
      <c r="B7" s="5">
        <v>22</v>
      </c>
      <c r="C7" s="5">
        <v>16</v>
      </c>
      <c r="D7" s="5" t="s">
        <v>111</v>
      </c>
      <c r="E7" s="5">
        <v>38</v>
      </c>
    </row>
    <row r="8" spans="1:5" x14ac:dyDescent="0.25">
      <c r="A8" s="4" t="s">
        <v>33</v>
      </c>
      <c r="B8" s="5">
        <v>12</v>
      </c>
      <c r="C8" s="5">
        <v>5</v>
      </c>
      <c r="D8" s="5">
        <v>5</v>
      </c>
      <c r="E8" s="5">
        <v>22</v>
      </c>
    </row>
    <row r="9" spans="1:5" x14ac:dyDescent="0.25">
      <c r="A9" s="4" t="s">
        <v>34</v>
      </c>
      <c r="B9" s="5">
        <v>6</v>
      </c>
      <c r="C9" s="5">
        <v>2</v>
      </c>
      <c r="D9" s="5">
        <v>2</v>
      </c>
      <c r="E9" s="5">
        <v>10</v>
      </c>
    </row>
    <row r="10" spans="1:5" x14ac:dyDescent="0.25">
      <c r="A10" s="7" t="s">
        <v>35</v>
      </c>
      <c r="B10" s="8">
        <v>141</v>
      </c>
      <c r="C10" s="8">
        <v>42</v>
      </c>
      <c r="D10" s="8">
        <v>39</v>
      </c>
      <c r="E10" s="8">
        <v>222</v>
      </c>
    </row>
    <row r="11" spans="1:5" x14ac:dyDescent="0.25">
      <c r="A11" s="33"/>
      <c r="B11" s="208" t="s">
        <v>46</v>
      </c>
      <c r="C11" s="208"/>
      <c r="D11" s="208"/>
      <c r="E11" s="25"/>
    </row>
    <row r="12" spans="1:5" x14ac:dyDescent="0.25">
      <c r="A12" s="4" t="s">
        <v>30</v>
      </c>
      <c r="B12" s="5">
        <v>65.3</v>
      </c>
      <c r="C12" s="5">
        <v>8.3000000000000007</v>
      </c>
      <c r="D12" s="5">
        <v>26.4</v>
      </c>
      <c r="E12" s="17">
        <f t="shared" ref="E12:E17" si="0">SUM(B12:D12)</f>
        <v>100</v>
      </c>
    </row>
    <row r="13" spans="1:5" x14ac:dyDescent="0.25">
      <c r="A13" s="4" t="s">
        <v>31</v>
      </c>
      <c r="B13" s="5">
        <v>67.400000000000006</v>
      </c>
      <c r="C13" s="5">
        <v>16.3</v>
      </c>
      <c r="D13" s="5">
        <v>16.3</v>
      </c>
      <c r="E13" s="17">
        <f t="shared" si="0"/>
        <v>100</v>
      </c>
    </row>
    <row r="14" spans="1:5" x14ac:dyDescent="0.25">
      <c r="A14" s="4" t="s">
        <v>32</v>
      </c>
      <c r="B14" s="5">
        <v>57.9</v>
      </c>
      <c r="C14" s="5">
        <v>42.1</v>
      </c>
      <c r="D14" s="5" t="s">
        <v>111</v>
      </c>
      <c r="E14" s="17">
        <f t="shared" si="0"/>
        <v>100</v>
      </c>
    </row>
    <row r="15" spans="1:5" x14ac:dyDescent="0.25">
      <c r="A15" s="4" t="s">
        <v>33</v>
      </c>
      <c r="B15" s="5">
        <v>54.6</v>
      </c>
      <c r="C15" s="5">
        <v>22.7</v>
      </c>
      <c r="D15" s="5">
        <v>22.7</v>
      </c>
      <c r="E15" s="17">
        <f t="shared" si="0"/>
        <v>100</v>
      </c>
    </row>
    <row r="16" spans="1:5" x14ac:dyDescent="0.25">
      <c r="A16" s="4" t="s">
        <v>34</v>
      </c>
      <c r="B16" s="17">
        <v>60</v>
      </c>
      <c r="C16" s="17">
        <v>20</v>
      </c>
      <c r="D16" s="17">
        <v>20</v>
      </c>
      <c r="E16" s="17">
        <f t="shared" si="0"/>
        <v>100</v>
      </c>
    </row>
    <row r="17" spans="1:5" ht="15.75" thickBot="1" x14ac:dyDescent="0.3">
      <c r="A17" s="9" t="s">
        <v>35</v>
      </c>
      <c r="B17" s="21">
        <v>63.5</v>
      </c>
      <c r="C17" s="21">
        <v>18.899999999999999</v>
      </c>
      <c r="D17" s="21">
        <v>17.600000000000001</v>
      </c>
      <c r="E17" s="21">
        <f t="shared" si="0"/>
        <v>100</v>
      </c>
    </row>
    <row r="18" spans="1:5" x14ac:dyDescent="0.25">
      <c r="A18" s="11" t="s">
        <v>36</v>
      </c>
    </row>
  </sheetData>
  <mergeCells count="5">
    <mergeCell ref="A2:A3"/>
    <mergeCell ref="B2:D2"/>
    <mergeCell ref="E2:E3"/>
    <mergeCell ref="B4:D4"/>
    <mergeCell ref="B11:D1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>
      <selection activeCell="G4" sqref="G4"/>
    </sheetView>
  </sheetViews>
  <sheetFormatPr defaultRowHeight="15" x14ac:dyDescent="0.25"/>
  <cols>
    <col min="1" max="1" width="16.28515625" customWidth="1"/>
    <col min="2" max="2" width="14" customWidth="1"/>
    <col min="3" max="4" width="18.42578125" customWidth="1"/>
  </cols>
  <sheetData>
    <row r="1" spans="1:4" ht="21" customHeight="1" x14ac:dyDescent="0.25">
      <c r="A1" s="22" t="s">
        <v>219</v>
      </c>
      <c r="B1" s="22"/>
      <c r="C1" s="22"/>
      <c r="D1" s="22"/>
    </row>
    <row r="2" spans="1:4" ht="15" customHeight="1" x14ac:dyDescent="0.25">
      <c r="A2" s="203" t="s">
        <v>40</v>
      </c>
      <c r="B2" s="205" t="s">
        <v>220</v>
      </c>
      <c r="C2" s="205"/>
      <c r="D2" s="206" t="s">
        <v>42</v>
      </c>
    </row>
    <row r="3" spans="1:4" x14ac:dyDescent="0.25">
      <c r="A3" s="204"/>
      <c r="B3" s="13" t="s">
        <v>43</v>
      </c>
      <c r="C3" s="13" t="s">
        <v>44</v>
      </c>
      <c r="D3" s="207"/>
    </row>
    <row r="4" spans="1:4" x14ac:dyDescent="0.25">
      <c r="A4" s="7"/>
      <c r="B4" s="206" t="s">
        <v>45</v>
      </c>
      <c r="C4" s="206"/>
      <c r="D4" s="206"/>
    </row>
    <row r="5" spans="1:4" x14ac:dyDescent="0.25">
      <c r="A5" s="4" t="s">
        <v>30</v>
      </c>
      <c r="B5" s="5">
        <v>34</v>
      </c>
      <c r="C5" s="5">
        <v>38</v>
      </c>
      <c r="D5" s="5">
        <v>72</v>
      </c>
    </row>
    <row r="6" spans="1:4" x14ac:dyDescent="0.25">
      <c r="A6" s="4" t="s">
        <v>31</v>
      </c>
      <c r="B6" s="5">
        <v>24</v>
      </c>
      <c r="C6" s="5">
        <v>56</v>
      </c>
      <c r="D6" s="5">
        <v>80</v>
      </c>
    </row>
    <row r="7" spans="1:4" x14ac:dyDescent="0.25">
      <c r="A7" s="4" t="s">
        <v>32</v>
      </c>
      <c r="B7" s="5">
        <v>19</v>
      </c>
      <c r="C7" s="5">
        <v>19</v>
      </c>
      <c r="D7" s="5">
        <v>38</v>
      </c>
    </row>
    <row r="8" spans="1:4" x14ac:dyDescent="0.25">
      <c r="A8" s="4" t="s">
        <v>33</v>
      </c>
      <c r="B8" s="5">
        <v>18</v>
      </c>
      <c r="C8" s="5">
        <v>4</v>
      </c>
      <c r="D8" s="5">
        <v>22</v>
      </c>
    </row>
    <row r="9" spans="1:4" x14ac:dyDescent="0.25">
      <c r="A9" s="4" t="s">
        <v>34</v>
      </c>
      <c r="B9" s="5">
        <v>10</v>
      </c>
      <c r="C9" s="5" t="s">
        <v>111</v>
      </c>
      <c r="D9" s="5">
        <v>10</v>
      </c>
    </row>
    <row r="10" spans="1:4" x14ac:dyDescent="0.25">
      <c r="A10" s="7" t="s">
        <v>35</v>
      </c>
      <c r="B10" s="8">
        <v>105</v>
      </c>
      <c r="C10" s="8">
        <v>117</v>
      </c>
      <c r="D10" s="8">
        <v>222</v>
      </c>
    </row>
    <row r="11" spans="1:4" s="24" customFormat="1" x14ac:dyDescent="0.25">
      <c r="A11" s="7"/>
      <c r="B11" s="217" t="s">
        <v>46</v>
      </c>
      <c r="C11" s="217"/>
      <c r="D11" s="217"/>
    </row>
    <row r="12" spans="1:4" x14ac:dyDescent="0.25">
      <c r="A12" s="4" t="s">
        <v>30</v>
      </c>
      <c r="B12" s="17">
        <v>47.2</v>
      </c>
      <c r="C12" s="17">
        <v>52.8</v>
      </c>
      <c r="D12" s="17">
        <v>100</v>
      </c>
    </row>
    <row r="13" spans="1:4" x14ac:dyDescent="0.25">
      <c r="A13" s="4" t="s">
        <v>31</v>
      </c>
      <c r="B13" s="17">
        <v>30</v>
      </c>
      <c r="C13" s="17">
        <v>70</v>
      </c>
      <c r="D13" s="17">
        <v>100</v>
      </c>
    </row>
    <row r="14" spans="1:4" x14ac:dyDescent="0.25">
      <c r="A14" s="4" t="s">
        <v>32</v>
      </c>
      <c r="B14" s="17">
        <v>50</v>
      </c>
      <c r="C14" s="17">
        <v>50</v>
      </c>
      <c r="D14" s="17">
        <v>100</v>
      </c>
    </row>
    <row r="15" spans="1:4" x14ac:dyDescent="0.25">
      <c r="A15" s="4" t="s">
        <v>33</v>
      </c>
      <c r="B15" s="17">
        <v>81.8</v>
      </c>
      <c r="C15" s="17">
        <v>18.2</v>
      </c>
      <c r="D15" s="17">
        <v>100</v>
      </c>
    </row>
    <row r="16" spans="1:4" x14ac:dyDescent="0.25">
      <c r="A16" s="4" t="s">
        <v>34</v>
      </c>
      <c r="B16" s="17">
        <v>100</v>
      </c>
      <c r="C16" s="17" t="s">
        <v>111</v>
      </c>
      <c r="D16" s="17">
        <v>100</v>
      </c>
    </row>
    <row r="17" spans="1:4" ht="15.75" thickBot="1" x14ac:dyDescent="0.3">
      <c r="A17" s="9" t="s">
        <v>35</v>
      </c>
      <c r="B17" s="21">
        <v>47.3</v>
      </c>
      <c r="C17" s="21">
        <v>52.7</v>
      </c>
      <c r="D17" s="21">
        <v>100</v>
      </c>
    </row>
    <row r="18" spans="1:4" x14ac:dyDescent="0.25">
      <c r="A18" s="11" t="s">
        <v>36</v>
      </c>
      <c r="B18" s="12"/>
      <c r="C18" s="12"/>
      <c r="D18" s="12"/>
    </row>
  </sheetData>
  <mergeCells count="5">
    <mergeCell ref="A2:A3"/>
    <mergeCell ref="B2:C2"/>
    <mergeCell ref="D2:D3"/>
    <mergeCell ref="B4:D4"/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A2" sqref="A2:A3"/>
    </sheetView>
  </sheetViews>
  <sheetFormatPr defaultRowHeight="15" x14ac:dyDescent="0.25"/>
  <cols>
    <col min="1" max="2" width="15" customWidth="1"/>
    <col min="3" max="3" width="21.85546875" customWidth="1"/>
    <col min="4" max="4" width="11.42578125" customWidth="1"/>
  </cols>
  <sheetData>
    <row r="1" spans="1:8" ht="21" customHeight="1" x14ac:dyDescent="0.25">
      <c r="A1" s="22" t="s">
        <v>202</v>
      </c>
      <c r="B1" s="22"/>
      <c r="C1" s="22"/>
      <c r="D1" s="22"/>
      <c r="E1" s="22"/>
    </row>
    <row r="2" spans="1:8" ht="15" customHeight="1" x14ac:dyDescent="0.25">
      <c r="A2" s="203" t="s">
        <v>40</v>
      </c>
      <c r="B2" s="205" t="s">
        <v>51</v>
      </c>
      <c r="C2" s="205"/>
      <c r="D2" s="205"/>
      <c r="E2" s="206" t="s">
        <v>42</v>
      </c>
    </row>
    <row r="3" spans="1:8" ht="24.75" customHeight="1" x14ac:dyDescent="0.25">
      <c r="A3" s="204"/>
      <c r="B3" s="13" t="s">
        <v>80</v>
      </c>
      <c r="C3" s="13" t="s">
        <v>82</v>
      </c>
      <c r="D3" s="3" t="s">
        <v>81</v>
      </c>
      <c r="E3" s="207"/>
    </row>
    <row r="4" spans="1:8" x14ac:dyDescent="0.25">
      <c r="B4" s="208" t="s">
        <v>45</v>
      </c>
      <c r="C4" s="208"/>
      <c r="D4" s="208"/>
      <c r="E4" s="208"/>
    </row>
    <row r="5" spans="1:8" x14ac:dyDescent="0.25">
      <c r="A5" s="4" t="s">
        <v>30</v>
      </c>
      <c r="B5" s="5">
        <v>6</v>
      </c>
      <c r="C5" s="5">
        <v>18</v>
      </c>
      <c r="D5" s="5">
        <v>48</v>
      </c>
      <c r="E5" s="5">
        <v>72</v>
      </c>
    </row>
    <row r="6" spans="1:8" x14ac:dyDescent="0.25">
      <c r="A6" s="4" t="s">
        <v>31</v>
      </c>
      <c r="B6" s="5">
        <v>20</v>
      </c>
      <c r="C6" s="5">
        <v>36</v>
      </c>
      <c r="D6" s="5">
        <v>24</v>
      </c>
      <c r="E6" s="5">
        <v>80</v>
      </c>
      <c r="H6" s="5"/>
    </row>
    <row r="7" spans="1:8" x14ac:dyDescent="0.25">
      <c r="A7" s="4" t="s">
        <v>32</v>
      </c>
      <c r="B7" s="5">
        <v>4</v>
      </c>
      <c r="C7" s="5">
        <v>3</v>
      </c>
      <c r="D7" s="5">
        <v>31</v>
      </c>
      <c r="E7" s="5">
        <v>38</v>
      </c>
      <c r="H7" s="5"/>
    </row>
    <row r="8" spans="1:8" x14ac:dyDescent="0.25">
      <c r="A8" s="4" t="s">
        <v>33</v>
      </c>
      <c r="B8" s="5">
        <v>2</v>
      </c>
      <c r="C8" s="5">
        <v>2</v>
      </c>
      <c r="D8" s="5">
        <v>18</v>
      </c>
      <c r="E8" s="5">
        <v>22</v>
      </c>
      <c r="F8" s="5"/>
      <c r="H8" s="5"/>
    </row>
    <row r="9" spans="1:8" x14ac:dyDescent="0.25">
      <c r="A9" s="4" t="s">
        <v>34</v>
      </c>
      <c r="B9" s="5">
        <v>1</v>
      </c>
      <c r="C9" s="5" t="s">
        <v>79</v>
      </c>
      <c r="D9" s="5">
        <v>9</v>
      </c>
      <c r="E9" s="5">
        <v>10</v>
      </c>
      <c r="H9" s="5"/>
    </row>
    <row r="10" spans="1:8" x14ac:dyDescent="0.25">
      <c r="A10" s="7" t="s">
        <v>35</v>
      </c>
      <c r="B10" s="8">
        <v>33</v>
      </c>
      <c r="C10" s="8">
        <v>59</v>
      </c>
      <c r="D10" s="8">
        <v>130</v>
      </c>
      <c r="E10" s="8">
        <v>222</v>
      </c>
      <c r="H10" s="8"/>
    </row>
    <row r="11" spans="1:8" x14ac:dyDescent="0.25">
      <c r="B11" s="209" t="s">
        <v>46</v>
      </c>
      <c r="C11" s="209"/>
      <c r="D11" s="209"/>
      <c r="E11" s="209"/>
    </row>
    <row r="12" spans="1:8" x14ac:dyDescent="0.25">
      <c r="A12" s="4" t="s">
        <v>30</v>
      </c>
      <c r="B12" s="17">
        <v>8.3000000000000007</v>
      </c>
      <c r="C12" s="17">
        <v>25</v>
      </c>
      <c r="D12" s="17">
        <v>66.7</v>
      </c>
      <c r="E12" s="17">
        <v>100</v>
      </c>
    </row>
    <row r="13" spans="1:8" x14ac:dyDescent="0.25">
      <c r="A13" s="4" t="s">
        <v>31</v>
      </c>
      <c r="B13" s="17">
        <v>25</v>
      </c>
      <c r="C13" s="17">
        <v>45</v>
      </c>
      <c r="D13" s="17">
        <v>30</v>
      </c>
      <c r="E13" s="17">
        <v>100</v>
      </c>
    </row>
    <row r="14" spans="1:8" x14ac:dyDescent="0.25">
      <c r="A14" s="4" t="s">
        <v>32</v>
      </c>
      <c r="B14" s="17">
        <v>10.5</v>
      </c>
      <c r="C14" s="17">
        <v>7.9</v>
      </c>
      <c r="D14" s="17">
        <v>81.599999999999994</v>
      </c>
      <c r="E14" s="17">
        <v>100</v>
      </c>
    </row>
    <row r="15" spans="1:8" x14ac:dyDescent="0.25">
      <c r="A15" s="4" t="s">
        <v>33</v>
      </c>
      <c r="B15" s="17">
        <v>9.1</v>
      </c>
      <c r="C15" s="17">
        <v>9.1</v>
      </c>
      <c r="D15" s="17">
        <v>81.8</v>
      </c>
      <c r="E15" s="17">
        <v>100</v>
      </c>
    </row>
    <row r="16" spans="1:8" x14ac:dyDescent="0.25">
      <c r="A16" s="4" t="s">
        <v>34</v>
      </c>
      <c r="B16" s="17">
        <v>10</v>
      </c>
      <c r="C16" s="17" t="s">
        <v>79</v>
      </c>
      <c r="D16" s="17">
        <v>90</v>
      </c>
      <c r="E16" s="17">
        <v>100</v>
      </c>
    </row>
    <row r="17" spans="1:5" ht="15.75" thickBot="1" x14ac:dyDescent="0.3">
      <c r="A17" s="9" t="s">
        <v>35</v>
      </c>
      <c r="B17" s="21">
        <v>14.9</v>
      </c>
      <c r="C17" s="21">
        <v>26.6</v>
      </c>
      <c r="D17" s="21">
        <v>58.5</v>
      </c>
      <c r="E17" s="21">
        <v>100</v>
      </c>
    </row>
    <row r="18" spans="1:5" x14ac:dyDescent="0.25">
      <c r="A18" s="11" t="s">
        <v>36</v>
      </c>
      <c r="B18" s="11"/>
      <c r="C18" s="11"/>
      <c r="D18" s="12"/>
      <c r="E18" s="12"/>
    </row>
  </sheetData>
  <mergeCells count="5">
    <mergeCell ref="A2:A3"/>
    <mergeCell ref="B2:D2"/>
    <mergeCell ref="E2:E3"/>
    <mergeCell ref="B4:E4"/>
    <mergeCell ref="B11:E11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L6" sqref="L6"/>
    </sheetView>
  </sheetViews>
  <sheetFormatPr defaultRowHeight="15" x14ac:dyDescent="0.25"/>
  <cols>
    <col min="1" max="1" width="13.140625" customWidth="1"/>
    <col min="2" max="2" width="14.7109375" customWidth="1"/>
    <col min="3" max="3" width="19.5703125" customWidth="1"/>
    <col min="4" max="4" width="11.28515625" customWidth="1"/>
    <col min="5" max="5" width="19.5703125" customWidth="1"/>
    <col min="6" max="6" width="10.28515625" customWidth="1"/>
    <col min="7" max="7" width="15.7109375" customWidth="1"/>
    <col min="8" max="8" width="19.5703125" customWidth="1"/>
  </cols>
  <sheetData>
    <row r="1" spans="1:8" ht="21" customHeight="1" x14ac:dyDescent="0.25">
      <c r="A1" s="22" t="s">
        <v>221</v>
      </c>
      <c r="B1" s="22"/>
      <c r="C1" s="22"/>
      <c r="D1" s="22"/>
      <c r="E1" s="22"/>
      <c r="F1" s="22"/>
      <c r="G1" s="22"/>
      <c r="H1" s="22"/>
    </row>
    <row r="2" spans="1:8" x14ac:dyDescent="0.25">
      <c r="A2" s="206" t="s">
        <v>40</v>
      </c>
      <c r="B2" s="205" t="s">
        <v>52</v>
      </c>
      <c r="C2" s="205"/>
      <c r="D2" s="205"/>
      <c r="E2" s="205"/>
      <c r="F2" s="205"/>
      <c r="G2" s="205"/>
      <c r="H2" s="205"/>
    </row>
    <row r="3" spans="1:8" ht="18" x14ac:dyDescent="0.25">
      <c r="A3" s="207"/>
      <c r="B3" s="13" t="s">
        <v>53</v>
      </c>
      <c r="C3" s="13" t="s">
        <v>54</v>
      </c>
      <c r="D3" s="13" t="s">
        <v>55</v>
      </c>
      <c r="E3" s="13" t="s">
        <v>56</v>
      </c>
      <c r="F3" s="13" t="s">
        <v>57</v>
      </c>
      <c r="G3" s="13" t="s">
        <v>58</v>
      </c>
      <c r="H3" s="13" t="s">
        <v>59</v>
      </c>
    </row>
    <row r="4" spans="1:8" x14ac:dyDescent="0.25">
      <c r="A4" s="16"/>
      <c r="B4" s="206" t="s">
        <v>45</v>
      </c>
      <c r="C4" s="206"/>
      <c r="D4" s="206"/>
      <c r="E4" s="206"/>
      <c r="F4" s="206"/>
      <c r="G4" s="206"/>
      <c r="H4" s="206"/>
    </row>
    <row r="5" spans="1:8" x14ac:dyDescent="0.25">
      <c r="A5" s="4" t="s">
        <v>30</v>
      </c>
      <c r="B5" s="5">
        <v>56</v>
      </c>
      <c r="C5" s="5">
        <v>11</v>
      </c>
      <c r="D5" s="5">
        <v>11</v>
      </c>
      <c r="E5" s="5">
        <v>16</v>
      </c>
      <c r="F5" s="5">
        <v>24</v>
      </c>
      <c r="G5" s="5" t="s">
        <v>111</v>
      </c>
      <c r="H5" s="5">
        <v>5</v>
      </c>
    </row>
    <row r="6" spans="1:8" x14ac:dyDescent="0.25">
      <c r="A6" s="4" t="s">
        <v>31</v>
      </c>
      <c r="B6" s="5">
        <v>75</v>
      </c>
      <c r="C6" s="5">
        <v>4</v>
      </c>
      <c r="D6" s="5">
        <v>7</v>
      </c>
      <c r="E6" s="5">
        <v>6</v>
      </c>
      <c r="F6" s="5">
        <v>30</v>
      </c>
      <c r="G6" s="5" t="s">
        <v>111</v>
      </c>
      <c r="H6" s="5">
        <v>4</v>
      </c>
    </row>
    <row r="7" spans="1:8" x14ac:dyDescent="0.25">
      <c r="A7" s="4" t="s">
        <v>32</v>
      </c>
      <c r="B7" s="5">
        <v>33</v>
      </c>
      <c r="C7" s="5">
        <v>2</v>
      </c>
      <c r="D7" s="5">
        <v>4</v>
      </c>
      <c r="E7" s="5">
        <v>4</v>
      </c>
      <c r="F7" s="5">
        <v>17</v>
      </c>
      <c r="G7" s="5">
        <v>1</v>
      </c>
      <c r="H7" s="5">
        <v>2</v>
      </c>
    </row>
    <row r="8" spans="1:8" x14ac:dyDescent="0.25">
      <c r="A8" s="4" t="s">
        <v>33</v>
      </c>
      <c r="B8" s="5">
        <v>19</v>
      </c>
      <c r="C8" s="5">
        <v>3</v>
      </c>
      <c r="D8" s="5">
        <v>2</v>
      </c>
      <c r="E8" s="5">
        <v>7</v>
      </c>
      <c r="F8" s="5">
        <v>10</v>
      </c>
      <c r="G8" s="5" t="s">
        <v>111</v>
      </c>
      <c r="H8" s="5">
        <v>2</v>
      </c>
    </row>
    <row r="9" spans="1:8" x14ac:dyDescent="0.25">
      <c r="A9" s="4" t="s">
        <v>34</v>
      </c>
      <c r="B9" s="5">
        <v>10</v>
      </c>
      <c r="C9" s="5">
        <v>3</v>
      </c>
      <c r="D9" s="5">
        <v>1</v>
      </c>
      <c r="E9" s="5" t="s">
        <v>111</v>
      </c>
      <c r="F9" s="5">
        <v>7</v>
      </c>
      <c r="G9" s="5" t="s">
        <v>111</v>
      </c>
      <c r="H9" s="5" t="s">
        <v>111</v>
      </c>
    </row>
    <row r="10" spans="1:8" x14ac:dyDescent="0.25">
      <c r="A10" s="7" t="s">
        <v>35</v>
      </c>
      <c r="B10" s="8">
        <v>193</v>
      </c>
      <c r="C10" s="8">
        <v>23</v>
      </c>
      <c r="D10" s="8">
        <v>25</v>
      </c>
      <c r="E10" s="8">
        <v>33</v>
      </c>
      <c r="F10" s="8">
        <v>88</v>
      </c>
      <c r="G10" s="8">
        <v>1</v>
      </c>
      <c r="H10" s="8">
        <v>13</v>
      </c>
    </row>
    <row r="11" spans="1:8" s="24" customFormat="1" x14ac:dyDescent="0.25">
      <c r="A11" s="7"/>
      <c r="B11" s="217" t="s">
        <v>60</v>
      </c>
      <c r="C11" s="217"/>
      <c r="D11" s="217"/>
      <c r="E11" s="217"/>
      <c r="F11" s="217"/>
      <c r="G11" s="217"/>
      <c r="H11" s="217"/>
    </row>
    <row r="12" spans="1:8" x14ac:dyDescent="0.25">
      <c r="A12" s="4" t="s">
        <v>30</v>
      </c>
      <c r="B12" s="17">
        <v>77.8</v>
      </c>
      <c r="C12" s="17">
        <v>15.3</v>
      </c>
      <c r="D12" s="17">
        <v>15.3</v>
      </c>
      <c r="E12" s="17">
        <v>22.2</v>
      </c>
      <c r="F12" s="17">
        <v>33.299999999999997</v>
      </c>
      <c r="G12" s="5" t="s">
        <v>111</v>
      </c>
      <c r="H12" s="17">
        <v>6.9</v>
      </c>
    </row>
    <row r="13" spans="1:8" x14ac:dyDescent="0.25">
      <c r="A13" s="4" t="s">
        <v>31</v>
      </c>
      <c r="B13" s="17">
        <v>93.8</v>
      </c>
      <c r="C13" s="17">
        <v>5</v>
      </c>
      <c r="D13" s="17">
        <v>8.8000000000000007</v>
      </c>
      <c r="E13" s="17">
        <v>7.5</v>
      </c>
      <c r="F13" s="17">
        <v>37.5</v>
      </c>
      <c r="G13" s="5" t="s">
        <v>111</v>
      </c>
      <c r="H13" s="17">
        <v>5</v>
      </c>
    </row>
    <row r="14" spans="1:8" x14ac:dyDescent="0.25">
      <c r="A14" s="4" t="s">
        <v>32</v>
      </c>
      <c r="B14" s="17">
        <v>86.8</v>
      </c>
      <c r="C14" s="17">
        <v>5.3</v>
      </c>
      <c r="D14" s="17">
        <v>10.5</v>
      </c>
      <c r="E14" s="17">
        <v>10.5</v>
      </c>
      <c r="F14" s="17">
        <v>44.7</v>
      </c>
      <c r="G14" s="17">
        <v>2.6</v>
      </c>
      <c r="H14" s="17">
        <v>5.3</v>
      </c>
    </row>
    <row r="15" spans="1:8" x14ac:dyDescent="0.25">
      <c r="A15" s="4" t="s">
        <v>33</v>
      </c>
      <c r="B15" s="17">
        <v>86.4</v>
      </c>
      <c r="C15" s="17">
        <v>13.6</v>
      </c>
      <c r="D15" s="17">
        <v>9.1</v>
      </c>
      <c r="E15" s="17">
        <v>31.8</v>
      </c>
      <c r="F15" s="17">
        <v>45.5</v>
      </c>
      <c r="G15" s="5" t="s">
        <v>111</v>
      </c>
      <c r="H15" s="17">
        <v>9.1</v>
      </c>
    </row>
    <row r="16" spans="1:8" x14ac:dyDescent="0.25">
      <c r="A16" s="4" t="s">
        <v>34</v>
      </c>
      <c r="B16" s="17">
        <v>100</v>
      </c>
      <c r="C16" s="17">
        <v>30</v>
      </c>
      <c r="D16" s="17">
        <v>10</v>
      </c>
      <c r="E16" s="5" t="s">
        <v>111</v>
      </c>
      <c r="F16" s="17">
        <v>70</v>
      </c>
      <c r="G16" s="5" t="s">
        <v>111</v>
      </c>
      <c r="H16" s="5" t="s">
        <v>111</v>
      </c>
    </row>
    <row r="17" spans="1:9" ht="15.75" thickBot="1" x14ac:dyDescent="0.3">
      <c r="A17" s="9" t="s">
        <v>35</v>
      </c>
      <c r="B17" s="21">
        <v>86.9</v>
      </c>
      <c r="C17" s="21">
        <v>10.4</v>
      </c>
      <c r="D17" s="21">
        <v>11.3</v>
      </c>
      <c r="E17" s="21">
        <v>14.9</v>
      </c>
      <c r="F17" s="21">
        <v>39.6</v>
      </c>
      <c r="G17" s="21">
        <v>0.5</v>
      </c>
      <c r="H17" s="21">
        <v>5.9</v>
      </c>
    </row>
    <row r="18" spans="1:9" x14ac:dyDescent="0.25">
      <c r="A18" s="11" t="s">
        <v>36</v>
      </c>
      <c r="B18" s="12"/>
      <c r="C18" s="12"/>
      <c r="D18" s="12"/>
      <c r="E18" s="12"/>
      <c r="F18" s="12"/>
      <c r="G18" s="12"/>
      <c r="H18" s="12"/>
      <c r="I18" s="12"/>
    </row>
  </sheetData>
  <mergeCells count="4">
    <mergeCell ref="A2:A3"/>
    <mergeCell ref="B2:H2"/>
    <mergeCell ref="B4:H4"/>
    <mergeCell ref="B11:H11"/>
  </mergeCells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2" workbookViewId="0">
      <selection activeCell="H17" sqref="H17"/>
    </sheetView>
  </sheetViews>
  <sheetFormatPr defaultRowHeight="15" x14ac:dyDescent="0.25"/>
  <cols>
    <col min="1" max="1" width="18.85546875" customWidth="1"/>
    <col min="2" max="2" width="13.7109375" customWidth="1"/>
    <col min="3" max="3" width="14.7109375" customWidth="1"/>
    <col min="4" max="4" width="18.42578125" customWidth="1"/>
    <col min="5" max="5" width="14.28515625" customWidth="1"/>
    <col min="6" max="6" width="18.42578125" customWidth="1"/>
  </cols>
  <sheetData>
    <row r="1" spans="1:6" ht="21" customHeight="1" x14ac:dyDescent="0.25">
      <c r="A1" s="22" t="s">
        <v>222</v>
      </c>
      <c r="B1" s="22"/>
      <c r="C1" s="22"/>
      <c r="D1" s="22"/>
      <c r="E1" s="22"/>
      <c r="F1" s="22"/>
    </row>
    <row r="2" spans="1:6" ht="20.25" customHeight="1" x14ac:dyDescent="0.25">
      <c r="A2" s="206" t="s">
        <v>0</v>
      </c>
      <c r="B2" s="205" t="s">
        <v>65</v>
      </c>
      <c r="C2" s="205"/>
      <c r="D2" s="205"/>
      <c r="E2" s="205"/>
      <c r="F2" s="205"/>
    </row>
    <row r="3" spans="1:6" ht="41.25" customHeight="1" x14ac:dyDescent="0.25">
      <c r="A3" s="207"/>
      <c r="B3" s="3" t="s">
        <v>66</v>
      </c>
      <c r="C3" s="3" t="s">
        <v>67</v>
      </c>
      <c r="D3" s="3" t="s">
        <v>68</v>
      </c>
      <c r="E3" s="3" t="s">
        <v>69</v>
      </c>
      <c r="F3" s="3" t="s">
        <v>70</v>
      </c>
    </row>
    <row r="4" spans="1:6" x14ac:dyDescent="0.25">
      <c r="A4" s="4" t="s">
        <v>10</v>
      </c>
      <c r="B4" s="5">
        <v>7</v>
      </c>
      <c r="C4" s="5">
        <v>6</v>
      </c>
      <c r="D4" s="5">
        <v>8</v>
      </c>
      <c r="E4" s="5">
        <v>8</v>
      </c>
      <c r="F4" s="5">
        <v>8</v>
      </c>
    </row>
    <row r="5" spans="1:6" x14ac:dyDescent="0.25">
      <c r="A5" s="4" t="s">
        <v>11</v>
      </c>
      <c r="B5" s="5">
        <v>1</v>
      </c>
      <c r="C5" s="5">
        <v>1</v>
      </c>
      <c r="D5" s="5">
        <v>1</v>
      </c>
      <c r="E5" s="5" t="s">
        <v>111</v>
      </c>
      <c r="F5" s="5">
        <v>1</v>
      </c>
    </row>
    <row r="6" spans="1:6" x14ac:dyDescent="0.25">
      <c r="A6" s="4" t="s">
        <v>12</v>
      </c>
      <c r="B6" s="5">
        <v>6</v>
      </c>
      <c r="C6" s="5">
        <v>5</v>
      </c>
      <c r="D6" s="5">
        <v>5</v>
      </c>
      <c r="E6" s="5">
        <v>6</v>
      </c>
      <c r="F6" s="5">
        <v>6</v>
      </c>
    </row>
    <row r="7" spans="1:6" x14ac:dyDescent="0.25">
      <c r="A7" s="4" t="s">
        <v>13</v>
      </c>
      <c r="B7" s="5">
        <v>56</v>
      </c>
      <c r="C7" s="5">
        <v>28</v>
      </c>
      <c r="D7" s="5">
        <v>48</v>
      </c>
      <c r="E7" s="5">
        <v>57</v>
      </c>
      <c r="F7" s="5">
        <v>57</v>
      </c>
    </row>
    <row r="8" spans="1:6" x14ac:dyDescent="0.25">
      <c r="A8" s="4" t="s">
        <v>14</v>
      </c>
      <c r="B8" s="5">
        <v>4</v>
      </c>
      <c r="C8" s="5">
        <v>1</v>
      </c>
      <c r="D8" s="5">
        <v>6</v>
      </c>
      <c r="E8" s="5">
        <v>6</v>
      </c>
      <c r="F8" s="5">
        <v>6</v>
      </c>
    </row>
    <row r="9" spans="1:6" x14ac:dyDescent="0.25">
      <c r="A9" s="66" t="s">
        <v>250</v>
      </c>
      <c r="B9" s="6">
        <v>3</v>
      </c>
      <c r="C9" s="5" t="s">
        <v>111</v>
      </c>
      <c r="D9" s="6">
        <v>5</v>
      </c>
      <c r="E9" s="6">
        <v>5</v>
      </c>
      <c r="F9" s="6">
        <v>5</v>
      </c>
    </row>
    <row r="10" spans="1:6" x14ac:dyDescent="0.25">
      <c r="A10" s="66" t="s">
        <v>251</v>
      </c>
      <c r="B10" s="6">
        <v>1</v>
      </c>
      <c r="C10" s="6">
        <v>1</v>
      </c>
      <c r="D10" s="6">
        <v>1</v>
      </c>
      <c r="E10" s="6">
        <v>1</v>
      </c>
      <c r="F10" s="6">
        <v>1</v>
      </c>
    </row>
    <row r="11" spans="1:6" x14ac:dyDescent="0.25">
      <c r="A11" s="4" t="s">
        <v>15</v>
      </c>
      <c r="B11" s="5">
        <v>20</v>
      </c>
      <c r="C11" s="5">
        <v>17</v>
      </c>
      <c r="D11" s="5">
        <v>19</v>
      </c>
      <c r="E11" s="5">
        <v>13</v>
      </c>
      <c r="F11" s="5">
        <v>22</v>
      </c>
    </row>
    <row r="12" spans="1:6" x14ac:dyDescent="0.25">
      <c r="A12" s="4" t="s">
        <v>16</v>
      </c>
      <c r="B12" s="5">
        <v>9</v>
      </c>
      <c r="C12" s="5">
        <v>5</v>
      </c>
      <c r="D12" s="5">
        <v>6</v>
      </c>
      <c r="E12" s="5">
        <v>7</v>
      </c>
      <c r="F12" s="5">
        <v>12</v>
      </c>
    </row>
    <row r="13" spans="1:6" x14ac:dyDescent="0.25">
      <c r="A13" s="4" t="s">
        <v>17</v>
      </c>
      <c r="B13" s="5">
        <v>32</v>
      </c>
      <c r="C13" s="5">
        <v>9</v>
      </c>
      <c r="D13" s="5">
        <v>35</v>
      </c>
      <c r="E13" s="5">
        <v>36</v>
      </c>
      <c r="F13" s="5">
        <v>40</v>
      </c>
    </row>
    <row r="14" spans="1:6" x14ac:dyDescent="0.25">
      <c r="A14" s="4" t="s">
        <v>18</v>
      </c>
      <c r="B14" s="5">
        <v>18</v>
      </c>
      <c r="C14" s="5">
        <v>9</v>
      </c>
      <c r="D14" s="5">
        <v>18</v>
      </c>
      <c r="E14" s="5">
        <v>21</v>
      </c>
      <c r="F14" s="5">
        <v>21</v>
      </c>
    </row>
    <row r="15" spans="1:6" x14ac:dyDescent="0.25">
      <c r="A15" s="4" t="s">
        <v>19</v>
      </c>
      <c r="B15" s="5">
        <v>3</v>
      </c>
      <c r="C15" s="5">
        <v>2</v>
      </c>
      <c r="D15" s="5">
        <v>2</v>
      </c>
      <c r="E15" s="5">
        <v>2</v>
      </c>
      <c r="F15" s="5">
        <v>3</v>
      </c>
    </row>
    <row r="16" spans="1:6" x14ac:dyDescent="0.25">
      <c r="A16" s="4" t="s">
        <v>20</v>
      </c>
      <c r="B16" s="5">
        <v>6</v>
      </c>
      <c r="C16" s="5">
        <v>6</v>
      </c>
      <c r="D16" s="5">
        <v>8</v>
      </c>
      <c r="E16" s="5">
        <v>8</v>
      </c>
      <c r="F16" s="5">
        <v>8</v>
      </c>
    </row>
    <row r="17" spans="1:7" x14ac:dyDescent="0.25">
      <c r="A17" s="4" t="s">
        <v>21</v>
      </c>
      <c r="B17" s="5">
        <v>6</v>
      </c>
      <c r="C17" s="5">
        <v>4</v>
      </c>
      <c r="D17" s="5">
        <v>6</v>
      </c>
      <c r="E17" s="5">
        <v>6</v>
      </c>
      <c r="F17" s="5">
        <v>6</v>
      </c>
    </row>
    <row r="18" spans="1:7" x14ac:dyDescent="0.25">
      <c r="A18" s="4" t="s">
        <v>22</v>
      </c>
      <c r="B18" s="5">
        <v>2</v>
      </c>
      <c r="C18" s="5">
        <v>2</v>
      </c>
      <c r="D18" s="5">
        <v>2</v>
      </c>
      <c r="E18" s="5">
        <v>1</v>
      </c>
      <c r="F18" s="5">
        <v>2</v>
      </c>
    </row>
    <row r="19" spans="1:7" x14ac:dyDescent="0.25">
      <c r="A19" s="4" t="s">
        <v>23</v>
      </c>
      <c r="B19" s="5">
        <v>1</v>
      </c>
      <c r="C19" s="5">
        <v>1</v>
      </c>
      <c r="D19" s="5" t="s">
        <v>111</v>
      </c>
      <c r="E19" s="5">
        <v>1</v>
      </c>
      <c r="F19" s="5">
        <v>1</v>
      </c>
    </row>
    <row r="20" spans="1:7" x14ac:dyDescent="0.25">
      <c r="A20" s="4" t="s">
        <v>24</v>
      </c>
      <c r="B20" s="5">
        <v>7</v>
      </c>
      <c r="C20" s="5">
        <v>5</v>
      </c>
      <c r="D20" s="5">
        <v>7</v>
      </c>
      <c r="E20" s="5">
        <v>7</v>
      </c>
      <c r="F20" s="5">
        <v>7</v>
      </c>
    </row>
    <row r="21" spans="1:7" x14ac:dyDescent="0.25">
      <c r="A21" s="4" t="s">
        <v>25</v>
      </c>
      <c r="B21" s="5">
        <v>8</v>
      </c>
      <c r="C21" s="5">
        <v>6</v>
      </c>
      <c r="D21" s="5">
        <v>8</v>
      </c>
      <c r="E21" s="5">
        <v>8</v>
      </c>
      <c r="F21" s="5">
        <v>8</v>
      </c>
    </row>
    <row r="22" spans="1:7" x14ac:dyDescent="0.25">
      <c r="A22" s="4" t="s">
        <v>26</v>
      </c>
      <c r="B22" s="5">
        <v>2</v>
      </c>
      <c r="C22" s="5">
        <v>1</v>
      </c>
      <c r="D22" s="5">
        <v>2</v>
      </c>
      <c r="E22" s="5">
        <v>2</v>
      </c>
      <c r="F22" s="5">
        <v>2</v>
      </c>
    </row>
    <row r="23" spans="1:7" x14ac:dyDescent="0.25">
      <c r="A23" s="4" t="s">
        <v>27</v>
      </c>
      <c r="B23" s="5">
        <v>2</v>
      </c>
      <c r="C23" s="5">
        <v>2</v>
      </c>
      <c r="D23" s="5">
        <v>2</v>
      </c>
      <c r="E23" s="5">
        <v>2</v>
      </c>
      <c r="F23" s="5">
        <v>2</v>
      </c>
    </row>
    <row r="24" spans="1:7" x14ac:dyDescent="0.25">
      <c r="A24" s="4" t="s">
        <v>28</v>
      </c>
      <c r="B24" s="5">
        <v>5</v>
      </c>
      <c r="C24" s="5" t="s">
        <v>111</v>
      </c>
      <c r="D24" s="5">
        <v>5</v>
      </c>
      <c r="E24" s="5">
        <v>5</v>
      </c>
      <c r="F24" s="5">
        <v>5</v>
      </c>
    </row>
    <row r="25" spans="1:7" x14ac:dyDescent="0.25">
      <c r="A25" s="4" t="s">
        <v>29</v>
      </c>
      <c r="B25" s="5">
        <v>5</v>
      </c>
      <c r="C25" s="5">
        <v>4</v>
      </c>
      <c r="D25" s="5">
        <v>5</v>
      </c>
      <c r="E25" s="5">
        <v>4</v>
      </c>
      <c r="F25" s="5">
        <v>5</v>
      </c>
    </row>
    <row r="26" spans="1:7" x14ac:dyDescent="0.25">
      <c r="A26" s="7" t="s">
        <v>30</v>
      </c>
      <c r="B26" s="8">
        <v>70</v>
      </c>
      <c r="C26" s="8">
        <v>40</v>
      </c>
      <c r="D26" s="8">
        <v>62</v>
      </c>
      <c r="E26" s="8">
        <v>71</v>
      </c>
      <c r="F26" s="8">
        <v>72</v>
      </c>
    </row>
    <row r="27" spans="1:7" x14ac:dyDescent="0.25">
      <c r="A27" s="7" t="s">
        <v>31</v>
      </c>
      <c r="B27" s="8">
        <v>65</v>
      </c>
      <c r="C27" s="8">
        <v>32</v>
      </c>
      <c r="D27" s="8">
        <v>66</v>
      </c>
      <c r="E27" s="8">
        <v>62</v>
      </c>
      <c r="F27" s="8">
        <v>80</v>
      </c>
    </row>
    <row r="28" spans="1:7" x14ac:dyDescent="0.25">
      <c r="A28" s="7" t="s">
        <v>32</v>
      </c>
      <c r="B28" s="8">
        <v>33</v>
      </c>
      <c r="C28" s="8">
        <v>21</v>
      </c>
      <c r="D28" s="8">
        <v>34</v>
      </c>
      <c r="E28" s="8">
        <v>37</v>
      </c>
      <c r="F28" s="8">
        <v>38</v>
      </c>
    </row>
    <row r="29" spans="1:7" x14ac:dyDescent="0.25">
      <c r="A29" s="7" t="s">
        <v>33</v>
      </c>
      <c r="B29" s="8">
        <v>22</v>
      </c>
      <c r="C29" s="8">
        <v>17</v>
      </c>
      <c r="D29" s="8">
        <v>21</v>
      </c>
      <c r="E29" s="8">
        <v>21</v>
      </c>
      <c r="F29" s="8">
        <v>22</v>
      </c>
    </row>
    <row r="30" spans="1:7" x14ac:dyDescent="0.25">
      <c r="A30" s="7" t="s">
        <v>34</v>
      </c>
      <c r="B30" s="8">
        <v>10</v>
      </c>
      <c r="C30" s="8">
        <v>4</v>
      </c>
      <c r="D30" s="8">
        <v>10</v>
      </c>
      <c r="E30" s="8">
        <v>9</v>
      </c>
      <c r="F30" s="8">
        <v>10</v>
      </c>
    </row>
    <row r="31" spans="1:7" ht="15.75" thickBot="1" x14ac:dyDescent="0.3">
      <c r="A31" s="9" t="s">
        <v>35</v>
      </c>
      <c r="B31" s="10">
        <v>200</v>
      </c>
      <c r="C31" s="10">
        <v>114</v>
      </c>
      <c r="D31" s="10">
        <v>193</v>
      </c>
      <c r="E31" s="10">
        <v>200</v>
      </c>
      <c r="F31" s="10">
        <v>222</v>
      </c>
    </row>
    <row r="32" spans="1:7" x14ac:dyDescent="0.25">
      <c r="A32" s="11" t="s">
        <v>36</v>
      </c>
      <c r="B32" s="12"/>
      <c r="C32" s="12"/>
      <c r="D32" s="12"/>
      <c r="E32" s="12"/>
      <c r="F32" s="12"/>
      <c r="G32" s="12"/>
    </row>
    <row r="33" spans="3:7" x14ac:dyDescent="0.25">
      <c r="C33" s="12"/>
      <c r="D33" s="12"/>
      <c r="E33" s="12"/>
      <c r="F33" s="12"/>
      <c r="G33" s="12"/>
    </row>
  </sheetData>
  <mergeCells count="2">
    <mergeCell ref="A2:A3"/>
    <mergeCell ref="B2:F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activeCell="G10" sqref="G10"/>
    </sheetView>
  </sheetViews>
  <sheetFormatPr defaultRowHeight="15" x14ac:dyDescent="0.25"/>
  <cols>
    <col min="1" max="1" width="18.85546875" customWidth="1"/>
    <col min="2" max="2" width="15" customWidth="1"/>
    <col min="3" max="4" width="18.42578125" customWidth="1"/>
    <col min="5" max="5" width="13.7109375" customWidth="1"/>
    <col min="6" max="6" width="15.28515625" customWidth="1"/>
    <col min="7" max="7" width="15.42578125" customWidth="1"/>
  </cols>
  <sheetData>
    <row r="1" spans="1:6" ht="21" customHeight="1" x14ac:dyDescent="0.25">
      <c r="A1" s="22" t="s">
        <v>223</v>
      </c>
      <c r="B1" s="22"/>
      <c r="C1" s="22"/>
      <c r="D1" s="22"/>
      <c r="E1" s="22"/>
      <c r="F1" s="22"/>
    </row>
    <row r="2" spans="1:6" x14ac:dyDescent="0.25">
      <c r="A2" s="206" t="s">
        <v>0</v>
      </c>
      <c r="B2" s="205" t="s">
        <v>65</v>
      </c>
      <c r="C2" s="205"/>
      <c r="D2" s="205"/>
      <c r="E2" s="205"/>
      <c r="F2" s="205"/>
    </row>
    <row r="3" spans="1:6" ht="36" x14ac:dyDescent="0.25">
      <c r="A3" s="207"/>
      <c r="B3" s="3" t="s">
        <v>66</v>
      </c>
      <c r="C3" s="3" t="s">
        <v>67</v>
      </c>
      <c r="D3" s="3" t="s">
        <v>68</v>
      </c>
      <c r="E3" s="3" t="s">
        <v>69</v>
      </c>
      <c r="F3" s="3" t="s">
        <v>70</v>
      </c>
    </row>
    <row r="4" spans="1:6" x14ac:dyDescent="0.25">
      <c r="A4" s="4" t="s">
        <v>10</v>
      </c>
      <c r="B4" s="5">
        <v>87.5</v>
      </c>
      <c r="C4" s="17">
        <v>75</v>
      </c>
      <c r="D4" s="17">
        <v>100</v>
      </c>
      <c r="E4" s="17">
        <v>100</v>
      </c>
      <c r="F4" s="17">
        <v>100</v>
      </c>
    </row>
    <row r="5" spans="1:6" x14ac:dyDescent="0.25">
      <c r="A5" s="4" t="s">
        <v>11</v>
      </c>
      <c r="B5" s="17">
        <v>100</v>
      </c>
      <c r="C5" s="17">
        <v>100</v>
      </c>
      <c r="D5" s="17">
        <v>100</v>
      </c>
      <c r="E5" s="5" t="s">
        <v>111</v>
      </c>
      <c r="F5" s="17">
        <v>100</v>
      </c>
    </row>
    <row r="6" spans="1:6" x14ac:dyDescent="0.25">
      <c r="A6" s="4" t="s">
        <v>12</v>
      </c>
      <c r="B6" s="17">
        <v>100</v>
      </c>
      <c r="C6" s="5">
        <v>83.3</v>
      </c>
      <c r="D6" s="17">
        <v>83.3</v>
      </c>
      <c r="E6" s="17">
        <v>100</v>
      </c>
      <c r="F6" s="17">
        <v>100</v>
      </c>
    </row>
    <row r="7" spans="1:6" x14ac:dyDescent="0.25">
      <c r="A7" s="4" t="s">
        <v>13</v>
      </c>
      <c r="B7" s="5">
        <v>98.3</v>
      </c>
      <c r="C7" s="5">
        <v>49.1</v>
      </c>
      <c r="D7" s="17">
        <v>84.2</v>
      </c>
      <c r="E7" s="17">
        <v>100</v>
      </c>
      <c r="F7" s="17">
        <v>100</v>
      </c>
    </row>
    <row r="8" spans="1:6" x14ac:dyDescent="0.25">
      <c r="A8" s="4" t="s">
        <v>14</v>
      </c>
      <c r="B8" s="5">
        <v>66.7</v>
      </c>
      <c r="C8" s="5">
        <v>16.7</v>
      </c>
      <c r="D8" s="17">
        <v>100</v>
      </c>
      <c r="E8" s="17">
        <v>100</v>
      </c>
      <c r="F8" s="17">
        <v>100</v>
      </c>
    </row>
    <row r="9" spans="1:6" x14ac:dyDescent="0.25">
      <c r="A9" s="66" t="s">
        <v>250</v>
      </c>
      <c r="B9" s="18">
        <v>60</v>
      </c>
      <c r="C9" s="5" t="s">
        <v>111</v>
      </c>
      <c r="D9" s="18">
        <v>100</v>
      </c>
      <c r="E9" s="18">
        <v>100</v>
      </c>
      <c r="F9" s="18">
        <v>100</v>
      </c>
    </row>
    <row r="10" spans="1:6" x14ac:dyDescent="0.25">
      <c r="A10" s="66" t="s">
        <v>251</v>
      </c>
      <c r="B10" s="18">
        <v>100</v>
      </c>
      <c r="C10" s="18">
        <v>100</v>
      </c>
      <c r="D10" s="18">
        <v>100</v>
      </c>
      <c r="E10" s="18">
        <v>100</v>
      </c>
      <c r="F10" s="18">
        <v>100</v>
      </c>
    </row>
    <row r="11" spans="1:6" x14ac:dyDescent="0.25">
      <c r="A11" s="4" t="s">
        <v>15</v>
      </c>
      <c r="B11" s="5">
        <v>90.9</v>
      </c>
      <c r="C11" s="5">
        <v>77.3</v>
      </c>
      <c r="D11" s="17">
        <v>86.4</v>
      </c>
      <c r="E11" s="5">
        <v>59.1</v>
      </c>
      <c r="F11" s="17">
        <v>100</v>
      </c>
    </row>
    <row r="12" spans="1:6" x14ac:dyDescent="0.25">
      <c r="A12" s="4" t="s">
        <v>16</v>
      </c>
      <c r="B12" s="17">
        <v>75</v>
      </c>
      <c r="C12" s="5">
        <v>41.7</v>
      </c>
      <c r="D12" s="17">
        <v>50</v>
      </c>
      <c r="E12" s="5">
        <v>58.3</v>
      </c>
      <c r="F12" s="17">
        <v>100</v>
      </c>
    </row>
    <row r="13" spans="1:6" x14ac:dyDescent="0.25">
      <c r="A13" s="4" t="s">
        <v>17</v>
      </c>
      <c r="B13" s="17">
        <v>80</v>
      </c>
      <c r="C13" s="5">
        <v>22.5</v>
      </c>
      <c r="D13" s="5">
        <v>87.5</v>
      </c>
      <c r="E13" s="17">
        <v>90</v>
      </c>
      <c r="F13" s="17">
        <v>100</v>
      </c>
    </row>
    <row r="14" spans="1:6" x14ac:dyDescent="0.25">
      <c r="A14" s="4" t="s">
        <v>18</v>
      </c>
      <c r="B14" s="5">
        <v>85.7</v>
      </c>
      <c r="C14" s="5">
        <v>42.9</v>
      </c>
      <c r="D14" s="5">
        <v>85.7</v>
      </c>
      <c r="E14" s="17">
        <v>100</v>
      </c>
      <c r="F14" s="17">
        <v>100</v>
      </c>
    </row>
    <row r="15" spans="1:6" x14ac:dyDescent="0.25">
      <c r="A15" s="4" t="s">
        <v>19</v>
      </c>
      <c r="B15" s="17">
        <v>100</v>
      </c>
      <c r="C15" s="5">
        <v>66.7</v>
      </c>
      <c r="D15" s="5">
        <v>66.7</v>
      </c>
      <c r="E15" s="5">
        <v>66.7</v>
      </c>
      <c r="F15" s="17">
        <v>100</v>
      </c>
    </row>
    <row r="16" spans="1:6" x14ac:dyDescent="0.25">
      <c r="A16" s="4" t="s">
        <v>20</v>
      </c>
      <c r="B16" s="17">
        <v>75</v>
      </c>
      <c r="C16" s="17">
        <v>75</v>
      </c>
      <c r="D16" s="17">
        <v>100</v>
      </c>
      <c r="E16" s="17">
        <v>100</v>
      </c>
      <c r="F16" s="17">
        <v>100</v>
      </c>
    </row>
    <row r="17" spans="1:7" x14ac:dyDescent="0.25">
      <c r="A17" s="4" t="s">
        <v>21</v>
      </c>
      <c r="B17" s="17">
        <v>100</v>
      </c>
      <c r="C17" s="5">
        <v>66.7</v>
      </c>
      <c r="D17" s="17">
        <v>100</v>
      </c>
      <c r="E17" s="17">
        <v>100</v>
      </c>
      <c r="F17" s="17">
        <v>100</v>
      </c>
    </row>
    <row r="18" spans="1:7" x14ac:dyDescent="0.25">
      <c r="A18" s="4" t="s">
        <v>22</v>
      </c>
      <c r="B18" s="17">
        <v>100</v>
      </c>
      <c r="C18" s="17">
        <v>100</v>
      </c>
      <c r="D18" s="17">
        <v>100</v>
      </c>
      <c r="E18" s="17">
        <v>50</v>
      </c>
      <c r="F18" s="17">
        <v>100</v>
      </c>
    </row>
    <row r="19" spans="1:7" x14ac:dyDescent="0.25">
      <c r="A19" s="4" t="s">
        <v>23</v>
      </c>
      <c r="B19" s="17">
        <v>100</v>
      </c>
      <c r="C19" s="17">
        <v>100</v>
      </c>
      <c r="D19" s="5" t="s">
        <v>111</v>
      </c>
      <c r="E19" s="44">
        <v>100</v>
      </c>
      <c r="F19" s="17">
        <v>100</v>
      </c>
    </row>
    <row r="20" spans="1:7" x14ac:dyDescent="0.25">
      <c r="A20" s="4" t="s">
        <v>24</v>
      </c>
      <c r="B20" s="17">
        <v>100</v>
      </c>
      <c r="C20" s="17">
        <v>71.400000000000006</v>
      </c>
      <c r="D20" s="17">
        <v>100</v>
      </c>
      <c r="E20" s="44">
        <v>100</v>
      </c>
      <c r="F20" s="17">
        <v>100</v>
      </c>
    </row>
    <row r="21" spans="1:7" x14ac:dyDescent="0.25">
      <c r="A21" s="4" t="s">
        <v>25</v>
      </c>
      <c r="B21" s="17">
        <v>100</v>
      </c>
      <c r="C21" s="17">
        <v>75</v>
      </c>
      <c r="D21" s="17">
        <v>100</v>
      </c>
      <c r="E21" s="44">
        <v>100</v>
      </c>
      <c r="F21" s="17">
        <v>100</v>
      </c>
    </row>
    <row r="22" spans="1:7" x14ac:dyDescent="0.25">
      <c r="A22" s="4" t="s">
        <v>26</v>
      </c>
      <c r="B22" s="17">
        <v>100</v>
      </c>
      <c r="C22" s="17">
        <v>50</v>
      </c>
      <c r="D22" s="17">
        <v>100</v>
      </c>
      <c r="E22" s="44">
        <v>100</v>
      </c>
      <c r="F22" s="17">
        <v>100</v>
      </c>
    </row>
    <row r="23" spans="1:7" x14ac:dyDescent="0.25">
      <c r="A23" s="4" t="s">
        <v>27</v>
      </c>
      <c r="B23" s="17">
        <v>100</v>
      </c>
      <c r="C23" s="17">
        <v>100</v>
      </c>
      <c r="D23" s="17">
        <v>100</v>
      </c>
      <c r="E23" s="44">
        <v>100</v>
      </c>
      <c r="F23" s="17">
        <v>100</v>
      </c>
    </row>
    <row r="24" spans="1:7" x14ac:dyDescent="0.25">
      <c r="A24" s="4" t="s">
        <v>28</v>
      </c>
      <c r="B24" s="17">
        <v>100</v>
      </c>
      <c r="C24" s="5" t="s">
        <v>111</v>
      </c>
      <c r="D24" s="17">
        <v>100</v>
      </c>
      <c r="E24" s="44">
        <v>100</v>
      </c>
      <c r="F24" s="17">
        <v>100</v>
      </c>
    </row>
    <row r="25" spans="1:7" x14ac:dyDescent="0.25">
      <c r="A25" s="4" t="s">
        <v>29</v>
      </c>
      <c r="B25" s="17">
        <v>100</v>
      </c>
      <c r="C25" s="17">
        <v>80</v>
      </c>
      <c r="D25" s="17">
        <v>100</v>
      </c>
      <c r="E25" s="42">
        <v>80</v>
      </c>
      <c r="F25" s="17">
        <v>100</v>
      </c>
    </row>
    <row r="26" spans="1:7" x14ac:dyDescent="0.25">
      <c r="A26" s="7" t="s">
        <v>30</v>
      </c>
      <c r="B26" s="8">
        <v>97.2</v>
      </c>
      <c r="C26" s="8">
        <v>55.6</v>
      </c>
      <c r="D26" s="8">
        <v>86.1</v>
      </c>
      <c r="E26" s="8">
        <v>98.6</v>
      </c>
      <c r="F26" s="17">
        <v>100</v>
      </c>
    </row>
    <row r="27" spans="1:7" x14ac:dyDescent="0.25">
      <c r="A27" s="7" t="s">
        <v>31</v>
      </c>
      <c r="B27" s="8">
        <v>81.3</v>
      </c>
      <c r="C27" s="19">
        <v>40</v>
      </c>
      <c r="D27" s="8">
        <v>82.5</v>
      </c>
      <c r="E27" s="8">
        <v>77.5</v>
      </c>
      <c r="F27" s="17">
        <v>100</v>
      </c>
    </row>
    <row r="28" spans="1:7" x14ac:dyDescent="0.25">
      <c r="A28" s="7" t="s">
        <v>32</v>
      </c>
      <c r="B28" s="8">
        <v>86.8</v>
      </c>
      <c r="C28" s="8">
        <v>55.2</v>
      </c>
      <c r="D28" s="8">
        <v>89.5</v>
      </c>
      <c r="E28" s="8">
        <v>97.4</v>
      </c>
      <c r="F28" s="17">
        <v>100</v>
      </c>
    </row>
    <row r="29" spans="1:7" x14ac:dyDescent="0.25">
      <c r="A29" s="7" t="s">
        <v>33</v>
      </c>
      <c r="B29" s="19">
        <v>100</v>
      </c>
      <c r="C29" s="8">
        <v>77.3</v>
      </c>
      <c r="D29" s="8">
        <v>95.5</v>
      </c>
      <c r="E29" s="8">
        <v>95.5</v>
      </c>
      <c r="F29" s="17">
        <v>100</v>
      </c>
    </row>
    <row r="30" spans="1:7" x14ac:dyDescent="0.25">
      <c r="A30" s="7" t="s">
        <v>34</v>
      </c>
      <c r="B30" s="19">
        <v>100</v>
      </c>
      <c r="C30" s="19">
        <v>40</v>
      </c>
      <c r="D30" s="19">
        <v>100</v>
      </c>
      <c r="E30" s="19">
        <v>90</v>
      </c>
      <c r="F30" s="17">
        <v>100</v>
      </c>
      <c r="G30" s="12"/>
    </row>
    <row r="31" spans="1:7" ht="15.75" thickBot="1" x14ac:dyDescent="0.3">
      <c r="A31" s="9" t="s">
        <v>35</v>
      </c>
      <c r="B31" s="21">
        <v>90.1</v>
      </c>
      <c r="C31" s="10">
        <v>51.4</v>
      </c>
      <c r="D31" s="10">
        <v>86.9</v>
      </c>
      <c r="E31" s="10">
        <v>90.1</v>
      </c>
      <c r="F31" s="21">
        <v>100</v>
      </c>
      <c r="G31" s="12"/>
    </row>
    <row r="32" spans="1:7" x14ac:dyDescent="0.25">
      <c r="A32" s="11" t="s">
        <v>71</v>
      </c>
      <c r="B32" s="12"/>
      <c r="C32" s="12"/>
      <c r="D32" s="12"/>
      <c r="E32" s="12"/>
      <c r="F32" s="12"/>
      <c r="G32" s="12"/>
    </row>
  </sheetData>
  <mergeCells count="2">
    <mergeCell ref="A2:A3"/>
    <mergeCell ref="B2:F2"/>
  </mergeCells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workbookViewId="0">
      <selection activeCell="H8" sqref="H8"/>
    </sheetView>
  </sheetViews>
  <sheetFormatPr defaultRowHeight="15" x14ac:dyDescent="0.25"/>
  <cols>
    <col min="1" max="1" width="24.42578125" customWidth="1"/>
    <col min="2" max="2" width="14.140625" customWidth="1"/>
    <col min="3" max="3" width="11.140625" customWidth="1"/>
    <col min="4" max="4" width="13.85546875" customWidth="1"/>
    <col min="5" max="5" width="13.140625" customWidth="1"/>
  </cols>
  <sheetData>
    <row r="1" spans="1:6" ht="21" customHeight="1" x14ac:dyDescent="0.25">
      <c r="A1" s="22" t="s">
        <v>224</v>
      </c>
      <c r="B1" s="22"/>
      <c r="C1" s="22"/>
      <c r="D1" s="22"/>
      <c r="E1" s="22"/>
    </row>
    <row r="2" spans="1:6" x14ac:dyDescent="0.25">
      <c r="A2" s="203" t="s">
        <v>40</v>
      </c>
      <c r="B2" s="206" t="s">
        <v>72</v>
      </c>
      <c r="C2" s="205" t="s">
        <v>73</v>
      </c>
      <c r="D2" s="205"/>
      <c r="E2" s="205"/>
      <c r="F2" s="205"/>
    </row>
    <row r="3" spans="1:6" ht="18" x14ac:dyDescent="0.25">
      <c r="A3" s="204"/>
      <c r="B3" s="207"/>
      <c r="C3" s="13" t="s">
        <v>74</v>
      </c>
      <c r="D3" s="13" t="s">
        <v>75</v>
      </c>
      <c r="E3" s="13" t="s">
        <v>76</v>
      </c>
      <c r="F3" s="13" t="s">
        <v>77</v>
      </c>
    </row>
    <row r="4" spans="1:6" x14ac:dyDescent="0.25">
      <c r="B4" s="206" t="s">
        <v>45</v>
      </c>
      <c r="C4" s="206"/>
      <c r="D4" s="206"/>
      <c r="E4" s="206"/>
    </row>
    <row r="5" spans="1:6" x14ac:dyDescent="0.25">
      <c r="A5" s="4" t="s">
        <v>30</v>
      </c>
      <c r="B5" s="5">
        <v>60</v>
      </c>
      <c r="C5" s="5">
        <v>15</v>
      </c>
      <c r="D5" s="5">
        <v>40</v>
      </c>
      <c r="E5" s="5">
        <v>4</v>
      </c>
      <c r="F5" s="5">
        <v>1</v>
      </c>
    </row>
    <row r="6" spans="1:6" x14ac:dyDescent="0.25">
      <c r="A6" s="4" t="s">
        <v>31</v>
      </c>
      <c r="B6" s="5">
        <v>74</v>
      </c>
      <c r="C6" s="5">
        <v>9</v>
      </c>
      <c r="D6" s="5">
        <v>49</v>
      </c>
      <c r="E6" s="5">
        <v>14</v>
      </c>
      <c r="F6" s="5">
        <v>2</v>
      </c>
    </row>
    <row r="7" spans="1:6" x14ac:dyDescent="0.25">
      <c r="A7" s="4" t="s">
        <v>32</v>
      </c>
      <c r="B7" s="5">
        <v>33</v>
      </c>
      <c r="C7" s="5">
        <v>6</v>
      </c>
      <c r="D7" s="5">
        <v>24</v>
      </c>
      <c r="E7" s="5">
        <v>3</v>
      </c>
      <c r="F7" s="5" t="s">
        <v>111</v>
      </c>
    </row>
    <row r="8" spans="1:6" x14ac:dyDescent="0.25">
      <c r="A8" s="4" t="s">
        <v>33</v>
      </c>
      <c r="B8" s="5">
        <v>17</v>
      </c>
      <c r="C8" s="5">
        <v>5</v>
      </c>
      <c r="D8" s="5">
        <v>6</v>
      </c>
      <c r="E8" s="5">
        <v>1</v>
      </c>
      <c r="F8" s="5">
        <v>5</v>
      </c>
    </row>
    <row r="9" spans="1:6" x14ac:dyDescent="0.25">
      <c r="A9" s="4" t="s">
        <v>34</v>
      </c>
      <c r="B9" s="5">
        <v>8</v>
      </c>
      <c r="C9" s="5">
        <v>2</v>
      </c>
      <c r="D9" s="5">
        <v>5</v>
      </c>
      <c r="E9" s="5">
        <v>1</v>
      </c>
      <c r="F9" s="5" t="s">
        <v>111</v>
      </c>
    </row>
    <row r="10" spans="1:6" x14ac:dyDescent="0.25">
      <c r="A10" s="7" t="s">
        <v>35</v>
      </c>
      <c r="B10" s="8">
        <v>192</v>
      </c>
      <c r="C10" s="8">
        <v>37</v>
      </c>
      <c r="D10" s="8">
        <v>124</v>
      </c>
      <c r="E10" s="8">
        <v>23</v>
      </c>
      <c r="F10" s="8">
        <v>8</v>
      </c>
    </row>
    <row r="11" spans="1:6" x14ac:dyDescent="0.25">
      <c r="B11" s="217" t="s">
        <v>46</v>
      </c>
      <c r="C11" s="217"/>
      <c r="D11" s="217"/>
      <c r="E11" s="217"/>
    </row>
    <row r="12" spans="1:6" x14ac:dyDescent="0.25">
      <c r="A12" s="4" t="s">
        <v>30</v>
      </c>
      <c r="B12" s="17">
        <v>83.3</v>
      </c>
      <c r="C12" s="17">
        <v>25</v>
      </c>
      <c r="D12" s="17">
        <v>66.7</v>
      </c>
      <c r="E12" s="17">
        <v>6.7</v>
      </c>
      <c r="F12" s="17">
        <v>1.6</v>
      </c>
    </row>
    <row r="13" spans="1:6" x14ac:dyDescent="0.25">
      <c r="A13" s="4" t="s">
        <v>31</v>
      </c>
      <c r="B13" s="17">
        <v>92.5</v>
      </c>
      <c r="C13" s="17">
        <v>12.2</v>
      </c>
      <c r="D13" s="17">
        <v>66.2</v>
      </c>
      <c r="E13" s="17">
        <v>18.899999999999999</v>
      </c>
      <c r="F13" s="17">
        <v>2.7</v>
      </c>
    </row>
    <row r="14" spans="1:6" x14ac:dyDescent="0.25">
      <c r="A14" s="4" t="s">
        <v>32</v>
      </c>
      <c r="B14" s="17">
        <v>86.8</v>
      </c>
      <c r="C14" s="17">
        <v>18.2</v>
      </c>
      <c r="D14" s="17">
        <v>72.7</v>
      </c>
      <c r="E14" s="17">
        <v>9.1</v>
      </c>
      <c r="F14" s="5" t="s">
        <v>111</v>
      </c>
    </row>
    <row r="15" spans="1:6" x14ac:dyDescent="0.25">
      <c r="A15" s="4" t="s">
        <v>33</v>
      </c>
      <c r="B15" s="17">
        <v>77.3</v>
      </c>
      <c r="C15" s="17">
        <v>29.4</v>
      </c>
      <c r="D15" s="17">
        <v>35.299999999999997</v>
      </c>
      <c r="E15" s="17">
        <v>5.9</v>
      </c>
      <c r="F15" s="17">
        <v>29.4</v>
      </c>
    </row>
    <row r="16" spans="1:6" x14ac:dyDescent="0.25">
      <c r="A16" s="4" t="s">
        <v>34</v>
      </c>
      <c r="B16" s="17">
        <v>80</v>
      </c>
      <c r="C16" s="17">
        <v>25</v>
      </c>
      <c r="D16" s="17">
        <v>62.5</v>
      </c>
      <c r="E16" s="17">
        <v>12.5</v>
      </c>
      <c r="F16" s="5" t="s">
        <v>111</v>
      </c>
    </row>
    <row r="17" spans="1:41" ht="15.75" thickBot="1" x14ac:dyDescent="0.3">
      <c r="A17" s="9" t="s">
        <v>35</v>
      </c>
      <c r="B17" s="21">
        <v>86.5</v>
      </c>
      <c r="C17" s="21">
        <v>19.3</v>
      </c>
      <c r="D17" s="21">
        <v>64.599999999999994</v>
      </c>
      <c r="E17" s="21">
        <v>12</v>
      </c>
      <c r="F17" s="21">
        <v>4.0999999999999996</v>
      </c>
    </row>
    <row r="18" spans="1:41" x14ac:dyDescent="0.25">
      <c r="A18" s="11" t="s">
        <v>36</v>
      </c>
      <c r="B18" s="12"/>
      <c r="C18" s="12"/>
      <c r="D18" s="12"/>
      <c r="E18" s="12"/>
    </row>
    <row r="19" spans="1:41" x14ac:dyDescent="0.25">
      <c r="A19" s="11" t="s">
        <v>78</v>
      </c>
    </row>
    <row r="20" spans="1:41" x14ac:dyDescent="0.25">
      <c r="A20" s="4"/>
      <c r="B20" s="5"/>
      <c r="C20" s="5"/>
      <c r="D20" s="5"/>
      <c r="E20" s="5"/>
      <c r="F20" s="5"/>
    </row>
    <row r="21" spans="1:41" x14ac:dyDescent="0.25">
      <c r="A21" s="4"/>
      <c r="B21" s="5"/>
      <c r="C21" s="5"/>
      <c r="D21" s="5"/>
      <c r="E21" s="5"/>
      <c r="F21" s="5"/>
    </row>
    <row r="22" spans="1:41" x14ac:dyDescent="0.25">
      <c r="A22" s="7"/>
      <c r="B22" s="8"/>
      <c r="C22" s="8"/>
      <c r="D22" s="8"/>
      <c r="E22" s="8"/>
      <c r="F22" s="8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</row>
    <row r="23" spans="1:41" x14ac:dyDescent="0.25">
      <c r="A23" s="14"/>
      <c r="B23" s="15"/>
      <c r="C23" s="15"/>
      <c r="D23" s="15"/>
      <c r="E23" s="1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</row>
    <row r="24" spans="1:41" x14ac:dyDescent="0.25">
      <c r="A24" s="14"/>
      <c r="B24" s="15"/>
      <c r="C24" s="15"/>
      <c r="D24" s="15"/>
      <c r="E24" s="15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</row>
    <row r="25" spans="1:41" x14ac:dyDescent="0.25">
      <c r="A25" s="1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</row>
    <row r="26" spans="1:4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</row>
    <row r="27" spans="1:4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</row>
    <row r="28" spans="1:4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</row>
    <row r="29" spans="1:41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</row>
    <row r="30" spans="1:4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</row>
  </sheetData>
  <mergeCells count="5">
    <mergeCell ref="A2:A3"/>
    <mergeCell ref="B2:B3"/>
    <mergeCell ref="C2:F2"/>
    <mergeCell ref="B4:E4"/>
    <mergeCell ref="B11:E1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5" sqref="H5"/>
    </sheetView>
  </sheetViews>
  <sheetFormatPr defaultRowHeight="15" x14ac:dyDescent="0.25"/>
  <cols>
    <col min="1" max="2" width="18.5703125" customWidth="1"/>
    <col min="3" max="3" width="12.85546875" customWidth="1"/>
    <col min="4" max="4" width="15.5703125" customWidth="1"/>
    <col min="5" max="5" width="17.28515625" customWidth="1"/>
    <col min="6" max="6" width="16.5703125" customWidth="1"/>
  </cols>
  <sheetData>
    <row r="1" spans="1:6" ht="20.25" customHeight="1" x14ac:dyDescent="0.25">
      <c r="A1" s="47" t="s">
        <v>225</v>
      </c>
      <c r="B1" s="47"/>
      <c r="C1" s="48"/>
      <c r="D1" s="48"/>
      <c r="E1" s="48"/>
      <c r="F1" s="48"/>
    </row>
    <row r="2" spans="1:6" ht="29.25" customHeight="1" x14ac:dyDescent="0.25">
      <c r="A2" s="49" t="s">
        <v>40</v>
      </c>
      <c r="B2" s="38" t="s">
        <v>87</v>
      </c>
      <c r="C2" s="50" t="s">
        <v>88</v>
      </c>
      <c r="D2" s="50" t="s">
        <v>89</v>
      </c>
      <c r="E2" s="38" t="s">
        <v>90</v>
      </c>
      <c r="F2" s="38" t="s">
        <v>91</v>
      </c>
    </row>
    <row r="3" spans="1:6" x14ac:dyDescent="0.25">
      <c r="A3" s="4" t="s">
        <v>92</v>
      </c>
      <c r="B3" s="51">
        <v>495</v>
      </c>
      <c r="C3" s="52">
        <v>97</v>
      </c>
      <c r="D3" s="52">
        <v>398</v>
      </c>
      <c r="E3" s="51">
        <v>339</v>
      </c>
      <c r="F3" s="51">
        <v>156</v>
      </c>
    </row>
    <row r="4" spans="1:6" x14ac:dyDescent="0.25">
      <c r="A4" s="4" t="s">
        <v>93</v>
      </c>
      <c r="B4" s="51">
        <v>701</v>
      </c>
      <c r="C4" s="52">
        <v>146</v>
      </c>
      <c r="D4" s="52">
        <v>555</v>
      </c>
      <c r="E4" s="51">
        <v>542</v>
      </c>
      <c r="F4" s="51">
        <v>159</v>
      </c>
    </row>
    <row r="5" spans="1:6" x14ac:dyDescent="0.25">
      <c r="A5" s="4" t="s">
        <v>32</v>
      </c>
      <c r="B5" s="51">
        <v>388</v>
      </c>
      <c r="C5" s="52">
        <v>98</v>
      </c>
      <c r="D5" s="52">
        <v>290</v>
      </c>
      <c r="E5" s="51">
        <v>286</v>
      </c>
      <c r="F5" s="51">
        <v>102</v>
      </c>
    </row>
    <row r="6" spans="1:6" x14ac:dyDescent="0.25">
      <c r="A6" s="4" t="s">
        <v>33</v>
      </c>
      <c r="B6" s="51">
        <v>222</v>
      </c>
      <c r="C6" s="52">
        <v>22</v>
      </c>
      <c r="D6" s="52">
        <v>200</v>
      </c>
      <c r="E6" s="51">
        <v>152</v>
      </c>
      <c r="F6" s="51">
        <v>70</v>
      </c>
    </row>
    <row r="7" spans="1:6" x14ac:dyDescent="0.25">
      <c r="A7" s="4" t="s">
        <v>34</v>
      </c>
      <c r="B7" s="51">
        <v>134</v>
      </c>
      <c r="C7" s="52">
        <v>12</v>
      </c>
      <c r="D7" s="52">
        <v>122</v>
      </c>
      <c r="E7" s="51">
        <v>100</v>
      </c>
      <c r="F7" s="51">
        <v>34</v>
      </c>
    </row>
    <row r="8" spans="1:6" ht="15.75" thickBot="1" x14ac:dyDescent="0.3">
      <c r="A8" s="9" t="s">
        <v>35</v>
      </c>
      <c r="B8" s="53">
        <v>1940</v>
      </c>
      <c r="C8" s="54">
        <v>375</v>
      </c>
      <c r="D8" s="54">
        <v>1565</v>
      </c>
      <c r="E8" s="53">
        <v>1419</v>
      </c>
      <c r="F8" s="53">
        <v>521</v>
      </c>
    </row>
    <row r="9" spans="1:6" x14ac:dyDescent="0.25">
      <c r="A9" s="11" t="s">
        <v>94</v>
      </c>
      <c r="B9" s="11"/>
    </row>
    <row r="10" spans="1:6" x14ac:dyDescent="0.25">
      <c r="A10" s="11"/>
      <c r="B10" s="11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M5" sqref="M5"/>
    </sheetView>
  </sheetViews>
  <sheetFormatPr defaultRowHeight="15" x14ac:dyDescent="0.25"/>
  <cols>
    <col min="1" max="1" width="17.85546875" customWidth="1"/>
    <col min="2" max="2" width="11.140625" customWidth="1"/>
    <col min="3" max="3" width="11.42578125" bestFit="1" customWidth="1"/>
    <col min="4" max="4" width="14.28515625" customWidth="1"/>
    <col min="5" max="5" width="14" bestFit="1" customWidth="1"/>
    <col min="6" max="6" width="11.5703125" bestFit="1" customWidth="1"/>
    <col min="7" max="7" width="9.42578125" customWidth="1"/>
    <col min="8" max="8" width="12.5703125" bestFit="1" customWidth="1"/>
    <col min="9" max="9" width="11.28515625" bestFit="1" customWidth="1"/>
    <col min="10" max="10" width="15.140625" bestFit="1" customWidth="1"/>
    <col min="11" max="11" width="6" bestFit="1" customWidth="1"/>
  </cols>
  <sheetData>
    <row r="1" spans="1:11" ht="18" customHeight="1" x14ac:dyDescent="0.25">
      <c r="A1" s="80" t="s">
        <v>226</v>
      </c>
      <c r="B1" s="23"/>
      <c r="C1" s="23"/>
      <c r="D1" s="23"/>
      <c r="E1" s="23"/>
      <c r="F1" s="23"/>
      <c r="G1" s="23"/>
      <c r="H1" s="23"/>
      <c r="I1" s="23"/>
      <c r="J1" s="81"/>
    </row>
    <row r="2" spans="1:11" ht="15" customHeight="1" x14ac:dyDescent="0.25">
      <c r="A2" s="206" t="s">
        <v>40</v>
      </c>
      <c r="B2" s="205" t="s">
        <v>227</v>
      </c>
      <c r="C2" s="205"/>
      <c r="D2" s="205"/>
      <c r="E2" s="205"/>
      <c r="F2" s="205"/>
      <c r="G2" s="205"/>
      <c r="H2" s="205"/>
      <c r="I2" s="205"/>
      <c r="J2" s="205"/>
      <c r="K2" s="205"/>
    </row>
    <row r="3" spans="1:11" ht="30.75" customHeight="1" x14ac:dyDescent="0.25">
      <c r="A3" s="207"/>
      <c r="B3" s="39" t="s">
        <v>117</v>
      </c>
      <c r="C3" s="39" t="s">
        <v>118</v>
      </c>
      <c r="D3" s="39" t="s">
        <v>119</v>
      </c>
      <c r="E3" s="39" t="s">
        <v>120</v>
      </c>
      <c r="F3" s="39" t="s">
        <v>121</v>
      </c>
      <c r="G3" s="39">
        <v>1522</v>
      </c>
      <c r="H3" s="39" t="s">
        <v>122</v>
      </c>
      <c r="I3" s="39" t="s">
        <v>123</v>
      </c>
      <c r="J3" s="39" t="s">
        <v>124</v>
      </c>
      <c r="K3" s="39" t="s">
        <v>42</v>
      </c>
    </row>
    <row r="4" spans="1:11" ht="15.75" customHeight="1" x14ac:dyDescent="0.25">
      <c r="A4" s="40"/>
      <c r="B4" s="206" t="s">
        <v>45</v>
      </c>
      <c r="C4" s="206"/>
      <c r="D4" s="206"/>
      <c r="E4" s="206"/>
      <c r="F4" s="206"/>
      <c r="G4" s="206"/>
      <c r="H4" s="206"/>
      <c r="I4" s="206"/>
      <c r="J4" s="206"/>
      <c r="K4" s="206"/>
    </row>
    <row r="5" spans="1:11" ht="18" customHeight="1" x14ac:dyDescent="0.25">
      <c r="A5" s="4" t="s">
        <v>92</v>
      </c>
      <c r="B5" s="51">
        <v>150</v>
      </c>
      <c r="C5" s="51">
        <v>177</v>
      </c>
      <c r="D5" s="51">
        <v>70</v>
      </c>
      <c r="E5" s="51">
        <v>26</v>
      </c>
      <c r="F5" s="51">
        <v>11</v>
      </c>
      <c r="G5" s="51">
        <v>0</v>
      </c>
      <c r="H5" s="51">
        <v>3</v>
      </c>
      <c r="I5" s="51">
        <v>6</v>
      </c>
      <c r="J5" s="51">
        <v>0</v>
      </c>
      <c r="K5" s="51">
        <v>495</v>
      </c>
    </row>
    <row r="6" spans="1:11" x14ac:dyDescent="0.25">
      <c r="A6" s="4" t="s">
        <v>93</v>
      </c>
      <c r="B6" s="51">
        <v>152</v>
      </c>
      <c r="C6" s="51">
        <v>182</v>
      </c>
      <c r="D6" s="51">
        <v>105</v>
      </c>
      <c r="E6" s="51">
        <v>38</v>
      </c>
      <c r="F6" s="51">
        <v>9</v>
      </c>
      <c r="G6" s="51">
        <v>1</v>
      </c>
      <c r="H6" s="51">
        <v>27</v>
      </c>
      <c r="I6" s="51">
        <v>71</v>
      </c>
      <c r="J6" s="51">
        <v>53</v>
      </c>
      <c r="K6" s="51">
        <v>701</v>
      </c>
    </row>
    <row r="7" spans="1:11" x14ac:dyDescent="0.25">
      <c r="A7" s="4" t="s">
        <v>32</v>
      </c>
      <c r="B7" s="51">
        <v>70</v>
      </c>
      <c r="C7" s="51">
        <v>138</v>
      </c>
      <c r="D7" s="51">
        <v>70</v>
      </c>
      <c r="E7" s="51">
        <v>44</v>
      </c>
      <c r="F7" s="51">
        <v>9</v>
      </c>
      <c r="G7" s="51">
        <v>1</v>
      </c>
      <c r="H7" s="51">
        <v>13</v>
      </c>
      <c r="I7" s="51">
        <v>16</v>
      </c>
      <c r="J7" s="51">
        <v>13</v>
      </c>
      <c r="K7" s="51">
        <v>388</v>
      </c>
    </row>
    <row r="8" spans="1:11" x14ac:dyDescent="0.25">
      <c r="A8" s="4" t="s">
        <v>33</v>
      </c>
      <c r="B8" s="51">
        <v>67</v>
      </c>
      <c r="C8" s="51">
        <v>57</v>
      </c>
      <c r="D8" s="51">
        <v>45</v>
      </c>
      <c r="E8" s="51">
        <v>7</v>
      </c>
      <c r="F8" s="51">
        <v>3</v>
      </c>
      <c r="G8" s="51">
        <v>3</v>
      </c>
      <c r="H8" s="51">
        <v>7</v>
      </c>
      <c r="I8" s="51">
        <v>13</v>
      </c>
      <c r="J8" s="51">
        <v>0</v>
      </c>
      <c r="K8" s="51">
        <v>222</v>
      </c>
    </row>
    <row r="9" spans="1:11" x14ac:dyDescent="0.25">
      <c r="A9" s="4" t="s">
        <v>34</v>
      </c>
      <c r="B9" s="51">
        <v>67</v>
      </c>
      <c r="C9" s="51">
        <v>28</v>
      </c>
      <c r="D9" s="51">
        <v>13</v>
      </c>
      <c r="E9" s="51">
        <v>2</v>
      </c>
      <c r="F9" s="51">
        <v>3</v>
      </c>
      <c r="G9" s="51">
        <v>0</v>
      </c>
      <c r="H9" s="51">
        <v>1</v>
      </c>
      <c r="I9" s="51">
        <v>14</v>
      </c>
      <c r="J9" s="51">
        <v>1</v>
      </c>
      <c r="K9" s="51">
        <v>134</v>
      </c>
    </row>
    <row r="10" spans="1:11" x14ac:dyDescent="0.25">
      <c r="A10" s="7" t="s">
        <v>35</v>
      </c>
      <c r="B10" s="82">
        <v>506</v>
      </c>
      <c r="C10" s="82">
        <v>582</v>
      </c>
      <c r="D10" s="82">
        <v>303</v>
      </c>
      <c r="E10" s="82">
        <v>117</v>
      </c>
      <c r="F10" s="82">
        <v>35</v>
      </c>
      <c r="G10" s="82">
        <v>5</v>
      </c>
      <c r="H10" s="82">
        <v>51</v>
      </c>
      <c r="I10" s="82">
        <v>120</v>
      </c>
      <c r="J10" s="82">
        <v>67</v>
      </c>
      <c r="K10" s="82">
        <v>1940</v>
      </c>
    </row>
    <row r="11" spans="1:11" s="24" customFormat="1" x14ac:dyDescent="0.25">
      <c r="A11" s="7"/>
      <c r="B11" s="217" t="s">
        <v>46</v>
      </c>
      <c r="C11" s="217"/>
      <c r="D11" s="217"/>
      <c r="E11" s="217"/>
      <c r="F11" s="217"/>
      <c r="G11" s="217"/>
      <c r="H11" s="217"/>
      <c r="I11" s="217"/>
      <c r="J11" s="217"/>
      <c r="K11" s="217"/>
    </row>
    <row r="12" spans="1:11" ht="18" customHeight="1" x14ac:dyDescent="0.25">
      <c r="A12" s="4" t="s">
        <v>92</v>
      </c>
      <c r="B12" s="17">
        <v>30.303030303030305</v>
      </c>
      <c r="C12" s="17">
        <v>35.757575757575758</v>
      </c>
      <c r="D12" s="17">
        <v>14.14141414141414</v>
      </c>
      <c r="E12" s="17">
        <v>5.2525252525252526</v>
      </c>
      <c r="F12" s="17">
        <v>2.2222222222222223</v>
      </c>
      <c r="G12" s="17">
        <v>0</v>
      </c>
      <c r="H12" s="17">
        <v>0.60606060606060608</v>
      </c>
      <c r="I12" s="17">
        <v>1.2121212121212122</v>
      </c>
      <c r="J12" s="17">
        <v>0</v>
      </c>
      <c r="K12" s="17">
        <v>100</v>
      </c>
    </row>
    <row r="13" spans="1:11" x14ac:dyDescent="0.25">
      <c r="A13" s="4" t="s">
        <v>93</v>
      </c>
      <c r="B13" s="17">
        <v>21.683309557774606</v>
      </c>
      <c r="C13" s="17">
        <v>25.962910128388017</v>
      </c>
      <c r="D13" s="17">
        <v>14.978601997146935</v>
      </c>
      <c r="E13" s="17">
        <v>5.4208273894436516</v>
      </c>
      <c r="F13" s="17">
        <v>1.2838801711840229</v>
      </c>
      <c r="G13" s="17">
        <v>0.14265335235378032</v>
      </c>
      <c r="H13" s="17">
        <v>3.8516405135520682</v>
      </c>
      <c r="I13" s="17">
        <v>10.128388017118402</v>
      </c>
      <c r="J13" s="17">
        <v>7.5606276747503571</v>
      </c>
      <c r="K13" s="17">
        <v>100</v>
      </c>
    </row>
    <row r="14" spans="1:11" x14ac:dyDescent="0.25">
      <c r="A14" s="4" t="s">
        <v>32</v>
      </c>
      <c r="B14" s="17">
        <v>18.041237113402062</v>
      </c>
      <c r="C14" s="17">
        <v>35.567010309278352</v>
      </c>
      <c r="D14" s="17">
        <v>18.041237113402062</v>
      </c>
      <c r="E14" s="17">
        <v>11.340206185567011</v>
      </c>
      <c r="F14" s="17">
        <v>2.3195876288659796</v>
      </c>
      <c r="G14" s="17">
        <v>0.25773195876288657</v>
      </c>
      <c r="H14" s="17">
        <v>3.3505154639175259</v>
      </c>
      <c r="I14" s="17">
        <v>4.1237113402061851</v>
      </c>
      <c r="J14" s="17">
        <v>3.3505154639175259</v>
      </c>
      <c r="K14" s="17">
        <v>100</v>
      </c>
    </row>
    <row r="15" spans="1:11" x14ac:dyDescent="0.25">
      <c r="A15" s="4" t="s">
        <v>33</v>
      </c>
      <c r="B15" s="17">
        <v>30.180180180180184</v>
      </c>
      <c r="C15" s="17">
        <v>25.675675675675674</v>
      </c>
      <c r="D15" s="17">
        <v>20.27027027027027</v>
      </c>
      <c r="E15" s="17">
        <v>3.1531531531531529</v>
      </c>
      <c r="F15" s="17">
        <v>1.3513513513513513</v>
      </c>
      <c r="G15" s="17">
        <v>1.3513513513513513</v>
      </c>
      <c r="H15" s="17">
        <v>3.1531531531531529</v>
      </c>
      <c r="I15" s="17">
        <v>5.8558558558558556</v>
      </c>
      <c r="J15" s="17">
        <v>0</v>
      </c>
      <c r="K15" s="17">
        <v>100</v>
      </c>
    </row>
    <row r="16" spans="1:11" x14ac:dyDescent="0.25">
      <c r="A16" s="4" t="s">
        <v>34</v>
      </c>
      <c r="B16" s="17">
        <v>50</v>
      </c>
      <c r="C16" s="17">
        <v>20.8955223880597</v>
      </c>
      <c r="D16" s="17">
        <v>9.7014925373134329</v>
      </c>
      <c r="E16" s="17">
        <v>1.4925373134328357</v>
      </c>
      <c r="F16" s="17">
        <v>2.2388059701492535</v>
      </c>
      <c r="G16" s="17">
        <v>0</v>
      </c>
      <c r="H16" s="17">
        <v>0.74626865671641784</v>
      </c>
      <c r="I16" s="17">
        <v>10.44776119402985</v>
      </c>
      <c r="J16" s="17">
        <v>0.74626865671641784</v>
      </c>
      <c r="K16" s="17">
        <v>100</v>
      </c>
    </row>
    <row r="17" spans="1:11" ht="15.75" thickBot="1" x14ac:dyDescent="0.3">
      <c r="A17" s="9" t="s">
        <v>35</v>
      </c>
      <c r="B17" s="21">
        <v>26.082474226804127</v>
      </c>
      <c r="C17" s="21">
        <v>30</v>
      </c>
      <c r="D17" s="21">
        <v>15.618556701030927</v>
      </c>
      <c r="E17" s="21">
        <v>6.0309278350515463</v>
      </c>
      <c r="F17" s="21">
        <v>1.804123711340206</v>
      </c>
      <c r="G17" s="21">
        <v>0.25773195876288657</v>
      </c>
      <c r="H17" s="21">
        <v>2.6288659793814433</v>
      </c>
      <c r="I17" s="21">
        <v>6.1855670103092786</v>
      </c>
      <c r="J17" s="21">
        <v>3.4536082474226806</v>
      </c>
      <c r="K17" s="21">
        <v>100</v>
      </c>
    </row>
    <row r="18" spans="1:11" x14ac:dyDescent="0.25">
      <c r="A18" s="11" t="s">
        <v>94</v>
      </c>
      <c r="B18" s="12"/>
      <c r="C18" s="12"/>
      <c r="D18" s="12"/>
      <c r="E18" s="12"/>
      <c r="F18" s="12"/>
      <c r="G18" s="12"/>
      <c r="H18" s="12"/>
      <c r="I18" s="12"/>
    </row>
    <row r="19" spans="1:11" x14ac:dyDescent="0.25">
      <c r="A19" s="11"/>
      <c r="B19" s="12"/>
      <c r="C19" s="12"/>
      <c r="D19" s="12"/>
      <c r="E19" s="12"/>
      <c r="F19" s="12"/>
      <c r="G19" s="12"/>
      <c r="H19" s="12"/>
      <c r="I19" s="12"/>
    </row>
  </sheetData>
  <mergeCells count="4">
    <mergeCell ref="A2:A3"/>
    <mergeCell ref="B2:K2"/>
    <mergeCell ref="B4:K4"/>
    <mergeCell ref="B11:K1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H19" sqref="H19"/>
    </sheetView>
  </sheetViews>
  <sheetFormatPr defaultRowHeight="15" x14ac:dyDescent="0.25"/>
  <cols>
    <col min="1" max="1" width="17.85546875" customWidth="1"/>
    <col min="2" max="2" width="11.140625" customWidth="1"/>
    <col min="3" max="3" width="12.140625" bestFit="1" customWidth="1"/>
    <col min="4" max="4" width="14.28515625" customWidth="1"/>
    <col min="5" max="5" width="14" bestFit="1" customWidth="1"/>
    <col min="6" max="6" width="11.5703125" bestFit="1" customWidth="1"/>
    <col min="7" max="7" width="8.7109375" customWidth="1"/>
  </cols>
  <sheetData>
    <row r="1" spans="1:7" ht="18" customHeight="1" x14ac:dyDescent="0.25">
      <c r="A1" s="80" t="s">
        <v>228</v>
      </c>
      <c r="B1" s="23"/>
      <c r="C1" s="23"/>
      <c r="D1" s="23"/>
      <c r="E1" s="23"/>
      <c r="F1" s="23"/>
    </row>
    <row r="2" spans="1:7" ht="15" customHeight="1" x14ac:dyDescent="0.25">
      <c r="A2" s="206" t="s">
        <v>40</v>
      </c>
      <c r="B2" s="205" t="s">
        <v>125</v>
      </c>
      <c r="C2" s="205"/>
      <c r="D2" s="205"/>
      <c r="E2" s="205"/>
      <c r="F2" s="205"/>
      <c r="G2" s="205"/>
    </row>
    <row r="3" spans="1:7" ht="30.75" customHeight="1" x14ac:dyDescent="0.25">
      <c r="A3" s="207"/>
      <c r="B3" s="39" t="s">
        <v>126</v>
      </c>
      <c r="C3" s="39" t="s">
        <v>127</v>
      </c>
      <c r="D3" s="39" t="s">
        <v>128</v>
      </c>
      <c r="E3" s="39" t="s">
        <v>129</v>
      </c>
      <c r="F3" s="39" t="s">
        <v>108</v>
      </c>
      <c r="G3" s="39" t="s">
        <v>42</v>
      </c>
    </row>
    <row r="4" spans="1:7" ht="15.75" customHeight="1" x14ac:dyDescent="0.25">
      <c r="A4" s="40"/>
      <c r="B4" s="206" t="s">
        <v>46</v>
      </c>
      <c r="C4" s="218"/>
      <c r="D4" s="218"/>
      <c r="E4" s="218"/>
      <c r="F4" s="218"/>
      <c r="G4" s="218"/>
    </row>
    <row r="5" spans="1:7" ht="18" customHeight="1" x14ac:dyDescent="0.25">
      <c r="A5" s="4" t="s">
        <v>92</v>
      </c>
      <c r="B5" s="78">
        <v>6.309148264984227</v>
      </c>
      <c r="C5" s="78">
        <v>48.895899053627758</v>
      </c>
      <c r="D5" s="78">
        <v>15.772870662460567</v>
      </c>
      <c r="E5" s="78">
        <v>7.8864353312302837</v>
      </c>
      <c r="F5" s="78">
        <v>21.135646687697161</v>
      </c>
      <c r="G5" s="78">
        <v>100</v>
      </c>
    </row>
    <row r="6" spans="1:7" x14ac:dyDescent="0.25">
      <c r="A6" s="4" t="s">
        <v>93</v>
      </c>
      <c r="B6" s="78">
        <v>13.372093023255813</v>
      </c>
      <c r="C6" s="78">
        <v>51.744186046511629</v>
      </c>
      <c r="D6" s="78">
        <v>4.8449612403100781</v>
      </c>
      <c r="E6" s="78">
        <v>16.86046511627907</v>
      </c>
      <c r="F6" s="78">
        <v>13.178294573643413</v>
      </c>
      <c r="G6" s="78">
        <v>100</v>
      </c>
    </row>
    <row r="7" spans="1:7" x14ac:dyDescent="0.25">
      <c r="A7" s="4" t="s">
        <v>32</v>
      </c>
      <c r="B7" s="78">
        <v>3.7800687285223367</v>
      </c>
      <c r="C7" s="78">
        <v>41.580756013745706</v>
      </c>
      <c r="D7" s="78">
        <v>6.8728522336769764</v>
      </c>
      <c r="E7" s="78">
        <v>10.996563573883162</v>
      </c>
      <c r="F7" s="78">
        <v>36.769759450171826</v>
      </c>
      <c r="G7" s="78">
        <v>100</v>
      </c>
    </row>
    <row r="8" spans="1:7" x14ac:dyDescent="0.25">
      <c r="A8" s="4" t="s">
        <v>33</v>
      </c>
      <c r="B8" s="78">
        <v>3.2894736842105261</v>
      </c>
      <c r="C8" s="78">
        <v>57.894736842105267</v>
      </c>
      <c r="D8" s="78">
        <v>19.078947368421055</v>
      </c>
      <c r="E8" s="78">
        <v>9.2105263157894726</v>
      </c>
      <c r="F8" s="78">
        <v>10.526315789473683</v>
      </c>
      <c r="G8" s="78">
        <v>100</v>
      </c>
    </row>
    <row r="9" spans="1:7" x14ac:dyDescent="0.25">
      <c r="A9" s="4" t="s">
        <v>34</v>
      </c>
      <c r="B9" s="78">
        <v>2.1505376344086025</v>
      </c>
      <c r="C9" s="78">
        <v>68.817204301075279</v>
      </c>
      <c r="D9" s="78">
        <v>10.75268817204301</v>
      </c>
      <c r="E9" s="78">
        <v>6.4516129032258061</v>
      </c>
      <c r="F9" s="78">
        <v>11.827956989247312</v>
      </c>
      <c r="G9" s="78">
        <v>100</v>
      </c>
    </row>
    <row r="10" spans="1:7" ht="15.75" thickBot="1" x14ac:dyDescent="0.3">
      <c r="A10" s="9" t="s">
        <v>35</v>
      </c>
      <c r="B10" s="79">
        <v>7.8159240321402477</v>
      </c>
      <c r="C10" s="79">
        <v>50.766983199415627</v>
      </c>
      <c r="D10" s="79">
        <v>9.7881665449233015</v>
      </c>
      <c r="E10" s="79">
        <v>11.97954711468225</v>
      </c>
      <c r="F10" s="79">
        <v>19.64937910883857</v>
      </c>
      <c r="G10" s="79">
        <v>100</v>
      </c>
    </row>
    <row r="11" spans="1:7" x14ac:dyDescent="0.25">
      <c r="A11" s="11" t="s">
        <v>94</v>
      </c>
      <c r="B11" s="12"/>
      <c r="C11" s="12"/>
      <c r="D11" s="12"/>
      <c r="E11" s="12"/>
      <c r="F11" s="12"/>
    </row>
    <row r="12" spans="1:7" x14ac:dyDescent="0.25">
      <c r="A12" s="11"/>
      <c r="B12" s="12"/>
      <c r="C12" s="12"/>
      <c r="D12" s="12"/>
      <c r="E12" s="12"/>
      <c r="F12" s="12"/>
    </row>
  </sheetData>
  <mergeCells count="3">
    <mergeCell ref="A2:A3"/>
    <mergeCell ref="B2:G2"/>
    <mergeCell ref="B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5" sqref="D15"/>
    </sheetView>
  </sheetViews>
  <sheetFormatPr defaultRowHeight="15" x14ac:dyDescent="0.25"/>
  <cols>
    <col min="1" max="1" width="17.85546875" customWidth="1"/>
    <col min="2" max="2" width="21.140625" bestFit="1" customWidth="1"/>
    <col min="3" max="4" width="10.7109375" bestFit="1" customWidth="1"/>
    <col min="5" max="5" width="20.140625" bestFit="1" customWidth="1"/>
    <col min="6" max="6" width="8.7109375" customWidth="1"/>
  </cols>
  <sheetData>
    <row r="1" spans="1:6" ht="18" customHeight="1" x14ac:dyDescent="0.25">
      <c r="A1" s="80" t="s">
        <v>229</v>
      </c>
      <c r="B1" s="23"/>
      <c r="C1" s="23"/>
      <c r="D1" s="23"/>
      <c r="E1" s="23"/>
    </row>
    <row r="2" spans="1:6" ht="15" customHeight="1" x14ac:dyDescent="0.25">
      <c r="A2" s="206" t="s">
        <v>40</v>
      </c>
      <c r="B2" s="205" t="s">
        <v>130</v>
      </c>
      <c r="C2" s="205"/>
      <c r="D2" s="205"/>
      <c r="E2" s="205"/>
      <c r="F2" s="205"/>
    </row>
    <row r="3" spans="1:6" ht="30.75" customHeight="1" x14ac:dyDescent="0.25">
      <c r="A3" s="207"/>
      <c r="B3" s="39" t="s">
        <v>131</v>
      </c>
      <c r="C3" s="39" t="s">
        <v>132</v>
      </c>
      <c r="D3" s="39" t="s">
        <v>133</v>
      </c>
      <c r="E3" s="39" t="s">
        <v>134</v>
      </c>
      <c r="F3" s="39" t="s">
        <v>42</v>
      </c>
    </row>
    <row r="4" spans="1:6" ht="15.75" customHeight="1" x14ac:dyDescent="0.25">
      <c r="A4" s="40"/>
      <c r="B4" s="206" t="s">
        <v>46</v>
      </c>
      <c r="C4" s="218"/>
      <c r="D4" s="218"/>
      <c r="E4" s="218"/>
      <c r="F4" s="218"/>
    </row>
    <row r="5" spans="1:6" ht="18" customHeight="1" x14ac:dyDescent="0.25">
      <c r="A5" s="4" t="s">
        <v>92</v>
      </c>
      <c r="B5" s="78">
        <v>5.3691275167785237</v>
      </c>
      <c r="C5" s="78">
        <v>34.563758389261743</v>
      </c>
      <c r="D5" s="78">
        <v>10.067114093959731</v>
      </c>
      <c r="E5" s="78">
        <v>50</v>
      </c>
      <c r="F5" s="78">
        <v>100</v>
      </c>
    </row>
    <row r="6" spans="1:6" x14ac:dyDescent="0.25">
      <c r="A6" s="4" t="s">
        <v>93</v>
      </c>
      <c r="B6" s="78">
        <v>14.918414918414918</v>
      </c>
      <c r="C6" s="78">
        <v>19.347319347319349</v>
      </c>
      <c r="D6" s="78">
        <v>6.5268065268065261</v>
      </c>
      <c r="E6" s="78">
        <v>59.207459207459209</v>
      </c>
      <c r="F6" s="78">
        <v>100</v>
      </c>
    </row>
    <row r="7" spans="1:6" x14ac:dyDescent="0.25">
      <c r="A7" s="4" t="s">
        <v>32</v>
      </c>
      <c r="B7" s="78">
        <v>19.852941176470587</v>
      </c>
      <c r="C7" s="78">
        <v>19.485294117647058</v>
      </c>
      <c r="D7" s="78">
        <v>8.8235294117647065</v>
      </c>
      <c r="E7" s="78">
        <v>51.838235294117652</v>
      </c>
      <c r="F7" s="78">
        <v>100</v>
      </c>
    </row>
    <row r="8" spans="1:6" x14ac:dyDescent="0.25">
      <c r="A8" s="4" t="s">
        <v>33</v>
      </c>
      <c r="B8" s="78">
        <v>2.9850746268656714</v>
      </c>
      <c r="C8" s="78">
        <v>15.671641791044777</v>
      </c>
      <c r="D8" s="78">
        <v>12.686567164179104</v>
      </c>
      <c r="E8" s="78">
        <v>68.656716417910445</v>
      </c>
      <c r="F8" s="78">
        <v>100</v>
      </c>
    </row>
    <row r="9" spans="1:6" x14ac:dyDescent="0.25">
      <c r="A9" s="4" t="s">
        <v>34</v>
      </c>
      <c r="B9" s="78">
        <v>5.376344086021505</v>
      </c>
      <c r="C9" s="78">
        <v>0</v>
      </c>
      <c r="D9" s="78">
        <v>5.376344086021505</v>
      </c>
      <c r="E9" s="78">
        <v>89.247311827956992</v>
      </c>
      <c r="F9" s="78">
        <v>100</v>
      </c>
    </row>
    <row r="10" spans="1:6" ht="15.75" thickBot="1" x14ac:dyDescent="0.3">
      <c r="A10" s="9" t="s">
        <v>35</v>
      </c>
      <c r="B10" s="79">
        <v>11.663947797716149</v>
      </c>
      <c r="C10" s="79">
        <v>21.207177814029361</v>
      </c>
      <c r="D10" s="79">
        <v>8.4828711256117462</v>
      </c>
      <c r="E10" s="79">
        <v>58.646003262642743</v>
      </c>
      <c r="F10" s="79">
        <v>100</v>
      </c>
    </row>
    <row r="11" spans="1:6" x14ac:dyDescent="0.25">
      <c r="A11" s="11" t="s">
        <v>94</v>
      </c>
      <c r="B11" s="12"/>
      <c r="C11" s="12"/>
      <c r="D11" s="12"/>
      <c r="E11" s="12"/>
    </row>
    <row r="12" spans="1:6" x14ac:dyDescent="0.25">
      <c r="A12" s="11"/>
      <c r="B12" s="12"/>
      <c r="C12" s="12"/>
      <c r="D12" s="12"/>
      <c r="E12" s="12"/>
    </row>
  </sheetData>
  <mergeCells count="3">
    <mergeCell ref="A2:A3"/>
    <mergeCell ref="B2:F2"/>
    <mergeCell ref="B4:F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K11" sqref="K11"/>
    </sheetView>
  </sheetViews>
  <sheetFormatPr defaultRowHeight="15" x14ac:dyDescent="0.25"/>
  <cols>
    <col min="1" max="1" width="22.5703125" customWidth="1"/>
    <col min="2" max="2" width="11.85546875" customWidth="1"/>
    <col min="5" max="5" width="1.140625" customWidth="1"/>
    <col min="6" max="6" width="12.7109375" customWidth="1"/>
    <col min="7" max="7" width="11.28515625" customWidth="1"/>
    <col min="8" max="8" width="9.28515625" customWidth="1"/>
  </cols>
  <sheetData>
    <row r="1" spans="1:8" x14ac:dyDescent="0.25">
      <c r="A1" s="55" t="s">
        <v>230</v>
      </c>
      <c r="B1" s="56"/>
    </row>
    <row r="2" spans="1:8" x14ac:dyDescent="0.25">
      <c r="A2" s="7"/>
      <c r="B2" s="24"/>
    </row>
    <row r="3" spans="1:8" ht="39.75" customHeight="1" x14ac:dyDescent="0.25">
      <c r="A3" s="38" t="s">
        <v>95</v>
      </c>
      <c r="B3" s="160" t="s">
        <v>197</v>
      </c>
      <c r="C3" s="160" t="s">
        <v>198</v>
      </c>
      <c r="D3" s="160" t="s">
        <v>44</v>
      </c>
      <c r="E3" s="160"/>
      <c r="F3" s="160" t="s">
        <v>197</v>
      </c>
      <c r="G3" s="160" t="s">
        <v>198</v>
      </c>
      <c r="H3" s="160" t="s">
        <v>44</v>
      </c>
    </row>
    <row r="4" spans="1:8" ht="12.75" customHeight="1" x14ac:dyDescent="0.25">
      <c r="A4" s="161"/>
      <c r="B4" s="219" t="s">
        <v>45</v>
      </c>
      <c r="C4" s="219"/>
      <c r="D4" s="219"/>
      <c r="E4" s="166"/>
      <c r="F4" s="219" t="s">
        <v>46</v>
      </c>
      <c r="G4" s="219"/>
      <c r="H4" s="219"/>
    </row>
    <row r="5" spans="1:8" x14ac:dyDescent="0.25">
      <c r="A5" s="57" t="s">
        <v>199</v>
      </c>
      <c r="B5" s="162">
        <v>185</v>
      </c>
      <c r="C5" s="162">
        <v>10</v>
      </c>
      <c r="D5" s="162">
        <v>27</v>
      </c>
      <c r="E5" s="162"/>
      <c r="F5" s="58">
        <v>83.333333333333343</v>
      </c>
      <c r="G5" s="58">
        <v>4.5045045045045047</v>
      </c>
      <c r="H5" s="58">
        <v>12.162162162162163</v>
      </c>
    </row>
    <row r="6" spans="1:8" ht="18" x14ac:dyDescent="0.25">
      <c r="A6" s="57" t="s">
        <v>96</v>
      </c>
      <c r="B6" s="162">
        <v>200</v>
      </c>
      <c r="C6" s="162">
        <v>11</v>
      </c>
      <c r="D6" s="162">
        <v>11</v>
      </c>
      <c r="E6" s="162"/>
      <c r="F6" s="58">
        <v>90.090090090090087</v>
      </c>
      <c r="G6" s="58">
        <v>4.954954954954955</v>
      </c>
      <c r="H6" s="58">
        <v>4.954954954954955</v>
      </c>
    </row>
    <row r="7" spans="1:8" ht="18" x14ac:dyDescent="0.25">
      <c r="A7" s="57" t="s">
        <v>97</v>
      </c>
      <c r="B7" s="162">
        <v>103</v>
      </c>
      <c r="C7" s="162">
        <v>67</v>
      </c>
      <c r="D7" s="162">
        <v>52</v>
      </c>
      <c r="E7" s="162"/>
      <c r="F7" s="58">
        <v>46.396396396396398</v>
      </c>
      <c r="G7" s="58">
        <v>30.180180180180184</v>
      </c>
      <c r="H7" s="58">
        <v>23.423423423423422</v>
      </c>
    </row>
    <row r="8" spans="1:8" x14ac:dyDescent="0.25">
      <c r="A8" s="57" t="s">
        <v>98</v>
      </c>
      <c r="B8" s="162">
        <v>198</v>
      </c>
      <c r="C8" s="162">
        <v>17</v>
      </c>
      <c r="D8" s="162">
        <v>7</v>
      </c>
      <c r="E8" s="162"/>
      <c r="F8" s="58">
        <v>89.189189189189193</v>
      </c>
      <c r="G8" s="58">
        <v>7.6576576576576567</v>
      </c>
      <c r="H8" s="58">
        <v>3.1531531531531529</v>
      </c>
    </row>
    <row r="9" spans="1:8" x14ac:dyDescent="0.25">
      <c r="A9" s="57" t="s">
        <v>99</v>
      </c>
      <c r="B9" s="162">
        <v>143</v>
      </c>
      <c r="C9" s="162">
        <v>31</v>
      </c>
      <c r="D9" s="162">
        <v>48</v>
      </c>
      <c r="E9" s="162"/>
      <c r="F9" s="58">
        <v>64.414414414414409</v>
      </c>
      <c r="G9" s="58">
        <v>13.963963963963963</v>
      </c>
      <c r="H9" s="58">
        <v>21.621621621621621</v>
      </c>
    </row>
    <row r="10" spans="1:8" x14ac:dyDescent="0.25">
      <c r="A10" s="57" t="s">
        <v>100</v>
      </c>
      <c r="B10" s="162">
        <v>148</v>
      </c>
      <c r="C10" s="162">
        <v>27</v>
      </c>
      <c r="D10" s="162">
        <v>47</v>
      </c>
      <c r="E10" s="162"/>
      <c r="F10" s="58">
        <v>66.666666666666657</v>
      </c>
      <c r="G10" s="58">
        <v>12.162162162162163</v>
      </c>
      <c r="H10" s="58">
        <v>21.171171171171171</v>
      </c>
    </row>
    <row r="11" spans="1:8" x14ac:dyDescent="0.25">
      <c r="A11" s="57" t="s">
        <v>101</v>
      </c>
      <c r="B11" s="162">
        <v>195</v>
      </c>
      <c r="C11" s="162">
        <v>16</v>
      </c>
      <c r="D11" s="162">
        <v>11</v>
      </c>
      <c r="E11" s="162"/>
      <c r="F11" s="58">
        <v>87.837837837837839</v>
      </c>
      <c r="G11" s="58">
        <v>7.2072072072072073</v>
      </c>
      <c r="H11" s="58">
        <v>4.954954954954955</v>
      </c>
    </row>
    <row r="12" spans="1:8" ht="18" x14ac:dyDescent="0.25">
      <c r="A12" s="57" t="s">
        <v>102</v>
      </c>
      <c r="B12" s="162">
        <v>200</v>
      </c>
      <c r="C12" s="162">
        <v>10</v>
      </c>
      <c r="D12" s="162">
        <v>12</v>
      </c>
      <c r="E12" s="162"/>
      <c r="F12" s="58">
        <v>90.090090090090087</v>
      </c>
      <c r="G12" s="58">
        <v>4.5045045045045047</v>
      </c>
      <c r="H12" s="58">
        <v>5.4054054054054053</v>
      </c>
    </row>
    <row r="13" spans="1:8" x14ac:dyDescent="0.25">
      <c r="A13" s="57" t="s">
        <v>103</v>
      </c>
      <c r="B13" s="162">
        <v>112</v>
      </c>
      <c r="C13" s="162">
        <v>68</v>
      </c>
      <c r="D13" s="162">
        <v>42</v>
      </c>
      <c r="E13" s="162"/>
      <c r="F13" s="58">
        <v>50.450450450450447</v>
      </c>
      <c r="G13" s="58">
        <v>30.630630630630627</v>
      </c>
      <c r="H13" s="58">
        <v>18.918918918918919</v>
      </c>
    </row>
    <row r="14" spans="1:8" x14ac:dyDescent="0.25">
      <c r="A14" s="57" t="s">
        <v>104</v>
      </c>
      <c r="B14" s="162">
        <v>179</v>
      </c>
      <c r="C14" s="162">
        <v>14</v>
      </c>
      <c r="D14" s="162">
        <v>29</v>
      </c>
      <c r="E14" s="162"/>
      <c r="F14" s="58">
        <v>80.630630630630634</v>
      </c>
      <c r="G14" s="58">
        <v>6.3063063063063058</v>
      </c>
      <c r="H14" s="58">
        <v>13.063063063063062</v>
      </c>
    </row>
    <row r="15" spans="1:8" ht="18" x14ac:dyDescent="0.25">
      <c r="A15" s="57" t="s">
        <v>105</v>
      </c>
      <c r="B15" s="162">
        <v>208</v>
      </c>
      <c r="C15" s="162">
        <v>3</v>
      </c>
      <c r="D15" s="162">
        <v>11</v>
      </c>
      <c r="E15" s="162"/>
      <c r="F15" s="58">
        <v>93.693693693693689</v>
      </c>
      <c r="G15" s="58">
        <v>1.3513513513513513</v>
      </c>
      <c r="H15" s="58">
        <v>4.954954954954955</v>
      </c>
    </row>
    <row r="16" spans="1:8" ht="18" x14ac:dyDescent="0.25">
      <c r="A16" s="57" t="s">
        <v>200</v>
      </c>
      <c r="B16" s="162">
        <v>214</v>
      </c>
      <c r="C16" s="162">
        <v>4</v>
      </c>
      <c r="D16" s="162">
        <v>4</v>
      </c>
      <c r="E16" s="162"/>
      <c r="F16" s="58">
        <v>96.396396396396398</v>
      </c>
      <c r="G16" s="58">
        <v>1.8018018018018018</v>
      </c>
      <c r="H16" s="58">
        <v>1.8018018018018018</v>
      </c>
    </row>
    <row r="17" spans="1:8" ht="20.25" customHeight="1" x14ac:dyDescent="0.25">
      <c r="A17" s="57" t="s">
        <v>106</v>
      </c>
      <c r="B17" s="162">
        <v>125</v>
      </c>
      <c r="C17" s="162">
        <v>22</v>
      </c>
      <c r="D17" s="162">
        <v>75</v>
      </c>
      <c r="E17" s="162"/>
      <c r="F17" s="58">
        <v>56.306306306306311</v>
      </c>
      <c r="G17" s="58">
        <v>9.9099099099099099</v>
      </c>
      <c r="H17" s="58">
        <v>33.783783783783782</v>
      </c>
    </row>
    <row r="18" spans="1:8" x14ac:dyDescent="0.25">
      <c r="A18" s="57" t="s">
        <v>107</v>
      </c>
      <c r="B18" s="162">
        <v>6</v>
      </c>
      <c r="C18" s="162">
        <v>0</v>
      </c>
      <c r="D18" s="162">
        <v>216</v>
      </c>
      <c r="E18" s="162"/>
      <c r="F18" s="58">
        <v>2.7027027027027026</v>
      </c>
      <c r="G18" s="58">
        <v>0</v>
      </c>
      <c r="H18" s="58">
        <v>97.297297297297305</v>
      </c>
    </row>
    <row r="19" spans="1:8" x14ac:dyDescent="0.25">
      <c r="A19" s="163" t="s">
        <v>108</v>
      </c>
      <c r="B19" s="164">
        <v>11</v>
      </c>
      <c r="C19" s="164">
        <v>4</v>
      </c>
      <c r="D19" s="164">
        <v>207</v>
      </c>
      <c r="E19" s="164"/>
      <c r="F19" s="165">
        <v>4.954954954954955</v>
      </c>
      <c r="G19" s="165">
        <v>1.8018018018018018</v>
      </c>
      <c r="H19" s="165">
        <v>93.243243243243242</v>
      </c>
    </row>
    <row r="20" spans="1:8" x14ac:dyDescent="0.25">
      <c r="A20" s="11" t="s">
        <v>94</v>
      </c>
      <c r="B20" s="12"/>
    </row>
    <row r="21" spans="1:8" x14ac:dyDescent="0.25">
      <c r="A21" s="11"/>
    </row>
  </sheetData>
  <mergeCells count="2">
    <mergeCell ref="B4:D4"/>
    <mergeCell ref="F4:H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Normal="100" workbookViewId="0">
      <selection activeCell="G7" sqref="G7"/>
    </sheetView>
  </sheetViews>
  <sheetFormatPr defaultColWidth="9.140625" defaultRowHeight="9" x14ac:dyDescent="0.15"/>
  <cols>
    <col min="1" max="1" width="14.42578125" style="77" customWidth="1"/>
    <col min="2" max="2" width="16.5703125" style="61" customWidth="1"/>
    <col min="3" max="4" width="17.85546875" style="61" customWidth="1"/>
    <col min="5" max="5" width="14.85546875" style="61" customWidth="1"/>
    <col min="6" max="6" width="12.42578125" style="61" customWidth="1"/>
    <col min="7" max="7" width="16" style="61" customWidth="1"/>
    <col min="8" max="8" width="9.140625" style="61"/>
    <col min="9" max="9" width="12.7109375" style="61" customWidth="1"/>
    <col min="10" max="16384" width="9.140625" style="61"/>
  </cols>
  <sheetData>
    <row r="1" spans="1:31" ht="26.25" customHeight="1" x14ac:dyDescent="0.15">
      <c r="A1" s="59" t="s">
        <v>231</v>
      </c>
      <c r="B1" s="59"/>
      <c r="C1" s="59"/>
      <c r="D1" s="59"/>
      <c r="E1" s="59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2.5" customHeight="1" x14ac:dyDescent="0.15">
      <c r="A2" s="220" t="s">
        <v>0</v>
      </c>
      <c r="B2" s="222" t="s">
        <v>112</v>
      </c>
      <c r="C2" s="218"/>
      <c r="D2" s="218"/>
      <c r="E2" s="218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22.5" customHeight="1" x14ac:dyDescent="0.15">
      <c r="A3" s="221"/>
      <c r="B3" s="62" t="s">
        <v>113</v>
      </c>
      <c r="C3" s="62" t="s">
        <v>114</v>
      </c>
      <c r="D3" s="62" t="s">
        <v>115</v>
      </c>
      <c r="E3" s="62" t="s">
        <v>116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</row>
    <row r="4" spans="1:31" ht="12.75" customHeight="1" x14ac:dyDescent="0.15">
      <c r="A4" s="63" t="s">
        <v>10</v>
      </c>
      <c r="B4" s="64">
        <v>87.5</v>
      </c>
      <c r="C4" s="64">
        <v>62.5</v>
      </c>
      <c r="D4" s="64">
        <v>62.5</v>
      </c>
      <c r="E4" s="64">
        <v>25</v>
      </c>
      <c r="F4" s="60"/>
      <c r="G4" s="65"/>
      <c r="H4" s="65"/>
      <c r="I4" s="65"/>
      <c r="J4" s="65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</row>
    <row r="5" spans="1:31" ht="12.75" customHeight="1" x14ac:dyDescent="0.15">
      <c r="A5" s="63" t="s">
        <v>11</v>
      </c>
      <c r="B5" s="64">
        <v>100</v>
      </c>
      <c r="C5" s="64">
        <v>100</v>
      </c>
      <c r="D5" s="64">
        <v>100</v>
      </c>
      <c r="E5" s="64">
        <v>0</v>
      </c>
      <c r="F5" s="60"/>
      <c r="G5" s="65"/>
      <c r="H5" s="65"/>
      <c r="I5" s="65"/>
      <c r="J5" s="65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</row>
    <row r="6" spans="1:31" ht="12.75" customHeight="1" x14ac:dyDescent="0.15">
      <c r="A6" s="63" t="s">
        <v>12</v>
      </c>
      <c r="B6" s="64">
        <v>100</v>
      </c>
      <c r="C6" s="64">
        <v>83.333333333333343</v>
      </c>
      <c r="D6" s="64">
        <v>50</v>
      </c>
      <c r="E6" s="64">
        <v>66.666666666666657</v>
      </c>
      <c r="F6" s="60"/>
      <c r="G6" s="65"/>
      <c r="H6" s="65"/>
      <c r="I6" s="65"/>
      <c r="J6" s="65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</row>
    <row r="7" spans="1:31" ht="12.75" customHeight="1" x14ac:dyDescent="0.15">
      <c r="A7" s="63" t="s">
        <v>13</v>
      </c>
      <c r="B7" s="64">
        <v>87.719298245614027</v>
      </c>
      <c r="C7" s="64">
        <v>84.210526315789465</v>
      </c>
      <c r="D7" s="64">
        <v>82.456140350877192</v>
      </c>
      <c r="E7" s="64">
        <v>66.666666666666657</v>
      </c>
      <c r="F7" s="60"/>
      <c r="G7" s="65"/>
      <c r="H7" s="65"/>
      <c r="I7" s="65"/>
      <c r="J7" s="65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</row>
    <row r="8" spans="1:31" ht="12.75" customHeight="1" x14ac:dyDescent="0.15">
      <c r="A8" s="63" t="s">
        <v>14</v>
      </c>
      <c r="B8" s="64">
        <v>100</v>
      </c>
      <c r="C8" s="64">
        <v>100</v>
      </c>
      <c r="D8" s="64">
        <v>100</v>
      </c>
      <c r="E8" s="64">
        <v>50</v>
      </c>
      <c r="F8" s="60"/>
      <c r="G8" s="65"/>
      <c r="H8" s="65"/>
      <c r="I8" s="65"/>
      <c r="J8" s="65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</row>
    <row r="9" spans="1:31" ht="12.75" customHeight="1" x14ac:dyDescent="0.15">
      <c r="A9" s="66" t="s">
        <v>250</v>
      </c>
      <c r="B9" s="67">
        <v>100</v>
      </c>
      <c r="C9" s="67">
        <v>100</v>
      </c>
      <c r="D9" s="67">
        <v>100</v>
      </c>
      <c r="E9" s="67">
        <v>40</v>
      </c>
      <c r="F9" s="60"/>
      <c r="G9" s="65"/>
      <c r="H9" s="65"/>
      <c r="I9" s="65"/>
      <c r="J9" s="65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</row>
    <row r="10" spans="1:31" ht="12.75" customHeight="1" x14ac:dyDescent="0.15">
      <c r="A10" s="66" t="s">
        <v>251</v>
      </c>
      <c r="B10" s="67">
        <v>100</v>
      </c>
      <c r="C10" s="67">
        <v>100</v>
      </c>
      <c r="D10" s="67">
        <v>100</v>
      </c>
      <c r="E10" s="67">
        <v>100</v>
      </c>
      <c r="F10" s="60"/>
      <c r="G10" s="65"/>
      <c r="H10" s="65"/>
      <c r="I10" s="65"/>
      <c r="J10" s="65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</row>
    <row r="11" spans="1:31" ht="12.75" customHeight="1" x14ac:dyDescent="0.15">
      <c r="A11" s="63" t="s">
        <v>15</v>
      </c>
      <c r="B11" s="64">
        <v>81.818181818181827</v>
      </c>
      <c r="C11" s="64">
        <v>81.818181818181827</v>
      </c>
      <c r="D11" s="64">
        <v>72.727272727272734</v>
      </c>
      <c r="E11" s="64">
        <v>63.636363636363633</v>
      </c>
      <c r="F11" s="60"/>
      <c r="G11" s="65"/>
      <c r="H11" s="65"/>
      <c r="I11" s="65"/>
      <c r="J11" s="65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</row>
    <row r="12" spans="1:31" ht="12.75" customHeight="1" x14ac:dyDescent="0.15">
      <c r="A12" s="63" t="s">
        <v>16</v>
      </c>
      <c r="B12" s="64">
        <v>100</v>
      </c>
      <c r="C12" s="64">
        <v>91.666666666666657</v>
      </c>
      <c r="D12" s="64">
        <v>33.333333333333329</v>
      </c>
      <c r="E12" s="64">
        <v>75</v>
      </c>
      <c r="F12" s="60"/>
      <c r="G12" s="65"/>
      <c r="H12" s="65"/>
      <c r="I12" s="65"/>
      <c r="J12" s="65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</row>
    <row r="13" spans="1:31" ht="12.75" customHeight="1" x14ac:dyDescent="0.15">
      <c r="A13" s="63" t="s">
        <v>17</v>
      </c>
      <c r="B13" s="64">
        <v>75</v>
      </c>
      <c r="C13" s="64">
        <v>82.5</v>
      </c>
      <c r="D13" s="64">
        <v>92.5</v>
      </c>
      <c r="E13" s="64">
        <v>70</v>
      </c>
      <c r="F13" s="60"/>
      <c r="G13" s="65"/>
      <c r="H13" s="65"/>
      <c r="I13" s="65"/>
      <c r="J13" s="65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1:31" ht="12.75" customHeight="1" x14ac:dyDescent="0.15">
      <c r="A14" s="63" t="s">
        <v>18</v>
      </c>
      <c r="B14" s="64">
        <v>100</v>
      </c>
      <c r="C14" s="64">
        <v>95.238095238095227</v>
      </c>
      <c r="D14" s="64">
        <v>80.952380952380949</v>
      </c>
      <c r="E14" s="64">
        <v>85.714285714285708</v>
      </c>
      <c r="F14" s="60"/>
      <c r="G14" s="65"/>
      <c r="H14" s="65"/>
      <c r="I14" s="65"/>
      <c r="J14" s="65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1:31" ht="12.75" customHeight="1" x14ac:dyDescent="0.15">
      <c r="A15" s="63" t="s">
        <v>19</v>
      </c>
      <c r="B15" s="64">
        <v>100</v>
      </c>
      <c r="C15" s="64">
        <v>100</v>
      </c>
      <c r="D15" s="64">
        <v>33.333333333333329</v>
      </c>
      <c r="E15" s="64">
        <v>66.666666666666657</v>
      </c>
      <c r="F15" s="60"/>
      <c r="G15" s="65"/>
      <c r="H15" s="65"/>
      <c r="I15" s="65"/>
      <c r="J15" s="65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1:31" ht="12.75" customHeight="1" x14ac:dyDescent="0.15">
      <c r="A16" s="63" t="s">
        <v>20</v>
      </c>
      <c r="B16" s="64">
        <v>87.5</v>
      </c>
      <c r="C16" s="64">
        <v>62.5</v>
      </c>
      <c r="D16" s="64">
        <v>37.5</v>
      </c>
      <c r="E16" s="64">
        <v>37.5</v>
      </c>
      <c r="F16" s="60"/>
      <c r="G16" s="65"/>
      <c r="H16" s="65"/>
      <c r="I16" s="65"/>
      <c r="J16" s="65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</row>
    <row r="17" spans="1:31" ht="12.75" customHeight="1" x14ac:dyDescent="0.15">
      <c r="A17" s="63" t="s">
        <v>21</v>
      </c>
      <c r="B17" s="64">
        <v>100</v>
      </c>
      <c r="C17" s="64">
        <v>33.333333333333329</v>
      </c>
      <c r="D17" s="64">
        <v>50</v>
      </c>
      <c r="E17" s="64">
        <v>33.333333333333329</v>
      </c>
      <c r="F17" s="60"/>
      <c r="G17" s="65"/>
      <c r="H17" s="65"/>
      <c r="I17" s="65"/>
      <c r="J17" s="65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</row>
    <row r="18" spans="1:31" ht="12.75" customHeight="1" x14ac:dyDescent="0.15">
      <c r="A18" s="63" t="s">
        <v>22</v>
      </c>
      <c r="B18" s="64">
        <v>100</v>
      </c>
      <c r="C18" s="64">
        <v>100</v>
      </c>
      <c r="D18" s="64">
        <v>50</v>
      </c>
      <c r="E18" s="64">
        <v>50</v>
      </c>
      <c r="F18" s="60"/>
      <c r="G18" s="65"/>
      <c r="H18" s="65"/>
      <c r="I18" s="65"/>
      <c r="J18" s="65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</row>
    <row r="19" spans="1:31" ht="12.75" customHeight="1" x14ac:dyDescent="0.15">
      <c r="A19" s="63" t="s">
        <v>23</v>
      </c>
      <c r="B19" s="64">
        <v>100</v>
      </c>
      <c r="C19" s="64">
        <v>100</v>
      </c>
      <c r="D19" s="64">
        <v>100</v>
      </c>
      <c r="E19" s="64">
        <v>100</v>
      </c>
      <c r="F19" s="60"/>
      <c r="G19" s="65"/>
      <c r="H19" s="65"/>
      <c r="I19" s="65"/>
      <c r="J19" s="65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</row>
    <row r="20" spans="1:31" ht="12.75" customHeight="1" x14ac:dyDescent="0.15">
      <c r="A20" s="63" t="s">
        <v>24</v>
      </c>
      <c r="B20" s="64">
        <v>85.714285714285708</v>
      </c>
      <c r="C20" s="64">
        <v>85.714285714285708</v>
      </c>
      <c r="D20" s="64">
        <v>57.142857142857139</v>
      </c>
      <c r="E20" s="64">
        <v>42.857142857142854</v>
      </c>
      <c r="F20" s="60"/>
      <c r="G20" s="65"/>
      <c r="H20" s="65"/>
      <c r="I20" s="65"/>
      <c r="J20" s="65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</row>
    <row r="21" spans="1:31" ht="12.75" customHeight="1" x14ac:dyDescent="0.15">
      <c r="A21" s="63" t="s">
        <v>25</v>
      </c>
      <c r="B21" s="64">
        <v>100</v>
      </c>
      <c r="C21" s="64">
        <v>100</v>
      </c>
      <c r="D21" s="64">
        <v>37.5</v>
      </c>
      <c r="E21" s="64">
        <v>50</v>
      </c>
      <c r="F21" s="60"/>
      <c r="G21" s="65"/>
      <c r="H21" s="65"/>
      <c r="I21" s="65"/>
      <c r="J21" s="65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</row>
    <row r="22" spans="1:31" ht="12.75" customHeight="1" x14ac:dyDescent="0.15">
      <c r="A22" s="63" t="s">
        <v>26</v>
      </c>
      <c r="B22" s="68">
        <v>100</v>
      </c>
      <c r="C22" s="64">
        <v>100</v>
      </c>
      <c r="D22" s="68">
        <v>100</v>
      </c>
      <c r="E22" s="68">
        <v>50</v>
      </c>
      <c r="F22" s="60"/>
      <c r="G22" s="65"/>
      <c r="H22" s="65"/>
      <c r="I22" s="65"/>
      <c r="J22" s="65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</row>
    <row r="23" spans="1:31" ht="12.75" customHeight="1" x14ac:dyDescent="0.15">
      <c r="A23" s="63" t="s">
        <v>27</v>
      </c>
      <c r="B23" s="64">
        <v>100</v>
      </c>
      <c r="C23" s="64">
        <v>100</v>
      </c>
      <c r="D23" s="64">
        <v>0</v>
      </c>
      <c r="E23" s="64">
        <v>0</v>
      </c>
      <c r="F23" s="60"/>
      <c r="G23" s="65"/>
      <c r="H23" s="65"/>
      <c r="I23" s="65"/>
      <c r="J23" s="65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</row>
    <row r="24" spans="1:31" ht="12.75" customHeight="1" x14ac:dyDescent="0.15">
      <c r="A24" s="63" t="s">
        <v>28</v>
      </c>
      <c r="B24" s="64">
        <v>100</v>
      </c>
      <c r="C24" s="64">
        <v>100</v>
      </c>
      <c r="D24" s="64">
        <v>20</v>
      </c>
      <c r="E24" s="64">
        <v>100</v>
      </c>
      <c r="F24" s="60"/>
      <c r="G24" s="65"/>
      <c r="H24" s="65"/>
      <c r="I24" s="65"/>
      <c r="J24" s="65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</row>
    <row r="25" spans="1:31" ht="12.75" customHeight="1" x14ac:dyDescent="0.15">
      <c r="A25" s="63" t="s">
        <v>29</v>
      </c>
      <c r="B25" s="70">
        <v>100</v>
      </c>
      <c r="C25" s="64">
        <v>100</v>
      </c>
      <c r="D25" s="64">
        <v>0</v>
      </c>
      <c r="E25" s="64">
        <v>0</v>
      </c>
      <c r="F25" s="60"/>
      <c r="G25" s="65"/>
      <c r="H25" s="65"/>
      <c r="I25" s="65"/>
      <c r="J25" s="65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</row>
    <row r="26" spans="1:31" ht="12.75" customHeight="1" x14ac:dyDescent="0.15">
      <c r="A26" s="71" t="s">
        <v>30</v>
      </c>
      <c r="B26" s="72">
        <v>88.888888888888886</v>
      </c>
      <c r="C26" s="72">
        <v>81.944444444444443</v>
      </c>
      <c r="D26" s="72">
        <v>77.777777777777786</v>
      </c>
      <c r="E26" s="72">
        <v>61.111111111111114</v>
      </c>
      <c r="F26" s="60"/>
      <c r="G26" s="65"/>
      <c r="H26" s="65"/>
      <c r="I26" s="65"/>
      <c r="J26" s="65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</row>
    <row r="27" spans="1:31" ht="12.75" customHeight="1" x14ac:dyDescent="0.15">
      <c r="A27" s="71" t="s">
        <v>31</v>
      </c>
      <c r="B27" s="72">
        <v>82.5</v>
      </c>
      <c r="C27" s="72">
        <v>85</v>
      </c>
      <c r="D27" s="72">
        <v>78.75</v>
      </c>
      <c r="E27" s="72">
        <v>67.5</v>
      </c>
      <c r="F27" s="60"/>
      <c r="G27" s="65"/>
      <c r="H27" s="65"/>
      <c r="I27" s="65"/>
      <c r="J27" s="65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</row>
    <row r="28" spans="1:31" ht="12.75" customHeight="1" x14ac:dyDescent="0.15">
      <c r="A28" s="71" t="s">
        <v>32</v>
      </c>
      <c r="B28" s="72">
        <v>97.368421052631575</v>
      </c>
      <c r="C28" s="72">
        <v>78.94736842105263</v>
      </c>
      <c r="D28" s="72">
        <v>63.157894736842103</v>
      </c>
      <c r="E28" s="72">
        <v>65.789473684210535</v>
      </c>
      <c r="F28" s="60"/>
      <c r="G28" s="65"/>
      <c r="H28" s="65"/>
      <c r="I28" s="65"/>
      <c r="J28" s="65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</row>
    <row r="29" spans="1:31" ht="12.75" customHeight="1" x14ac:dyDescent="0.15">
      <c r="A29" s="71" t="s">
        <v>33</v>
      </c>
      <c r="B29" s="72">
        <v>95.454545454545453</v>
      </c>
      <c r="C29" s="72">
        <v>95.454545454545453</v>
      </c>
      <c r="D29" s="72">
        <v>50</v>
      </c>
      <c r="E29" s="72">
        <v>45.454545454545453</v>
      </c>
      <c r="F29" s="60"/>
      <c r="G29" s="65"/>
      <c r="H29" s="65"/>
      <c r="I29" s="65"/>
      <c r="J29" s="65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</row>
    <row r="30" spans="1:31" ht="12.75" customHeight="1" x14ac:dyDescent="0.15">
      <c r="A30" s="71" t="s">
        <v>34</v>
      </c>
      <c r="B30" s="72">
        <v>100</v>
      </c>
      <c r="C30" s="72">
        <v>100</v>
      </c>
      <c r="D30" s="72">
        <v>10</v>
      </c>
      <c r="E30" s="72">
        <v>50</v>
      </c>
      <c r="F30" s="60"/>
      <c r="G30" s="65"/>
      <c r="H30" s="65"/>
      <c r="I30" s="65"/>
      <c r="J30" s="65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</row>
    <row r="31" spans="1:31" ht="12.75" customHeight="1" thickBot="1" x14ac:dyDescent="0.2">
      <c r="A31" s="73" t="s">
        <v>35</v>
      </c>
      <c r="B31" s="74">
        <v>89.189189189189193</v>
      </c>
      <c r="C31" s="74">
        <v>84.684684684684683</v>
      </c>
      <c r="D31" s="74">
        <v>69.819819819819813</v>
      </c>
      <c r="E31" s="74">
        <v>62.162162162162161</v>
      </c>
      <c r="G31" s="75"/>
      <c r="H31" s="75"/>
      <c r="I31" s="75"/>
      <c r="J31" s="75"/>
    </row>
    <row r="32" spans="1:31" ht="16.5" customHeight="1" x14ac:dyDescent="0.15">
      <c r="A32" s="76" t="s">
        <v>94</v>
      </c>
    </row>
  </sheetData>
  <mergeCells count="2">
    <mergeCell ref="A2:A3"/>
    <mergeCell ref="B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workbookViewId="0">
      <selection activeCell="G23" sqref="G23"/>
    </sheetView>
  </sheetViews>
  <sheetFormatPr defaultColWidth="9.140625" defaultRowHeight="9" x14ac:dyDescent="0.15"/>
  <cols>
    <col min="1" max="1" width="17.28515625" style="83" customWidth="1"/>
    <col min="2" max="2" width="8.42578125" style="84" customWidth="1"/>
    <col min="3" max="3" width="8.42578125" style="84" bestFit="1" customWidth="1"/>
    <col min="4" max="4" width="13.7109375" style="84" bestFit="1" customWidth="1"/>
    <col min="5" max="5" width="7.42578125" style="84" customWidth="1"/>
    <col min="6" max="16384" width="9.140625" style="83"/>
  </cols>
  <sheetData>
    <row r="1" spans="1:5" ht="12" x14ac:dyDescent="0.15">
      <c r="A1" s="100" t="s">
        <v>203</v>
      </c>
    </row>
    <row r="2" spans="1:5" x14ac:dyDescent="0.15">
      <c r="A2" s="99"/>
    </row>
    <row r="3" spans="1:5" ht="15" customHeight="1" x14ac:dyDescent="0.15">
      <c r="A3" s="213" t="s">
        <v>0</v>
      </c>
      <c r="B3" s="210" t="s">
        <v>138</v>
      </c>
      <c r="C3" s="210"/>
      <c r="D3" s="210"/>
      <c r="E3" s="211" t="s">
        <v>42</v>
      </c>
    </row>
    <row r="4" spans="1:5" ht="27" x14ac:dyDescent="0.15">
      <c r="A4" s="214"/>
      <c r="B4" s="98" t="s">
        <v>137</v>
      </c>
      <c r="C4" s="98" t="s">
        <v>136</v>
      </c>
      <c r="D4" s="98" t="s">
        <v>135</v>
      </c>
      <c r="E4" s="212"/>
    </row>
    <row r="5" spans="1:5" ht="12" customHeight="1" x14ac:dyDescent="0.15">
      <c r="A5" s="94" t="s">
        <v>10</v>
      </c>
      <c r="B5" s="92">
        <v>37.5</v>
      </c>
      <c r="C5" s="92">
        <v>62.5</v>
      </c>
      <c r="D5" s="93" t="s">
        <v>111</v>
      </c>
      <c r="E5" s="92">
        <v>100</v>
      </c>
    </row>
    <row r="6" spans="1:5" ht="12" customHeight="1" x14ac:dyDescent="0.15">
      <c r="A6" s="94" t="s">
        <v>11</v>
      </c>
      <c r="B6" s="95">
        <v>100</v>
      </c>
      <c r="C6" s="93" t="s">
        <v>111</v>
      </c>
      <c r="D6" s="93" t="s">
        <v>111</v>
      </c>
      <c r="E6" s="92">
        <v>100</v>
      </c>
    </row>
    <row r="7" spans="1:5" ht="12" customHeight="1" x14ac:dyDescent="0.15">
      <c r="A7" s="94" t="s">
        <v>12</v>
      </c>
      <c r="B7" s="95">
        <v>50</v>
      </c>
      <c r="C7" s="92">
        <v>50</v>
      </c>
      <c r="D7" s="93" t="s">
        <v>111</v>
      </c>
      <c r="E7" s="92">
        <v>100</v>
      </c>
    </row>
    <row r="8" spans="1:5" ht="12" customHeight="1" x14ac:dyDescent="0.15">
      <c r="A8" s="94" t="s">
        <v>13</v>
      </c>
      <c r="B8" s="95">
        <v>3.5087719298245612</v>
      </c>
      <c r="C8" s="92">
        <v>96.491228070175438</v>
      </c>
      <c r="D8" s="93" t="s">
        <v>111</v>
      </c>
      <c r="E8" s="92">
        <v>100</v>
      </c>
    </row>
    <row r="9" spans="1:5" ht="12" customHeight="1" x14ac:dyDescent="0.15">
      <c r="A9" s="94" t="s">
        <v>14</v>
      </c>
      <c r="B9" s="95">
        <v>100</v>
      </c>
      <c r="C9" s="93" t="s">
        <v>111</v>
      </c>
      <c r="D9" s="93" t="s">
        <v>111</v>
      </c>
      <c r="E9" s="92">
        <v>100</v>
      </c>
    </row>
    <row r="10" spans="1:5" ht="12" customHeight="1" x14ac:dyDescent="0.15">
      <c r="A10" s="66" t="s">
        <v>250</v>
      </c>
      <c r="B10" s="97">
        <v>100</v>
      </c>
      <c r="C10" s="93" t="s">
        <v>111</v>
      </c>
      <c r="D10" s="93" t="s">
        <v>111</v>
      </c>
      <c r="E10" s="96">
        <v>100</v>
      </c>
    </row>
    <row r="11" spans="1:5" ht="12" customHeight="1" x14ac:dyDescent="0.15">
      <c r="A11" s="66" t="s">
        <v>251</v>
      </c>
      <c r="B11" s="97">
        <v>100</v>
      </c>
      <c r="C11" s="93" t="s">
        <v>111</v>
      </c>
      <c r="D11" s="93" t="s">
        <v>111</v>
      </c>
      <c r="E11" s="96">
        <v>100</v>
      </c>
    </row>
    <row r="12" spans="1:5" ht="12" customHeight="1" x14ac:dyDescent="0.15">
      <c r="A12" s="94" t="s">
        <v>15</v>
      </c>
      <c r="B12" s="95">
        <v>59.090909090909093</v>
      </c>
      <c r="C12" s="92">
        <v>40.909090909090914</v>
      </c>
      <c r="D12" s="93" t="s">
        <v>111</v>
      </c>
      <c r="E12" s="92">
        <v>100</v>
      </c>
    </row>
    <row r="13" spans="1:5" ht="12" customHeight="1" x14ac:dyDescent="0.15">
      <c r="A13" s="94" t="s">
        <v>16</v>
      </c>
      <c r="B13" s="95">
        <v>25</v>
      </c>
      <c r="C13" s="92">
        <v>75</v>
      </c>
      <c r="D13" s="93" t="s">
        <v>111</v>
      </c>
      <c r="E13" s="92">
        <v>100</v>
      </c>
    </row>
    <row r="14" spans="1:5" ht="12" customHeight="1" x14ac:dyDescent="0.15">
      <c r="A14" s="94" t="s">
        <v>17</v>
      </c>
      <c r="B14" s="95">
        <v>10</v>
      </c>
      <c r="C14" s="92">
        <v>90</v>
      </c>
      <c r="D14" s="93" t="s">
        <v>111</v>
      </c>
      <c r="E14" s="92">
        <v>100</v>
      </c>
    </row>
    <row r="15" spans="1:5" ht="12" customHeight="1" x14ac:dyDescent="0.15">
      <c r="A15" s="94" t="s">
        <v>18</v>
      </c>
      <c r="B15" s="95">
        <v>19.047619047619047</v>
      </c>
      <c r="C15" s="92">
        <v>76.19047619047619</v>
      </c>
      <c r="D15" s="92">
        <v>4.7619047619047619</v>
      </c>
      <c r="E15" s="92">
        <v>100</v>
      </c>
    </row>
    <row r="16" spans="1:5" ht="12" customHeight="1" x14ac:dyDescent="0.15">
      <c r="A16" s="94" t="s">
        <v>19</v>
      </c>
      <c r="B16" s="95">
        <v>33.333333333333329</v>
      </c>
      <c r="C16" s="92">
        <v>66.666666666666657</v>
      </c>
      <c r="D16" s="93" t="s">
        <v>111</v>
      </c>
      <c r="E16" s="92">
        <v>100</v>
      </c>
    </row>
    <row r="17" spans="1:5" ht="12" customHeight="1" x14ac:dyDescent="0.15">
      <c r="A17" s="94" t="s">
        <v>20</v>
      </c>
      <c r="B17" s="95">
        <v>37.5</v>
      </c>
      <c r="C17" s="92">
        <v>62.5</v>
      </c>
      <c r="D17" s="93" t="s">
        <v>111</v>
      </c>
      <c r="E17" s="92">
        <v>100</v>
      </c>
    </row>
    <row r="18" spans="1:5" ht="12" customHeight="1" x14ac:dyDescent="0.15">
      <c r="A18" s="94" t="s">
        <v>21</v>
      </c>
      <c r="B18" s="95">
        <v>66.666666666666657</v>
      </c>
      <c r="C18" s="92">
        <v>33.333333333333329</v>
      </c>
      <c r="D18" s="93" t="s">
        <v>111</v>
      </c>
      <c r="E18" s="92">
        <v>100</v>
      </c>
    </row>
    <row r="19" spans="1:5" ht="12" customHeight="1" x14ac:dyDescent="0.15">
      <c r="A19" s="94" t="s">
        <v>22</v>
      </c>
      <c r="B19" s="95">
        <v>50</v>
      </c>
      <c r="C19" s="92">
        <v>50</v>
      </c>
      <c r="D19" s="93" t="s">
        <v>111</v>
      </c>
      <c r="E19" s="92">
        <v>100</v>
      </c>
    </row>
    <row r="20" spans="1:5" ht="12" customHeight="1" x14ac:dyDescent="0.15">
      <c r="A20" s="94" t="s">
        <v>23</v>
      </c>
      <c r="B20" s="95">
        <v>100</v>
      </c>
      <c r="C20" s="93" t="s">
        <v>111</v>
      </c>
      <c r="D20" s="93" t="s">
        <v>111</v>
      </c>
      <c r="E20" s="92">
        <v>100</v>
      </c>
    </row>
    <row r="21" spans="1:5" ht="12" customHeight="1" x14ac:dyDescent="0.15">
      <c r="A21" s="94" t="s">
        <v>24</v>
      </c>
      <c r="B21" s="93" t="s">
        <v>111</v>
      </c>
      <c r="C21" s="92">
        <v>100</v>
      </c>
      <c r="D21" s="93" t="s">
        <v>111</v>
      </c>
      <c r="E21" s="92">
        <v>100</v>
      </c>
    </row>
    <row r="22" spans="1:5" ht="12" customHeight="1" x14ac:dyDescent="0.15">
      <c r="A22" s="94" t="s">
        <v>25</v>
      </c>
      <c r="B22" s="95">
        <v>12.5</v>
      </c>
      <c r="C22" s="92">
        <v>87.5</v>
      </c>
      <c r="D22" s="93" t="s">
        <v>111</v>
      </c>
      <c r="E22" s="92">
        <v>100</v>
      </c>
    </row>
    <row r="23" spans="1:5" ht="12" customHeight="1" x14ac:dyDescent="0.15">
      <c r="A23" s="94" t="s">
        <v>26</v>
      </c>
      <c r="B23" s="95">
        <v>50</v>
      </c>
      <c r="C23" s="92">
        <v>50</v>
      </c>
      <c r="D23" s="93" t="s">
        <v>111</v>
      </c>
      <c r="E23" s="92">
        <v>100</v>
      </c>
    </row>
    <row r="24" spans="1:5" ht="12" customHeight="1" x14ac:dyDescent="0.15">
      <c r="A24" s="94" t="s">
        <v>27</v>
      </c>
      <c r="B24" s="93" t="s">
        <v>111</v>
      </c>
      <c r="C24" s="92">
        <v>100</v>
      </c>
      <c r="D24" s="93" t="s">
        <v>111</v>
      </c>
      <c r="E24" s="92">
        <v>100</v>
      </c>
    </row>
    <row r="25" spans="1:5" ht="12" customHeight="1" x14ac:dyDescent="0.15">
      <c r="A25" s="94" t="s">
        <v>28</v>
      </c>
      <c r="B25" s="93" t="s">
        <v>111</v>
      </c>
      <c r="C25" s="92">
        <v>100</v>
      </c>
      <c r="D25" s="93" t="s">
        <v>111</v>
      </c>
      <c r="E25" s="92">
        <v>100</v>
      </c>
    </row>
    <row r="26" spans="1:5" ht="12" customHeight="1" x14ac:dyDescent="0.15">
      <c r="A26" s="94" t="s">
        <v>29</v>
      </c>
      <c r="B26" s="92">
        <v>60</v>
      </c>
      <c r="C26" s="92">
        <v>40</v>
      </c>
      <c r="D26" s="93" t="s">
        <v>111</v>
      </c>
      <c r="E26" s="92">
        <v>100</v>
      </c>
    </row>
    <row r="27" spans="1:5" ht="12" customHeight="1" x14ac:dyDescent="0.15">
      <c r="A27" s="91" t="s">
        <v>30</v>
      </c>
      <c r="B27" s="90">
        <v>12.5</v>
      </c>
      <c r="C27" s="90">
        <v>87.5</v>
      </c>
      <c r="D27" s="90">
        <v>0</v>
      </c>
      <c r="E27" s="90">
        <v>100</v>
      </c>
    </row>
    <row r="28" spans="1:5" ht="12" customHeight="1" x14ac:dyDescent="0.15">
      <c r="A28" s="91" t="s">
        <v>31</v>
      </c>
      <c r="B28" s="90">
        <v>32.5</v>
      </c>
      <c r="C28" s="90">
        <v>67.5</v>
      </c>
      <c r="D28" s="90">
        <v>0</v>
      </c>
      <c r="E28" s="90">
        <v>100</v>
      </c>
    </row>
    <row r="29" spans="1:5" ht="12" customHeight="1" x14ac:dyDescent="0.15">
      <c r="A29" s="91" t="s">
        <v>32</v>
      </c>
      <c r="B29" s="90">
        <v>31.578947368421051</v>
      </c>
      <c r="C29" s="90">
        <v>65.789473684210535</v>
      </c>
      <c r="D29" s="90">
        <v>2.6315789473684208</v>
      </c>
      <c r="E29" s="90">
        <v>100</v>
      </c>
    </row>
    <row r="30" spans="1:5" ht="12" customHeight="1" x14ac:dyDescent="0.15">
      <c r="A30" s="91" t="s">
        <v>33</v>
      </c>
      <c r="B30" s="90">
        <v>18.181818181818183</v>
      </c>
      <c r="C30" s="90">
        <v>81.818181818181827</v>
      </c>
      <c r="D30" s="90">
        <v>0</v>
      </c>
      <c r="E30" s="90">
        <v>100</v>
      </c>
    </row>
    <row r="31" spans="1:5" ht="12" customHeight="1" x14ac:dyDescent="0.15">
      <c r="A31" s="91" t="s">
        <v>34</v>
      </c>
      <c r="B31" s="90">
        <v>30</v>
      </c>
      <c r="C31" s="90">
        <v>70</v>
      </c>
      <c r="D31" s="90">
        <v>0</v>
      </c>
      <c r="E31" s="90">
        <v>100</v>
      </c>
    </row>
    <row r="32" spans="1:5" ht="12" customHeight="1" x14ac:dyDescent="0.15">
      <c r="A32" s="89" t="s">
        <v>35</v>
      </c>
      <c r="B32" s="88">
        <v>24.324324324324326</v>
      </c>
      <c r="C32" s="88">
        <v>75.225225225225216</v>
      </c>
      <c r="D32" s="88">
        <v>0.45045045045045046</v>
      </c>
      <c r="E32" s="88">
        <v>100</v>
      </c>
    </row>
    <row r="33" spans="1:5" x14ac:dyDescent="0.15">
      <c r="A33" s="87" t="s">
        <v>94</v>
      </c>
      <c r="B33" s="86"/>
      <c r="C33" s="86"/>
      <c r="D33" s="86"/>
      <c r="E33" s="86"/>
    </row>
    <row r="34" spans="1:5" x14ac:dyDescent="0.15">
      <c r="A34" s="85"/>
    </row>
    <row r="35" spans="1:5" x14ac:dyDescent="0.15">
      <c r="A35" s="85"/>
    </row>
  </sheetData>
  <mergeCells count="3">
    <mergeCell ref="B3:D3"/>
    <mergeCell ref="E3:E4"/>
    <mergeCell ref="A3:A4"/>
  </mergeCells>
  <pageMargins left="0.75" right="0.75" top="1" bottom="1" header="0.5" footer="0.5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Normal="100" workbookViewId="0">
      <selection activeCell="G10" sqref="G10"/>
    </sheetView>
  </sheetViews>
  <sheetFormatPr defaultColWidth="9.140625" defaultRowHeight="9" x14ac:dyDescent="0.15"/>
  <cols>
    <col min="1" max="1" width="14.42578125" style="77" customWidth="1"/>
    <col min="2" max="2" width="16.5703125" style="61" customWidth="1"/>
    <col min="3" max="3" width="17.85546875" style="61" customWidth="1"/>
    <col min="4" max="4" width="14.85546875" style="61" customWidth="1"/>
    <col min="5" max="5" width="13.5703125" style="61" customWidth="1"/>
    <col min="6" max="6" width="12.42578125" style="61" customWidth="1"/>
    <col min="7" max="7" width="16" style="61" customWidth="1"/>
    <col min="8" max="8" width="9.140625" style="61"/>
    <col min="9" max="9" width="12.7109375" style="61" customWidth="1"/>
    <col min="10" max="16384" width="9.140625" style="61"/>
  </cols>
  <sheetData>
    <row r="1" spans="1:31" ht="26.25" customHeight="1" x14ac:dyDescent="0.15">
      <c r="A1" s="59" t="s">
        <v>233</v>
      </c>
      <c r="B1" s="59"/>
      <c r="C1" s="59"/>
      <c r="D1" s="59"/>
      <c r="E1" s="59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2.5" customHeight="1" x14ac:dyDescent="0.15">
      <c r="A2" s="220" t="s">
        <v>0</v>
      </c>
      <c r="B2" s="223" t="s">
        <v>232</v>
      </c>
      <c r="C2" s="224"/>
      <c r="D2" s="224"/>
      <c r="E2" s="222" t="s">
        <v>42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22.5" customHeight="1" x14ac:dyDescent="0.15">
      <c r="A3" s="221"/>
      <c r="B3" s="62" t="s">
        <v>109</v>
      </c>
      <c r="C3" s="62" t="s">
        <v>110</v>
      </c>
      <c r="D3" s="62" t="s">
        <v>44</v>
      </c>
      <c r="E3" s="225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</row>
    <row r="4" spans="1:31" ht="12.75" customHeight="1" x14ac:dyDescent="0.15">
      <c r="A4" s="63" t="s">
        <v>10</v>
      </c>
      <c r="B4" s="64">
        <v>87.5</v>
      </c>
      <c r="C4" s="64">
        <v>12.5</v>
      </c>
      <c r="D4" s="64">
        <v>0</v>
      </c>
      <c r="E4" s="64">
        <v>100</v>
      </c>
      <c r="F4" s="60"/>
      <c r="G4" s="65"/>
      <c r="H4" s="65"/>
      <c r="I4" s="65"/>
      <c r="J4" s="65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</row>
    <row r="5" spans="1:31" ht="12.75" customHeight="1" x14ac:dyDescent="0.15">
      <c r="A5" s="63" t="s">
        <v>11</v>
      </c>
      <c r="B5" s="64">
        <v>100</v>
      </c>
      <c r="C5" s="64">
        <v>0</v>
      </c>
      <c r="D5" s="64">
        <v>0</v>
      </c>
      <c r="E5" s="64">
        <v>100</v>
      </c>
      <c r="F5" s="60"/>
      <c r="G5" s="65"/>
      <c r="H5" s="65"/>
      <c r="I5" s="65"/>
      <c r="J5" s="65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</row>
    <row r="6" spans="1:31" ht="12.75" customHeight="1" x14ac:dyDescent="0.15">
      <c r="A6" s="63" t="s">
        <v>12</v>
      </c>
      <c r="B6" s="64">
        <v>100</v>
      </c>
      <c r="C6" s="64">
        <v>0</v>
      </c>
      <c r="D6" s="64">
        <v>0</v>
      </c>
      <c r="E6" s="64">
        <v>100</v>
      </c>
      <c r="F6" s="60"/>
      <c r="G6" s="65"/>
      <c r="H6" s="65"/>
      <c r="I6" s="65"/>
      <c r="J6" s="65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</row>
    <row r="7" spans="1:31" ht="12.75" customHeight="1" x14ac:dyDescent="0.15">
      <c r="A7" s="63" t="s">
        <v>13</v>
      </c>
      <c r="B7" s="64">
        <v>89.473684210526315</v>
      </c>
      <c r="C7" s="64">
        <v>8.7719298245614024</v>
      </c>
      <c r="D7" s="64">
        <v>1.7543859649122806</v>
      </c>
      <c r="E7" s="64">
        <v>100</v>
      </c>
      <c r="F7" s="60"/>
      <c r="G7" s="65"/>
      <c r="H7" s="65"/>
      <c r="I7" s="65"/>
      <c r="J7" s="65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</row>
    <row r="8" spans="1:31" ht="12.75" customHeight="1" x14ac:dyDescent="0.15">
      <c r="A8" s="63" t="s">
        <v>14</v>
      </c>
      <c r="B8" s="64">
        <v>83.333333333333343</v>
      </c>
      <c r="C8" s="64">
        <v>16.666666666666664</v>
      </c>
      <c r="D8" s="64">
        <v>0</v>
      </c>
      <c r="E8" s="64">
        <v>100</v>
      </c>
      <c r="F8" s="60"/>
      <c r="G8" s="65"/>
      <c r="H8" s="65"/>
      <c r="I8" s="65"/>
      <c r="J8" s="65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</row>
    <row r="9" spans="1:31" ht="12.75" customHeight="1" x14ac:dyDescent="0.15">
      <c r="A9" s="66" t="s">
        <v>250</v>
      </c>
      <c r="B9" s="67">
        <v>80</v>
      </c>
      <c r="C9" s="67">
        <v>20</v>
      </c>
      <c r="D9" s="67">
        <v>0</v>
      </c>
      <c r="E9" s="67">
        <v>100</v>
      </c>
      <c r="F9" s="60"/>
      <c r="G9" s="65"/>
      <c r="H9" s="65"/>
      <c r="I9" s="65"/>
      <c r="J9" s="65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</row>
    <row r="10" spans="1:31" ht="12.75" customHeight="1" x14ac:dyDescent="0.15">
      <c r="A10" s="66" t="s">
        <v>251</v>
      </c>
      <c r="B10" s="67">
        <v>100</v>
      </c>
      <c r="C10" s="67">
        <v>0</v>
      </c>
      <c r="D10" s="67">
        <v>0</v>
      </c>
      <c r="E10" s="67">
        <v>100</v>
      </c>
      <c r="F10" s="60"/>
      <c r="G10" s="65"/>
      <c r="H10" s="65"/>
      <c r="I10" s="65"/>
      <c r="J10" s="65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</row>
    <row r="11" spans="1:31" ht="12.75" customHeight="1" x14ac:dyDescent="0.15">
      <c r="A11" s="63" t="s">
        <v>15</v>
      </c>
      <c r="B11" s="64">
        <v>72.727272727272734</v>
      </c>
      <c r="C11" s="64">
        <v>22.727272727272727</v>
      </c>
      <c r="D11" s="64">
        <v>4.5454545454545459</v>
      </c>
      <c r="E11" s="64">
        <v>100</v>
      </c>
      <c r="F11" s="60"/>
      <c r="G11" s="65"/>
      <c r="H11" s="65"/>
      <c r="I11" s="65"/>
      <c r="J11" s="65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</row>
    <row r="12" spans="1:31" ht="12.75" customHeight="1" x14ac:dyDescent="0.15">
      <c r="A12" s="63" t="s">
        <v>16</v>
      </c>
      <c r="B12" s="64">
        <v>100</v>
      </c>
      <c r="C12" s="64">
        <v>0</v>
      </c>
      <c r="D12" s="64">
        <v>0</v>
      </c>
      <c r="E12" s="64">
        <v>100</v>
      </c>
      <c r="F12" s="60"/>
      <c r="G12" s="65"/>
      <c r="H12" s="65"/>
      <c r="I12" s="65"/>
      <c r="J12" s="65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</row>
    <row r="13" spans="1:31" ht="12.75" customHeight="1" x14ac:dyDescent="0.15">
      <c r="A13" s="63" t="s">
        <v>17</v>
      </c>
      <c r="B13" s="64">
        <v>100</v>
      </c>
      <c r="C13" s="64">
        <v>0</v>
      </c>
      <c r="D13" s="64">
        <v>0</v>
      </c>
      <c r="E13" s="64">
        <v>100</v>
      </c>
      <c r="F13" s="60"/>
      <c r="G13" s="65"/>
      <c r="H13" s="65"/>
      <c r="I13" s="65"/>
      <c r="J13" s="65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1:31" ht="12.75" customHeight="1" x14ac:dyDescent="0.15">
      <c r="A14" s="63" t="s">
        <v>18</v>
      </c>
      <c r="B14" s="64">
        <v>100</v>
      </c>
      <c r="C14" s="64">
        <v>0</v>
      </c>
      <c r="D14" s="64">
        <v>0</v>
      </c>
      <c r="E14" s="64">
        <v>100</v>
      </c>
      <c r="F14" s="60"/>
      <c r="G14" s="65"/>
      <c r="H14" s="65"/>
      <c r="I14" s="65"/>
      <c r="J14" s="65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1:31" ht="12.75" customHeight="1" x14ac:dyDescent="0.15">
      <c r="A15" s="63" t="s">
        <v>19</v>
      </c>
      <c r="B15" s="64">
        <v>100</v>
      </c>
      <c r="C15" s="64">
        <v>0</v>
      </c>
      <c r="D15" s="64">
        <v>0</v>
      </c>
      <c r="E15" s="64">
        <v>100</v>
      </c>
      <c r="F15" s="60"/>
      <c r="G15" s="65"/>
      <c r="H15" s="65"/>
      <c r="I15" s="65"/>
      <c r="J15" s="65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1:31" ht="12.75" customHeight="1" x14ac:dyDescent="0.15">
      <c r="A16" s="63" t="s">
        <v>20</v>
      </c>
      <c r="B16" s="64">
        <v>87.5</v>
      </c>
      <c r="C16" s="64">
        <v>0</v>
      </c>
      <c r="D16" s="64">
        <v>12.5</v>
      </c>
      <c r="E16" s="64">
        <v>100</v>
      </c>
      <c r="F16" s="60"/>
      <c r="G16" s="65"/>
      <c r="H16" s="65"/>
      <c r="I16" s="65"/>
      <c r="J16" s="65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</row>
    <row r="17" spans="1:31" ht="12.75" customHeight="1" x14ac:dyDescent="0.15">
      <c r="A17" s="63" t="s">
        <v>21</v>
      </c>
      <c r="B17" s="64">
        <v>100</v>
      </c>
      <c r="C17" s="64">
        <v>0</v>
      </c>
      <c r="D17" s="64">
        <v>0</v>
      </c>
      <c r="E17" s="64">
        <v>100</v>
      </c>
      <c r="F17" s="60"/>
      <c r="G17" s="65"/>
      <c r="H17" s="65"/>
      <c r="I17" s="65"/>
      <c r="J17" s="65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</row>
    <row r="18" spans="1:31" ht="12.75" customHeight="1" x14ac:dyDescent="0.15">
      <c r="A18" s="63" t="s">
        <v>22</v>
      </c>
      <c r="B18" s="64">
        <v>50</v>
      </c>
      <c r="C18" s="64">
        <v>0</v>
      </c>
      <c r="D18" s="64">
        <v>50</v>
      </c>
      <c r="E18" s="64">
        <v>100</v>
      </c>
      <c r="F18" s="60"/>
      <c r="G18" s="65"/>
      <c r="H18" s="65"/>
      <c r="I18" s="65"/>
      <c r="J18" s="65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</row>
    <row r="19" spans="1:31" ht="12.75" customHeight="1" x14ac:dyDescent="0.15">
      <c r="A19" s="63" t="s">
        <v>23</v>
      </c>
      <c r="B19" s="64">
        <v>100</v>
      </c>
      <c r="C19" s="64">
        <v>0</v>
      </c>
      <c r="D19" s="64">
        <v>0</v>
      </c>
      <c r="E19" s="64">
        <v>100</v>
      </c>
      <c r="F19" s="60"/>
      <c r="G19" s="65"/>
      <c r="H19" s="65"/>
      <c r="I19" s="65"/>
      <c r="J19" s="65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</row>
    <row r="20" spans="1:31" ht="12.75" customHeight="1" x14ac:dyDescent="0.15">
      <c r="A20" s="63" t="s">
        <v>24</v>
      </c>
      <c r="B20" s="64">
        <v>85.714285714285708</v>
      </c>
      <c r="C20" s="64">
        <v>0</v>
      </c>
      <c r="D20" s="64">
        <v>14.285714285714285</v>
      </c>
      <c r="E20" s="64">
        <v>100</v>
      </c>
      <c r="F20" s="60"/>
      <c r="G20" s="65"/>
      <c r="H20" s="65"/>
      <c r="I20" s="65"/>
      <c r="J20" s="65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</row>
    <row r="21" spans="1:31" ht="12.75" customHeight="1" x14ac:dyDescent="0.15">
      <c r="A21" s="63" t="s">
        <v>25</v>
      </c>
      <c r="B21" s="64">
        <v>87.5</v>
      </c>
      <c r="C21" s="64">
        <v>0</v>
      </c>
      <c r="D21" s="64">
        <v>12.5</v>
      </c>
      <c r="E21" s="64">
        <v>100</v>
      </c>
      <c r="F21" s="60"/>
      <c r="G21" s="65"/>
      <c r="H21" s="65"/>
      <c r="I21" s="65"/>
      <c r="J21" s="65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</row>
    <row r="22" spans="1:31" ht="12.75" customHeight="1" x14ac:dyDescent="0.15">
      <c r="A22" s="63" t="s">
        <v>26</v>
      </c>
      <c r="B22" s="68">
        <v>50</v>
      </c>
      <c r="C22" s="64">
        <v>0</v>
      </c>
      <c r="D22" s="68">
        <v>50</v>
      </c>
      <c r="E22" s="69" t="s">
        <v>111</v>
      </c>
      <c r="F22" s="60"/>
      <c r="G22" s="65"/>
      <c r="H22" s="65"/>
      <c r="I22" s="65"/>
      <c r="J22" s="65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</row>
    <row r="23" spans="1:31" ht="12.75" customHeight="1" x14ac:dyDescent="0.15">
      <c r="A23" s="63" t="s">
        <v>27</v>
      </c>
      <c r="B23" s="64">
        <v>100</v>
      </c>
      <c r="C23" s="64">
        <v>0</v>
      </c>
      <c r="D23" s="64">
        <v>0</v>
      </c>
      <c r="E23" s="64">
        <v>100</v>
      </c>
      <c r="F23" s="60"/>
      <c r="G23" s="65"/>
      <c r="H23" s="65"/>
      <c r="I23" s="65"/>
      <c r="J23" s="65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</row>
    <row r="24" spans="1:31" ht="12.75" customHeight="1" x14ac:dyDescent="0.15">
      <c r="A24" s="63" t="s">
        <v>28</v>
      </c>
      <c r="B24" s="64">
        <v>100</v>
      </c>
      <c r="C24" s="64">
        <v>0</v>
      </c>
      <c r="D24" s="64">
        <v>0</v>
      </c>
      <c r="E24" s="64">
        <v>100</v>
      </c>
      <c r="F24" s="60"/>
      <c r="G24" s="65"/>
      <c r="H24" s="65"/>
      <c r="I24" s="65"/>
      <c r="J24" s="65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</row>
    <row r="25" spans="1:31" ht="12.75" customHeight="1" x14ac:dyDescent="0.15">
      <c r="A25" s="63" t="s">
        <v>29</v>
      </c>
      <c r="B25" s="70">
        <v>100</v>
      </c>
      <c r="C25" s="64">
        <v>0</v>
      </c>
      <c r="D25" s="64">
        <v>0</v>
      </c>
      <c r="E25" s="70">
        <v>100</v>
      </c>
      <c r="F25" s="60"/>
      <c r="G25" s="65"/>
      <c r="H25" s="65"/>
      <c r="I25" s="65"/>
      <c r="J25" s="65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</row>
    <row r="26" spans="1:31" ht="12.75" customHeight="1" x14ac:dyDescent="0.15">
      <c r="A26" s="71" t="s">
        <v>30</v>
      </c>
      <c r="B26" s="72">
        <v>90.277777777777786</v>
      </c>
      <c r="C26" s="72">
        <v>8.3333333333333321</v>
      </c>
      <c r="D26" s="72">
        <v>1.3888888888888888</v>
      </c>
      <c r="E26" s="72">
        <v>100</v>
      </c>
      <c r="F26" s="60"/>
      <c r="G26" s="65"/>
      <c r="H26" s="65"/>
      <c r="I26" s="65"/>
      <c r="J26" s="65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</row>
    <row r="27" spans="1:31" ht="12.75" customHeight="1" x14ac:dyDescent="0.15">
      <c r="A27" s="71" t="s">
        <v>31</v>
      </c>
      <c r="B27" s="72">
        <v>91.25</v>
      </c>
      <c r="C27" s="72">
        <v>7.5</v>
      </c>
      <c r="D27" s="72">
        <v>1.25</v>
      </c>
      <c r="E27" s="72">
        <v>100</v>
      </c>
      <c r="F27" s="60"/>
      <c r="G27" s="65"/>
      <c r="H27" s="65"/>
      <c r="I27" s="65"/>
      <c r="J27" s="65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</row>
    <row r="28" spans="1:31" ht="12.75" customHeight="1" x14ac:dyDescent="0.15">
      <c r="A28" s="71" t="s">
        <v>32</v>
      </c>
      <c r="B28" s="72">
        <v>97.368421052631575</v>
      </c>
      <c r="C28" s="72">
        <v>0</v>
      </c>
      <c r="D28" s="72">
        <v>2.6315789473684208</v>
      </c>
      <c r="E28" s="72">
        <v>100</v>
      </c>
      <c r="F28" s="60"/>
      <c r="G28" s="65"/>
      <c r="H28" s="65"/>
      <c r="I28" s="65"/>
      <c r="J28" s="65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</row>
    <row r="29" spans="1:31" ht="12.75" customHeight="1" x14ac:dyDescent="0.15">
      <c r="A29" s="71" t="s">
        <v>33</v>
      </c>
      <c r="B29" s="72">
        <v>81.818181818181827</v>
      </c>
      <c r="C29" s="72">
        <v>0</v>
      </c>
      <c r="D29" s="72">
        <v>18.181818181818183</v>
      </c>
      <c r="E29" s="72">
        <v>100</v>
      </c>
      <c r="F29" s="60"/>
      <c r="G29" s="65"/>
      <c r="H29" s="65"/>
      <c r="I29" s="65"/>
      <c r="J29" s="65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</row>
    <row r="30" spans="1:31" ht="12.75" customHeight="1" x14ac:dyDescent="0.15">
      <c r="A30" s="71" t="s">
        <v>34</v>
      </c>
      <c r="B30" s="72">
        <v>100</v>
      </c>
      <c r="C30" s="72">
        <v>0</v>
      </c>
      <c r="D30" s="72">
        <v>0</v>
      </c>
      <c r="E30" s="72">
        <v>100</v>
      </c>
      <c r="F30" s="60"/>
      <c r="G30" s="65"/>
      <c r="H30" s="65"/>
      <c r="I30" s="65"/>
      <c r="J30" s="65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</row>
    <row r="31" spans="1:31" ht="12.75" customHeight="1" thickBot="1" x14ac:dyDescent="0.2">
      <c r="A31" s="73" t="s">
        <v>35</v>
      </c>
      <c r="B31" s="74">
        <v>91.441441441441441</v>
      </c>
      <c r="C31" s="74">
        <v>5.4054054054054053</v>
      </c>
      <c r="D31" s="74">
        <v>3.1531531531531529</v>
      </c>
      <c r="E31" s="74">
        <v>100</v>
      </c>
      <c r="G31" s="75"/>
      <c r="H31" s="75"/>
      <c r="I31" s="75"/>
      <c r="J31" s="75"/>
    </row>
    <row r="32" spans="1:31" ht="16.5" customHeight="1" x14ac:dyDescent="0.15">
      <c r="A32" s="76" t="s">
        <v>94</v>
      </c>
    </row>
  </sheetData>
  <mergeCells count="3">
    <mergeCell ref="A2:A3"/>
    <mergeCell ref="B2:D2"/>
    <mergeCell ref="E2:E3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H7" sqref="H7"/>
    </sheetView>
  </sheetViews>
  <sheetFormatPr defaultRowHeight="15" x14ac:dyDescent="0.25"/>
  <cols>
    <col min="1" max="2" width="18.5703125" customWidth="1"/>
    <col min="3" max="3" width="17.28515625" customWidth="1"/>
  </cols>
  <sheetData>
    <row r="1" spans="1:3" ht="20.25" customHeight="1" x14ac:dyDescent="0.25">
      <c r="A1" s="47" t="s">
        <v>234</v>
      </c>
      <c r="B1" s="47"/>
      <c r="C1" s="48"/>
    </row>
    <row r="2" spans="1:3" ht="29.25" customHeight="1" x14ac:dyDescent="0.25">
      <c r="A2" s="49" t="s">
        <v>40</v>
      </c>
      <c r="B2" s="38" t="s">
        <v>43</v>
      </c>
      <c r="C2" s="38" t="s">
        <v>44</v>
      </c>
    </row>
    <row r="3" spans="1:3" x14ac:dyDescent="0.25">
      <c r="A3" s="4" t="s">
        <v>92</v>
      </c>
      <c r="B3" s="78">
        <v>9.7222222222222232</v>
      </c>
      <c r="C3" s="78">
        <v>90.277777777777786</v>
      </c>
    </row>
    <row r="4" spans="1:3" x14ac:dyDescent="0.25">
      <c r="A4" s="4" t="s">
        <v>93</v>
      </c>
      <c r="B4" s="78">
        <v>5</v>
      </c>
      <c r="C4" s="78">
        <v>95</v>
      </c>
    </row>
    <row r="5" spans="1:3" x14ac:dyDescent="0.25">
      <c r="A5" s="4" t="s">
        <v>32</v>
      </c>
      <c r="B5" s="78">
        <v>5.2631578947368416</v>
      </c>
      <c r="C5" s="78">
        <v>94.73684210526315</v>
      </c>
    </row>
    <row r="6" spans="1:3" x14ac:dyDescent="0.25">
      <c r="A6" s="4" t="s">
        <v>33</v>
      </c>
      <c r="B6" s="78">
        <v>9.0909090909090917</v>
      </c>
      <c r="C6" s="78">
        <v>90.909090909090907</v>
      </c>
    </row>
    <row r="7" spans="1:3" x14ac:dyDescent="0.25">
      <c r="A7" s="4" t="s">
        <v>34</v>
      </c>
      <c r="B7" s="78">
        <v>0</v>
      </c>
      <c r="C7" s="78">
        <v>100</v>
      </c>
    </row>
    <row r="8" spans="1:3" ht="15.75" thickBot="1" x14ac:dyDescent="0.3">
      <c r="A8" s="9" t="s">
        <v>35</v>
      </c>
      <c r="B8" s="79">
        <v>6.756756756756757</v>
      </c>
      <c r="C8" s="79">
        <v>93.243243243243242</v>
      </c>
    </row>
    <row r="9" spans="1:3" x14ac:dyDescent="0.25">
      <c r="A9" s="11" t="s">
        <v>94</v>
      </c>
      <c r="B9" s="11"/>
    </row>
    <row r="10" spans="1:3" x14ac:dyDescent="0.25">
      <c r="A10" s="11"/>
      <c r="B10" s="11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0" workbookViewId="0">
      <selection activeCell="G5" sqref="G5"/>
    </sheetView>
  </sheetViews>
  <sheetFormatPr defaultRowHeight="15" x14ac:dyDescent="0.25"/>
  <cols>
    <col min="1" max="1" width="17.85546875" customWidth="1"/>
    <col min="2" max="2" width="15.5703125" customWidth="1"/>
    <col min="3" max="3" width="16.140625" customWidth="1"/>
    <col min="4" max="4" width="18" customWidth="1"/>
  </cols>
  <sheetData>
    <row r="1" spans="1:5" x14ac:dyDescent="0.25">
      <c r="A1" s="144" t="s">
        <v>185</v>
      </c>
      <c r="B1" s="144"/>
      <c r="C1" s="144"/>
      <c r="D1" s="144"/>
      <c r="E1" s="145"/>
    </row>
    <row r="2" spans="1:5" ht="36" x14ac:dyDescent="0.25">
      <c r="A2" s="146" t="s">
        <v>0</v>
      </c>
      <c r="B2" s="147" t="s">
        <v>182</v>
      </c>
      <c r="C2" s="147" t="s">
        <v>183</v>
      </c>
      <c r="D2" s="147" t="s">
        <v>184</v>
      </c>
      <c r="E2" s="147" t="s">
        <v>186</v>
      </c>
    </row>
    <row r="3" spans="1:5" x14ac:dyDescent="0.25">
      <c r="A3" s="94" t="s">
        <v>10</v>
      </c>
      <c r="B3" s="148">
        <v>61</v>
      </c>
      <c r="C3" s="148">
        <v>19</v>
      </c>
      <c r="D3" s="153">
        <v>31.147540983606557</v>
      </c>
      <c r="E3" s="148">
        <v>38</v>
      </c>
    </row>
    <row r="4" spans="1:5" x14ac:dyDescent="0.25">
      <c r="A4" s="94" t="s">
        <v>11</v>
      </c>
      <c r="B4" s="148">
        <v>5</v>
      </c>
      <c r="C4" s="148">
        <v>0</v>
      </c>
      <c r="D4" s="154">
        <v>0</v>
      </c>
      <c r="E4" s="148">
        <v>0</v>
      </c>
    </row>
    <row r="5" spans="1:5" x14ac:dyDescent="0.25">
      <c r="A5" s="94" t="s">
        <v>12</v>
      </c>
      <c r="B5" s="148">
        <v>26</v>
      </c>
      <c r="C5" s="148">
        <v>2</v>
      </c>
      <c r="D5" s="154">
        <v>7.6923076923076925</v>
      </c>
      <c r="E5" s="148">
        <v>7</v>
      </c>
    </row>
    <row r="6" spans="1:5" x14ac:dyDescent="0.25">
      <c r="A6" s="94" t="s">
        <v>13</v>
      </c>
      <c r="B6" s="148">
        <v>517</v>
      </c>
      <c r="C6" s="148">
        <v>193</v>
      </c>
      <c r="D6" s="154">
        <v>37.330754352030951</v>
      </c>
      <c r="E6" s="148">
        <v>73</v>
      </c>
    </row>
    <row r="7" spans="1:5" x14ac:dyDescent="0.25">
      <c r="A7" s="94" t="s">
        <v>14</v>
      </c>
      <c r="B7" s="148">
        <v>145</v>
      </c>
      <c r="C7" s="148">
        <v>61</v>
      </c>
      <c r="D7" s="154">
        <v>42.068965517241381</v>
      </c>
      <c r="E7" s="148">
        <v>11</v>
      </c>
    </row>
    <row r="8" spans="1:5" x14ac:dyDescent="0.25">
      <c r="A8" s="66" t="s">
        <v>250</v>
      </c>
      <c r="B8" s="149">
        <v>131</v>
      </c>
      <c r="C8" s="149">
        <v>61</v>
      </c>
      <c r="D8" s="154">
        <v>46.564885496183209</v>
      </c>
      <c r="E8" s="149">
        <v>11</v>
      </c>
    </row>
    <row r="9" spans="1:5" x14ac:dyDescent="0.25">
      <c r="A9" s="66" t="s">
        <v>251</v>
      </c>
      <c r="B9" s="149">
        <v>14</v>
      </c>
      <c r="C9" s="149">
        <v>0</v>
      </c>
      <c r="D9" s="154">
        <v>0</v>
      </c>
      <c r="E9" s="149">
        <v>0</v>
      </c>
    </row>
    <row r="10" spans="1:5" x14ac:dyDescent="0.25">
      <c r="A10" s="94" t="s">
        <v>15</v>
      </c>
      <c r="B10" s="148">
        <v>173</v>
      </c>
      <c r="C10" s="148">
        <v>54</v>
      </c>
      <c r="D10" s="154">
        <v>31.213872832369944</v>
      </c>
      <c r="E10" s="148">
        <v>8</v>
      </c>
    </row>
    <row r="11" spans="1:5" x14ac:dyDescent="0.25">
      <c r="A11" s="94" t="s">
        <v>16</v>
      </c>
      <c r="B11" s="148">
        <v>70</v>
      </c>
      <c r="C11" s="148">
        <v>9</v>
      </c>
      <c r="D11" s="154">
        <v>12.857142857142856</v>
      </c>
      <c r="E11" s="148">
        <v>7</v>
      </c>
    </row>
    <row r="12" spans="1:5" x14ac:dyDescent="0.25">
      <c r="A12" s="94" t="s">
        <v>17</v>
      </c>
      <c r="B12" s="148">
        <v>292</v>
      </c>
      <c r="C12" s="148">
        <v>119</v>
      </c>
      <c r="D12" s="154">
        <v>40.753424657534246</v>
      </c>
      <c r="E12" s="148">
        <v>17</v>
      </c>
    </row>
    <row r="13" spans="1:5" x14ac:dyDescent="0.25">
      <c r="A13" s="94" t="s">
        <v>18</v>
      </c>
      <c r="B13" s="148">
        <v>251</v>
      </c>
      <c r="C13" s="148">
        <v>130</v>
      </c>
      <c r="D13" s="154">
        <v>51.792828685258961</v>
      </c>
      <c r="E13" s="148">
        <v>32</v>
      </c>
    </row>
    <row r="14" spans="1:5" x14ac:dyDescent="0.25">
      <c r="A14" s="94" t="s">
        <v>19</v>
      </c>
      <c r="B14" s="148">
        <v>38</v>
      </c>
      <c r="C14" s="148">
        <v>24</v>
      </c>
      <c r="D14" s="154">
        <v>63.157894736842103</v>
      </c>
      <c r="E14" s="148">
        <v>10</v>
      </c>
    </row>
    <row r="15" spans="1:5" x14ac:dyDescent="0.25">
      <c r="A15" s="94" t="s">
        <v>20</v>
      </c>
      <c r="B15" s="148">
        <v>43</v>
      </c>
      <c r="C15" s="148">
        <v>6</v>
      </c>
      <c r="D15" s="154">
        <v>13.953488372093023</v>
      </c>
      <c r="E15" s="148">
        <v>7</v>
      </c>
    </row>
    <row r="16" spans="1:5" x14ac:dyDescent="0.25">
      <c r="A16" s="94" t="s">
        <v>21</v>
      </c>
      <c r="B16" s="148">
        <v>84</v>
      </c>
      <c r="C16" s="148">
        <v>22</v>
      </c>
      <c r="D16" s="154">
        <v>26.190476190476193</v>
      </c>
      <c r="E16" s="148">
        <v>27</v>
      </c>
    </row>
    <row r="17" spans="1:5" x14ac:dyDescent="0.25">
      <c r="A17" s="94" t="s">
        <v>22</v>
      </c>
      <c r="B17" s="148">
        <v>19</v>
      </c>
      <c r="C17" s="148">
        <v>5</v>
      </c>
      <c r="D17" s="154">
        <v>26.315789473684209</v>
      </c>
      <c r="E17" s="148">
        <v>0</v>
      </c>
    </row>
    <row r="18" spans="1:5" x14ac:dyDescent="0.25">
      <c r="A18" s="94" t="s">
        <v>23</v>
      </c>
      <c r="B18" s="148">
        <v>9</v>
      </c>
      <c r="C18" s="148">
        <v>0</v>
      </c>
      <c r="D18" s="154">
        <v>0</v>
      </c>
      <c r="E18" s="148">
        <v>4</v>
      </c>
    </row>
    <row r="19" spans="1:5" x14ac:dyDescent="0.25">
      <c r="A19" s="94" t="s">
        <v>24</v>
      </c>
      <c r="B19" s="148">
        <v>77</v>
      </c>
      <c r="C19" s="148">
        <v>9</v>
      </c>
      <c r="D19" s="154">
        <v>11.688311688311687</v>
      </c>
      <c r="E19" s="148">
        <v>27</v>
      </c>
    </row>
    <row r="20" spans="1:5" x14ac:dyDescent="0.25">
      <c r="A20" s="94" t="s">
        <v>25</v>
      </c>
      <c r="B20" s="148">
        <v>62</v>
      </c>
      <c r="C20" s="148">
        <v>10</v>
      </c>
      <c r="D20" s="154">
        <v>16.129032258064516</v>
      </c>
      <c r="E20" s="148">
        <v>7</v>
      </c>
    </row>
    <row r="21" spans="1:5" x14ac:dyDescent="0.25">
      <c r="A21" s="94" t="s">
        <v>26</v>
      </c>
      <c r="B21" s="148">
        <v>18</v>
      </c>
      <c r="C21" s="148">
        <v>12</v>
      </c>
      <c r="D21" s="154">
        <v>66.666666666666657</v>
      </c>
      <c r="E21" s="148">
        <v>5</v>
      </c>
    </row>
    <row r="22" spans="1:5" x14ac:dyDescent="0.25">
      <c r="A22" s="94" t="s">
        <v>27</v>
      </c>
      <c r="B22" s="148">
        <v>16</v>
      </c>
      <c r="C22" s="148">
        <v>6</v>
      </c>
      <c r="D22" s="154">
        <v>37.5</v>
      </c>
      <c r="E22" s="148">
        <v>5</v>
      </c>
    </row>
    <row r="23" spans="1:5" x14ac:dyDescent="0.25">
      <c r="A23" s="94" t="s">
        <v>28</v>
      </c>
      <c r="B23" s="148">
        <v>33</v>
      </c>
      <c r="C23" s="148">
        <v>2</v>
      </c>
      <c r="D23" s="154">
        <v>6.0606060606060606</v>
      </c>
      <c r="E23" s="148">
        <v>3</v>
      </c>
    </row>
    <row r="24" spans="1:5" x14ac:dyDescent="0.25">
      <c r="A24" s="94" t="s">
        <v>29</v>
      </c>
      <c r="B24" s="148">
        <v>58</v>
      </c>
      <c r="C24" s="148">
        <v>22</v>
      </c>
      <c r="D24" s="154">
        <v>37.931034482758619</v>
      </c>
      <c r="E24" s="148">
        <v>4</v>
      </c>
    </row>
    <row r="25" spans="1:5" x14ac:dyDescent="0.25">
      <c r="A25" s="91" t="s">
        <v>30</v>
      </c>
      <c r="B25" s="150">
        <v>609</v>
      </c>
      <c r="C25" s="150">
        <v>214</v>
      </c>
      <c r="D25" s="155">
        <v>35.139573070607554</v>
      </c>
      <c r="E25" s="150">
        <v>118</v>
      </c>
    </row>
    <row r="26" spans="1:5" x14ac:dyDescent="0.25">
      <c r="A26" s="91" t="s">
        <v>31</v>
      </c>
      <c r="B26" s="150">
        <v>680</v>
      </c>
      <c r="C26" s="150">
        <v>243</v>
      </c>
      <c r="D26" s="155">
        <v>35.735294117647058</v>
      </c>
      <c r="E26" s="150">
        <v>43</v>
      </c>
    </row>
    <row r="27" spans="1:5" x14ac:dyDescent="0.25">
      <c r="A27" s="91" t="s">
        <v>32</v>
      </c>
      <c r="B27" s="150">
        <v>416</v>
      </c>
      <c r="C27" s="150">
        <v>182</v>
      </c>
      <c r="D27" s="155">
        <v>43.75</v>
      </c>
      <c r="E27" s="150">
        <v>76</v>
      </c>
    </row>
    <row r="28" spans="1:5" x14ac:dyDescent="0.25">
      <c r="A28" s="91" t="s">
        <v>33</v>
      </c>
      <c r="B28" s="150">
        <v>201</v>
      </c>
      <c r="C28" s="150">
        <v>42</v>
      </c>
      <c r="D28" s="155">
        <v>20.8955223880597</v>
      </c>
      <c r="E28" s="150">
        <v>48</v>
      </c>
    </row>
    <row r="29" spans="1:5" x14ac:dyDescent="0.25">
      <c r="A29" s="91" t="s">
        <v>34</v>
      </c>
      <c r="B29" s="150">
        <v>91</v>
      </c>
      <c r="C29" s="150">
        <v>24</v>
      </c>
      <c r="D29" s="155">
        <v>26.373626373626376</v>
      </c>
      <c r="E29" s="150">
        <v>7</v>
      </c>
    </row>
    <row r="30" spans="1:5" ht="15.75" thickBot="1" x14ac:dyDescent="0.3">
      <c r="A30" s="151" t="s">
        <v>35</v>
      </c>
      <c r="B30" s="152">
        <v>1997</v>
      </c>
      <c r="C30" s="152">
        <v>705</v>
      </c>
      <c r="D30" s="156">
        <v>35.302954431647471</v>
      </c>
      <c r="E30" s="152">
        <v>292</v>
      </c>
    </row>
    <row r="31" spans="1:5" x14ac:dyDescent="0.25">
      <c r="A31" s="94" t="s">
        <v>94</v>
      </c>
      <c r="B31" s="123"/>
      <c r="C31" s="123"/>
      <c r="D31" s="123"/>
      <c r="E31" s="123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H5" sqref="H5"/>
    </sheetView>
  </sheetViews>
  <sheetFormatPr defaultRowHeight="15" x14ac:dyDescent="0.25"/>
  <cols>
    <col min="1" max="1" width="15.42578125" customWidth="1"/>
    <col min="2" max="7" width="15.5703125" customWidth="1"/>
  </cols>
  <sheetData>
    <row r="1" spans="1:8" ht="15" customHeight="1" x14ac:dyDescent="0.25">
      <c r="A1" s="157" t="s">
        <v>235</v>
      </c>
      <c r="B1" s="145"/>
      <c r="C1" s="145"/>
      <c r="D1" s="145"/>
      <c r="E1" s="145"/>
      <c r="F1" s="145"/>
      <c r="G1" s="145"/>
    </row>
    <row r="2" spans="1:8" ht="17.25" customHeight="1" x14ac:dyDescent="0.25">
      <c r="A2" s="220" t="s">
        <v>0</v>
      </c>
      <c r="B2" s="226" t="s">
        <v>187</v>
      </c>
      <c r="C2" s="226"/>
      <c r="D2" s="226"/>
      <c r="E2" s="226"/>
      <c r="F2" s="226"/>
      <c r="G2" s="226"/>
    </row>
    <row r="3" spans="1:8" ht="27" x14ac:dyDescent="0.25">
      <c r="A3" s="221"/>
      <c r="B3" s="147" t="s">
        <v>188</v>
      </c>
      <c r="C3" s="147" t="s">
        <v>189</v>
      </c>
      <c r="D3" s="147" t="s">
        <v>190</v>
      </c>
      <c r="E3" s="147" t="s">
        <v>191</v>
      </c>
      <c r="F3" s="147" t="s">
        <v>192</v>
      </c>
      <c r="G3" s="147" t="s">
        <v>193</v>
      </c>
      <c r="H3" s="158"/>
    </row>
    <row r="4" spans="1:8" x14ac:dyDescent="0.25">
      <c r="A4" s="94" t="s">
        <v>10</v>
      </c>
      <c r="B4" s="103">
        <v>62.5</v>
      </c>
      <c r="C4" s="103">
        <v>25</v>
      </c>
      <c r="D4" s="103">
        <v>0</v>
      </c>
      <c r="E4" s="103">
        <v>0</v>
      </c>
      <c r="F4" s="103">
        <v>0</v>
      </c>
      <c r="G4" s="103">
        <v>12.5</v>
      </c>
      <c r="H4" s="103"/>
    </row>
    <row r="5" spans="1:8" x14ac:dyDescent="0.25">
      <c r="A5" s="94" t="s">
        <v>194</v>
      </c>
      <c r="B5" s="103">
        <v>0</v>
      </c>
      <c r="C5" s="103">
        <v>0</v>
      </c>
      <c r="D5" s="103">
        <v>0</v>
      </c>
      <c r="E5" s="103">
        <v>0</v>
      </c>
      <c r="F5" s="103">
        <v>0</v>
      </c>
      <c r="G5" s="103">
        <v>100</v>
      </c>
      <c r="H5" s="103"/>
    </row>
    <row r="6" spans="1:8" x14ac:dyDescent="0.25">
      <c r="A6" s="94" t="s">
        <v>12</v>
      </c>
      <c r="B6" s="103">
        <v>66.666666666666657</v>
      </c>
      <c r="C6" s="103">
        <v>16.666666666666664</v>
      </c>
      <c r="D6" s="103">
        <v>0</v>
      </c>
      <c r="E6" s="103">
        <v>0</v>
      </c>
      <c r="F6" s="103">
        <v>0</v>
      </c>
      <c r="G6" s="103">
        <v>16.666666666666664</v>
      </c>
      <c r="H6" s="103"/>
    </row>
    <row r="7" spans="1:8" x14ac:dyDescent="0.25">
      <c r="A7" s="94" t="s">
        <v>13</v>
      </c>
      <c r="B7" s="103">
        <v>50.877192982456144</v>
      </c>
      <c r="C7" s="103">
        <v>5.2631578947368416</v>
      </c>
      <c r="D7" s="103">
        <v>14.035087719298245</v>
      </c>
      <c r="E7" s="103">
        <v>5.2631578947368416</v>
      </c>
      <c r="F7" s="103">
        <v>7.0175438596491224</v>
      </c>
      <c r="G7" s="103">
        <v>17.543859649122805</v>
      </c>
      <c r="H7" s="103"/>
    </row>
    <row r="8" spans="1:8" x14ac:dyDescent="0.25">
      <c r="A8" s="94" t="s">
        <v>14</v>
      </c>
      <c r="B8" s="103">
        <v>33.333333333333329</v>
      </c>
      <c r="C8" s="103">
        <v>33.333333333333329</v>
      </c>
      <c r="D8" s="103">
        <v>16.666666666666664</v>
      </c>
      <c r="E8" s="103">
        <v>0</v>
      </c>
      <c r="F8" s="103">
        <v>0</v>
      </c>
      <c r="G8" s="103">
        <v>16.666666666666664</v>
      </c>
      <c r="H8" s="103"/>
    </row>
    <row r="9" spans="1:8" x14ac:dyDescent="0.25">
      <c r="A9" s="66" t="s">
        <v>250</v>
      </c>
      <c r="B9" s="103">
        <v>40</v>
      </c>
      <c r="C9" s="103">
        <v>40</v>
      </c>
      <c r="D9" s="103">
        <v>20</v>
      </c>
      <c r="E9" s="103">
        <v>0</v>
      </c>
      <c r="F9" s="103">
        <v>0</v>
      </c>
      <c r="G9" s="103">
        <v>0</v>
      </c>
      <c r="H9" s="103"/>
    </row>
    <row r="10" spans="1:8" x14ac:dyDescent="0.25">
      <c r="A10" s="66" t="s">
        <v>251</v>
      </c>
      <c r="B10" s="103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100</v>
      </c>
      <c r="H10" s="103"/>
    </row>
    <row r="11" spans="1:8" x14ac:dyDescent="0.25">
      <c r="A11" s="94" t="s">
        <v>15</v>
      </c>
      <c r="B11" s="103">
        <v>40.909090909090914</v>
      </c>
      <c r="C11" s="103">
        <v>13.636363636363635</v>
      </c>
      <c r="D11" s="103">
        <v>18.181818181818183</v>
      </c>
      <c r="E11" s="103">
        <v>0</v>
      </c>
      <c r="F11" s="103">
        <v>0</v>
      </c>
      <c r="G11" s="103">
        <v>27.27272727272727</v>
      </c>
      <c r="H11" s="103"/>
    </row>
    <row r="12" spans="1:8" x14ac:dyDescent="0.25">
      <c r="A12" s="94" t="s">
        <v>16</v>
      </c>
      <c r="B12" s="103">
        <v>41.666666666666671</v>
      </c>
      <c r="C12" s="103">
        <v>33.333333333333329</v>
      </c>
      <c r="D12" s="103">
        <v>0</v>
      </c>
      <c r="E12" s="103">
        <v>0</v>
      </c>
      <c r="F12" s="103">
        <v>25</v>
      </c>
      <c r="G12" s="103">
        <v>0</v>
      </c>
      <c r="H12" s="103"/>
    </row>
    <row r="13" spans="1:8" x14ac:dyDescent="0.25">
      <c r="A13" s="94" t="s">
        <v>17</v>
      </c>
      <c r="B13" s="103">
        <v>57.499999999999993</v>
      </c>
      <c r="C13" s="103">
        <v>37.5</v>
      </c>
      <c r="D13" s="103">
        <v>2.5</v>
      </c>
      <c r="E13" s="103">
        <v>2.5</v>
      </c>
      <c r="F13" s="103">
        <v>0</v>
      </c>
      <c r="G13" s="103">
        <v>0</v>
      </c>
      <c r="H13" s="103"/>
    </row>
    <row r="14" spans="1:8" x14ac:dyDescent="0.25">
      <c r="A14" s="94" t="s">
        <v>18</v>
      </c>
      <c r="B14" s="103">
        <v>28.571428571428569</v>
      </c>
      <c r="C14" s="103">
        <v>42.857142857142854</v>
      </c>
      <c r="D14" s="103">
        <v>14.285714285714285</v>
      </c>
      <c r="E14" s="103">
        <v>4.7619047619047619</v>
      </c>
      <c r="F14" s="103">
        <v>0</v>
      </c>
      <c r="G14" s="103">
        <v>9.5238095238095237</v>
      </c>
      <c r="H14" s="103"/>
    </row>
    <row r="15" spans="1:8" x14ac:dyDescent="0.25">
      <c r="A15" s="94" t="s">
        <v>19</v>
      </c>
      <c r="B15" s="103">
        <v>66.666666666666657</v>
      </c>
      <c r="C15" s="103">
        <v>0</v>
      </c>
      <c r="D15" s="103">
        <v>0</v>
      </c>
      <c r="E15" s="103">
        <v>0</v>
      </c>
      <c r="F15" s="103">
        <v>0</v>
      </c>
      <c r="G15" s="103">
        <v>33.333333333333329</v>
      </c>
      <c r="H15" s="103"/>
    </row>
    <row r="16" spans="1:8" x14ac:dyDescent="0.25">
      <c r="A16" s="94" t="s">
        <v>20</v>
      </c>
      <c r="B16" s="103">
        <v>25</v>
      </c>
      <c r="C16" s="103">
        <v>25</v>
      </c>
      <c r="D16" s="103">
        <v>12.5</v>
      </c>
      <c r="E16" s="103">
        <v>0</v>
      </c>
      <c r="F16" s="103">
        <v>12.5</v>
      </c>
      <c r="G16" s="103">
        <v>25</v>
      </c>
      <c r="H16" s="103"/>
    </row>
    <row r="17" spans="1:8" x14ac:dyDescent="0.25">
      <c r="A17" s="94" t="s">
        <v>21</v>
      </c>
      <c r="B17" s="103">
        <v>66.666666666666657</v>
      </c>
      <c r="C17" s="103">
        <v>16.666666666666664</v>
      </c>
      <c r="D17" s="103">
        <v>0</v>
      </c>
      <c r="E17" s="103">
        <v>0</v>
      </c>
      <c r="F17" s="103">
        <v>0</v>
      </c>
      <c r="G17" s="103">
        <v>16.666666666666664</v>
      </c>
      <c r="H17" s="103"/>
    </row>
    <row r="18" spans="1:8" x14ac:dyDescent="0.25">
      <c r="A18" s="94" t="s">
        <v>22</v>
      </c>
      <c r="B18" s="103">
        <v>50</v>
      </c>
      <c r="C18" s="103">
        <v>0</v>
      </c>
      <c r="D18" s="103">
        <v>0</v>
      </c>
      <c r="E18" s="103">
        <v>0</v>
      </c>
      <c r="F18" s="103">
        <v>0</v>
      </c>
      <c r="G18" s="103">
        <v>50</v>
      </c>
      <c r="H18" s="103"/>
    </row>
    <row r="19" spans="1:8" x14ac:dyDescent="0.25">
      <c r="A19" s="94" t="s">
        <v>23</v>
      </c>
      <c r="B19" s="103">
        <v>100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103"/>
    </row>
    <row r="20" spans="1:8" x14ac:dyDescent="0.25">
      <c r="A20" s="94" t="s">
        <v>24</v>
      </c>
      <c r="B20" s="103">
        <v>57.142857142857139</v>
      </c>
      <c r="C20" s="103">
        <v>0</v>
      </c>
      <c r="D20" s="103">
        <v>28.571428571428569</v>
      </c>
      <c r="E20" s="103">
        <v>0</v>
      </c>
      <c r="F20" s="103">
        <v>0</v>
      </c>
      <c r="G20" s="103">
        <v>14.285714285714285</v>
      </c>
      <c r="H20" s="103"/>
    </row>
    <row r="21" spans="1:8" x14ac:dyDescent="0.25">
      <c r="A21" s="94" t="s">
        <v>25</v>
      </c>
      <c r="B21" s="103">
        <v>50</v>
      </c>
      <c r="C21" s="103">
        <v>12.5</v>
      </c>
      <c r="D21" s="103">
        <v>12.5</v>
      </c>
      <c r="E21" s="103">
        <v>0</v>
      </c>
      <c r="F21" s="103">
        <v>0</v>
      </c>
      <c r="G21" s="103">
        <v>25</v>
      </c>
      <c r="H21" s="103"/>
    </row>
    <row r="22" spans="1:8" x14ac:dyDescent="0.25">
      <c r="A22" s="94" t="s">
        <v>26</v>
      </c>
      <c r="B22" s="103">
        <v>50</v>
      </c>
      <c r="C22" s="103">
        <v>0</v>
      </c>
      <c r="D22" s="103">
        <v>50</v>
      </c>
      <c r="E22" s="103">
        <v>0</v>
      </c>
      <c r="F22" s="103">
        <v>0</v>
      </c>
      <c r="G22" s="103">
        <v>0</v>
      </c>
      <c r="H22" s="103"/>
    </row>
    <row r="23" spans="1:8" x14ac:dyDescent="0.25">
      <c r="A23" s="94" t="s">
        <v>27</v>
      </c>
      <c r="B23" s="103">
        <v>100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/>
    </row>
    <row r="24" spans="1:8" x14ac:dyDescent="0.25">
      <c r="A24" s="94" t="s">
        <v>28</v>
      </c>
      <c r="B24" s="103">
        <v>20</v>
      </c>
      <c r="C24" s="103">
        <v>20</v>
      </c>
      <c r="D24" s="103">
        <v>0</v>
      </c>
      <c r="E24" s="103">
        <v>0</v>
      </c>
      <c r="F24" s="103">
        <v>0</v>
      </c>
      <c r="G24" s="103">
        <v>60</v>
      </c>
      <c r="H24" s="103"/>
    </row>
    <row r="25" spans="1:8" x14ac:dyDescent="0.25">
      <c r="A25" s="94" t="s">
        <v>29</v>
      </c>
      <c r="B25" s="103">
        <v>80</v>
      </c>
      <c r="C25" s="103">
        <v>0</v>
      </c>
      <c r="D25" s="103">
        <v>20</v>
      </c>
      <c r="E25" s="103">
        <v>0</v>
      </c>
      <c r="F25" s="103">
        <v>0</v>
      </c>
      <c r="G25" s="103">
        <v>0</v>
      </c>
      <c r="H25" s="103"/>
    </row>
    <row r="26" spans="1:8" x14ac:dyDescent="0.25">
      <c r="A26" s="91" t="s">
        <v>30</v>
      </c>
      <c r="B26" s="103">
        <v>52.777777777777779</v>
      </c>
      <c r="C26" s="103">
        <v>8.3333333333333321</v>
      </c>
      <c r="D26" s="103">
        <v>11.111111111111111</v>
      </c>
      <c r="E26" s="103">
        <v>4.1666666666666661</v>
      </c>
      <c r="F26" s="103">
        <v>5.5555555555555554</v>
      </c>
      <c r="G26" s="103">
        <v>18.055555555555554</v>
      </c>
      <c r="H26" s="103"/>
    </row>
    <row r="27" spans="1:8" x14ac:dyDescent="0.25">
      <c r="A27" s="91" t="s">
        <v>31</v>
      </c>
      <c r="B27" s="103">
        <v>48.75</v>
      </c>
      <c r="C27" s="103">
        <v>30</v>
      </c>
      <c r="D27" s="103">
        <v>7.5</v>
      </c>
      <c r="E27" s="103">
        <v>1.25</v>
      </c>
      <c r="F27" s="103">
        <v>3.75</v>
      </c>
      <c r="G27" s="103">
        <v>8.75</v>
      </c>
      <c r="H27" s="103"/>
    </row>
    <row r="28" spans="1:8" x14ac:dyDescent="0.25">
      <c r="A28" s="91" t="s">
        <v>32</v>
      </c>
      <c r="B28" s="103">
        <v>36.84210526315789</v>
      </c>
      <c r="C28" s="103">
        <v>31.578947368421051</v>
      </c>
      <c r="D28" s="103">
        <v>10.526315789473683</v>
      </c>
      <c r="E28" s="103">
        <v>2.6315789473684208</v>
      </c>
      <c r="F28" s="103">
        <v>2.6315789473684208</v>
      </c>
      <c r="G28" s="103">
        <v>15.789473684210526</v>
      </c>
      <c r="H28" s="103"/>
    </row>
    <row r="29" spans="1:8" x14ac:dyDescent="0.25">
      <c r="A29" s="91" t="s">
        <v>33</v>
      </c>
      <c r="B29" s="103">
        <v>59.090909090909093</v>
      </c>
      <c r="C29" s="103">
        <v>4.5454545454545459</v>
      </c>
      <c r="D29" s="103">
        <v>18.181818181818183</v>
      </c>
      <c r="E29" s="103">
        <v>0</v>
      </c>
      <c r="F29" s="103">
        <v>0</v>
      </c>
      <c r="G29" s="103">
        <v>18.181818181818183</v>
      </c>
      <c r="H29" s="103"/>
    </row>
    <row r="30" spans="1:8" x14ac:dyDescent="0.25">
      <c r="A30" s="91" t="s">
        <v>34</v>
      </c>
      <c r="B30" s="103">
        <v>50</v>
      </c>
      <c r="C30" s="103">
        <v>10</v>
      </c>
      <c r="D30" s="103">
        <v>10</v>
      </c>
      <c r="E30" s="103">
        <v>0</v>
      </c>
      <c r="F30" s="103">
        <v>0</v>
      </c>
      <c r="G30" s="103">
        <v>30</v>
      </c>
      <c r="H30" s="103"/>
    </row>
    <row r="31" spans="1:8" x14ac:dyDescent="0.25">
      <c r="A31" s="89" t="s">
        <v>35</v>
      </c>
      <c r="B31" s="159">
        <v>49.099099099099099</v>
      </c>
      <c r="C31" s="159">
        <v>19.81981981981982</v>
      </c>
      <c r="D31" s="159">
        <v>10.36036036036036</v>
      </c>
      <c r="E31" s="159">
        <v>2.2522522522522523</v>
      </c>
      <c r="F31" s="159">
        <v>3.6036036036036037</v>
      </c>
      <c r="G31" s="159">
        <v>14.864864864864865</v>
      </c>
      <c r="H31" s="103"/>
    </row>
    <row r="32" spans="1:8" x14ac:dyDescent="0.25">
      <c r="A32" s="94" t="s">
        <v>94</v>
      </c>
    </row>
    <row r="33" ht="26.25" customHeight="1" x14ac:dyDescent="0.25"/>
    <row r="36" ht="13.9" customHeight="1" x14ac:dyDescent="0.25"/>
    <row r="37" ht="13.9" customHeight="1" x14ac:dyDescent="0.25"/>
    <row r="41" ht="14.25" customHeight="1" x14ac:dyDescent="0.25"/>
  </sheetData>
  <mergeCells count="2">
    <mergeCell ref="B2:G2"/>
    <mergeCell ref="A2:A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O6" sqref="O6"/>
    </sheetView>
  </sheetViews>
  <sheetFormatPr defaultColWidth="9.140625" defaultRowHeight="15" customHeight="1" x14ac:dyDescent="0.25"/>
  <cols>
    <col min="1" max="1" width="16.140625" style="191" customWidth="1"/>
    <col min="2" max="12" width="9.28515625" style="191" customWidth="1"/>
    <col min="13" max="13" width="9.5703125" style="191" bestFit="1" customWidth="1"/>
    <col min="14" max="16384" width="9.140625" style="191"/>
  </cols>
  <sheetData>
    <row r="1" spans="1:13" ht="15" customHeight="1" x14ac:dyDescent="0.25">
      <c r="A1" s="171" t="s">
        <v>236</v>
      </c>
    </row>
    <row r="2" spans="1:13" ht="15" customHeight="1" x14ac:dyDescent="0.25">
      <c r="A2" s="220" t="s">
        <v>0</v>
      </c>
      <c r="B2" s="227" t="s">
        <v>164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192"/>
    </row>
    <row r="3" spans="1:13" ht="15" customHeight="1" x14ac:dyDescent="0.25">
      <c r="A3" s="221"/>
      <c r="B3" s="221" t="s">
        <v>165</v>
      </c>
      <c r="C3" s="221"/>
      <c r="D3" s="221" t="s">
        <v>166</v>
      </c>
      <c r="E3" s="221"/>
      <c r="F3" s="221" t="s">
        <v>167</v>
      </c>
      <c r="G3" s="221"/>
      <c r="H3" s="221" t="s">
        <v>168</v>
      </c>
      <c r="I3" s="221"/>
      <c r="J3" s="221" t="s">
        <v>108</v>
      </c>
      <c r="K3" s="221"/>
      <c r="L3" s="228" t="s">
        <v>42</v>
      </c>
      <c r="M3" s="228"/>
    </row>
    <row r="4" spans="1:13" ht="15" customHeight="1" x14ac:dyDescent="0.25">
      <c r="A4" s="170"/>
      <c r="B4" s="170" t="s">
        <v>169</v>
      </c>
      <c r="C4" s="170" t="s">
        <v>170</v>
      </c>
      <c r="D4" s="170" t="s">
        <v>169</v>
      </c>
      <c r="E4" s="170" t="s">
        <v>170</v>
      </c>
      <c r="F4" s="170" t="s">
        <v>169</v>
      </c>
      <c r="G4" s="170" t="s">
        <v>170</v>
      </c>
      <c r="H4" s="170" t="s">
        <v>169</v>
      </c>
      <c r="I4" s="170" t="s">
        <v>170</v>
      </c>
      <c r="J4" s="170" t="s">
        <v>169</v>
      </c>
      <c r="K4" s="170" t="s">
        <v>170</v>
      </c>
      <c r="L4" s="170" t="s">
        <v>169</v>
      </c>
      <c r="M4" s="170" t="s">
        <v>170</v>
      </c>
    </row>
    <row r="5" spans="1:13" ht="15" customHeight="1" x14ac:dyDescent="0.25">
      <c r="A5" s="63" t="s">
        <v>10</v>
      </c>
      <c r="B5" s="123">
        <v>5</v>
      </c>
      <c r="C5" s="180">
        <v>62.5</v>
      </c>
      <c r="D5" s="123">
        <v>0</v>
      </c>
      <c r="E5" s="180">
        <v>0</v>
      </c>
      <c r="F5" s="123">
        <v>3</v>
      </c>
      <c r="G5" s="180">
        <v>37.5</v>
      </c>
      <c r="H5" s="123">
        <v>0</v>
      </c>
      <c r="I5" s="180">
        <v>0</v>
      </c>
      <c r="J5" s="123">
        <v>0</v>
      </c>
      <c r="K5" s="180">
        <v>0</v>
      </c>
      <c r="L5" s="123">
        <v>8</v>
      </c>
      <c r="M5" s="180">
        <v>100</v>
      </c>
    </row>
    <row r="6" spans="1:13" ht="15" customHeight="1" x14ac:dyDescent="0.25">
      <c r="A6" s="63" t="s">
        <v>11</v>
      </c>
      <c r="B6" s="123">
        <v>1</v>
      </c>
      <c r="C6" s="180">
        <v>100</v>
      </c>
      <c r="D6" s="123">
        <v>0</v>
      </c>
      <c r="E6" s="180">
        <v>0</v>
      </c>
      <c r="F6" s="123">
        <v>0</v>
      </c>
      <c r="G6" s="180">
        <v>0</v>
      </c>
      <c r="H6" s="123">
        <v>0</v>
      </c>
      <c r="I6" s="180">
        <v>0</v>
      </c>
      <c r="J6" s="123">
        <v>0</v>
      </c>
      <c r="K6" s="180">
        <v>0</v>
      </c>
      <c r="L6" s="123">
        <v>1</v>
      </c>
      <c r="M6" s="180">
        <v>100</v>
      </c>
    </row>
    <row r="7" spans="1:13" ht="15" customHeight="1" x14ac:dyDescent="0.25">
      <c r="A7" s="63" t="s">
        <v>12</v>
      </c>
      <c r="B7" s="123">
        <v>4</v>
      </c>
      <c r="C7" s="180">
        <v>66.666666666666657</v>
      </c>
      <c r="D7" s="123">
        <v>0</v>
      </c>
      <c r="E7" s="180">
        <v>0</v>
      </c>
      <c r="F7" s="123">
        <v>2</v>
      </c>
      <c r="G7" s="180">
        <v>33.333333333333329</v>
      </c>
      <c r="H7" s="123">
        <v>0</v>
      </c>
      <c r="I7" s="180">
        <v>0</v>
      </c>
      <c r="J7" s="123">
        <v>0</v>
      </c>
      <c r="K7" s="180">
        <v>0</v>
      </c>
      <c r="L7" s="123">
        <v>6</v>
      </c>
      <c r="M7" s="180">
        <v>100</v>
      </c>
    </row>
    <row r="8" spans="1:13" ht="15" customHeight="1" x14ac:dyDescent="0.25">
      <c r="A8" s="63" t="s">
        <v>13</v>
      </c>
      <c r="B8" s="123">
        <v>41</v>
      </c>
      <c r="C8" s="180">
        <v>71.929824561403507</v>
      </c>
      <c r="D8" s="123">
        <v>0</v>
      </c>
      <c r="E8" s="180">
        <v>0</v>
      </c>
      <c r="F8" s="123">
        <v>14</v>
      </c>
      <c r="G8" s="180">
        <v>24.561403508771928</v>
      </c>
      <c r="H8" s="123">
        <v>2</v>
      </c>
      <c r="I8" s="180">
        <v>3.5087719298245612</v>
      </c>
      <c r="J8" s="123">
        <v>0</v>
      </c>
      <c r="K8" s="180">
        <v>0</v>
      </c>
      <c r="L8" s="123">
        <v>57</v>
      </c>
      <c r="M8" s="180">
        <v>100</v>
      </c>
    </row>
    <row r="9" spans="1:13" ht="15" customHeight="1" x14ac:dyDescent="0.25">
      <c r="A9" s="63" t="s">
        <v>14</v>
      </c>
      <c r="B9" s="123">
        <v>4</v>
      </c>
      <c r="C9" s="180">
        <v>66.666666666666657</v>
      </c>
      <c r="D9" s="123">
        <v>0</v>
      </c>
      <c r="E9" s="180">
        <v>0</v>
      </c>
      <c r="F9" s="123">
        <v>2</v>
      </c>
      <c r="G9" s="180">
        <v>33.333333333333329</v>
      </c>
      <c r="H9" s="123">
        <v>0</v>
      </c>
      <c r="I9" s="180">
        <v>0</v>
      </c>
      <c r="J9" s="123">
        <v>0</v>
      </c>
      <c r="K9" s="180">
        <v>0</v>
      </c>
      <c r="L9" s="123">
        <v>6</v>
      </c>
      <c r="M9" s="180">
        <v>100</v>
      </c>
    </row>
    <row r="10" spans="1:13" ht="15" customHeight="1" x14ac:dyDescent="0.25">
      <c r="A10" s="66" t="s">
        <v>250</v>
      </c>
      <c r="B10" s="190">
        <v>3</v>
      </c>
      <c r="C10" s="181">
        <v>60</v>
      </c>
      <c r="D10" s="190">
        <v>0</v>
      </c>
      <c r="E10" s="181">
        <v>0</v>
      </c>
      <c r="F10" s="190">
        <v>2</v>
      </c>
      <c r="G10" s="181">
        <v>40</v>
      </c>
      <c r="H10" s="190">
        <v>0</v>
      </c>
      <c r="I10" s="181">
        <v>0</v>
      </c>
      <c r="J10" s="190">
        <v>0</v>
      </c>
      <c r="K10" s="181">
        <v>0</v>
      </c>
      <c r="L10" s="190">
        <v>5</v>
      </c>
      <c r="M10" s="181">
        <v>100</v>
      </c>
    </row>
    <row r="11" spans="1:13" ht="15" customHeight="1" x14ac:dyDescent="0.25">
      <c r="A11" s="66" t="s">
        <v>251</v>
      </c>
      <c r="B11" s="190">
        <v>1</v>
      </c>
      <c r="C11" s="181">
        <v>100</v>
      </c>
      <c r="D11" s="190">
        <v>0</v>
      </c>
      <c r="E11" s="181">
        <v>0</v>
      </c>
      <c r="F11" s="190">
        <v>0</v>
      </c>
      <c r="G11" s="181">
        <v>0</v>
      </c>
      <c r="H11" s="190">
        <v>0</v>
      </c>
      <c r="I11" s="181">
        <v>0</v>
      </c>
      <c r="J11" s="190">
        <v>0</v>
      </c>
      <c r="K11" s="181">
        <v>0</v>
      </c>
      <c r="L11" s="190">
        <v>1</v>
      </c>
      <c r="M11" s="181">
        <v>100</v>
      </c>
    </row>
    <row r="12" spans="1:13" ht="15" customHeight="1" x14ac:dyDescent="0.25">
      <c r="A12" s="63" t="s">
        <v>15</v>
      </c>
      <c r="B12" s="123">
        <v>12</v>
      </c>
      <c r="C12" s="180">
        <v>54.54545454545454</v>
      </c>
      <c r="D12" s="123">
        <v>1</v>
      </c>
      <c r="E12" s="180">
        <v>4.5454545454545459</v>
      </c>
      <c r="F12" s="123">
        <v>8</v>
      </c>
      <c r="G12" s="180">
        <v>36.363636363636367</v>
      </c>
      <c r="H12" s="123">
        <v>0</v>
      </c>
      <c r="I12" s="180">
        <v>0</v>
      </c>
      <c r="J12" s="123">
        <v>1</v>
      </c>
      <c r="K12" s="180">
        <v>4.5454545454545459</v>
      </c>
      <c r="L12" s="123">
        <v>22</v>
      </c>
      <c r="M12" s="180">
        <v>100</v>
      </c>
    </row>
    <row r="13" spans="1:13" ht="15" customHeight="1" x14ac:dyDescent="0.25">
      <c r="A13" s="63" t="s">
        <v>16</v>
      </c>
      <c r="B13" s="123">
        <v>6</v>
      </c>
      <c r="C13" s="180">
        <v>50</v>
      </c>
      <c r="D13" s="123">
        <v>0</v>
      </c>
      <c r="E13" s="180">
        <v>0</v>
      </c>
      <c r="F13" s="123">
        <v>6</v>
      </c>
      <c r="G13" s="180">
        <v>50</v>
      </c>
      <c r="H13" s="123">
        <v>0</v>
      </c>
      <c r="I13" s="180">
        <v>0</v>
      </c>
      <c r="J13" s="123">
        <v>0</v>
      </c>
      <c r="K13" s="180">
        <v>0</v>
      </c>
      <c r="L13" s="123">
        <v>12</v>
      </c>
      <c r="M13" s="180">
        <v>100</v>
      </c>
    </row>
    <row r="14" spans="1:13" ht="15" customHeight="1" x14ac:dyDescent="0.25">
      <c r="A14" s="63" t="s">
        <v>17</v>
      </c>
      <c r="B14" s="123">
        <v>30</v>
      </c>
      <c r="C14" s="180">
        <v>75</v>
      </c>
      <c r="D14" s="123">
        <v>0</v>
      </c>
      <c r="E14" s="180">
        <v>0</v>
      </c>
      <c r="F14" s="123">
        <v>5</v>
      </c>
      <c r="G14" s="180">
        <v>12.5</v>
      </c>
      <c r="H14" s="123">
        <v>5</v>
      </c>
      <c r="I14" s="180">
        <v>12.5</v>
      </c>
      <c r="J14" s="123">
        <v>0</v>
      </c>
      <c r="K14" s="180">
        <v>0</v>
      </c>
      <c r="L14" s="123">
        <v>40</v>
      </c>
      <c r="M14" s="180">
        <v>100</v>
      </c>
    </row>
    <row r="15" spans="1:13" ht="15" customHeight="1" x14ac:dyDescent="0.25">
      <c r="A15" s="63" t="s">
        <v>18</v>
      </c>
      <c r="B15" s="123">
        <v>20</v>
      </c>
      <c r="C15" s="180">
        <v>95.238095238095227</v>
      </c>
      <c r="D15" s="123">
        <v>0</v>
      </c>
      <c r="E15" s="180">
        <v>0</v>
      </c>
      <c r="F15" s="123">
        <v>1</v>
      </c>
      <c r="G15" s="180">
        <v>4.7619047619047619</v>
      </c>
      <c r="H15" s="123">
        <v>0</v>
      </c>
      <c r="I15" s="180">
        <v>0</v>
      </c>
      <c r="J15" s="123">
        <v>0</v>
      </c>
      <c r="K15" s="180">
        <v>0</v>
      </c>
      <c r="L15" s="123">
        <v>21</v>
      </c>
      <c r="M15" s="180">
        <v>100</v>
      </c>
    </row>
    <row r="16" spans="1:13" ht="15" customHeight="1" x14ac:dyDescent="0.25">
      <c r="A16" s="63" t="s">
        <v>19</v>
      </c>
      <c r="B16" s="123">
        <v>1</v>
      </c>
      <c r="C16" s="180">
        <v>33.333333333333329</v>
      </c>
      <c r="D16" s="123">
        <v>0</v>
      </c>
      <c r="E16" s="180">
        <v>0</v>
      </c>
      <c r="F16" s="123">
        <v>2</v>
      </c>
      <c r="G16" s="180">
        <v>66.666666666666657</v>
      </c>
      <c r="H16" s="123">
        <v>0</v>
      </c>
      <c r="I16" s="180">
        <v>0</v>
      </c>
      <c r="J16" s="123">
        <v>0</v>
      </c>
      <c r="K16" s="180">
        <v>0</v>
      </c>
      <c r="L16" s="123">
        <v>3</v>
      </c>
      <c r="M16" s="180">
        <v>100</v>
      </c>
    </row>
    <row r="17" spans="1:20" ht="15" customHeight="1" x14ac:dyDescent="0.25">
      <c r="A17" s="63" t="s">
        <v>20</v>
      </c>
      <c r="B17" s="123">
        <v>6</v>
      </c>
      <c r="C17" s="180">
        <v>75</v>
      </c>
      <c r="D17" s="123">
        <v>0</v>
      </c>
      <c r="E17" s="180">
        <v>0</v>
      </c>
      <c r="F17" s="123">
        <v>2</v>
      </c>
      <c r="G17" s="180">
        <v>25</v>
      </c>
      <c r="H17" s="123">
        <v>0</v>
      </c>
      <c r="I17" s="180">
        <v>0</v>
      </c>
      <c r="J17" s="123">
        <v>0</v>
      </c>
      <c r="K17" s="180">
        <v>0</v>
      </c>
      <c r="L17" s="123">
        <v>8</v>
      </c>
      <c r="M17" s="180">
        <v>100</v>
      </c>
    </row>
    <row r="18" spans="1:20" ht="15" customHeight="1" x14ac:dyDescent="0.25">
      <c r="A18" s="63" t="s">
        <v>21</v>
      </c>
      <c r="B18" s="123">
        <v>3</v>
      </c>
      <c r="C18" s="180">
        <v>50</v>
      </c>
      <c r="D18" s="123">
        <v>0</v>
      </c>
      <c r="E18" s="180">
        <v>0</v>
      </c>
      <c r="F18" s="123">
        <v>1</v>
      </c>
      <c r="G18" s="180">
        <v>16.666666666666664</v>
      </c>
      <c r="H18" s="123">
        <v>2</v>
      </c>
      <c r="I18" s="180">
        <v>33.333333333333329</v>
      </c>
      <c r="J18" s="123">
        <v>0</v>
      </c>
      <c r="K18" s="180">
        <v>0</v>
      </c>
      <c r="L18" s="123">
        <v>6</v>
      </c>
      <c r="M18" s="180">
        <v>100</v>
      </c>
    </row>
    <row r="19" spans="1:20" ht="15" customHeight="1" x14ac:dyDescent="0.25">
      <c r="A19" s="63" t="s">
        <v>22</v>
      </c>
      <c r="B19" s="123">
        <v>1</v>
      </c>
      <c r="C19" s="180">
        <v>50</v>
      </c>
      <c r="D19" s="123">
        <v>0</v>
      </c>
      <c r="E19" s="180">
        <v>0</v>
      </c>
      <c r="F19" s="123">
        <v>1</v>
      </c>
      <c r="G19" s="180">
        <v>50</v>
      </c>
      <c r="H19" s="123">
        <v>0</v>
      </c>
      <c r="I19" s="180">
        <v>0</v>
      </c>
      <c r="J19" s="123">
        <v>0</v>
      </c>
      <c r="K19" s="180">
        <v>0</v>
      </c>
      <c r="L19" s="123">
        <v>2</v>
      </c>
      <c r="M19" s="180">
        <v>100</v>
      </c>
    </row>
    <row r="20" spans="1:20" ht="15" customHeight="1" x14ac:dyDescent="0.25">
      <c r="A20" s="63" t="s">
        <v>23</v>
      </c>
      <c r="B20" s="123">
        <v>1</v>
      </c>
      <c r="C20" s="180">
        <v>100</v>
      </c>
      <c r="D20" s="123">
        <v>0</v>
      </c>
      <c r="E20" s="180">
        <v>0</v>
      </c>
      <c r="F20" s="123">
        <v>0</v>
      </c>
      <c r="G20" s="180">
        <v>0</v>
      </c>
      <c r="H20" s="123">
        <v>0</v>
      </c>
      <c r="I20" s="180">
        <v>0</v>
      </c>
      <c r="J20" s="123">
        <v>0</v>
      </c>
      <c r="K20" s="180">
        <v>0</v>
      </c>
      <c r="L20" s="123">
        <v>1</v>
      </c>
      <c r="M20" s="180">
        <v>100</v>
      </c>
    </row>
    <row r="21" spans="1:20" ht="15" customHeight="1" x14ac:dyDescent="0.25">
      <c r="A21" s="63" t="s">
        <v>24</v>
      </c>
      <c r="B21" s="123">
        <v>6</v>
      </c>
      <c r="C21" s="180">
        <v>85.714285714285708</v>
      </c>
      <c r="D21" s="123">
        <v>0</v>
      </c>
      <c r="E21" s="180">
        <v>0</v>
      </c>
      <c r="F21" s="123">
        <v>0</v>
      </c>
      <c r="G21" s="180">
        <v>0</v>
      </c>
      <c r="H21" s="123">
        <v>0</v>
      </c>
      <c r="I21" s="180">
        <v>0</v>
      </c>
      <c r="J21" s="123">
        <v>1</v>
      </c>
      <c r="K21" s="180">
        <v>14.285714285714285</v>
      </c>
      <c r="L21" s="123">
        <v>7</v>
      </c>
      <c r="M21" s="180">
        <v>100</v>
      </c>
    </row>
    <row r="22" spans="1:20" ht="15" customHeight="1" x14ac:dyDescent="0.25">
      <c r="A22" s="63" t="s">
        <v>25</v>
      </c>
      <c r="B22" s="123">
        <v>7</v>
      </c>
      <c r="C22" s="180">
        <v>87.5</v>
      </c>
      <c r="D22" s="123">
        <v>0</v>
      </c>
      <c r="E22" s="180">
        <v>0</v>
      </c>
      <c r="F22" s="123">
        <v>0</v>
      </c>
      <c r="G22" s="180">
        <v>0</v>
      </c>
      <c r="H22" s="123">
        <v>1</v>
      </c>
      <c r="I22" s="180">
        <v>12.5</v>
      </c>
      <c r="J22" s="123">
        <v>0</v>
      </c>
      <c r="K22" s="180">
        <v>0</v>
      </c>
      <c r="L22" s="123">
        <v>8</v>
      </c>
      <c r="M22" s="180">
        <v>100</v>
      </c>
    </row>
    <row r="23" spans="1:20" ht="15" customHeight="1" x14ac:dyDescent="0.25">
      <c r="A23" s="63" t="s">
        <v>26</v>
      </c>
      <c r="B23" s="123">
        <v>0</v>
      </c>
      <c r="C23" s="180">
        <v>0</v>
      </c>
      <c r="D23" s="123">
        <v>0</v>
      </c>
      <c r="E23" s="180">
        <v>0</v>
      </c>
      <c r="F23" s="123">
        <v>2</v>
      </c>
      <c r="G23" s="180">
        <v>100</v>
      </c>
      <c r="H23" s="123">
        <v>0</v>
      </c>
      <c r="I23" s="180">
        <v>0</v>
      </c>
      <c r="J23" s="123">
        <v>0</v>
      </c>
      <c r="K23" s="180">
        <v>0</v>
      </c>
      <c r="L23" s="123">
        <v>2</v>
      </c>
      <c r="M23" s="180">
        <v>100</v>
      </c>
    </row>
    <row r="24" spans="1:20" ht="15" customHeight="1" x14ac:dyDescent="0.25">
      <c r="A24" s="63" t="s">
        <v>27</v>
      </c>
      <c r="B24" s="123">
        <v>2</v>
      </c>
      <c r="C24" s="180">
        <v>100</v>
      </c>
      <c r="D24" s="123">
        <v>0</v>
      </c>
      <c r="E24" s="180">
        <v>0</v>
      </c>
      <c r="F24" s="123">
        <v>0</v>
      </c>
      <c r="G24" s="180">
        <v>0</v>
      </c>
      <c r="H24" s="123">
        <v>0</v>
      </c>
      <c r="I24" s="180">
        <v>0</v>
      </c>
      <c r="J24" s="123">
        <v>0</v>
      </c>
      <c r="K24" s="180">
        <v>0</v>
      </c>
      <c r="L24" s="123">
        <v>2</v>
      </c>
      <c r="M24" s="180">
        <v>100</v>
      </c>
    </row>
    <row r="25" spans="1:20" ht="15" customHeight="1" x14ac:dyDescent="0.25">
      <c r="A25" s="63" t="s">
        <v>28</v>
      </c>
      <c r="B25" s="123">
        <v>5</v>
      </c>
      <c r="C25" s="180">
        <v>100</v>
      </c>
      <c r="D25" s="123">
        <v>0</v>
      </c>
      <c r="E25" s="180">
        <v>0</v>
      </c>
      <c r="F25" s="123">
        <v>0</v>
      </c>
      <c r="G25" s="180">
        <v>0</v>
      </c>
      <c r="H25" s="123">
        <v>0</v>
      </c>
      <c r="I25" s="180">
        <v>0</v>
      </c>
      <c r="J25" s="123">
        <v>0</v>
      </c>
      <c r="K25" s="180">
        <v>0</v>
      </c>
      <c r="L25" s="123">
        <v>5</v>
      </c>
      <c r="M25" s="180">
        <v>100</v>
      </c>
    </row>
    <row r="26" spans="1:20" ht="15" customHeight="1" x14ac:dyDescent="0.25">
      <c r="A26" s="63" t="s">
        <v>29</v>
      </c>
      <c r="B26" s="123">
        <v>3</v>
      </c>
      <c r="C26" s="180">
        <v>60</v>
      </c>
      <c r="D26" s="123">
        <v>0</v>
      </c>
      <c r="E26" s="180">
        <v>0</v>
      </c>
      <c r="F26" s="123">
        <v>2</v>
      </c>
      <c r="G26" s="180">
        <v>40</v>
      </c>
      <c r="H26" s="123">
        <v>0</v>
      </c>
      <c r="I26" s="180">
        <v>0</v>
      </c>
      <c r="J26" s="123">
        <v>0</v>
      </c>
      <c r="K26" s="180">
        <v>0</v>
      </c>
      <c r="L26" s="123">
        <v>5</v>
      </c>
      <c r="M26" s="180">
        <v>100</v>
      </c>
    </row>
    <row r="27" spans="1:20" ht="15" customHeight="1" x14ac:dyDescent="0.25">
      <c r="A27" s="71" t="s">
        <v>30</v>
      </c>
      <c r="B27" s="193">
        <v>51</v>
      </c>
      <c r="C27" s="182">
        <v>70.833333333333343</v>
      </c>
      <c r="D27" s="193">
        <v>0</v>
      </c>
      <c r="E27" s="182">
        <v>0</v>
      </c>
      <c r="F27" s="193">
        <v>19</v>
      </c>
      <c r="G27" s="182">
        <v>26.388888888888889</v>
      </c>
      <c r="H27" s="193">
        <v>2</v>
      </c>
      <c r="I27" s="182">
        <v>2.7777777777777777</v>
      </c>
      <c r="J27" s="193">
        <v>0</v>
      </c>
      <c r="K27" s="182">
        <v>0</v>
      </c>
      <c r="L27" s="193">
        <v>72</v>
      </c>
      <c r="M27" s="182">
        <v>100</v>
      </c>
    </row>
    <row r="28" spans="1:20" ht="15" customHeight="1" x14ac:dyDescent="0.25">
      <c r="A28" s="71" t="s">
        <v>31</v>
      </c>
      <c r="B28" s="193">
        <v>52</v>
      </c>
      <c r="C28" s="182">
        <v>65</v>
      </c>
      <c r="D28" s="193">
        <v>1</v>
      </c>
      <c r="E28" s="182">
        <v>1.25</v>
      </c>
      <c r="F28" s="193">
        <v>21</v>
      </c>
      <c r="G28" s="182">
        <v>26.25</v>
      </c>
      <c r="H28" s="193">
        <v>5</v>
      </c>
      <c r="I28" s="182">
        <v>6.25</v>
      </c>
      <c r="J28" s="193">
        <v>1</v>
      </c>
      <c r="K28" s="182">
        <v>1.25</v>
      </c>
      <c r="L28" s="193">
        <v>80</v>
      </c>
      <c r="M28" s="182">
        <v>100</v>
      </c>
    </row>
    <row r="29" spans="1:20" ht="15" customHeight="1" x14ac:dyDescent="0.25">
      <c r="A29" s="71" t="s">
        <v>32</v>
      </c>
      <c r="B29" s="193">
        <v>30</v>
      </c>
      <c r="C29" s="182">
        <v>78.94736842105263</v>
      </c>
      <c r="D29" s="193">
        <v>0</v>
      </c>
      <c r="E29" s="182">
        <v>0</v>
      </c>
      <c r="F29" s="193">
        <v>6</v>
      </c>
      <c r="G29" s="182">
        <v>15.789473684210526</v>
      </c>
      <c r="H29" s="193">
        <v>2</v>
      </c>
      <c r="I29" s="182">
        <v>5.2631578947368416</v>
      </c>
      <c r="J29" s="193">
        <v>0</v>
      </c>
      <c r="K29" s="182">
        <v>0</v>
      </c>
      <c r="L29" s="193">
        <v>38</v>
      </c>
      <c r="M29" s="182">
        <v>100</v>
      </c>
    </row>
    <row r="30" spans="1:20" ht="15" customHeight="1" x14ac:dyDescent="0.25">
      <c r="A30" s="71" t="s">
        <v>33</v>
      </c>
      <c r="B30" s="193">
        <v>17</v>
      </c>
      <c r="C30" s="182">
        <v>77.272727272727266</v>
      </c>
      <c r="D30" s="193">
        <v>0</v>
      </c>
      <c r="E30" s="182">
        <v>0</v>
      </c>
      <c r="F30" s="193">
        <v>3</v>
      </c>
      <c r="G30" s="182">
        <v>13.636363636363635</v>
      </c>
      <c r="H30" s="193">
        <v>1</v>
      </c>
      <c r="I30" s="182">
        <v>4.5454545454545459</v>
      </c>
      <c r="J30" s="193">
        <v>1</v>
      </c>
      <c r="K30" s="182">
        <v>4.5454545454545459</v>
      </c>
      <c r="L30" s="193">
        <v>22</v>
      </c>
      <c r="M30" s="182">
        <v>100</v>
      </c>
    </row>
    <row r="31" spans="1:20" ht="15" customHeight="1" x14ac:dyDescent="0.25">
      <c r="A31" s="71" t="s">
        <v>34</v>
      </c>
      <c r="B31" s="193">
        <v>8</v>
      </c>
      <c r="C31" s="182">
        <v>80</v>
      </c>
      <c r="D31" s="91">
        <v>0</v>
      </c>
      <c r="E31" s="102">
        <v>0</v>
      </c>
      <c r="F31" s="91">
        <v>2</v>
      </c>
      <c r="G31" s="102">
        <v>20</v>
      </c>
      <c r="H31" s="91">
        <v>0</v>
      </c>
      <c r="I31" s="102">
        <v>0</v>
      </c>
      <c r="J31" s="91">
        <v>0</v>
      </c>
      <c r="K31" s="102">
        <v>0</v>
      </c>
      <c r="L31" s="91">
        <v>10</v>
      </c>
      <c r="M31" s="102">
        <v>100</v>
      </c>
    </row>
    <row r="32" spans="1:20" s="194" customFormat="1" ht="15" customHeight="1" x14ac:dyDescent="0.25">
      <c r="A32" s="179" t="s">
        <v>35</v>
      </c>
      <c r="B32" s="89">
        <v>158</v>
      </c>
      <c r="C32" s="101">
        <v>71.171171171171167</v>
      </c>
      <c r="D32" s="89">
        <v>1</v>
      </c>
      <c r="E32" s="101">
        <v>0.45045045045045046</v>
      </c>
      <c r="F32" s="89">
        <v>51</v>
      </c>
      <c r="G32" s="101">
        <v>22.972972972972975</v>
      </c>
      <c r="H32" s="89">
        <v>10</v>
      </c>
      <c r="I32" s="101">
        <v>4.5045045045045047</v>
      </c>
      <c r="J32" s="89">
        <v>2</v>
      </c>
      <c r="K32" s="101">
        <v>0.90090090090090091</v>
      </c>
      <c r="L32" s="89">
        <v>222</v>
      </c>
      <c r="M32" s="101">
        <v>100</v>
      </c>
      <c r="P32" s="191"/>
      <c r="Q32" s="191"/>
      <c r="R32" s="191"/>
      <c r="S32" s="191"/>
      <c r="T32" s="191"/>
    </row>
    <row r="33" spans="1:13" ht="15" customHeight="1" x14ac:dyDescent="0.25">
      <c r="A33" s="142" t="s">
        <v>94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</row>
  </sheetData>
  <mergeCells count="8">
    <mergeCell ref="B2:L2"/>
    <mergeCell ref="A2:A3"/>
    <mergeCell ref="L3:M3"/>
    <mergeCell ref="J3:K3"/>
    <mergeCell ref="H3:I3"/>
    <mergeCell ref="F3:G3"/>
    <mergeCell ref="D3:E3"/>
    <mergeCell ref="B3:C3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H5" sqref="H5"/>
    </sheetView>
  </sheetViews>
  <sheetFormatPr defaultColWidth="9.140625" defaultRowHeight="12" x14ac:dyDescent="0.2"/>
  <cols>
    <col min="1" max="1" width="23.28515625" style="133" customWidth="1"/>
    <col min="2" max="5" width="11.5703125" style="133" customWidth="1"/>
    <col min="6" max="16384" width="9.140625" style="133"/>
  </cols>
  <sheetData>
    <row r="1" spans="1:5" ht="23.25" customHeight="1" x14ac:dyDescent="0.2">
      <c r="A1" s="174" t="s">
        <v>238</v>
      </c>
      <c r="B1" s="174"/>
      <c r="C1" s="174"/>
      <c r="D1" s="174"/>
      <c r="E1" s="174"/>
    </row>
    <row r="2" spans="1:5" ht="45" x14ac:dyDescent="0.2">
      <c r="A2" s="136" t="s">
        <v>237</v>
      </c>
      <c r="B2" s="137" t="s">
        <v>239</v>
      </c>
      <c r="C2" s="137" t="s">
        <v>240</v>
      </c>
      <c r="D2" s="137" t="s">
        <v>241</v>
      </c>
      <c r="E2" s="137" t="s">
        <v>171</v>
      </c>
    </row>
    <row r="3" spans="1:5" x14ac:dyDescent="0.2">
      <c r="A3" s="135" t="s">
        <v>172</v>
      </c>
      <c r="B3" s="167">
        <v>12.440191387559809</v>
      </c>
      <c r="C3" s="167">
        <v>71.15384615384616</v>
      </c>
      <c r="D3" s="167">
        <v>17.224880382775119</v>
      </c>
      <c r="E3" s="167">
        <v>15.315315315315313</v>
      </c>
    </row>
    <row r="4" spans="1:5" x14ac:dyDescent="0.2">
      <c r="A4" s="135" t="s">
        <v>173</v>
      </c>
      <c r="B4" s="167">
        <v>18.660287081339714</v>
      </c>
      <c r="C4" s="167">
        <v>7.6923076923076925</v>
      </c>
      <c r="D4" s="167">
        <v>25.358851674641148</v>
      </c>
      <c r="E4" s="167">
        <v>17.567567567567568</v>
      </c>
    </row>
    <row r="5" spans="1:5" x14ac:dyDescent="0.2">
      <c r="A5" s="135" t="s">
        <v>174</v>
      </c>
      <c r="B5" s="167">
        <v>26.315789473684209</v>
      </c>
      <c r="C5" s="167">
        <v>7.6923076923076925</v>
      </c>
      <c r="D5" s="167">
        <v>22.488038277511961</v>
      </c>
      <c r="E5" s="167">
        <v>23.423423423423422</v>
      </c>
    </row>
    <row r="6" spans="1:5" x14ac:dyDescent="0.2">
      <c r="A6" s="135" t="s">
        <v>175</v>
      </c>
      <c r="B6" s="167">
        <v>13.397129186602871</v>
      </c>
      <c r="C6" s="167">
        <v>5.7692307692307692</v>
      </c>
      <c r="D6" s="167">
        <v>9.5693779904306222</v>
      </c>
      <c r="E6" s="167">
        <v>11.711711711711711</v>
      </c>
    </row>
    <row r="7" spans="1:5" x14ac:dyDescent="0.2">
      <c r="A7" s="135" t="s">
        <v>176</v>
      </c>
      <c r="B7" s="167">
        <v>8.6124401913875595</v>
      </c>
      <c r="C7" s="167">
        <v>3.8461538461538463</v>
      </c>
      <c r="D7" s="167">
        <v>9.0909090909090917</v>
      </c>
      <c r="E7" s="167">
        <v>8.5585585585585591</v>
      </c>
    </row>
    <row r="8" spans="1:5" x14ac:dyDescent="0.2">
      <c r="A8" s="135" t="s">
        <v>177</v>
      </c>
      <c r="B8" s="167">
        <v>20.574162679425836</v>
      </c>
      <c r="C8" s="167">
        <v>3.8461538461538463</v>
      </c>
      <c r="D8" s="167">
        <v>16.267942583732058</v>
      </c>
      <c r="E8" s="167">
        <v>22.972972972972975</v>
      </c>
    </row>
    <row r="9" spans="1:5" x14ac:dyDescent="0.2">
      <c r="A9" s="135" t="s">
        <v>50</v>
      </c>
      <c r="B9" s="167">
        <v>0</v>
      </c>
      <c r="C9" s="167">
        <v>0</v>
      </c>
      <c r="D9" s="167">
        <v>0</v>
      </c>
      <c r="E9" s="167">
        <v>0.45045045045045046</v>
      </c>
    </row>
    <row r="10" spans="1:5" x14ac:dyDescent="0.2">
      <c r="A10" s="172" t="s">
        <v>42</v>
      </c>
      <c r="B10" s="173">
        <v>100</v>
      </c>
      <c r="C10" s="173">
        <v>100</v>
      </c>
      <c r="D10" s="173">
        <v>100</v>
      </c>
      <c r="E10" s="173">
        <v>100</v>
      </c>
    </row>
    <row r="11" spans="1:5" x14ac:dyDescent="0.2">
      <c r="A11" s="76" t="s">
        <v>94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J5" sqref="J5"/>
    </sheetView>
  </sheetViews>
  <sheetFormatPr defaultRowHeight="15" x14ac:dyDescent="0.25"/>
  <cols>
    <col min="1" max="1" width="19" style="177" customWidth="1"/>
    <col min="2" max="8" width="13.42578125" style="177" customWidth="1"/>
    <col min="9" max="16384" width="9.140625" style="177"/>
  </cols>
  <sheetData>
    <row r="1" spans="1:8" x14ac:dyDescent="0.25">
      <c r="A1" s="144" t="s">
        <v>242</v>
      </c>
    </row>
    <row r="2" spans="1:8" x14ac:dyDescent="0.25">
      <c r="A2" s="227" t="s">
        <v>0</v>
      </c>
      <c r="B2" s="229" t="s">
        <v>244</v>
      </c>
      <c r="C2" s="229"/>
      <c r="D2" s="229"/>
      <c r="E2" s="229"/>
      <c r="F2" s="229"/>
      <c r="G2" s="229"/>
      <c r="H2" s="227" t="s">
        <v>42</v>
      </c>
    </row>
    <row r="3" spans="1:8" ht="26.25" customHeight="1" x14ac:dyDescent="0.25">
      <c r="A3" s="228"/>
      <c r="B3" s="169" t="s">
        <v>172</v>
      </c>
      <c r="C3" s="169" t="s">
        <v>173</v>
      </c>
      <c r="D3" s="169" t="s">
        <v>174</v>
      </c>
      <c r="E3" s="169" t="s">
        <v>175</v>
      </c>
      <c r="F3" s="169" t="s">
        <v>176</v>
      </c>
      <c r="G3" s="169" t="s">
        <v>178</v>
      </c>
      <c r="H3" s="228"/>
    </row>
    <row r="4" spans="1:8" x14ac:dyDescent="0.25">
      <c r="A4" s="63" t="s">
        <v>10</v>
      </c>
      <c r="B4" s="103">
        <v>0</v>
      </c>
      <c r="C4" s="103">
        <v>0</v>
      </c>
      <c r="D4" s="103">
        <v>50</v>
      </c>
      <c r="E4" s="103">
        <v>25</v>
      </c>
      <c r="F4" s="103">
        <v>12.5</v>
      </c>
      <c r="G4" s="103">
        <v>12.5</v>
      </c>
      <c r="H4" s="103">
        <v>100</v>
      </c>
    </row>
    <row r="5" spans="1:8" x14ac:dyDescent="0.25">
      <c r="A5" s="63" t="s">
        <v>11</v>
      </c>
      <c r="B5" s="103">
        <v>0</v>
      </c>
      <c r="C5" s="103">
        <v>0</v>
      </c>
      <c r="D5" s="103">
        <v>0</v>
      </c>
      <c r="E5" s="103">
        <v>0</v>
      </c>
      <c r="F5" s="103">
        <v>0</v>
      </c>
      <c r="G5" s="103">
        <v>100</v>
      </c>
      <c r="H5" s="103">
        <v>100</v>
      </c>
    </row>
    <row r="6" spans="1:8" x14ac:dyDescent="0.25">
      <c r="A6" s="63" t="s">
        <v>12</v>
      </c>
      <c r="B6" s="103">
        <v>16.666666666666664</v>
      </c>
      <c r="C6" s="103">
        <v>16.666666666666664</v>
      </c>
      <c r="D6" s="103">
        <v>50</v>
      </c>
      <c r="E6" s="103">
        <v>0</v>
      </c>
      <c r="F6" s="103">
        <v>16.666666666666664</v>
      </c>
      <c r="G6" s="103">
        <v>0</v>
      </c>
      <c r="H6" s="103">
        <v>100</v>
      </c>
    </row>
    <row r="7" spans="1:8" x14ac:dyDescent="0.25">
      <c r="A7" s="63" t="s">
        <v>13</v>
      </c>
      <c r="B7" s="103">
        <v>18.181818181818183</v>
      </c>
      <c r="C7" s="103">
        <v>20</v>
      </c>
      <c r="D7" s="103">
        <v>30.909090909090907</v>
      </c>
      <c r="E7" s="103">
        <v>10.909090909090908</v>
      </c>
      <c r="F7" s="103">
        <v>3.6363636363636362</v>
      </c>
      <c r="G7" s="103">
        <v>16.363636363636363</v>
      </c>
      <c r="H7" s="103">
        <v>100</v>
      </c>
    </row>
    <row r="8" spans="1:8" x14ac:dyDescent="0.25">
      <c r="A8" s="63" t="s">
        <v>14</v>
      </c>
      <c r="B8" s="103">
        <v>0</v>
      </c>
      <c r="C8" s="103">
        <v>0</v>
      </c>
      <c r="D8" s="103">
        <v>0</v>
      </c>
      <c r="E8" s="103">
        <v>0</v>
      </c>
      <c r="F8" s="103">
        <v>0</v>
      </c>
      <c r="G8" s="103">
        <v>100</v>
      </c>
      <c r="H8" s="103">
        <v>100</v>
      </c>
    </row>
    <row r="9" spans="1:8" x14ac:dyDescent="0.25">
      <c r="A9" s="66" t="s">
        <v>250</v>
      </c>
      <c r="B9" s="178">
        <v>0</v>
      </c>
      <c r="C9" s="178">
        <v>0</v>
      </c>
      <c r="D9" s="178">
        <v>0</v>
      </c>
      <c r="E9" s="178">
        <v>0</v>
      </c>
      <c r="F9" s="178">
        <v>0</v>
      </c>
      <c r="G9" s="178">
        <v>100</v>
      </c>
      <c r="H9" s="178">
        <v>100</v>
      </c>
    </row>
    <row r="10" spans="1:8" x14ac:dyDescent="0.25">
      <c r="A10" s="66" t="s">
        <v>251</v>
      </c>
      <c r="B10" s="178">
        <v>0</v>
      </c>
      <c r="C10" s="178">
        <v>0</v>
      </c>
      <c r="D10" s="178">
        <v>0</v>
      </c>
      <c r="E10" s="178">
        <v>0</v>
      </c>
      <c r="F10" s="178">
        <v>0</v>
      </c>
      <c r="G10" s="178">
        <v>100</v>
      </c>
      <c r="H10" s="178">
        <v>100</v>
      </c>
    </row>
    <row r="11" spans="1:8" x14ac:dyDescent="0.25">
      <c r="A11" s="63" t="s">
        <v>15</v>
      </c>
      <c r="B11" s="103">
        <v>0</v>
      </c>
      <c r="C11" s="103">
        <v>25</v>
      </c>
      <c r="D11" s="103">
        <v>50</v>
      </c>
      <c r="E11" s="103">
        <v>15</v>
      </c>
      <c r="F11" s="103">
        <v>5</v>
      </c>
      <c r="G11" s="103">
        <v>5</v>
      </c>
      <c r="H11" s="103">
        <v>100</v>
      </c>
    </row>
    <row r="12" spans="1:8" x14ac:dyDescent="0.25">
      <c r="A12" s="63" t="s">
        <v>16</v>
      </c>
      <c r="B12" s="103">
        <v>8.3333333333333321</v>
      </c>
      <c r="C12" s="103">
        <v>41.666666666666671</v>
      </c>
      <c r="D12" s="103">
        <v>8.3333333333333321</v>
      </c>
      <c r="E12" s="103">
        <v>25</v>
      </c>
      <c r="F12" s="103">
        <v>8.3333333333333321</v>
      </c>
      <c r="G12" s="103">
        <v>8.3333333333333321</v>
      </c>
      <c r="H12" s="103">
        <v>100</v>
      </c>
    </row>
    <row r="13" spans="1:8" x14ac:dyDescent="0.25">
      <c r="A13" s="63" t="s">
        <v>17</v>
      </c>
      <c r="B13" s="103">
        <v>22.857142857142858</v>
      </c>
      <c r="C13" s="103">
        <v>28.571428571428569</v>
      </c>
      <c r="D13" s="103">
        <v>28.571428571428569</v>
      </c>
      <c r="E13" s="103">
        <v>8.5714285714285712</v>
      </c>
      <c r="F13" s="103">
        <v>11.428571428571429</v>
      </c>
      <c r="G13" s="103">
        <v>0</v>
      </c>
      <c r="H13" s="103">
        <v>100</v>
      </c>
    </row>
    <row r="14" spans="1:8" x14ac:dyDescent="0.25">
      <c r="A14" s="63" t="s">
        <v>18</v>
      </c>
      <c r="B14" s="103">
        <v>19.047619047619047</v>
      </c>
      <c r="C14" s="103">
        <v>23.809523809523807</v>
      </c>
      <c r="D14" s="103">
        <v>23.809523809523807</v>
      </c>
      <c r="E14" s="103">
        <v>19.047619047619047</v>
      </c>
      <c r="F14" s="103">
        <v>14.285714285714285</v>
      </c>
      <c r="G14" s="103">
        <v>0</v>
      </c>
      <c r="H14" s="103">
        <v>100</v>
      </c>
    </row>
    <row r="15" spans="1:8" x14ac:dyDescent="0.25">
      <c r="A15" s="63" t="s">
        <v>19</v>
      </c>
      <c r="B15" s="103">
        <v>33.333333333333329</v>
      </c>
      <c r="C15" s="103">
        <v>0</v>
      </c>
      <c r="D15" s="103">
        <v>0</v>
      </c>
      <c r="E15" s="103">
        <v>0</v>
      </c>
      <c r="F15" s="103">
        <v>0</v>
      </c>
      <c r="G15" s="103">
        <v>66.666666666666657</v>
      </c>
      <c r="H15" s="103">
        <v>100</v>
      </c>
    </row>
    <row r="16" spans="1:8" x14ac:dyDescent="0.25">
      <c r="A16" s="63" t="s">
        <v>20</v>
      </c>
      <c r="B16" s="103">
        <v>12.5</v>
      </c>
      <c r="C16" s="103">
        <v>0</v>
      </c>
      <c r="D16" s="103">
        <v>0</v>
      </c>
      <c r="E16" s="103">
        <v>12.5</v>
      </c>
      <c r="F16" s="103">
        <v>25</v>
      </c>
      <c r="G16" s="103">
        <v>50</v>
      </c>
      <c r="H16" s="103">
        <v>100</v>
      </c>
    </row>
    <row r="17" spans="1:8" x14ac:dyDescent="0.25">
      <c r="A17" s="63" t="s">
        <v>21</v>
      </c>
      <c r="B17" s="103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v>100</v>
      </c>
      <c r="H17" s="103">
        <v>100</v>
      </c>
    </row>
    <row r="18" spans="1:8" x14ac:dyDescent="0.25">
      <c r="A18" s="63" t="s">
        <v>22</v>
      </c>
      <c r="B18" s="103">
        <v>0</v>
      </c>
      <c r="C18" s="103">
        <v>50</v>
      </c>
      <c r="D18" s="103">
        <v>0</v>
      </c>
      <c r="E18" s="103">
        <v>50</v>
      </c>
      <c r="F18" s="103">
        <v>0</v>
      </c>
      <c r="G18" s="103">
        <v>0</v>
      </c>
      <c r="H18" s="103">
        <v>100</v>
      </c>
    </row>
    <row r="19" spans="1:8" x14ac:dyDescent="0.25">
      <c r="A19" s="63" t="s">
        <v>23</v>
      </c>
      <c r="B19" s="103">
        <v>0</v>
      </c>
      <c r="C19" s="103">
        <v>0</v>
      </c>
      <c r="D19" s="103">
        <v>0</v>
      </c>
      <c r="E19" s="103">
        <v>100</v>
      </c>
      <c r="F19" s="103">
        <v>0</v>
      </c>
      <c r="G19" s="103">
        <v>0</v>
      </c>
      <c r="H19" s="103">
        <v>100</v>
      </c>
    </row>
    <row r="20" spans="1:8" x14ac:dyDescent="0.25">
      <c r="A20" s="63" t="s">
        <v>24</v>
      </c>
      <c r="B20" s="103">
        <v>0</v>
      </c>
      <c r="C20" s="103">
        <v>0</v>
      </c>
      <c r="D20" s="103">
        <v>16.666666666666664</v>
      </c>
      <c r="E20" s="103">
        <v>33.333333333333329</v>
      </c>
      <c r="F20" s="103">
        <v>0</v>
      </c>
      <c r="G20" s="103">
        <v>50</v>
      </c>
      <c r="H20" s="103">
        <v>100</v>
      </c>
    </row>
    <row r="21" spans="1:8" x14ac:dyDescent="0.25">
      <c r="A21" s="63" t="s">
        <v>25</v>
      </c>
      <c r="B21" s="103">
        <v>0</v>
      </c>
      <c r="C21" s="103">
        <v>0</v>
      </c>
      <c r="D21" s="103">
        <v>0</v>
      </c>
      <c r="E21" s="103">
        <v>14.285714285714285</v>
      </c>
      <c r="F21" s="103">
        <v>28.571428571428569</v>
      </c>
      <c r="G21" s="103">
        <v>57.142857142857139</v>
      </c>
      <c r="H21" s="103">
        <v>100</v>
      </c>
    </row>
    <row r="22" spans="1:8" x14ac:dyDescent="0.25">
      <c r="A22" s="63" t="s">
        <v>26</v>
      </c>
      <c r="B22" s="103">
        <v>0</v>
      </c>
      <c r="C22" s="103">
        <v>50</v>
      </c>
      <c r="D22" s="103">
        <v>50</v>
      </c>
      <c r="E22" s="103">
        <v>0</v>
      </c>
      <c r="F22" s="103">
        <v>0</v>
      </c>
      <c r="G22" s="103">
        <v>0</v>
      </c>
      <c r="H22" s="103">
        <v>100</v>
      </c>
    </row>
    <row r="23" spans="1:8" x14ac:dyDescent="0.25">
      <c r="A23" s="63" t="s">
        <v>27</v>
      </c>
      <c r="B23" s="103">
        <v>0</v>
      </c>
      <c r="C23" s="103">
        <v>0</v>
      </c>
      <c r="D23" s="103">
        <v>100</v>
      </c>
      <c r="E23" s="103">
        <v>0</v>
      </c>
      <c r="F23" s="103">
        <v>0</v>
      </c>
      <c r="G23" s="103">
        <v>0</v>
      </c>
      <c r="H23" s="103">
        <v>100</v>
      </c>
    </row>
    <row r="24" spans="1:8" x14ac:dyDescent="0.25">
      <c r="A24" s="63" t="s">
        <v>28</v>
      </c>
      <c r="B24" s="103">
        <v>0</v>
      </c>
      <c r="C24" s="103">
        <v>0</v>
      </c>
      <c r="D24" s="103">
        <v>20</v>
      </c>
      <c r="E24" s="103">
        <v>20</v>
      </c>
      <c r="F24" s="103">
        <v>0</v>
      </c>
      <c r="G24" s="103">
        <v>60</v>
      </c>
      <c r="H24" s="103">
        <v>100</v>
      </c>
    </row>
    <row r="25" spans="1:8" x14ac:dyDescent="0.25">
      <c r="A25" s="63" t="s">
        <v>29</v>
      </c>
      <c r="B25" s="103">
        <v>0</v>
      </c>
      <c r="C25" s="103">
        <v>0</v>
      </c>
      <c r="D25" s="103">
        <v>0</v>
      </c>
      <c r="E25" s="103">
        <v>0</v>
      </c>
      <c r="F25" s="103">
        <v>20</v>
      </c>
      <c r="G25" s="103">
        <v>80</v>
      </c>
      <c r="H25" s="103">
        <v>100</v>
      </c>
    </row>
    <row r="26" spans="1:8" x14ac:dyDescent="0.25">
      <c r="A26" s="71" t="s">
        <v>30</v>
      </c>
      <c r="B26" s="102">
        <v>15.714285714285714</v>
      </c>
      <c r="C26" s="102">
        <v>17.142857142857142</v>
      </c>
      <c r="D26" s="102">
        <v>34.285714285714285</v>
      </c>
      <c r="E26" s="102">
        <v>11.428571428571429</v>
      </c>
      <c r="F26" s="102">
        <v>5.7142857142857144</v>
      </c>
      <c r="G26" s="102">
        <v>15.714285714285714</v>
      </c>
      <c r="H26" s="102">
        <v>100</v>
      </c>
    </row>
    <row r="27" spans="1:8" x14ac:dyDescent="0.25">
      <c r="A27" s="71" t="s">
        <v>31</v>
      </c>
      <c r="B27" s="102">
        <v>12.328767123287671</v>
      </c>
      <c r="C27" s="102">
        <v>27.397260273972602</v>
      </c>
      <c r="D27" s="102">
        <v>28.767123287671232</v>
      </c>
      <c r="E27" s="102">
        <v>12.328767123287671</v>
      </c>
      <c r="F27" s="102">
        <v>8.2191780821917799</v>
      </c>
      <c r="G27" s="102">
        <v>10.95890410958904</v>
      </c>
      <c r="H27" s="102">
        <v>100</v>
      </c>
    </row>
    <row r="28" spans="1:8" x14ac:dyDescent="0.25">
      <c r="A28" s="71" t="s">
        <v>32</v>
      </c>
      <c r="B28" s="102">
        <v>16.666666666666664</v>
      </c>
      <c r="C28" s="102">
        <v>13.888888888888889</v>
      </c>
      <c r="D28" s="102">
        <v>13.888888888888889</v>
      </c>
      <c r="E28" s="102">
        <v>13.888888888888889</v>
      </c>
      <c r="F28" s="102">
        <v>13.888888888888889</v>
      </c>
      <c r="G28" s="102">
        <v>27.777777777777779</v>
      </c>
      <c r="H28" s="102">
        <v>100</v>
      </c>
    </row>
    <row r="29" spans="1:8" x14ac:dyDescent="0.25">
      <c r="A29" s="71" t="s">
        <v>33</v>
      </c>
      <c r="B29" s="102">
        <v>0</v>
      </c>
      <c r="C29" s="102">
        <v>10</v>
      </c>
      <c r="D29" s="102">
        <v>20</v>
      </c>
      <c r="E29" s="102">
        <v>25</v>
      </c>
      <c r="F29" s="102">
        <v>10</v>
      </c>
      <c r="G29" s="102">
        <v>35</v>
      </c>
      <c r="H29" s="102">
        <v>100</v>
      </c>
    </row>
    <row r="30" spans="1:8" x14ac:dyDescent="0.25">
      <c r="A30" s="71" t="s">
        <v>34</v>
      </c>
      <c r="B30" s="102">
        <v>0</v>
      </c>
      <c r="C30" s="102">
        <v>0</v>
      </c>
      <c r="D30" s="102">
        <v>10</v>
      </c>
      <c r="E30" s="102">
        <v>10</v>
      </c>
      <c r="F30" s="102">
        <v>10</v>
      </c>
      <c r="G30" s="102">
        <v>70</v>
      </c>
      <c r="H30" s="102">
        <v>100</v>
      </c>
    </row>
    <row r="31" spans="1:8" x14ac:dyDescent="0.25">
      <c r="A31" s="179" t="s">
        <v>35</v>
      </c>
      <c r="B31" s="101">
        <v>12.440191387559809</v>
      </c>
      <c r="C31" s="101">
        <v>18.660287081339714</v>
      </c>
      <c r="D31" s="101">
        <v>26.315789473684209</v>
      </c>
      <c r="E31" s="101">
        <v>13.397129186602871</v>
      </c>
      <c r="F31" s="101">
        <v>8.6124401913875595</v>
      </c>
      <c r="G31" s="101">
        <v>20.574162679425836</v>
      </c>
      <c r="H31" s="101">
        <v>100</v>
      </c>
    </row>
    <row r="32" spans="1:8" x14ac:dyDescent="0.25">
      <c r="A32" s="76" t="s">
        <v>94</v>
      </c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98" zoomScaleNormal="98" workbookViewId="0">
      <selection activeCell="K8" sqref="K8"/>
    </sheetView>
  </sheetViews>
  <sheetFormatPr defaultRowHeight="15" x14ac:dyDescent="0.25"/>
  <cols>
    <col min="1" max="1" width="18.42578125" style="177" customWidth="1"/>
    <col min="2" max="7" width="10.42578125" style="177" customWidth="1"/>
    <col min="8" max="16384" width="9.140625" style="177"/>
  </cols>
  <sheetData>
    <row r="1" spans="1:8" x14ac:dyDescent="0.25">
      <c r="A1" s="144" t="s">
        <v>243</v>
      </c>
    </row>
    <row r="2" spans="1:8" x14ac:dyDescent="0.25">
      <c r="A2" s="227" t="s">
        <v>0</v>
      </c>
      <c r="B2" s="229" t="s">
        <v>245</v>
      </c>
      <c r="C2" s="229"/>
      <c r="D2" s="229"/>
      <c r="E2" s="229"/>
      <c r="F2" s="229"/>
      <c r="G2" s="229"/>
      <c r="H2" s="227" t="s">
        <v>42</v>
      </c>
    </row>
    <row r="3" spans="1:8" ht="25.5" customHeight="1" x14ac:dyDescent="0.25">
      <c r="A3" s="228"/>
      <c r="B3" s="169" t="s">
        <v>172</v>
      </c>
      <c r="C3" s="169" t="s">
        <v>173</v>
      </c>
      <c r="D3" s="169" t="s">
        <v>174</v>
      </c>
      <c r="E3" s="169" t="s">
        <v>175</v>
      </c>
      <c r="F3" s="169" t="s">
        <v>176</v>
      </c>
      <c r="G3" s="169" t="s">
        <v>178</v>
      </c>
      <c r="H3" s="228"/>
    </row>
    <row r="4" spans="1:8" x14ac:dyDescent="0.25">
      <c r="A4" s="63" t="s">
        <v>10</v>
      </c>
      <c r="B4" s="180">
        <v>12.5</v>
      </c>
      <c r="C4" s="180">
        <v>12.5</v>
      </c>
      <c r="D4" s="180">
        <v>50</v>
      </c>
      <c r="E4" s="180">
        <v>0</v>
      </c>
      <c r="F4" s="180">
        <v>12.5</v>
      </c>
      <c r="G4" s="180">
        <v>12.5</v>
      </c>
      <c r="H4" s="180">
        <v>100</v>
      </c>
    </row>
    <row r="5" spans="1:8" x14ac:dyDescent="0.25">
      <c r="A5" s="63" t="s">
        <v>11</v>
      </c>
      <c r="B5" s="180">
        <v>0</v>
      </c>
      <c r="C5" s="180">
        <v>0</v>
      </c>
      <c r="D5" s="180">
        <v>0</v>
      </c>
      <c r="E5" s="180">
        <v>0</v>
      </c>
      <c r="F5" s="180">
        <v>0</v>
      </c>
      <c r="G5" s="180">
        <v>100</v>
      </c>
      <c r="H5" s="180">
        <v>100</v>
      </c>
    </row>
    <row r="6" spans="1:8" x14ac:dyDescent="0.25">
      <c r="A6" s="63" t="s">
        <v>12</v>
      </c>
      <c r="B6" s="180">
        <v>16.666666666666664</v>
      </c>
      <c r="C6" s="180">
        <v>33.333333333333329</v>
      </c>
      <c r="D6" s="180">
        <v>33.333333333333329</v>
      </c>
      <c r="E6" s="180">
        <v>0</v>
      </c>
      <c r="F6" s="180">
        <v>16.666666666666664</v>
      </c>
      <c r="G6" s="180">
        <v>0</v>
      </c>
      <c r="H6" s="180">
        <v>100</v>
      </c>
    </row>
    <row r="7" spans="1:8" x14ac:dyDescent="0.25">
      <c r="A7" s="63" t="s">
        <v>13</v>
      </c>
      <c r="B7" s="180">
        <v>20</v>
      </c>
      <c r="C7" s="180">
        <v>30.909090909090907</v>
      </c>
      <c r="D7" s="180">
        <v>23.636363636363637</v>
      </c>
      <c r="E7" s="180">
        <v>5.4545454545454541</v>
      </c>
      <c r="F7" s="180">
        <v>9.0909090909090917</v>
      </c>
      <c r="G7" s="180">
        <v>10.909090909090908</v>
      </c>
      <c r="H7" s="180">
        <v>100</v>
      </c>
    </row>
    <row r="8" spans="1:8" x14ac:dyDescent="0.25">
      <c r="A8" s="63" t="s">
        <v>14</v>
      </c>
      <c r="B8" s="180">
        <v>0</v>
      </c>
      <c r="C8" s="180">
        <v>0</v>
      </c>
      <c r="D8" s="180">
        <v>0</v>
      </c>
      <c r="E8" s="180">
        <v>0</v>
      </c>
      <c r="F8" s="180">
        <v>0</v>
      </c>
      <c r="G8" s="180">
        <v>100</v>
      </c>
      <c r="H8" s="180">
        <v>100</v>
      </c>
    </row>
    <row r="9" spans="1:8" x14ac:dyDescent="0.25">
      <c r="A9" s="66" t="s">
        <v>250</v>
      </c>
      <c r="B9" s="181">
        <v>0</v>
      </c>
      <c r="C9" s="181">
        <v>0</v>
      </c>
      <c r="D9" s="181">
        <v>0</v>
      </c>
      <c r="E9" s="181">
        <v>0</v>
      </c>
      <c r="F9" s="181">
        <v>0</v>
      </c>
      <c r="G9" s="181">
        <v>100</v>
      </c>
      <c r="H9" s="181">
        <v>100</v>
      </c>
    </row>
    <row r="10" spans="1:8" x14ac:dyDescent="0.25">
      <c r="A10" s="66" t="s">
        <v>251</v>
      </c>
      <c r="B10" s="181">
        <v>0</v>
      </c>
      <c r="C10" s="181">
        <v>0</v>
      </c>
      <c r="D10" s="181">
        <v>0</v>
      </c>
      <c r="E10" s="181">
        <v>0</v>
      </c>
      <c r="F10" s="181">
        <v>0</v>
      </c>
      <c r="G10" s="181">
        <v>100</v>
      </c>
      <c r="H10" s="181">
        <v>100</v>
      </c>
    </row>
    <row r="11" spans="1:8" x14ac:dyDescent="0.25">
      <c r="A11" s="63" t="s">
        <v>15</v>
      </c>
      <c r="B11" s="180">
        <v>10</v>
      </c>
      <c r="C11" s="180">
        <v>20</v>
      </c>
      <c r="D11" s="180">
        <v>50</v>
      </c>
      <c r="E11" s="180">
        <v>15</v>
      </c>
      <c r="F11" s="180">
        <v>0</v>
      </c>
      <c r="G11" s="180">
        <v>5</v>
      </c>
      <c r="H11" s="180">
        <v>100</v>
      </c>
    </row>
    <row r="12" spans="1:8" x14ac:dyDescent="0.25">
      <c r="A12" s="63" t="s">
        <v>16</v>
      </c>
      <c r="B12" s="180">
        <v>16.666666666666664</v>
      </c>
      <c r="C12" s="180">
        <v>33.333333333333329</v>
      </c>
      <c r="D12" s="180">
        <v>16.666666666666664</v>
      </c>
      <c r="E12" s="180">
        <v>25</v>
      </c>
      <c r="F12" s="180">
        <v>0</v>
      </c>
      <c r="G12" s="180">
        <v>8.3333333333333321</v>
      </c>
      <c r="H12" s="180">
        <v>100</v>
      </c>
    </row>
    <row r="13" spans="1:8" x14ac:dyDescent="0.25">
      <c r="A13" s="63" t="s">
        <v>17</v>
      </c>
      <c r="B13" s="180">
        <v>28.571428571428569</v>
      </c>
      <c r="C13" s="180">
        <v>34.285714285714285</v>
      </c>
      <c r="D13" s="180">
        <v>22.857142857142858</v>
      </c>
      <c r="E13" s="180">
        <v>5.7142857142857144</v>
      </c>
      <c r="F13" s="180">
        <v>8.5714285714285712</v>
      </c>
      <c r="G13" s="180">
        <v>0</v>
      </c>
      <c r="H13" s="180">
        <v>100</v>
      </c>
    </row>
    <row r="14" spans="1:8" x14ac:dyDescent="0.25">
      <c r="A14" s="63" t="s">
        <v>18</v>
      </c>
      <c r="B14" s="180">
        <v>14.285714285714285</v>
      </c>
      <c r="C14" s="180">
        <v>28.571428571428569</v>
      </c>
      <c r="D14" s="180">
        <v>33.333333333333329</v>
      </c>
      <c r="E14" s="180">
        <v>9.5238095238095237</v>
      </c>
      <c r="F14" s="180">
        <v>14.285714285714285</v>
      </c>
      <c r="G14" s="180">
        <v>0</v>
      </c>
      <c r="H14" s="180">
        <v>100</v>
      </c>
    </row>
    <row r="15" spans="1:8" x14ac:dyDescent="0.25">
      <c r="A15" s="63" t="s">
        <v>19</v>
      </c>
      <c r="B15" s="180">
        <v>33.333333333333329</v>
      </c>
      <c r="C15" s="180">
        <v>0</v>
      </c>
      <c r="D15" s="180">
        <v>0</v>
      </c>
      <c r="E15" s="180">
        <v>0</v>
      </c>
      <c r="F15" s="180">
        <v>0</v>
      </c>
      <c r="G15" s="180">
        <v>66.666666666666657</v>
      </c>
      <c r="H15" s="180">
        <v>100</v>
      </c>
    </row>
    <row r="16" spans="1:8" x14ac:dyDescent="0.25">
      <c r="A16" s="63" t="s">
        <v>20</v>
      </c>
      <c r="B16" s="180">
        <v>25</v>
      </c>
      <c r="C16" s="180">
        <v>0</v>
      </c>
      <c r="D16" s="180">
        <v>0</v>
      </c>
      <c r="E16" s="180">
        <v>12.5</v>
      </c>
      <c r="F16" s="180">
        <v>25</v>
      </c>
      <c r="G16" s="180">
        <v>37.5</v>
      </c>
      <c r="H16" s="180">
        <v>100</v>
      </c>
    </row>
    <row r="17" spans="1:16" x14ac:dyDescent="0.25">
      <c r="A17" s="63" t="s">
        <v>21</v>
      </c>
      <c r="B17" s="180">
        <v>0</v>
      </c>
      <c r="C17" s="180">
        <v>0</v>
      </c>
      <c r="D17" s="180">
        <v>0</v>
      </c>
      <c r="E17" s="180">
        <v>0</v>
      </c>
      <c r="F17" s="180">
        <v>0</v>
      </c>
      <c r="G17" s="180">
        <v>100</v>
      </c>
      <c r="H17" s="180">
        <v>100</v>
      </c>
    </row>
    <row r="18" spans="1:16" x14ac:dyDescent="0.25">
      <c r="A18" s="63" t="s">
        <v>22</v>
      </c>
      <c r="B18" s="180">
        <v>0</v>
      </c>
      <c r="C18" s="180">
        <v>100</v>
      </c>
      <c r="D18" s="180">
        <v>0</v>
      </c>
      <c r="E18" s="180">
        <v>0</v>
      </c>
      <c r="F18" s="180">
        <v>0</v>
      </c>
      <c r="G18" s="180">
        <v>0</v>
      </c>
      <c r="H18" s="180">
        <v>100</v>
      </c>
    </row>
    <row r="19" spans="1:16" x14ac:dyDescent="0.25">
      <c r="A19" s="63" t="s">
        <v>23</v>
      </c>
      <c r="B19" s="180">
        <v>0</v>
      </c>
      <c r="C19" s="180">
        <v>0</v>
      </c>
      <c r="D19" s="180">
        <v>0</v>
      </c>
      <c r="E19" s="180">
        <v>100</v>
      </c>
      <c r="F19" s="180">
        <v>0</v>
      </c>
      <c r="G19" s="180">
        <v>0</v>
      </c>
      <c r="H19" s="180">
        <v>100</v>
      </c>
    </row>
    <row r="20" spans="1:16" x14ac:dyDescent="0.25">
      <c r="A20" s="63" t="s">
        <v>24</v>
      </c>
      <c r="B20" s="180">
        <v>0</v>
      </c>
      <c r="C20" s="180">
        <v>16.666666666666664</v>
      </c>
      <c r="D20" s="180">
        <v>33.333333333333329</v>
      </c>
      <c r="E20" s="180">
        <v>16.666666666666664</v>
      </c>
      <c r="F20" s="180">
        <v>0</v>
      </c>
      <c r="G20" s="180">
        <v>33.333333333333329</v>
      </c>
      <c r="H20" s="180">
        <v>100</v>
      </c>
    </row>
    <row r="21" spans="1:16" x14ac:dyDescent="0.25">
      <c r="A21" s="63" t="s">
        <v>25</v>
      </c>
      <c r="B21" s="180">
        <v>0</v>
      </c>
      <c r="C21" s="180">
        <v>28.571428571428569</v>
      </c>
      <c r="D21" s="180">
        <v>14.285714285714285</v>
      </c>
      <c r="E21" s="180">
        <v>0</v>
      </c>
      <c r="F21" s="180">
        <v>42.857142857142854</v>
      </c>
      <c r="G21" s="180">
        <v>14.285714285714285</v>
      </c>
      <c r="H21" s="180">
        <v>100</v>
      </c>
    </row>
    <row r="22" spans="1:16" x14ac:dyDescent="0.25">
      <c r="A22" s="63" t="s">
        <v>26</v>
      </c>
      <c r="B22" s="180">
        <v>0</v>
      </c>
      <c r="C22" s="180">
        <v>0</v>
      </c>
      <c r="D22" s="180">
        <v>50</v>
      </c>
      <c r="E22" s="180">
        <v>0</v>
      </c>
      <c r="F22" s="180">
        <v>50</v>
      </c>
      <c r="G22" s="180">
        <v>0</v>
      </c>
      <c r="H22" s="180">
        <v>100</v>
      </c>
    </row>
    <row r="23" spans="1:16" x14ac:dyDescent="0.25">
      <c r="A23" s="63" t="s">
        <v>27</v>
      </c>
      <c r="B23" s="180">
        <v>0</v>
      </c>
      <c r="C23" s="180">
        <v>0</v>
      </c>
      <c r="D23" s="180">
        <v>100</v>
      </c>
      <c r="E23" s="180">
        <v>0</v>
      </c>
      <c r="F23" s="180">
        <v>0</v>
      </c>
      <c r="G23" s="180">
        <v>0</v>
      </c>
      <c r="H23" s="180">
        <v>100</v>
      </c>
    </row>
    <row r="24" spans="1:16" x14ac:dyDescent="0.25">
      <c r="A24" s="63" t="s">
        <v>28</v>
      </c>
      <c r="B24" s="180">
        <v>0</v>
      </c>
      <c r="C24" s="180">
        <v>0</v>
      </c>
      <c r="D24" s="180">
        <v>20</v>
      </c>
      <c r="E24" s="180">
        <v>20</v>
      </c>
      <c r="F24" s="180">
        <v>40</v>
      </c>
      <c r="G24" s="180">
        <v>20</v>
      </c>
      <c r="H24" s="180">
        <v>100</v>
      </c>
    </row>
    <row r="25" spans="1:16" x14ac:dyDescent="0.25">
      <c r="A25" s="63" t="s">
        <v>29</v>
      </c>
      <c r="B25" s="180">
        <v>0</v>
      </c>
      <c r="C25" s="180">
        <v>0</v>
      </c>
      <c r="D25" s="180">
        <v>0</v>
      </c>
      <c r="E25" s="180">
        <v>0</v>
      </c>
      <c r="F25" s="180">
        <v>20</v>
      </c>
      <c r="G25" s="180">
        <v>80</v>
      </c>
      <c r="H25" s="180">
        <v>100</v>
      </c>
    </row>
    <row r="26" spans="1:16" x14ac:dyDescent="0.25">
      <c r="A26" s="71" t="s">
        <v>30</v>
      </c>
      <c r="B26" s="182">
        <v>18.571428571428573</v>
      </c>
      <c r="C26" s="182">
        <v>28.571428571428569</v>
      </c>
      <c r="D26" s="182">
        <v>27.142857142857142</v>
      </c>
      <c r="E26" s="182">
        <v>4.2857142857142856</v>
      </c>
      <c r="F26" s="182">
        <v>10</v>
      </c>
      <c r="G26" s="182">
        <v>11.428571428571429</v>
      </c>
      <c r="H26" s="182">
        <v>100</v>
      </c>
    </row>
    <row r="27" spans="1:16" x14ac:dyDescent="0.25">
      <c r="A27" s="71" t="s">
        <v>31</v>
      </c>
      <c r="B27" s="182">
        <v>19.17808219178082</v>
      </c>
      <c r="C27" s="182">
        <v>27.397260273972602</v>
      </c>
      <c r="D27" s="182">
        <v>27.397260273972602</v>
      </c>
      <c r="E27" s="182">
        <v>10.95890410958904</v>
      </c>
      <c r="F27" s="182">
        <v>4.10958904109589</v>
      </c>
      <c r="G27" s="182">
        <v>10.95890410958904</v>
      </c>
      <c r="H27" s="182">
        <v>100</v>
      </c>
    </row>
    <row r="28" spans="1:16" x14ac:dyDescent="0.25">
      <c r="A28" s="71" t="s">
        <v>32</v>
      </c>
      <c r="B28" s="182">
        <v>16.666666666666664</v>
      </c>
      <c r="C28" s="182">
        <v>16.666666666666664</v>
      </c>
      <c r="D28" s="182">
        <v>19.444444444444446</v>
      </c>
      <c r="E28" s="182">
        <v>8.3333333333333321</v>
      </c>
      <c r="F28" s="182">
        <v>13.888888888888889</v>
      </c>
      <c r="G28" s="182">
        <v>25</v>
      </c>
      <c r="H28" s="182">
        <v>100</v>
      </c>
    </row>
    <row r="29" spans="1:16" x14ac:dyDescent="0.25">
      <c r="A29" s="71" t="s">
        <v>33</v>
      </c>
      <c r="B29" s="182">
        <v>0</v>
      </c>
      <c r="C29" s="182">
        <v>25</v>
      </c>
      <c r="D29" s="182">
        <v>30</v>
      </c>
      <c r="E29" s="182">
        <v>10</v>
      </c>
      <c r="F29" s="182">
        <v>20</v>
      </c>
      <c r="G29" s="182">
        <v>15</v>
      </c>
      <c r="H29" s="182">
        <v>100</v>
      </c>
    </row>
    <row r="30" spans="1:16" x14ac:dyDescent="0.25">
      <c r="A30" s="71" t="s">
        <v>34</v>
      </c>
      <c r="B30" s="182">
        <v>0</v>
      </c>
      <c r="C30" s="182">
        <v>0</v>
      </c>
      <c r="D30" s="182">
        <v>10</v>
      </c>
      <c r="E30" s="182">
        <v>10</v>
      </c>
      <c r="F30" s="182">
        <v>30</v>
      </c>
      <c r="G30" s="182">
        <v>50</v>
      </c>
      <c r="H30" s="182">
        <v>100</v>
      </c>
    </row>
    <row r="31" spans="1:16" x14ac:dyDescent="0.25">
      <c r="A31" s="179" t="s">
        <v>35</v>
      </c>
      <c r="B31" s="101">
        <v>15.789473684210526</v>
      </c>
      <c r="C31" s="101">
        <v>24.401913875598087</v>
      </c>
      <c r="D31" s="101">
        <v>25.358851674641148</v>
      </c>
      <c r="E31" s="101">
        <v>8.133971291866029</v>
      </c>
      <c r="F31" s="101">
        <v>10.526315789473683</v>
      </c>
      <c r="G31" s="101">
        <v>15.789473684210526</v>
      </c>
      <c r="H31" s="101">
        <v>100</v>
      </c>
    </row>
    <row r="32" spans="1:16" x14ac:dyDescent="0.25">
      <c r="A32" s="76" t="s">
        <v>94</v>
      </c>
      <c r="I32" s="183"/>
      <c r="J32" s="183"/>
      <c r="K32" s="183"/>
      <c r="L32" s="183"/>
      <c r="M32" s="183"/>
      <c r="N32" s="183"/>
      <c r="O32" s="183"/>
      <c r="P32" s="183"/>
    </row>
    <row r="33" spans="9:16" x14ac:dyDescent="0.25">
      <c r="I33" s="170"/>
      <c r="J33" s="170"/>
      <c r="K33" s="170"/>
      <c r="L33" s="183"/>
      <c r="M33" s="183"/>
      <c r="N33" s="183"/>
      <c r="O33" s="183"/>
      <c r="P33" s="183"/>
    </row>
    <row r="34" spans="9:16" x14ac:dyDescent="0.25">
      <c r="I34" s="184"/>
      <c r="J34" s="184"/>
      <c r="K34" s="184"/>
      <c r="L34" s="184"/>
      <c r="M34" s="183"/>
      <c r="N34" s="183"/>
      <c r="O34" s="183"/>
      <c r="P34" s="183"/>
    </row>
    <row r="35" spans="9:16" x14ac:dyDescent="0.25">
      <c r="I35" s="184"/>
      <c r="J35" s="184"/>
      <c r="K35" s="184"/>
      <c r="L35" s="184"/>
      <c r="M35" s="183"/>
      <c r="N35" s="183"/>
      <c r="O35" s="183"/>
      <c r="P35" s="183"/>
    </row>
    <row r="36" spans="9:16" x14ac:dyDescent="0.25">
      <c r="I36" s="184"/>
      <c r="J36" s="184"/>
      <c r="K36" s="184"/>
      <c r="L36" s="184"/>
      <c r="M36" s="183"/>
      <c r="N36" s="183"/>
      <c r="O36" s="183"/>
      <c r="P36" s="183"/>
    </row>
  </sheetData>
  <mergeCells count="3">
    <mergeCell ref="B2:G2"/>
    <mergeCell ref="A2:A3"/>
    <mergeCell ref="H2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J5" sqref="J5"/>
    </sheetView>
  </sheetViews>
  <sheetFormatPr defaultRowHeight="15" x14ac:dyDescent="0.25"/>
  <cols>
    <col min="1" max="1" width="17.140625" customWidth="1"/>
  </cols>
  <sheetData>
    <row r="1" spans="1:8" ht="19.5" customHeight="1" x14ac:dyDescent="0.25">
      <c r="A1" s="144" t="s">
        <v>246</v>
      </c>
      <c r="B1" s="174"/>
      <c r="C1" s="174"/>
      <c r="D1" s="174"/>
      <c r="E1" s="174"/>
      <c r="F1" s="174"/>
      <c r="G1" s="174"/>
      <c r="H1" s="174"/>
    </row>
    <row r="2" spans="1:8" ht="18.75" customHeight="1" x14ac:dyDescent="0.25">
      <c r="A2" s="231" t="s">
        <v>0</v>
      </c>
      <c r="B2" s="230" t="s">
        <v>247</v>
      </c>
      <c r="C2" s="230"/>
      <c r="D2" s="230"/>
      <c r="E2" s="230"/>
      <c r="F2" s="230"/>
      <c r="G2" s="230"/>
      <c r="H2" s="231" t="s">
        <v>42</v>
      </c>
    </row>
    <row r="3" spans="1:8" ht="24.75" customHeight="1" x14ac:dyDescent="0.25">
      <c r="A3" s="232"/>
      <c r="B3" s="134" t="s">
        <v>172</v>
      </c>
      <c r="C3" s="134" t="s">
        <v>173</v>
      </c>
      <c r="D3" s="134" t="s">
        <v>174</v>
      </c>
      <c r="E3" s="134" t="s">
        <v>175</v>
      </c>
      <c r="F3" s="134" t="s">
        <v>176</v>
      </c>
      <c r="G3" s="134" t="s">
        <v>178</v>
      </c>
      <c r="H3" s="232"/>
    </row>
    <row r="4" spans="1:8" x14ac:dyDescent="0.25">
      <c r="A4" s="139" t="s">
        <v>10</v>
      </c>
      <c r="B4" s="141">
        <v>0</v>
      </c>
      <c r="C4" s="141">
        <v>12.5</v>
      </c>
      <c r="D4" s="141">
        <v>62.5</v>
      </c>
      <c r="E4" s="141">
        <v>0</v>
      </c>
      <c r="F4" s="141">
        <v>12.5</v>
      </c>
      <c r="G4" s="141">
        <v>12.5</v>
      </c>
      <c r="H4" s="141">
        <v>100</v>
      </c>
    </row>
    <row r="5" spans="1:8" x14ac:dyDescent="0.25">
      <c r="A5" s="139" t="s">
        <v>11</v>
      </c>
      <c r="B5" s="141">
        <v>0</v>
      </c>
      <c r="C5" s="141">
        <v>0</v>
      </c>
      <c r="D5" s="141">
        <v>0</v>
      </c>
      <c r="E5" s="141">
        <v>0</v>
      </c>
      <c r="F5" s="141">
        <v>0</v>
      </c>
      <c r="G5" s="141">
        <v>100</v>
      </c>
      <c r="H5" s="141">
        <v>100</v>
      </c>
    </row>
    <row r="6" spans="1:8" x14ac:dyDescent="0.25">
      <c r="A6" s="139" t="s">
        <v>12</v>
      </c>
      <c r="B6" s="141">
        <v>0</v>
      </c>
      <c r="C6" s="141">
        <v>50</v>
      </c>
      <c r="D6" s="141">
        <v>33.333333333333329</v>
      </c>
      <c r="E6" s="141">
        <v>0</v>
      </c>
      <c r="F6" s="141">
        <v>16.666666666666664</v>
      </c>
      <c r="G6" s="141">
        <v>0</v>
      </c>
      <c r="H6" s="141">
        <v>100</v>
      </c>
    </row>
    <row r="7" spans="1:8" x14ac:dyDescent="0.25">
      <c r="A7" s="139" t="s">
        <v>13</v>
      </c>
      <c r="B7" s="141">
        <v>32.727272727272727</v>
      </c>
      <c r="C7" s="141">
        <v>27.27272727272727</v>
      </c>
      <c r="D7" s="141">
        <v>18.181818181818183</v>
      </c>
      <c r="E7" s="141">
        <v>9.0909090909090917</v>
      </c>
      <c r="F7" s="141">
        <v>5.4545454545454541</v>
      </c>
      <c r="G7" s="141">
        <v>7.2727272727272725</v>
      </c>
      <c r="H7" s="141">
        <v>100</v>
      </c>
    </row>
    <row r="8" spans="1:8" x14ac:dyDescent="0.25">
      <c r="A8" s="139" t="s">
        <v>14</v>
      </c>
      <c r="B8" s="141">
        <v>0</v>
      </c>
      <c r="C8" s="141">
        <v>0</v>
      </c>
      <c r="D8" s="141">
        <v>0</v>
      </c>
      <c r="E8" s="141">
        <v>0</v>
      </c>
      <c r="F8" s="141">
        <v>0</v>
      </c>
      <c r="G8" s="141">
        <v>100</v>
      </c>
      <c r="H8" s="141">
        <v>100</v>
      </c>
    </row>
    <row r="9" spans="1:8" x14ac:dyDescent="0.25">
      <c r="A9" s="66" t="s">
        <v>250</v>
      </c>
      <c r="B9" s="175">
        <v>0</v>
      </c>
      <c r="C9" s="175">
        <v>0</v>
      </c>
      <c r="D9" s="175">
        <v>0</v>
      </c>
      <c r="E9" s="175">
        <v>0</v>
      </c>
      <c r="F9" s="175">
        <v>0</v>
      </c>
      <c r="G9" s="175">
        <v>100</v>
      </c>
      <c r="H9" s="175">
        <v>100</v>
      </c>
    </row>
    <row r="10" spans="1:8" x14ac:dyDescent="0.25">
      <c r="A10" s="66" t="s">
        <v>251</v>
      </c>
      <c r="B10" s="175">
        <v>0</v>
      </c>
      <c r="C10" s="175">
        <v>0</v>
      </c>
      <c r="D10" s="175">
        <v>0</v>
      </c>
      <c r="E10" s="175">
        <v>0</v>
      </c>
      <c r="F10" s="175">
        <v>0</v>
      </c>
      <c r="G10" s="175">
        <v>100</v>
      </c>
      <c r="H10" s="175">
        <v>100</v>
      </c>
    </row>
    <row r="11" spans="1:8" x14ac:dyDescent="0.25">
      <c r="A11" s="139" t="s">
        <v>15</v>
      </c>
      <c r="B11" s="141">
        <v>15</v>
      </c>
      <c r="C11" s="141">
        <v>25</v>
      </c>
      <c r="D11" s="141">
        <v>35</v>
      </c>
      <c r="E11" s="141">
        <v>15</v>
      </c>
      <c r="F11" s="141">
        <v>5</v>
      </c>
      <c r="G11" s="141">
        <v>5</v>
      </c>
      <c r="H11" s="141">
        <v>100</v>
      </c>
    </row>
    <row r="12" spans="1:8" x14ac:dyDescent="0.25">
      <c r="A12" s="139" t="s">
        <v>16</v>
      </c>
      <c r="B12" s="141">
        <v>8.3333333333333321</v>
      </c>
      <c r="C12" s="141">
        <v>41.666666666666671</v>
      </c>
      <c r="D12" s="141">
        <v>8.3333333333333321</v>
      </c>
      <c r="E12" s="141">
        <v>25</v>
      </c>
      <c r="F12" s="141">
        <v>0</v>
      </c>
      <c r="G12" s="141">
        <v>16.666666666666664</v>
      </c>
      <c r="H12" s="141">
        <v>100</v>
      </c>
    </row>
    <row r="13" spans="1:8" x14ac:dyDescent="0.25">
      <c r="A13" s="139" t="s">
        <v>17</v>
      </c>
      <c r="B13" s="141">
        <v>20</v>
      </c>
      <c r="C13" s="141">
        <v>42.857142857142854</v>
      </c>
      <c r="D13" s="141">
        <v>25.714285714285712</v>
      </c>
      <c r="E13" s="141">
        <v>5.7142857142857144</v>
      </c>
      <c r="F13" s="141">
        <v>5.7142857142857144</v>
      </c>
      <c r="G13" s="141">
        <v>0</v>
      </c>
      <c r="H13" s="141">
        <v>100</v>
      </c>
    </row>
    <row r="14" spans="1:8" x14ac:dyDescent="0.25">
      <c r="A14" s="139" t="s">
        <v>18</v>
      </c>
      <c r="B14" s="141">
        <v>9.5238095238095237</v>
      </c>
      <c r="C14" s="141">
        <v>33.333333333333329</v>
      </c>
      <c r="D14" s="141">
        <v>33.333333333333329</v>
      </c>
      <c r="E14" s="141">
        <v>9.5238095238095237</v>
      </c>
      <c r="F14" s="141">
        <v>14.285714285714285</v>
      </c>
      <c r="G14" s="141">
        <v>0</v>
      </c>
      <c r="H14" s="141">
        <v>100</v>
      </c>
    </row>
    <row r="15" spans="1:8" x14ac:dyDescent="0.25">
      <c r="A15" s="139" t="s">
        <v>19</v>
      </c>
      <c r="B15" s="141">
        <v>33.333333333333329</v>
      </c>
      <c r="C15" s="141">
        <v>0</v>
      </c>
      <c r="D15" s="141">
        <v>0</v>
      </c>
      <c r="E15" s="141">
        <v>0</v>
      </c>
      <c r="F15" s="141">
        <v>0</v>
      </c>
      <c r="G15" s="141">
        <v>66.666666666666657</v>
      </c>
      <c r="H15" s="141">
        <v>100</v>
      </c>
    </row>
    <row r="16" spans="1:8" x14ac:dyDescent="0.25">
      <c r="A16" s="139" t="s">
        <v>20</v>
      </c>
      <c r="B16" s="141">
        <v>25</v>
      </c>
      <c r="C16" s="141">
        <v>0</v>
      </c>
      <c r="D16" s="141">
        <v>12.5</v>
      </c>
      <c r="E16" s="141">
        <v>12.5</v>
      </c>
      <c r="F16" s="141">
        <v>12.5</v>
      </c>
      <c r="G16" s="141">
        <v>37.5</v>
      </c>
      <c r="H16" s="141">
        <v>100</v>
      </c>
    </row>
    <row r="17" spans="1:8" x14ac:dyDescent="0.25">
      <c r="A17" s="139" t="s">
        <v>21</v>
      </c>
      <c r="B17" s="141">
        <v>0</v>
      </c>
      <c r="C17" s="141">
        <v>0</v>
      </c>
      <c r="D17" s="141">
        <v>0</v>
      </c>
      <c r="E17" s="141">
        <v>0</v>
      </c>
      <c r="F17" s="141">
        <v>0</v>
      </c>
      <c r="G17" s="141">
        <v>100</v>
      </c>
      <c r="H17" s="141">
        <v>100</v>
      </c>
    </row>
    <row r="18" spans="1:8" x14ac:dyDescent="0.25">
      <c r="A18" s="139" t="s">
        <v>22</v>
      </c>
      <c r="B18" s="141">
        <v>50</v>
      </c>
      <c r="C18" s="141">
        <v>50</v>
      </c>
      <c r="D18" s="141">
        <v>0</v>
      </c>
      <c r="E18" s="141">
        <v>0</v>
      </c>
      <c r="F18" s="141">
        <v>0</v>
      </c>
      <c r="G18" s="141">
        <v>0</v>
      </c>
      <c r="H18" s="141">
        <v>100</v>
      </c>
    </row>
    <row r="19" spans="1:8" x14ac:dyDescent="0.25">
      <c r="A19" s="139" t="s">
        <v>23</v>
      </c>
      <c r="B19" s="141">
        <v>0</v>
      </c>
      <c r="C19" s="141">
        <v>0</v>
      </c>
      <c r="D19" s="141">
        <v>0</v>
      </c>
      <c r="E19" s="141">
        <v>100</v>
      </c>
      <c r="F19" s="141">
        <v>0</v>
      </c>
      <c r="G19" s="141">
        <v>0</v>
      </c>
      <c r="H19" s="141">
        <v>100</v>
      </c>
    </row>
    <row r="20" spans="1:8" x14ac:dyDescent="0.25">
      <c r="A20" s="139" t="s">
        <v>24</v>
      </c>
      <c r="B20" s="141">
        <v>0</v>
      </c>
      <c r="C20" s="141">
        <v>0</v>
      </c>
      <c r="D20" s="141">
        <v>16.666666666666664</v>
      </c>
      <c r="E20" s="141">
        <v>16.666666666666664</v>
      </c>
      <c r="F20" s="141">
        <v>16.666666666666664</v>
      </c>
      <c r="G20" s="141">
        <v>50</v>
      </c>
      <c r="H20" s="141">
        <v>100</v>
      </c>
    </row>
    <row r="21" spans="1:8" x14ac:dyDescent="0.25">
      <c r="A21" s="139" t="s">
        <v>25</v>
      </c>
      <c r="B21" s="141">
        <v>14.285714285714285</v>
      </c>
      <c r="C21" s="141">
        <v>14.285714285714285</v>
      </c>
      <c r="D21" s="141">
        <v>14.285714285714285</v>
      </c>
      <c r="E21" s="141">
        <v>14.285714285714285</v>
      </c>
      <c r="F21" s="141">
        <v>14.285714285714285</v>
      </c>
      <c r="G21" s="141">
        <v>28.571428571428569</v>
      </c>
      <c r="H21" s="141">
        <v>100</v>
      </c>
    </row>
    <row r="22" spans="1:8" x14ac:dyDescent="0.25">
      <c r="A22" s="139" t="s">
        <v>26</v>
      </c>
      <c r="B22" s="141">
        <v>0</v>
      </c>
      <c r="C22" s="141">
        <v>0</v>
      </c>
      <c r="D22" s="141">
        <v>50</v>
      </c>
      <c r="E22" s="141">
        <v>0</v>
      </c>
      <c r="F22" s="141">
        <v>50</v>
      </c>
      <c r="G22" s="141">
        <v>0</v>
      </c>
      <c r="H22" s="141">
        <v>100</v>
      </c>
    </row>
    <row r="23" spans="1:8" x14ac:dyDescent="0.25">
      <c r="A23" s="139" t="s">
        <v>27</v>
      </c>
      <c r="B23" s="141">
        <v>0</v>
      </c>
      <c r="C23" s="141">
        <v>0</v>
      </c>
      <c r="D23" s="141">
        <v>50</v>
      </c>
      <c r="E23" s="141">
        <v>0</v>
      </c>
      <c r="F23" s="141">
        <v>50</v>
      </c>
      <c r="G23" s="141">
        <v>0</v>
      </c>
      <c r="H23" s="141">
        <v>100</v>
      </c>
    </row>
    <row r="24" spans="1:8" x14ac:dyDescent="0.25">
      <c r="A24" s="139" t="s">
        <v>28</v>
      </c>
      <c r="B24" s="141">
        <v>0</v>
      </c>
      <c r="C24" s="141">
        <v>0</v>
      </c>
      <c r="D24" s="141">
        <v>20</v>
      </c>
      <c r="E24" s="141">
        <v>20</v>
      </c>
      <c r="F24" s="141">
        <v>40</v>
      </c>
      <c r="G24" s="141">
        <v>20</v>
      </c>
      <c r="H24" s="141">
        <v>100</v>
      </c>
    </row>
    <row r="25" spans="1:8" x14ac:dyDescent="0.25">
      <c r="A25" s="139" t="s">
        <v>29</v>
      </c>
      <c r="B25" s="141">
        <v>0</v>
      </c>
      <c r="C25" s="141">
        <v>0</v>
      </c>
      <c r="D25" s="141">
        <v>0</v>
      </c>
      <c r="E25" s="141">
        <v>0</v>
      </c>
      <c r="F25" s="141">
        <v>20</v>
      </c>
      <c r="G25" s="141">
        <v>80</v>
      </c>
      <c r="H25" s="141">
        <v>100</v>
      </c>
    </row>
    <row r="26" spans="1:8" x14ac:dyDescent="0.25">
      <c r="A26" s="140" t="s">
        <v>30</v>
      </c>
      <c r="B26" s="176">
        <v>25.714285714285712</v>
      </c>
      <c r="C26" s="176">
        <v>27.142857142857142</v>
      </c>
      <c r="D26" s="176">
        <v>24.285714285714285</v>
      </c>
      <c r="E26" s="176">
        <v>7.1428571428571423</v>
      </c>
      <c r="F26" s="176">
        <v>7.1428571428571423</v>
      </c>
      <c r="G26" s="176">
        <v>8.5714285714285712</v>
      </c>
      <c r="H26" s="176">
        <v>100</v>
      </c>
    </row>
    <row r="27" spans="1:8" x14ac:dyDescent="0.25">
      <c r="A27" s="140" t="s">
        <v>31</v>
      </c>
      <c r="B27" s="176">
        <v>15.068493150684931</v>
      </c>
      <c r="C27" s="176">
        <v>34.246575342465754</v>
      </c>
      <c r="D27" s="176">
        <v>23.287671232876711</v>
      </c>
      <c r="E27" s="176">
        <v>10.95890410958904</v>
      </c>
      <c r="F27" s="176">
        <v>4.10958904109589</v>
      </c>
      <c r="G27" s="176">
        <v>12.328767123287671</v>
      </c>
      <c r="H27" s="176">
        <v>100</v>
      </c>
    </row>
    <row r="28" spans="1:8" x14ac:dyDescent="0.25">
      <c r="A28" s="140" t="s">
        <v>32</v>
      </c>
      <c r="B28" s="176">
        <v>13.888888888888889</v>
      </c>
      <c r="C28" s="176">
        <v>19.444444444444446</v>
      </c>
      <c r="D28" s="176">
        <v>22.222222222222221</v>
      </c>
      <c r="E28" s="176">
        <v>8.3333333333333321</v>
      </c>
      <c r="F28" s="176">
        <v>11.111111111111111</v>
      </c>
      <c r="G28" s="176">
        <v>25</v>
      </c>
      <c r="H28" s="176">
        <v>100</v>
      </c>
    </row>
    <row r="29" spans="1:8" x14ac:dyDescent="0.25">
      <c r="A29" s="140" t="s">
        <v>33</v>
      </c>
      <c r="B29" s="176">
        <v>10</v>
      </c>
      <c r="C29" s="176">
        <v>10</v>
      </c>
      <c r="D29" s="176">
        <v>20</v>
      </c>
      <c r="E29" s="176">
        <v>15</v>
      </c>
      <c r="F29" s="176">
        <v>20</v>
      </c>
      <c r="G29" s="176">
        <v>25</v>
      </c>
      <c r="H29" s="176">
        <v>100</v>
      </c>
    </row>
    <row r="30" spans="1:8" x14ac:dyDescent="0.25">
      <c r="A30" s="140" t="s">
        <v>34</v>
      </c>
      <c r="B30" s="176">
        <v>0</v>
      </c>
      <c r="C30" s="176">
        <v>0</v>
      </c>
      <c r="D30" s="176">
        <v>10</v>
      </c>
      <c r="E30" s="176">
        <v>10</v>
      </c>
      <c r="F30" s="176">
        <v>30</v>
      </c>
      <c r="G30" s="176">
        <v>50</v>
      </c>
      <c r="H30" s="176">
        <v>100</v>
      </c>
    </row>
    <row r="31" spans="1:8" x14ac:dyDescent="0.25">
      <c r="A31" s="138" t="s">
        <v>35</v>
      </c>
      <c r="B31" s="143">
        <v>17.224880382775119</v>
      </c>
      <c r="C31" s="143">
        <v>25.358851674641148</v>
      </c>
      <c r="D31" s="143">
        <v>22.488038277511961</v>
      </c>
      <c r="E31" s="143">
        <v>9.5693779904306222</v>
      </c>
      <c r="F31" s="143">
        <v>9.0909090909090917</v>
      </c>
      <c r="G31" s="143">
        <v>16.267942583732058</v>
      </c>
      <c r="H31" s="143">
        <v>100</v>
      </c>
    </row>
    <row r="32" spans="1:8" ht="47.25" customHeight="1" x14ac:dyDescent="0.25">
      <c r="A32" s="76" t="s">
        <v>94</v>
      </c>
    </row>
  </sheetData>
  <mergeCells count="3">
    <mergeCell ref="B2:G2"/>
    <mergeCell ref="H2:H3"/>
    <mergeCell ref="A2:A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3" sqref="B3"/>
    </sheetView>
  </sheetViews>
  <sheetFormatPr defaultRowHeight="15" x14ac:dyDescent="0.25"/>
  <cols>
    <col min="1" max="1" width="15.5703125" style="177" customWidth="1"/>
    <col min="2" max="16384" width="9.140625" style="177"/>
  </cols>
  <sheetData>
    <row r="1" spans="1:9" ht="20.25" customHeight="1" x14ac:dyDescent="0.25">
      <c r="A1" s="174" t="s">
        <v>248</v>
      </c>
      <c r="B1" s="174"/>
      <c r="C1" s="174"/>
      <c r="D1" s="174"/>
      <c r="E1" s="174"/>
      <c r="F1" s="174"/>
      <c r="G1" s="174"/>
      <c r="H1" s="174"/>
      <c r="I1" s="174"/>
    </row>
    <row r="2" spans="1:9" ht="18.75" customHeight="1" x14ac:dyDescent="0.25">
      <c r="A2" s="227" t="s">
        <v>0</v>
      </c>
      <c r="B2" s="229" t="s">
        <v>171</v>
      </c>
      <c r="C2" s="229"/>
      <c r="D2" s="229"/>
      <c r="E2" s="229"/>
      <c r="F2" s="229"/>
      <c r="G2" s="229"/>
      <c r="H2" s="229"/>
      <c r="I2" s="227" t="s">
        <v>42</v>
      </c>
    </row>
    <row r="3" spans="1:9" ht="24.75" customHeight="1" x14ac:dyDescent="0.25">
      <c r="A3" s="228"/>
      <c r="B3" s="169" t="s">
        <v>172</v>
      </c>
      <c r="C3" s="169" t="s">
        <v>173</v>
      </c>
      <c r="D3" s="169" t="s">
        <v>174</v>
      </c>
      <c r="E3" s="169" t="s">
        <v>175</v>
      </c>
      <c r="F3" s="169" t="s">
        <v>176</v>
      </c>
      <c r="G3" s="169" t="s">
        <v>178</v>
      </c>
      <c r="H3" s="169" t="s">
        <v>50</v>
      </c>
      <c r="I3" s="228"/>
    </row>
    <row r="4" spans="1:9" x14ac:dyDescent="0.25">
      <c r="A4" s="63" t="s">
        <v>10</v>
      </c>
      <c r="B4" s="185">
        <v>0</v>
      </c>
      <c r="C4" s="185">
        <v>0</v>
      </c>
      <c r="D4" s="185">
        <v>12.5</v>
      </c>
      <c r="E4" s="185">
        <v>0</v>
      </c>
      <c r="F4" s="185">
        <v>37.5</v>
      </c>
      <c r="G4" s="185">
        <v>50</v>
      </c>
      <c r="H4" s="185">
        <v>0</v>
      </c>
      <c r="I4" s="185">
        <v>100</v>
      </c>
    </row>
    <row r="5" spans="1:9" x14ac:dyDescent="0.25">
      <c r="A5" s="63" t="s">
        <v>11</v>
      </c>
      <c r="B5" s="185">
        <v>0</v>
      </c>
      <c r="C5" s="185">
        <v>0</v>
      </c>
      <c r="D5" s="185">
        <v>0</v>
      </c>
      <c r="E5" s="185">
        <v>0</v>
      </c>
      <c r="F5" s="185">
        <v>0</v>
      </c>
      <c r="G5" s="185">
        <v>100</v>
      </c>
      <c r="H5" s="185">
        <v>0</v>
      </c>
      <c r="I5" s="185">
        <v>100</v>
      </c>
    </row>
    <row r="6" spans="1:9" x14ac:dyDescent="0.25">
      <c r="A6" s="63" t="s">
        <v>12</v>
      </c>
      <c r="B6" s="185">
        <v>33.333333333333329</v>
      </c>
      <c r="C6" s="185">
        <v>16.666666666666664</v>
      </c>
      <c r="D6" s="185">
        <v>33.333333333333329</v>
      </c>
      <c r="E6" s="185">
        <v>16.666666666666664</v>
      </c>
      <c r="F6" s="185">
        <v>0</v>
      </c>
      <c r="G6" s="185">
        <v>0</v>
      </c>
      <c r="H6" s="185">
        <v>0</v>
      </c>
      <c r="I6" s="185">
        <v>100</v>
      </c>
    </row>
    <row r="7" spans="1:9" x14ac:dyDescent="0.25">
      <c r="A7" s="63" t="s">
        <v>13</v>
      </c>
      <c r="B7" s="185">
        <v>21.052631578947366</v>
      </c>
      <c r="C7" s="185">
        <v>21.052631578947366</v>
      </c>
      <c r="D7" s="185">
        <v>26.315789473684209</v>
      </c>
      <c r="E7" s="185">
        <v>7.0175438596491224</v>
      </c>
      <c r="F7" s="185">
        <v>8.7719298245614024</v>
      </c>
      <c r="G7" s="185">
        <v>15.789473684210526</v>
      </c>
      <c r="H7" s="185">
        <v>0</v>
      </c>
      <c r="I7" s="185">
        <v>100</v>
      </c>
    </row>
    <row r="8" spans="1:9" x14ac:dyDescent="0.25">
      <c r="A8" s="63" t="s">
        <v>14</v>
      </c>
      <c r="B8" s="185">
        <v>0</v>
      </c>
      <c r="C8" s="185">
        <v>0</v>
      </c>
      <c r="D8" s="185">
        <v>0</v>
      </c>
      <c r="E8" s="185">
        <v>0</v>
      </c>
      <c r="F8" s="185">
        <v>0</v>
      </c>
      <c r="G8" s="185">
        <v>100</v>
      </c>
      <c r="H8" s="185">
        <v>0</v>
      </c>
      <c r="I8" s="185">
        <v>100</v>
      </c>
    </row>
    <row r="9" spans="1:9" x14ac:dyDescent="0.25">
      <c r="A9" s="66" t="s">
        <v>250</v>
      </c>
      <c r="B9" s="186">
        <v>0</v>
      </c>
      <c r="C9" s="186">
        <v>0</v>
      </c>
      <c r="D9" s="186">
        <v>0</v>
      </c>
      <c r="E9" s="186">
        <v>0</v>
      </c>
      <c r="F9" s="186">
        <v>0</v>
      </c>
      <c r="G9" s="186">
        <v>100</v>
      </c>
      <c r="H9" s="186">
        <v>0</v>
      </c>
      <c r="I9" s="186">
        <v>100</v>
      </c>
    </row>
    <row r="10" spans="1:9" x14ac:dyDescent="0.25">
      <c r="A10" s="66" t="s">
        <v>251</v>
      </c>
      <c r="B10" s="186">
        <v>0</v>
      </c>
      <c r="C10" s="186">
        <v>0</v>
      </c>
      <c r="D10" s="186">
        <v>0</v>
      </c>
      <c r="E10" s="186">
        <v>0</v>
      </c>
      <c r="F10" s="186">
        <v>0</v>
      </c>
      <c r="G10" s="186">
        <v>100</v>
      </c>
      <c r="H10" s="186">
        <v>0</v>
      </c>
      <c r="I10" s="186">
        <v>100</v>
      </c>
    </row>
    <row r="11" spans="1:9" x14ac:dyDescent="0.25">
      <c r="A11" s="63" t="s">
        <v>15</v>
      </c>
      <c r="B11" s="185">
        <v>9.0909090909090917</v>
      </c>
      <c r="C11" s="185">
        <v>4.5454545454545459</v>
      </c>
      <c r="D11" s="185">
        <v>50</v>
      </c>
      <c r="E11" s="185">
        <v>27.27272727272727</v>
      </c>
      <c r="F11" s="185">
        <v>4.5454545454545459</v>
      </c>
      <c r="G11" s="185">
        <v>4.5454545454545459</v>
      </c>
      <c r="H11" s="185">
        <v>0</v>
      </c>
      <c r="I11" s="185">
        <v>100</v>
      </c>
    </row>
    <row r="12" spans="1:9" x14ac:dyDescent="0.25">
      <c r="A12" s="63" t="s">
        <v>16</v>
      </c>
      <c r="B12" s="185">
        <v>8.3333333333333321</v>
      </c>
      <c r="C12" s="185">
        <v>50</v>
      </c>
      <c r="D12" s="185">
        <v>8.3333333333333321</v>
      </c>
      <c r="E12" s="185">
        <v>16.666666666666664</v>
      </c>
      <c r="F12" s="185">
        <v>0</v>
      </c>
      <c r="G12" s="185">
        <v>16.666666666666664</v>
      </c>
      <c r="H12" s="185">
        <v>0</v>
      </c>
      <c r="I12" s="185">
        <v>100</v>
      </c>
    </row>
    <row r="13" spans="1:9" x14ac:dyDescent="0.25">
      <c r="A13" s="63" t="s">
        <v>17</v>
      </c>
      <c r="B13" s="185">
        <v>30</v>
      </c>
      <c r="C13" s="185">
        <v>27.500000000000004</v>
      </c>
      <c r="D13" s="185">
        <v>30</v>
      </c>
      <c r="E13" s="185">
        <v>7.5</v>
      </c>
      <c r="F13" s="185">
        <v>5</v>
      </c>
      <c r="G13" s="185">
        <v>0</v>
      </c>
      <c r="H13" s="185">
        <v>0</v>
      </c>
      <c r="I13" s="185">
        <v>100</v>
      </c>
    </row>
    <row r="14" spans="1:9" x14ac:dyDescent="0.25">
      <c r="A14" s="63" t="s">
        <v>18</v>
      </c>
      <c r="B14" s="185">
        <v>9.5238095238095237</v>
      </c>
      <c r="C14" s="185">
        <v>28.571428571428569</v>
      </c>
      <c r="D14" s="185">
        <v>23.809523809523807</v>
      </c>
      <c r="E14" s="185">
        <v>19.047619047619047</v>
      </c>
      <c r="F14" s="185">
        <v>14.285714285714285</v>
      </c>
      <c r="G14" s="185">
        <v>4.7619047619047619</v>
      </c>
      <c r="H14" s="185">
        <v>0</v>
      </c>
      <c r="I14" s="185">
        <v>100</v>
      </c>
    </row>
    <row r="15" spans="1:9" x14ac:dyDescent="0.25">
      <c r="A15" s="63" t="s">
        <v>19</v>
      </c>
      <c r="B15" s="185">
        <v>33.333333333333329</v>
      </c>
      <c r="C15" s="185">
        <v>0</v>
      </c>
      <c r="D15" s="185">
        <v>0</v>
      </c>
      <c r="E15" s="185">
        <v>0</v>
      </c>
      <c r="F15" s="185">
        <v>0</v>
      </c>
      <c r="G15" s="185">
        <v>66.666666666666657</v>
      </c>
      <c r="H15" s="185">
        <v>0</v>
      </c>
      <c r="I15" s="185">
        <v>100</v>
      </c>
    </row>
    <row r="16" spans="1:9" x14ac:dyDescent="0.25">
      <c r="A16" s="63" t="s">
        <v>20</v>
      </c>
      <c r="B16" s="185">
        <v>0</v>
      </c>
      <c r="C16" s="185">
        <v>12.5</v>
      </c>
      <c r="D16" s="185">
        <v>12.5</v>
      </c>
      <c r="E16" s="185">
        <v>12.5</v>
      </c>
      <c r="F16" s="185">
        <v>0</v>
      </c>
      <c r="G16" s="185">
        <v>62.5</v>
      </c>
      <c r="H16" s="185">
        <v>0</v>
      </c>
      <c r="I16" s="185">
        <v>100</v>
      </c>
    </row>
    <row r="17" spans="1:9" x14ac:dyDescent="0.25">
      <c r="A17" s="63" t="s">
        <v>21</v>
      </c>
      <c r="B17" s="185">
        <v>0</v>
      </c>
      <c r="C17" s="185">
        <v>0</v>
      </c>
      <c r="D17" s="185">
        <v>0</v>
      </c>
      <c r="E17" s="185">
        <v>0</v>
      </c>
      <c r="F17" s="185">
        <v>0</v>
      </c>
      <c r="G17" s="185">
        <v>100</v>
      </c>
      <c r="H17" s="185">
        <v>0</v>
      </c>
      <c r="I17" s="185">
        <v>100</v>
      </c>
    </row>
    <row r="18" spans="1:9" x14ac:dyDescent="0.25">
      <c r="A18" s="63" t="s">
        <v>22</v>
      </c>
      <c r="B18" s="185">
        <v>50</v>
      </c>
      <c r="C18" s="185">
        <v>0</v>
      </c>
      <c r="D18" s="185">
        <v>0</v>
      </c>
      <c r="E18" s="185">
        <v>0</v>
      </c>
      <c r="F18" s="185">
        <v>0</v>
      </c>
      <c r="G18" s="185">
        <v>50</v>
      </c>
      <c r="H18" s="185">
        <v>0</v>
      </c>
      <c r="I18" s="185">
        <v>100</v>
      </c>
    </row>
    <row r="19" spans="1:9" x14ac:dyDescent="0.25">
      <c r="A19" s="63" t="s">
        <v>23</v>
      </c>
      <c r="B19" s="185">
        <v>0</v>
      </c>
      <c r="C19" s="185">
        <v>0</v>
      </c>
      <c r="D19" s="185">
        <v>0</v>
      </c>
      <c r="E19" s="185">
        <v>100</v>
      </c>
      <c r="F19" s="185">
        <v>0</v>
      </c>
      <c r="G19" s="185">
        <v>0</v>
      </c>
      <c r="H19" s="185">
        <v>0</v>
      </c>
      <c r="I19" s="185">
        <v>100</v>
      </c>
    </row>
    <row r="20" spans="1:9" x14ac:dyDescent="0.25">
      <c r="A20" s="63" t="s">
        <v>24</v>
      </c>
      <c r="B20" s="185">
        <v>14.285714285714285</v>
      </c>
      <c r="C20" s="185">
        <v>0</v>
      </c>
      <c r="D20" s="185">
        <v>0</v>
      </c>
      <c r="E20" s="185">
        <v>14.285714285714285</v>
      </c>
      <c r="F20" s="185">
        <v>14.285714285714285</v>
      </c>
      <c r="G20" s="185">
        <v>57.142857142857139</v>
      </c>
      <c r="H20" s="185">
        <v>0</v>
      </c>
      <c r="I20" s="185">
        <v>100</v>
      </c>
    </row>
    <row r="21" spans="1:9" x14ac:dyDescent="0.25">
      <c r="A21" s="63" t="s">
        <v>25</v>
      </c>
      <c r="B21" s="185">
        <v>0</v>
      </c>
      <c r="C21" s="185">
        <v>0</v>
      </c>
      <c r="D21" s="185">
        <v>25</v>
      </c>
      <c r="E21" s="185">
        <v>25</v>
      </c>
      <c r="F21" s="185">
        <v>12.5</v>
      </c>
      <c r="G21" s="185">
        <v>25</v>
      </c>
      <c r="H21" s="185">
        <v>12.5</v>
      </c>
      <c r="I21" s="185">
        <v>100</v>
      </c>
    </row>
    <row r="22" spans="1:9" x14ac:dyDescent="0.25">
      <c r="A22" s="63" t="s">
        <v>26</v>
      </c>
      <c r="B22" s="185">
        <v>0</v>
      </c>
      <c r="C22" s="185">
        <v>50</v>
      </c>
      <c r="D22" s="185">
        <v>0</v>
      </c>
      <c r="E22" s="185">
        <v>0</v>
      </c>
      <c r="F22" s="185">
        <v>50</v>
      </c>
      <c r="G22" s="185">
        <v>0</v>
      </c>
      <c r="H22" s="185">
        <v>0</v>
      </c>
      <c r="I22" s="185">
        <v>100</v>
      </c>
    </row>
    <row r="23" spans="1:9" x14ac:dyDescent="0.25">
      <c r="A23" s="63" t="s">
        <v>27</v>
      </c>
      <c r="B23" s="185">
        <v>0</v>
      </c>
      <c r="C23" s="185">
        <v>0</v>
      </c>
      <c r="D23" s="185">
        <v>50</v>
      </c>
      <c r="E23" s="185">
        <v>0</v>
      </c>
      <c r="F23" s="185">
        <v>0</v>
      </c>
      <c r="G23" s="185">
        <v>50</v>
      </c>
      <c r="H23" s="185">
        <v>0</v>
      </c>
      <c r="I23" s="185">
        <v>100</v>
      </c>
    </row>
    <row r="24" spans="1:9" x14ac:dyDescent="0.25">
      <c r="A24" s="63" t="s">
        <v>28</v>
      </c>
      <c r="B24" s="185">
        <v>0</v>
      </c>
      <c r="C24" s="185">
        <v>0</v>
      </c>
      <c r="D24" s="185">
        <v>20</v>
      </c>
      <c r="E24" s="185">
        <v>20</v>
      </c>
      <c r="F24" s="185">
        <v>20</v>
      </c>
      <c r="G24" s="185">
        <v>40</v>
      </c>
      <c r="H24" s="185">
        <v>0</v>
      </c>
      <c r="I24" s="185">
        <v>100</v>
      </c>
    </row>
    <row r="25" spans="1:9" x14ac:dyDescent="0.25">
      <c r="A25" s="63" t="s">
        <v>29</v>
      </c>
      <c r="B25" s="185">
        <v>0</v>
      </c>
      <c r="C25" s="185">
        <v>0</v>
      </c>
      <c r="D25" s="185">
        <v>0</v>
      </c>
      <c r="E25" s="185">
        <v>0</v>
      </c>
      <c r="F25" s="185">
        <v>20</v>
      </c>
      <c r="G25" s="185">
        <v>80</v>
      </c>
      <c r="H25" s="185">
        <v>0</v>
      </c>
      <c r="I25" s="185">
        <v>100</v>
      </c>
    </row>
    <row r="26" spans="1:9" x14ac:dyDescent="0.25">
      <c r="A26" s="71" t="s">
        <v>30</v>
      </c>
      <c r="B26" s="187">
        <v>19.444444444444446</v>
      </c>
      <c r="C26" s="187">
        <v>18.055555555555554</v>
      </c>
      <c r="D26" s="187">
        <v>25</v>
      </c>
      <c r="E26" s="187">
        <v>6.9444444444444446</v>
      </c>
      <c r="F26" s="187">
        <v>11.111111111111111</v>
      </c>
      <c r="G26" s="187">
        <v>19.444444444444446</v>
      </c>
      <c r="H26" s="187">
        <v>0</v>
      </c>
      <c r="I26" s="187">
        <v>100</v>
      </c>
    </row>
    <row r="27" spans="1:9" x14ac:dyDescent="0.25">
      <c r="A27" s="71" t="s">
        <v>31</v>
      </c>
      <c r="B27" s="187">
        <v>18.75</v>
      </c>
      <c r="C27" s="187">
        <v>22.5</v>
      </c>
      <c r="D27" s="187">
        <v>30</v>
      </c>
      <c r="E27" s="187">
        <v>13.750000000000002</v>
      </c>
      <c r="F27" s="187">
        <v>3.75</v>
      </c>
      <c r="G27" s="187">
        <v>11.25</v>
      </c>
      <c r="H27" s="187">
        <v>0</v>
      </c>
      <c r="I27" s="187">
        <v>100</v>
      </c>
    </row>
    <row r="28" spans="1:9" x14ac:dyDescent="0.25">
      <c r="A28" s="71" t="s">
        <v>32</v>
      </c>
      <c r="B28" s="187">
        <v>7.8947368421052628</v>
      </c>
      <c r="C28" s="187">
        <v>18.421052631578945</v>
      </c>
      <c r="D28" s="187">
        <v>15.789473684210526</v>
      </c>
      <c r="E28" s="187">
        <v>13.157894736842104</v>
      </c>
      <c r="F28" s="187">
        <v>7.8947368421052628</v>
      </c>
      <c r="G28" s="187">
        <v>36.84210526315789</v>
      </c>
      <c r="H28" s="187">
        <v>0</v>
      </c>
      <c r="I28" s="187">
        <v>100</v>
      </c>
    </row>
    <row r="29" spans="1:9" x14ac:dyDescent="0.25">
      <c r="A29" s="71" t="s">
        <v>33</v>
      </c>
      <c r="B29" s="187">
        <v>9.0909090909090917</v>
      </c>
      <c r="C29" s="187">
        <v>4.5454545454545459</v>
      </c>
      <c r="D29" s="187">
        <v>13.636363636363635</v>
      </c>
      <c r="E29" s="187">
        <v>18.181818181818183</v>
      </c>
      <c r="F29" s="187">
        <v>13.636363636363635</v>
      </c>
      <c r="G29" s="187">
        <v>36.363636363636367</v>
      </c>
      <c r="H29" s="187">
        <v>4.5454545454545459</v>
      </c>
      <c r="I29" s="187">
        <v>100</v>
      </c>
    </row>
    <row r="30" spans="1:9" x14ac:dyDescent="0.25">
      <c r="A30" s="71" t="s">
        <v>34</v>
      </c>
      <c r="B30" s="187">
        <v>0</v>
      </c>
      <c r="C30" s="187">
        <v>0</v>
      </c>
      <c r="D30" s="187">
        <v>10</v>
      </c>
      <c r="E30" s="187">
        <v>10</v>
      </c>
      <c r="F30" s="187">
        <v>20</v>
      </c>
      <c r="G30" s="187">
        <v>60</v>
      </c>
      <c r="H30" s="187">
        <v>0</v>
      </c>
      <c r="I30" s="187">
        <v>100</v>
      </c>
    </row>
    <row r="31" spans="1:9" x14ac:dyDescent="0.25">
      <c r="A31" s="179" t="s">
        <v>35</v>
      </c>
      <c r="B31" s="188">
        <v>15.315315315315313</v>
      </c>
      <c r="C31" s="188">
        <v>17.567567567567568</v>
      </c>
      <c r="D31" s="188">
        <v>23.423423423423422</v>
      </c>
      <c r="E31" s="188">
        <v>11.711711711711711</v>
      </c>
      <c r="F31" s="188">
        <v>8.5585585585585591</v>
      </c>
      <c r="G31" s="188">
        <v>22.972972972972975</v>
      </c>
      <c r="H31" s="188">
        <v>0.45045045045045046</v>
      </c>
      <c r="I31" s="188">
        <v>100</v>
      </c>
    </row>
  </sheetData>
  <mergeCells count="3">
    <mergeCell ref="A2:A3"/>
    <mergeCell ref="B2:H2"/>
    <mergeCell ref="I2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workbookViewId="0">
      <selection activeCell="F23" sqref="F23"/>
    </sheetView>
  </sheetViews>
  <sheetFormatPr defaultColWidth="9.140625" defaultRowHeight="9" x14ac:dyDescent="0.15"/>
  <cols>
    <col min="1" max="1" width="18.140625" style="83" customWidth="1"/>
    <col min="2" max="2" width="15.42578125" style="83" customWidth="1"/>
    <col min="3" max="3" width="16.28515625" style="83" bestFit="1" customWidth="1"/>
    <col min="4" max="4" width="13" style="83" customWidth="1"/>
    <col min="5" max="16384" width="9.140625" style="83"/>
  </cols>
  <sheetData>
    <row r="1" spans="1:4" ht="12" x14ac:dyDescent="0.15">
      <c r="A1" s="107" t="s">
        <v>204</v>
      </c>
    </row>
    <row r="3" spans="1:4" ht="23.45" customHeight="1" x14ac:dyDescent="0.15">
      <c r="A3" s="213" t="s">
        <v>0</v>
      </c>
      <c r="B3" s="210" t="s">
        <v>141</v>
      </c>
      <c r="C3" s="210"/>
      <c r="D3" s="215" t="s">
        <v>42</v>
      </c>
    </row>
    <row r="4" spans="1:4" ht="22.5" customHeight="1" x14ac:dyDescent="0.15">
      <c r="A4" s="214"/>
      <c r="B4" s="106" t="s">
        <v>140</v>
      </c>
      <c r="C4" s="106" t="s">
        <v>139</v>
      </c>
      <c r="D4" s="216"/>
    </row>
    <row r="5" spans="1:4" ht="12" customHeight="1" x14ac:dyDescent="0.15">
      <c r="A5" s="94" t="s">
        <v>10</v>
      </c>
      <c r="B5" s="103">
        <v>60</v>
      </c>
      <c r="C5" s="103">
        <v>40</v>
      </c>
      <c r="D5" s="103">
        <v>100</v>
      </c>
    </row>
    <row r="6" spans="1:4" ht="12" customHeight="1" x14ac:dyDescent="0.15">
      <c r="A6" s="94" t="s">
        <v>11</v>
      </c>
      <c r="B6" s="104" t="s">
        <v>111</v>
      </c>
      <c r="C6" s="104" t="s">
        <v>111</v>
      </c>
      <c r="D6" s="104" t="s">
        <v>111</v>
      </c>
    </row>
    <row r="7" spans="1:4" ht="12" customHeight="1" x14ac:dyDescent="0.15">
      <c r="A7" s="94" t="s">
        <v>12</v>
      </c>
      <c r="B7" s="103">
        <v>33.333333333333329</v>
      </c>
      <c r="C7" s="103">
        <v>66.666666666666657</v>
      </c>
      <c r="D7" s="103">
        <v>100</v>
      </c>
    </row>
    <row r="8" spans="1:4" ht="12" customHeight="1" x14ac:dyDescent="0.15">
      <c r="A8" s="94" t="s">
        <v>13</v>
      </c>
      <c r="B8" s="103">
        <v>74.545454545454547</v>
      </c>
      <c r="C8" s="103">
        <v>25.454545454545453</v>
      </c>
      <c r="D8" s="103">
        <v>100</v>
      </c>
    </row>
    <row r="9" spans="1:4" ht="12" customHeight="1" x14ac:dyDescent="0.15">
      <c r="A9" s="94" t="s">
        <v>14</v>
      </c>
      <c r="B9" s="104" t="s">
        <v>111</v>
      </c>
      <c r="C9" s="104" t="s">
        <v>111</v>
      </c>
      <c r="D9" s="104" t="s">
        <v>111</v>
      </c>
    </row>
    <row r="10" spans="1:4" ht="12" customHeight="1" x14ac:dyDescent="0.15">
      <c r="A10" s="66" t="s">
        <v>250</v>
      </c>
      <c r="B10" s="105" t="s">
        <v>111</v>
      </c>
      <c r="C10" s="105" t="s">
        <v>111</v>
      </c>
      <c r="D10" s="105" t="s">
        <v>111</v>
      </c>
    </row>
    <row r="11" spans="1:4" ht="12" customHeight="1" x14ac:dyDescent="0.15">
      <c r="A11" s="66" t="s">
        <v>251</v>
      </c>
      <c r="B11" s="105" t="s">
        <v>111</v>
      </c>
      <c r="C11" s="105" t="s">
        <v>111</v>
      </c>
      <c r="D11" s="105" t="s">
        <v>111</v>
      </c>
    </row>
    <row r="12" spans="1:4" ht="12" customHeight="1" x14ac:dyDescent="0.15">
      <c r="A12" s="94" t="s">
        <v>15</v>
      </c>
      <c r="B12" s="103">
        <v>77.777777777777786</v>
      </c>
      <c r="C12" s="103">
        <v>22.222222222222221</v>
      </c>
      <c r="D12" s="103">
        <v>100</v>
      </c>
    </row>
    <row r="13" spans="1:4" ht="12" customHeight="1" x14ac:dyDescent="0.15">
      <c r="A13" s="94" t="s">
        <v>16</v>
      </c>
      <c r="B13" s="104" t="s">
        <v>111</v>
      </c>
      <c r="C13" s="103">
        <v>100</v>
      </c>
      <c r="D13" s="103">
        <v>100</v>
      </c>
    </row>
    <row r="14" spans="1:4" ht="12" customHeight="1" x14ac:dyDescent="0.15">
      <c r="A14" s="94" t="s">
        <v>17</v>
      </c>
      <c r="B14" s="103">
        <v>16.666666666666664</v>
      </c>
      <c r="C14" s="103">
        <v>83.333333333333343</v>
      </c>
      <c r="D14" s="103">
        <v>100</v>
      </c>
    </row>
    <row r="15" spans="1:4" ht="12" customHeight="1" x14ac:dyDescent="0.15">
      <c r="A15" s="94" t="s">
        <v>18</v>
      </c>
      <c r="B15" s="103">
        <v>43.75</v>
      </c>
      <c r="C15" s="103">
        <v>56.25</v>
      </c>
      <c r="D15" s="103">
        <v>100</v>
      </c>
    </row>
    <row r="16" spans="1:4" ht="12" customHeight="1" x14ac:dyDescent="0.15">
      <c r="A16" s="94" t="s">
        <v>19</v>
      </c>
      <c r="B16" s="103">
        <v>50</v>
      </c>
      <c r="C16" s="103">
        <v>50</v>
      </c>
      <c r="D16" s="103">
        <v>100</v>
      </c>
    </row>
    <row r="17" spans="1:4" ht="12" customHeight="1" x14ac:dyDescent="0.15">
      <c r="A17" s="94" t="s">
        <v>20</v>
      </c>
      <c r="B17" s="103">
        <v>100</v>
      </c>
      <c r="C17" s="104" t="s">
        <v>111</v>
      </c>
      <c r="D17" s="103">
        <v>100</v>
      </c>
    </row>
    <row r="18" spans="1:4" ht="12" customHeight="1" x14ac:dyDescent="0.15">
      <c r="A18" s="94" t="s">
        <v>21</v>
      </c>
      <c r="B18" s="103">
        <v>50</v>
      </c>
      <c r="C18" s="103">
        <v>50</v>
      </c>
      <c r="D18" s="103">
        <v>100</v>
      </c>
    </row>
    <row r="19" spans="1:4" ht="12" customHeight="1" x14ac:dyDescent="0.15">
      <c r="A19" s="94" t="s">
        <v>22</v>
      </c>
      <c r="B19" s="103">
        <v>100</v>
      </c>
      <c r="C19" s="104" t="s">
        <v>111</v>
      </c>
      <c r="D19" s="103">
        <v>100</v>
      </c>
    </row>
    <row r="20" spans="1:4" ht="12" customHeight="1" x14ac:dyDescent="0.15">
      <c r="A20" s="94" t="s">
        <v>23</v>
      </c>
      <c r="B20" s="104" t="s">
        <v>111</v>
      </c>
      <c r="C20" s="104" t="s">
        <v>111</v>
      </c>
      <c r="D20" s="104" t="s">
        <v>111</v>
      </c>
    </row>
    <row r="21" spans="1:4" ht="12" customHeight="1" x14ac:dyDescent="0.15">
      <c r="A21" s="94" t="s">
        <v>24</v>
      </c>
      <c r="B21" s="103">
        <v>71.428571428571431</v>
      </c>
      <c r="C21" s="103">
        <v>28.571428571428569</v>
      </c>
      <c r="D21" s="103">
        <v>100</v>
      </c>
    </row>
    <row r="22" spans="1:4" ht="12" customHeight="1" x14ac:dyDescent="0.15">
      <c r="A22" s="94" t="s">
        <v>25</v>
      </c>
      <c r="B22" s="103">
        <v>85.714285714285708</v>
      </c>
      <c r="C22" s="103">
        <v>14.285714285714285</v>
      </c>
      <c r="D22" s="103">
        <v>100</v>
      </c>
    </row>
    <row r="23" spans="1:4" ht="12" customHeight="1" x14ac:dyDescent="0.15">
      <c r="A23" s="94" t="s">
        <v>26</v>
      </c>
      <c r="B23" s="104" t="s">
        <v>111</v>
      </c>
      <c r="C23" s="103">
        <v>100</v>
      </c>
      <c r="D23" s="103">
        <v>100</v>
      </c>
    </row>
    <row r="24" spans="1:4" ht="12" customHeight="1" x14ac:dyDescent="0.15">
      <c r="A24" s="94" t="s">
        <v>27</v>
      </c>
      <c r="B24" s="103">
        <v>100</v>
      </c>
      <c r="C24" s="104" t="s">
        <v>111</v>
      </c>
      <c r="D24" s="103">
        <v>100</v>
      </c>
    </row>
    <row r="25" spans="1:4" ht="12" customHeight="1" x14ac:dyDescent="0.15">
      <c r="A25" s="94" t="s">
        <v>28</v>
      </c>
      <c r="B25" s="103">
        <v>40</v>
      </c>
      <c r="C25" s="103">
        <v>60</v>
      </c>
      <c r="D25" s="103">
        <v>100</v>
      </c>
    </row>
    <row r="26" spans="1:4" ht="12" customHeight="1" x14ac:dyDescent="0.15">
      <c r="A26" s="94" t="s">
        <v>29</v>
      </c>
      <c r="B26" s="104" t="s">
        <v>111</v>
      </c>
      <c r="C26" s="103">
        <v>100</v>
      </c>
      <c r="D26" s="103">
        <v>100</v>
      </c>
    </row>
    <row r="27" spans="1:4" ht="12" customHeight="1" x14ac:dyDescent="0.15">
      <c r="A27" s="91" t="s">
        <v>30</v>
      </c>
      <c r="B27" s="102">
        <v>71.428571428571431</v>
      </c>
      <c r="C27" s="102">
        <v>28.571428571428569</v>
      </c>
      <c r="D27" s="102">
        <v>100</v>
      </c>
    </row>
    <row r="28" spans="1:4" ht="12" customHeight="1" x14ac:dyDescent="0.15">
      <c r="A28" s="91" t="s">
        <v>31</v>
      </c>
      <c r="B28" s="102">
        <v>24.074074074074073</v>
      </c>
      <c r="C28" s="102">
        <v>75.925925925925924</v>
      </c>
      <c r="D28" s="102">
        <v>100</v>
      </c>
    </row>
    <row r="29" spans="1:4" ht="12" customHeight="1" x14ac:dyDescent="0.15">
      <c r="A29" s="91" t="s">
        <v>32</v>
      </c>
      <c r="B29" s="102">
        <v>56.000000000000007</v>
      </c>
      <c r="C29" s="102">
        <v>44</v>
      </c>
      <c r="D29" s="102">
        <v>100</v>
      </c>
    </row>
    <row r="30" spans="1:4" ht="12" customHeight="1" x14ac:dyDescent="0.15">
      <c r="A30" s="91" t="s">
        <v>33</v>
      </c>
      <c r="B30" s="102">
        <v>77.777777777777786</v>
      </c>
      <c r="C30" s="102">
        <v>22.222222222222221</v>
      </c>
      <c r="D30" s="102">
        <v>100</v>
      </c>
    </row>
    <row r="31" spans="1:4" ht="12" customHeight="1" x14ac:dyDescent="0.15">
      <c r="A31" s="91" t="s">
        <v>34</v>
      </c>
      <c r="B31" s="102">
        <v>28.571428571428569</v>
      </c>
      <c r="C31" s="102">
        <v>71.428571428571431</v>
      </c>
      <c r="D31" s="102">
        <v>100</v>
      </c>
    </row>
    <row r="32" spans="1:4" ht="12" customHeight="1" x14ac:dyDescent="0.15">
      <c r="A32" s="89" t="s">
        <v>35</v>
      </c>
      <c r="B32" s="101">
        <v>52.694610778443121</v>
      </c>
      <c r="C32" s="101">
        <v>47.305389221556887</v>
      </c>
      <c r="D32" s="101">
        <v>100</v>
      </c>
    </row>
    <row r="33" spans="1:4" x14ac:dyDescent="0.15">
      <c r="A33" s="87" t="s">
        <v>94</v>
      </c>
      <c r="B33" s="87"/>
      <c r="C33" s="87"/>
      <c r="D33" s="87"/>
    </row>
  </sheetData>
  <mergeCells count="3">
    <mergeCell ref="A3:A4"/>
    <mergeCell ref="D3:D4"/>
    <mergeCell ref="B3:C3"/>
  </mergeCells>
  <pageMargins left="0.75" right="0.75" top="1" bottom="1" header="0.5" footer="0.5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L17" sqref="L17"/>
    </sheetView>
  </sheetViews>
  <sheetFormatPr defaultRowHeight="15" x14ac:dyDescent="0.25"/>
  <cols>
    <col min="1" max="1" width="17.140625" style="177" customWidth="1"/>
    <col min="2" max="16384" width="9.140625" style="177"/>
  </cols>
  <sheetData>
    <row r="1" spans="1:9" ht="20.25" customHeight="1" x14ac:dyDescent="0.25">
      <c r="A1" s="174" t="s">
        <v>249</v>
      </c>
      <c r="B1" s="174"/>
      <c r="C1" s="174"/>
      <c r="D1" s="174"/>
      <c r="E1" s="174"/>
      <c r="F1" s="174"/>
      <c r="G1" s="174"/>
      <c r="H1" s="174"/>
      <c r="I1" s="174"/>
    </row>
    <row r="2" spans="1:9" x14ac:dyDescent="0.25">
      <c r="A2" s="227" t="s">
        <v>0</v>
      </c>
      <c r="B2" s="229" t="s">
        <v>180</v>
      </c>
      <c r="C2" s="229"/>
      <c r="D2" s="229"/>
      <c r="E2" s="229"/>
      <c r="F2" s="229"/>
      <c r="G2" s="229"/>
      <c r="H2" s="229"/>
      <c r="I2" s="229"/>
    </row>
    <row r="3" spans="1:9" x14ac:dyDescent="0.25">
      <c r="A3" s="228"/>
      <c r="B3" s="228" t="s">
        <v>160</v>
      </c>
      <c r="C3" s="228"/>
      <c r="D3" s="228" t="s">
        <v>44</v>
      </c>
      <c r="E3" s="228"/>
      <c r="F3" s="228" t="s">
        <v>179</v>
      </c>
      <c r="G3" s="228"/>
      <c r="H3" s="228" t="s">
        <v>42</v>
      </c>
      <c r="I3" s="228"/>
    </row>
    <row r="4" spans="1:9" x14ac:dyDescent="0.25">
      <c r="A4" s="189"/>
      <c r="B4" s="189" t="s">
        <v>169</v>
      </c>
      <c r="C4" s="189" t="s">
        <v>181</v>
      </c>
      <c r="D4" s="189" t="s">
        <v>169</v>
      </c>
      <c r="E4" s="189" t="s">
        <v>181</v>
      </c>
      <c r="F4" s="189" t="s">
        <v>169</v>
      </c>
      <c r="G4" s="189" t="s">
        <v>181</v>
      </c>
      <c r="H4" s="189" t="s">
        <v>169</v>
      </c>
      <c r="I4" s="189" t="s">
        <v>181</v>
      </c>
    </row>
    <row r="5" spans="1:9" x14ac:dyDescent="0.25">
      <c r="A5" s="63" t="s">
        <v>10</v>
      </c>
      <c r="B5" s="123">
        <v>3</v>
      </c>
      <c r="C5" s="180">
        <f>+B5/$H5*100</f>
        <v>37.5</v>
      </c>
      <c r="D5" s="123">
        <v>5</v>
      </c>
      <c r="E5" s="180">
        <f>+D5/$H5*100</f>
        <v>62.5</v>
      </c>
      <c r="F5" s="123">
        <v>0</v>
      </c>
      <c r="G5" s="180">
        <f>+F5/$H5*100</f>
        <v>0</v>
      </c>
      <c r="H5" s="123">
        <v>8</v>
      </c>
      <c r="I5" s="180">
        <f>+H5/$H5*100</f>
        <v>100</v>
      </c>
    </row>
    <row r="6" spans="1:9" x14ac:dyDescent="0.25">
      <c r="A6" s="63" t="s">
        <v>11</v>
      </c>
      <c r="B6" s="123">
        <v>1</v>
      </c>
      <c r="C6" s="180">
        <f t="shared" ref="C6:C31" si="0">+B6/$H6*100</f>
        <v>100</v>
      </c>
      <c r="D6" s="123">
        <v>0</v>
      </c>
      <c r="E6" s="180">
        <f t="shared" ref="E6:E32" si="1">+D6/$H6*100</f>
        <v>0</v>
      </c>
      <c r="F6" s="123">
        <v>0</v>
      </c>
      <c r="G6" s="180">
        <f t="shared" ref="G6:G32" si="2">+F6/$H6*100</f>
        <v>0</v>
      </c>
      <c r="H6" s="123">
        <v>1</v>
      </c>
      <c r="I6" s="180">
        <f t="shared" ref="I6:I32" si="3">+H6/$H6*100</f>
        <v>100</v>
      </c>
    </row>
    <row r="7" spans="1:9" x14ac:dyDescent="0.25">
      <c r="A7" s="63" t="s">
        <v>12</v>
      </c>
      <c r="B7" s="123">
        <v>2</v>
      </c>
      <c r="C7" s="180">
        <f t="shared" si="0"/>
        <v>33.333333333333329</v>
      </c>
      <c r="D7" s="123">
        <v>4</v>
      </c>
      <c r="E7" s="180">
        <f t="shared" si="1"/>
        <v>66.666666666666657</v>
      </c>
      <c r="F7" s="123">
        <v>0</v>
      </c>
      <c r="G7" s="180">
        <f t="shared" si="2"/>
        <v>0</v>
      </c>
      <c r="H7" s="123">
        <v>6</v>
      </c>
      <c r="I7" s="180">
        <f t="shared" si="3"/>
        <v>100</v>
      </c>
    </row>
    <row r="8" spans="1:9" x14ac:dyDescent="0.25">
      <c r="A8" s="63" t="s">
        <v>13</v>
      </c>
      <c r="B8" s="123">
        <v>12</v>
      </c>
      <c r="C8" s="180">
        <f t="shared" si="0"/>
        <v>21.052631578947366</v>
      </c>
      <c r="D8" s="123">
        <v>43</v>
      </c>
      <c r="E8" s="180">
        <f t="shared" si="1"/>
        <v>75.438596491228068</v>
      </c>
      <c r="F8" s="123">
        <v>2</v>
      </c>
      <c r="G8" s="180">
        <f t="shared" si="2"/>
        <v>3.5087719298245612</v>
      </c>
      <c r="H8" s="123">
        <v>57</v>
      </c>
      <c r="I8" s="180">
        <f t="shared" si="3"/>
        <v>100</v>
      </c>
    </row>
    <row r="9" spans="1:9" x14ac:dyDescent="0.25">
      <c r="A9" s="63" t="s">
        <v>14</v>
      </c>
      <c r="B9" s="123">
        <v>0</v>
      </c>
      <c r="C9" s="180">
        <f t="shared" si="0"/>
        <v>0</v>
      </c>
      <c r="D9" s="123">
        <v>6</v>
      </c>
      <c r="E9" s="180">
        <f t="shared" si="1"/>
        <v>100</v>
      </c>
      <c r="F9" s="123">
        <v>0</v>
      </c>
      <c r="G9" s="180">
        <f t="shared" si="2"/>
        <v>0</v>
      </c>
      <c r="H9" s="123">
        <v>6</v>
      </c>
      <c r="I9" s="180">
        <f t="shared" si="3"/>
        <v>100</v>
      </c>
    </row>
    <row r="10" spans="1:9" x14ac:dyDescent="0.25">
      <c r="A10" s="66" t="s">
        <v>250</v>
      </c>
      <c r="B10" s="190">
        <v>0</v>
      </c>
      <c r="C10" s="181">
        <f t="shared" si="0"/>
        <v>0</v>
      </c>
      <c r="D10" s="190">
        <v>5</v>
      </c>
      <c r="E10" s="181">
        <f t="shared" si="1"/>
        <v>100</v>
      </c>
      <c r="F10" s="190">
        <v>0</v>
      </c>
      <c r="G10" s="181">
        <f t="shared" si="2"/>
        <v>0</v>
      </c>
      <c r="H10" s="190">
        <v>5</v>
      </c>
      <c r="I10" s="181">
        <f t="shared" si="3"/>
        <v>100</v>
      </c>
    </row>
    <row r="11" spans="1:9" x14ac:dyDescent="0.25">
      <c r="A11" s="66" t="s">
        <v>251</v>
      </c>
      <c r="B11" s="190">
        <v>0</v>
      </c>
      <c r="C11" s="181">
        <f t="shared" si="0"/>
        <v>0</v>
      </c>
      <c r="D11" s="190">
        <v>1</v>
      </c>
      <c r="E11" s="181">
        <f t="shared" si="1"/>
        <v>100</v>
      </c>
      <c r="F11" s="190">
        <v>0</v>
      </c>
      <c r="G11" s="181">
        <f t="shared" si="2"/>
        <v>0</v>
      </c>
      <c r="H11" s="190">
        <v>1</v>
      </c>
      <c r="I11" s="181">
        <f t="shared" si="3"/>
        <v>100</v>
      </c>
    </row>
    <row r="12" spans="1:9" x14ac:dyDescent="0.25">
      <c r="A12" s="63" t="s">
        <v>15</v>
      </c>
      <c r="B12" s="123">
        <v>6</v>
      </c>
      <c r="C12" s="180">
        <f t="shared" si="0"/>
        <v>27.27272727272727</v>
      </c>
      <c r="D12" s="123">
        <v>13</v>
      </c>
      <c r="E12" s="180">
        <f t="shared" si="1"/>
        <v>59.090909090909093</v>
      </c>
      <c r="F12" s="123">
        <v>3</v>
      </c>
      <c r="G12" s="180">
        <f t="shared" si="2"/>
        <v>13.636363636363635</v>
      </c>
      <c r="H12" s="123">
        <v>22</v>
      </c>
      <c r="I12" s="180">
        <f t="shared" si="3"/>
        <v>100</v>
      </c>
    </row>
    <row r="13" spans="1:9" x14ac:dyDescent="0.25">
      <c r="A13" s="63" t="s">
        <v>16</v>
      </c>
      <c r="B13" s="123">
        <v>6</v>
      </c>
      <c r="C13" s="180">
        <f t="shared" si="0"/>
        <v>50</v>
      </c>
      <c r="D13" s="123">
        <v>6</v>
      </c>
      <c r="E13" s="180">
        <f t="shared" si="1"/>
        <v>50</v>
      </c>
      <c r="F13" s="123">
        <v>0</v>
      </c>
      <c r="G13" s="180">
        <f t="shared" si="2"/>
        <v>0</v>
      </c>
      <c r="H13" s="123">
        <v>12</v>
      </c>
      <c r="I13" s="180">
        <f t="shared" si="3"/>
        <v>100</v>
      </c>
    </row>
    <row r="14" spans="1:9" x14ac:dyDescent="0.25">
      <c r="A14" s="63" t="s">
        <v>17</v>
      </c>
      <c r="B14" s="123">
        <v>15</v>
      </c>
      <c r="C14" s="180">
        <f t="shared" si="0"/>
        <v>37.5</v>
      </c>
      <c r="D14" s="123">
        <v>25</v>
      </c>
      <c r="E14" s="180">
        <f t="shared" si="1"/>
        <v>62.5</v>
      </c>
      <c r="F14" s="123">
        <v>0</v>
      </c>
      <c r="G14" s="180">
        <f t="shared" si="2"/>
        <v>0</v>
      </c>
      <c r="H14" s="123">
        <v>40</v>
      </c>
      <c r="I14" s="180">
        <f t="shared" si="3"/>
        <v>100</v>
      </c>
    </row>
    <row r="15" spans="1:9" x14ac:dyDescent="0.25">
      <c r="A15" s="63" t="s">
        <v>18</v>
      </c>
      <c r="B15" s="123">
        <v>3</v>
      </c>
      <c r="C15" s="180">
        <f t="shared" si="0"/>
        <v>14.285714285714285</v>
      </c>
      <c r="D15" s="123">
        <v>18</v>
      </c>
      <c r="E15" s="180">
        <f t="shared" si="1"/>
        <v>85.714285714285708</v>
      </c>
      <c r="F15" s="123">
        <v>0</v>
      </c>
      <c r="G15" s="180">
        <f t="shared" si="2"/>
        <v>0</v>
      </c>
      <c r="H15" s="123">
        <v>21</v>
      </c>
      <c r="I15" s="180">
        <f t="shared" si="3"/>
        <v>100</v>
      </c>
    </row>
    <row r="16" spans="1:9" x14ac:dyDescent="0.25">
      <c r="A16" s="63" t="s">
        <v>19</v>
      </c>
      <c r="B16" s="123">
        <v>2</v>
      </c>
      <c r="C16" s="180">
        <f t="shared" si="0"/>
        <v>66.666666666666657</v>
      </c>
      <c r="D16" s="123">
        <v>0</v>
      </c>
      <c r="E16" s="180">
        <f t="shared" si="1"/>
        <v>0</v>
      </c>
      <c r="F16" s="123">
        <v>1</v>
      </c>
      <c r="G16" s="180">
        <f t="shared" si="2"/>
        <v>33.333333333333329</v>
      </c>
      <c r="H16" s="123">
        <v>3</v>
      </c>
      <c r="I16" s="180">
        <f t="shared" si="3"/>
        <v>100</v>
      </c>
    </row>
    <row r="17" spans="1:9" x14ac:dyDescent="0.25">
      <c r="A17" s="63" t="s">
        <v>20</v>
      </c>
      <c r="B17" s="123">
        <v>3</v>
      </c>
      <c r="C17" s="180">
        <f t="shared" si="0"/>
        <v>37.5</v>
      </c>
      <c r="D17" s="123">
        <v>5</v>
      </c>
      <c r="E17" s="180">
        <f t="shared" si="1"/>
        <v>62.5</v>
      </c>
      <c r="F17" s="123">
        <v>0</v>
      </c>
      <c r="G17" s="180">
        <f t="shared" si="2"/>
        <v>0</v>
      </c>
      <c r="H17" s="123">
        <v>8</v>
      </c>
      <c r="I17" s="180">
        <f t="shared" si="3"/>
        <v>100</v>
      </c>
    </row>
    <row r="18" spans="1:9" x14ac:dyDescent="0.25">
      <c r="A18" s="63" t="s">
        <v>21</v>
      </c>
      <c r="B18" s="123">
        <v>0</v>
      </c>
      <c r="C18" s="180">
        <f t="shared" si="0"/>
        <v>0</v>
      </c>
      <c r="D18" s="123">
        <v>6</v>
      </c>
      <c r="E18" s="180">
        <f t="shared" si="1"/>
        <v>100</v>
      </c>
      <c r="F18" s="123">
        <v>0</v>
      </c>
      <c r="G18" s="180">
        <f t="shared" si="2"/>
        <v>0</v>
      </c>
      <c r="H18" s="123">
        <v>6</v>
      </c>
      <c r="I18" s="180">
        <f t="shared" si="3"/>
        <v>100</v>
      </c>
    </row>
    <row r="19" spans="1:9" x14ac:dyDescent="0.25">
      <c r="A19" s="63" t="s">
        <v>22</v>
      </c>
      <c r="B19" s="123">
        <v>0</v>
      </c>
      <c r="C19" s="180">
        <f t="shared" si="0"/>
        <v>0</v>
      </c>
      <c r="D19" s="123">
        <v>2</v>
      </c>
      <c r="E19" s="180">
        <f t="shared" si="1"/>
        <v>100</v>
      </c>
      <c r="F19" s="123">
        <v>0</v>
      </c>
      <c r="G19" s="180">
        <f t="shared" si="2"/>
        <v>0</v>
      </c>
      <c r="H19" s="123">
        <v>2</v>
      </c>
      <c r="I19" s="180">
        <f t="shared" si="3"/>
        <v>100</v>
      </c>
    </row>
    <row r="20" spans="1:9" x14ac:dyDescent="0.25">
      <c r="A20" s="63" t="s">
        <v>23</v>
      </c>
      <c r="B20" s="123">
        <v>0</v>
      </c>
      <c r="C20" s="180">
        <f t="shared" si="0"/>
        <v>0</v>
      </c>
      <c r="D20" s="123">
        <v>1</v>
      </c>
      <c r="E20" s="180">
        <f t="shared" si="1"/>
        <v>100</v>
      </c>
      <c r="F20" s="123">
        <v>0</v>
      </c>
      <c r="G20" s="180">
        <f t="shared" si="2"/>
        <v>0</v>
      </c>
      <c r="H20" s="123">
        <v>1</v>
      </c>
      <c r="I20" s="180">
        <f t="shared" si="3"/>
        <v>100</v>
      </c>
    </row>
    <row r="21" spans="1:9" x14ac:dyDescent="0.25">
      <c r="A21" s="63" t="s">
        <v>24</v>
      </c>
      <c r="B21" s="123">
        <v>3</v>
      </c>
      <c r="C21" s="180">
        <f t="shared" si="0"/>
        <v>42.857142857142854</v>
      </c>
      <c r="D21" s="123">
        <v>3</v>
      </c>
      <c r="E21" s="180">
        <f t="shared" si="1"/>
        <v>42.857142857142854</v>
      </c>
      <c r="F21" s="123">
        <v>1</v>
      </c>
      <c r="G21" s="180">
        <f t="shared" si="2"/>
        <v>14.285714285714285</v>
      </c>
      <c r="H21" s="123">
        <v>7</v>
      </c>
      <c r="I21" s="180">
        <f t="shared" si="3"/>
        <v>100</v>
      </c>
    </row>
    <row r="22" spans="1:9" x14ac:dyDescent="0.25">
      <c r="A22" s="63" t="s">
        <v>25</v>
      </c>
      <c r="B22" s="123">
        <v>5</v>
      </c>
      <c r="C22" s="180">
        <f t="shared" si="0"/>
        <v>62.5</v>
      </c>
      <c r="D22" s="123">
        <v>3</v>
      </c>
      <c r="E22" s="180">
        <f t="shared" si="1"/>
        <v>37.5</v>
      </c>
      <c r="F22" s="123">
        <v>0</v>
      </c>
      <c r="G22" s="180">
        <f t="shared" si="2"/>
        <v>0</v>
      </c>
      <c r="H22" s="123">
        <v>8</v>
      </c>
      <c r="I22" s="180">
        <f t="shared" si="3"/>
        <v>100</v>
      </c>
    </row>
    <row r="23" spans="1:9" x14ac:dyDescent="0.25">
      <c r="A23" s="63" t="s">
        <v>26</v>
      </c>
      <c r="B23" s="123">
        <v>0</v>
      </c>
      <c r="C23" s="180">
        <f t="shared" si="0"/>
        <v>0</v>
      </c>
      <c r="D23" s="123">
        <v>2</v>
      </c>
      <c r="E23" s="180">
        <f t="shared" si="1"/>
        <v>100</v>
      </c>
      <c r="F23" s="123">
        <v>0</v>
      </c>
      <c r="G23" s="180">
        <f t="shared" si="2"/>
        <v>0</v>
      </c>
      <c r="H23" s="123">
        <v>2</v>
      </c>
      <c r="I23" s="180">
        <f t="shared" si="3"/>
        <v>100</v>
      </c>
    </row>
    <row r="24" spans="1:9" x14ac:dyDescent="0.25">
      <c r="A24" s="63" t="s">
        <v>27</v>
      </c>
      <c r="B24" s="123">
        <v>1</v>
      </c>
      <c r="C24" s="180">
        <f t="shared" si="0"/>
        <v>50</v>
      </c>
      <c r="D24" s="123">
        <v>1</v>
      </c>
      <c r="E24" s="180">
        <f t="shared" si="1"/>
        <v>50</v>
      </c>
      <c r="F24" s="123">
        <v>0</v>
      </c>
      <c r="G24" s="180">
        <f t="shared" si="2"/>
        <v>0</v>
      </c>
      <c r="H24" s="123">
        <v>2</v>
      </c>
      <c r="I24" s="180">
        <f t="shared" si="3"/>
        <v>100</v>
      </c>
    </row>
    <row r="25" spans="1:9" x14ac:dyDescent="0.25">
      <c r="A25" s="63" t="s">
        <v>28</v>
      </c>
      <c r="B25" s="123">
        <v>1</v>
      </c>
      <c r="C25" s="180">
        <f t="shared" si="0"/>
        <v>20</v>
      </c>
      <c r="D25" s="123">
        <v>4</v>
      </c>
      <c r="E25" s="180">
        <f t="shared" si="1"/>
        <v>80</v>
      </c>
      <c r="F25" s="123">
        <v>0</v>
      </c>
      <c r="G25" s="180">
        <f t="shared" si="2"/>
        <v>0</v>
      </c>
      <c r="H25" s="123">
        <v>5</v>
      </c>
      <c r="I25" s="180">
        <f t="shared" si="3"/>
        <v>100</v>
      </c>
    </row>
    <row r="26" spans="1:9" x14ac:dyDescent="0.25">
      <c r="A26" s="63" t="s">
        <v>29</v>
      </c>
      <c r="B26" s="123">
        <v>1</v>
      </c>
      <c r="C26" s="180">
        <f t="shared" si="0"/>
        <v>20</v>
      </c>
      <c r="D26" s="123">
        <v>4</v>
      </c>
      <c r="E26" s="180">
        <f t="shared" si="1"/>
        <v>80</v>
      </c>
      <c r="F26" s="123">
        <v>0</v>
      </c>
      <c r="G26" s="180">
        <f t="shared" si="2"/>
        <v>0</v>
      </c>
      <c r="H26" s="123">
        <v>5</v>
      </c>
      <c r="I26" s="180">
        <f t="shared" si="3"/>
        <v>100</v>
      </c>
    </row>
    <row r="27" spans="1:9" x14ac:dyDescent="0.25">
      <c r="A27" s="71" t="s">
        <v>30</v>
      </c>
      <c r="B27" s="123">
        <v>18</v>
      </c>
      <c r="C27" s="180">
        <f t="shared" si="0"/>
        <v>25</v>
      </c>
      <c r="D27" s="123">
        <v>52</v>
      </c>
      <c r="E27" s="180">
        <f t="shared" si="1"/>
        <v>72.222222222222214</v>
      </c>
      <c r="F27" s="123">
        <v>2</v>
      </c>
      <c r="G27" s="180">
        <f t="shared" si="2"/>
        <v>2.7777777777777777</v>
      </c>
      <c r="H27" s="123">
        <v>72</v>
      </c>
      <c r="I27" s="180">
        <f t="shared" si="3"/>
        <v>100</v>
      </c>
    </row>
    <row r="28" spans="1:9" x14ac:dyDescent="0.25">
      <c r="A28" s="71" t="s">
        <v>31</v>
      </c>
      <c r="B28" s="123">
        <v>27</v>
      </c>
      <c r="C28" s="180">
        <f t="shared" si="0"/>
        <v>33.75</v>
      </c>
      <c r="D28" s="123">
        <v>50</v>
      </c>
      <c r="E28" s="180">
        <f t="shared" si="1"/>
        <v>62.5</v>
      </c>
      <c r="F28" s="123">
        <v>3</v>
      </c>
      <c r="G28" s="180">
        <f t="shared" si="2"/>
        <v>3.75</v>
      </c>
      <c r="H28" s="123">
        <v>80</v>
      </c>
      <c r="I28" s="180">
        <f t="shared" si="3"/>
        <v>100</v>
      </c>
    </row>
    <row r="29" spans="1:9" x14ac:dyDescent="0.25">
      <c r="A29" s="71" t="s">
        <v>32</v>
      </c>
      <c r="B29" s="123">
        <v>8</v>
      </c>
      <c r="C29" s="180">
        <f t="shared" si="0"/>
        <v>21.052631578947366</v>
      </c>
      <c r="D29" s="123">
        <v>29</v>
      </c>
      <c r="E29" s="180">
        <f t="shared" si="1"/>
        <v>76.31578947368422</v>
      </c>
      <c r="F29" s="123">
        <v>1</v>
      </c>
      <c r="G29" s="180">
        <f t="shared" si="2"/>
        <v>2.6315789473684208</v>
      </c>
      <c r="H29" s="123">
        <v>38</v>
      </c>
      <c r="I29" s="180">
        <f t="shared" si="3"/>
        <v>100</v>
      </c>
    </row>
    <row r="30" spans="1:9" x14ac:dyDescent="0.25">
      <c r="A30" s="71" t="s">
        <v>33</v>
      </c>
      <c r="B30" s="123">
        <v>9</v>
      </c>
      <c r="C30" s="180">
        <f t="shared" si="0"/>
        <v>40.909090909090914</v>
      </c>
      <c r="D30" s="123">
        <v>12</v>
      </c>
      <c r="E30" s="180">
        <f t="shared" si="1"/>
        <v>54.54545454545454</v>
      </c>
      <c r="F30" s="123">
        <v>1</v>
      </c>
      <c r="G30" s="180">
        <f t="shared" si="2"/>
        <v>4.5454545454545459</v>
      </c>
      <c r="H30" s="123">
        <v>22</v>
      </c>
      <c r="I30" s="180">
        <f t="shared" si="3"/>
        <v>100</v>
      </c>
    </row>
    <row r="31" spans="1:9" x14ac:dyDescent="0.25">
      <c r="A31" s="71" t="s">
        <v>34</v>
      </c>
      <c r="B31" s="123">
        <v>2</v>
      </c>
      <c r="C31" s="180">
        <f t="shared" si="0"/>
        <v>20</v>
      </c>
      <c r="D31" s="123">
        <v>8</v>
      </c>
      <c r="E31" s="180">
        <f t="shared" si="1"/>
        <v>80</v>
      </c>
      <c r="F31" s="123">
        <v>0</v>
      </c>
      <c r="G31" s="180">
        <f t="shared" si="2"/>
        <v>0</v>
      </c>
      <c r="H31" s="123">
        <v>10</v>
      </c>
      <c r="I31" s="180">
        <f t="shared" si="3"/>
        <v>100</v>
      </c>
    </row>
    <row r="32" spans="1:9" x14ac:dyDescent="0.25">
      <c r="A32" s="179" t="s">
        <v>35</v>
      </c>
      <c r="B32" s="89">
        <v>64</v>
      </c>
      <c r="C32" s="101">
        <f>+B32/$H32*100</f>
        <v>28.828828828828829</v>
      </c>
      <c r="D32" s="89">
        <v>151</v>
      </c>
      <c r="E32" s="101">
        <f t="shared" si="1"/>
        <v>68.018018018018026</v>
      </c>
      <c r="F32" s="89">
        <v>7</v>
      </c>
      <c r="G32" s="101">
        <f t="shared" si="2"/>
        <v>3.1531531531531529</v>
      </c>
      <c r="H32" s="89">
        <v>222</v>
      </c>
      <c r="I32" s="101">
        <f t="shared" si="3"/>
        <v>100</v>
      </c>
    </row>
    <row r="33" spans="1:1" x14ac:dyDescent="0.25">
      <c r="A33" s="76" t="s">
        <v>94</v>
      </c>
    </row>
  </sheetData>
  <mergeCells count="6">
    <mergeCell ref="A2:A3"/>
    <mergeCell ref="B3:C3"/>
    <mergeCell ref="D3:E3"/>
    <mergeCell ref="F3:G3"/>
    <mergeCell ref="H3:I3"/>
    <mergeCell ref="B2:I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workbookViewId="0">
      <selection activeCell="H17" sqref="H17"/>
    </sheetView>
  </sheetViews>
  <sheetFormatPr defaultColWidth="9.140625" defaultRowHeight="9" x14ac:dyDescent="0.15"/>
  <cols>
    <col min="1" max="1" width="14.5703125" style="83" customWidth="1"/>
    <col min="2" max="6" width="13" style="83" customWidth="1"/>
    <col min="7" max="16384" width="9.140625" style="83"/>
  </cols>
  <sheetData>
    <row r="1" spans="1:6" ht="12" x14ac:dyDescent="0.15">
      <c r="A1" s="107" t="s">
        <v>205</v>
      </c>
      <c r="B1" s="107"/>
      <c r="C1" s="107"/>
      <c r="D1" s="107"/>
      <c r="E1" s="107"/>
      <c r="F1" s="107"/>
    </row>
    <row r="3" spans="1:6" ht="15" customHeight="1" x14ac:dyDescent="0.15">
      <c r="A3" s="213" t="s">
        <v>0</v>
      </c>
      <c r="B3" s="210" t="s">
        <v>146</v>
      </c>
      <c r="C3" s="210"/>
      <c r="D3" s="210"/>
      <c r="E3" s="210"/>
      <c r="F3" s="215" t="s">
        <v>42</v>
      </c>
    </row>
    <row r="4" spans="1:6" ht="12.6" customHeight="1" x14ac:dyDescent="0.15">
      <c r="A4" s="214"/>
      <c r="B4" s="106" t="s">
        <v>145</v>
      </c>
      <c r="C4" s="106" t="s">
        <v>144</v>
      </c>
      <c r="D4" s="106" t="s">
        <v>143</v>
      </c>
      <c r="E4" s="106" t="s">
        <v>142</v>
      </c>
      <c r="F4" s="216"/>
    </row>
    <row r="5" spans="1:6" ht="12" customHeight="1" x14ac:dyDescent="0.15">
      <c r="A5" s="94" t="s">
        <v>10</v>
      </c>
      <c r="B5" s="103">
        <v>20</v>
      </c>
      <c r="C5" s="103">
        <v>40</v>
      </c>
      <c r="D5" s="103">
        <v>20</v>
      </c>
      <c r="E5" s="103">
        <v>20</v>
      </c>
      <c r="F5" s="103">
        <v>100</v>
      </c>
    </row>
    <row r="6" spans="1:6" ht="12" customHeight="1" x14ac:dyDescent="0.15">
      <c r="A6" s="94" t="s">
        <v>11</v>
      </c>
      <c r="B6" s="104" t="s">
        <v>111</v>
      </c>
      <c r="C6" s="104" t="s">
        <v>111</v>
      </c>
      <c r="D6" s="104" t="s">
        <v>111</v>
      </c>
      <c r="E6" s="104" t="s">
        <v>111</v>
      </c>
      <c r="F6" s="104" t="s">
        <v>111</v>
      </c>
    </row>
    <row r="7" spans="1:6" ht="12" customHeight="1" x14ac:dyDescent="0.15">
      <c r="A7" s="94" t="s">
        <v>12</v>
      </c>
      <c r="B7" s="104" t="s">
        <v>111</v>
      </c>
      <c r="C7" s="104" t="s">
        <v>111</v>
      </c>
      <c r="D7" s="103">
        <v>66.666666666666657</v>
      </c>
      <c r="E7" s="103">
        <v>33.333333333333329</v>
      </c>
      <c r="F7" s="103">
        <v>100</v>
      </c>
    </row>
    <row r="8" spans="1:6" ht="12" customHeight="1" x14ac:dyDescent="0.15">
      <c r="A8" s="94" t="s">
        <v>13</v>
      </c>
      <c r="B8" s="103">
        <v>1.8181818181818181</v>
      </c>
      <c r="C8" s="103">
        <v>16.363636363636363</v>
      </c>
      <c r="D8" s="103">
        <v>27.27272727272727</v>
      </c>
      <c r="E8" s="103">
        <v>54.54545454545454</v>
      </c>
      <c r="F8" s="103">
        <v>100</v>
      </c>
    </row>
    <row r="9" spans="1:6" ht="12" customHeight="1" x14ac:dyDescent="0.15">
      <c r="A9" s="94" t="s">
        <v>14</v>
      </c>
      <c r="B9" s="104" t="s">
        <v>111</v>
      </c>
      <c r="C9" s="104" t="s">
        <v>111</v>
      </c>
      <c r="D9" s="104" t="s">
        <v>111</v>
      </c>
      <c r="E9" s="104" t="s">
        <v>111</v>
      </c>
      <c r="F9" s="104" t="s">
        <v>111</v>
      </c>
    </row>
    <row r="10" spans="1:6" ht="12" customHeight="1" x14ac:dyDescent="0.15">
      <c r="A10" s="66" t="s">
        <v>250</v>
      </c>
      <c r="B10" s="105" t="s">
        <v>111</v>
      </c>
      <c r="C10" s="105" t="s">
        <v>111</v>
      </c>
      <c r="D10" s="105" t="s">
        <v>111</v>
      </c>
      <c r="E10" s="105" t="s">
        <v>111</v>
      </c>
      <c r="F10" s="105" t="s">
        <v>111</v>
      </c>
    </row>
    <row r="11" spans="1:6" ht="12" customHeight="1" x14ac:dyDescent="0.15">
      <c r="A11" s="66" t="s">
        <v>251</v>
      </c>
      <c r="B11" s="105" t="s">
        <v>111</v>
      </c>
      <c r="C11" s="105" t="s">
        <v>111</v>
      </c>
      <c r="D11" s="105" t="s">
        <v>111</v>
      </c>
      <c r="E11" s="105" t="s">
        <v>111</v>
      </c>
      <c r="F11" s="105" t="s">
        <v>111</v>
      </c>
    </row>
    <row r="12" spans="1:6" ht="12" customHeight="1" x14ac:dyDescent="0.15">
      <c r="A12" s="94" t="s">
        <v>15</v>
      </c>
      <c r="B12" s="104" t="s">
        <v>111</v>
      </c>
      <c r="C12" s="103">
        <v>33.333333333333329</v>
      </c>
      <c r="D12" s="103">
        <v>44.444444444444443</v>
      </c>
      <c r="E12" s="103">
        <v>22.222222222222221</v>
      </c>
      <c r="F12" s="103">
        <v>100</v>
      </c>
    </row>
    <row r="13" spans="1:6" ht="12" customHeight="1" x14ac:dyDescent="0.15">
      <c r="A13" s="94" t="s">
        <v>16</v>
      </c>
      <c r="B13" s="104" t="s">
        <v>111</v>
      </c>
      <c r="C13" s="104" t="s">
        <v>111</v>
      </c>
      <c r="D13" s="104" t="s">
        <v>111</v>
      </c>
      <c r="E13" s="103">
        <v>100</v>
      </c>
      <c r="F13" s="103">
        <v>100</v>
      </c>
    </row>
    <row r="14" spans="1:6" ht="12" customHeight="1" x14ac:dyDescent="0.15">
      <c r="A14" s="94" t="s">
        <v>17</v>
      </c>
      <c r="B14" s="104" t="s">
        <v>111</v>
      </c>
      <c r="C14" s="104" t="s">
        <v>111</v>
      </c>
      <c r="D14" s="104" t="s">
        <v>111</v>
      </c>
      <c r="E14" s="103">
        <v>100</v>
      </c>
      <c r="F14" s="103">
        <v>100</v>
      </c>
    </row>
    <row r="15" spans="1:6" ht="12" customHeight="1" x14ac:dyDescent="0.15">
      <c r="A15" s="94" t="s">
        <v>18</v>
      </c>
      <c r="B15" s="104" t="s">
        <v>111</v>
      </c>
      <c r="C15" s="104" t="s">
        <v>111</v>
      </c>
      <c r="D15" s="103">
        <v>37.5</v>
      </c>
      <c r="E15" s="103">
        <v>62.5</v>
      </c>
      <c r="F15" s="103">
        <v>100</v>
      </c>
    </row>
    <row r="16" spans="1:6" ht="12" customHeight="1" x14ac:dyDescent="0.15">
      <c r="A16" s="94" t="s">
        <v>19</v>
      </c>
      <c r="B16" s="104" t="s">
        <v>111</v>
      </c>
      <c r="C16" s="103">
        <v>50</v>
      </c>
      <c r="D16" s="104" t="s">
        <v>111</v>
      </c>
      <c r="E16" s="103">
        <v>50</v>
      </c>
      <c r="F16" s="103">
        <v>100</v>
      </c>
    </row>
    <row r="17" spans="1:6" ht="12" customHeight="1" x14ac:dyDescent="0.15">
      <c r="A17" s="94" t="s">
        <v>20</v>
      </c>
      <c r="B17" s="104" t="s">
        <v>111</v>
      </c>
      <c r="C17" s="103">
        <v>60</v>
      </c>
      <c r="D17" s="104" t="s">
        <v>111</v>
      </c>
      <c r="E17" s="103">
        <v>40</v>
      </c>
      <c r="F17" s="103">
        <v>100</v>
      </c>
    </row>
    <row r="18" spans="1:6" ht="12" customHeight="1" x14ac:dyDescent="0.15">
      <c r="A18" s="94" t="s">
        <v>21</v>
      </c>
      <c r="B18" s="104" t="s">
        <v>111</v>
      </c>
      <c r="C18" s="104" t="s">
        <v>111</v>
      </c>
      <c r="D18" s="104" t="s">
        <v>111</v>
      </c>
      <c r="E18" s="103">
        <v>100</v>
      </c>
      <c r="F18" s="103">
        <v>100</v>
      </c>
    </row>
    <row r="19" spans="1:6" ht="12" customHeight="1" x14ac:dyDescent="0.15">
      <c r="A19" s="94" t="s">
        <v>22</v>
      </c>
      <c r="B19" s="104" t="s">
        <v>111</v>
      </c>
      <c r="C19" s="104" t="s">
        <v>111</v>
      </c>
      <c r="D19" s="104" t="s">
        <v>111</v>
      </c>
      <c r="E19" s="103">
        <v>100</v>
      </c>
      <c r="F19" s="103">
        <v>100</v>
      </c>
    </row>
    <row r="20" spans="1:6" ht="12" customHeight="1" x14ac:dyDescent="0.15">
      <c r="A20" s="94" t="s">
        <v>23</v>
      </c>
      <c r="B20" s="104" t="s">
        <v>111</v>
      </c>
      <c r="C20" s="104" t="s">
        <v>111</v>
      </c>
      <c r="D20" s="104" t="s">
        <v>111</v>
      </c>
      <c r="E20" s="104" t="s">
        <v>111</v>
      </c>
      <c r="F20" s="104" t="s">
        <v>111</v>
      </c>
    </row>
    <row r="21" spans="1:6" ht="12" customHeight="1" x14ac:dyDescent="0.15">
      <c r="A21" s="94" t="s">
        <v>24</v>
      </c>
      <c r="B21" s="103">
        <v>14.285714285714285</v>
      </c>
      <c r="C21" s="103">
        <v>14.285714285714285</v>
      </c>
      <c r="D21" s="104" t="s">
        <v>111</v>
      </c>
      <c r="E21" s="103">
        <v>71.428571428571431</v>
      </c>
      <c r="F21" s="103">
        <v>100</v>
      </c>
    </row>
    <row r="22" spans="1:6" ht="12" customHeight="1" x14ac:dyDescent="0.15">
      <c r="A22" s="94" t="s">
        <v>25</v>
      </c>
      <c r="B22" s="103">
        <v>28.571428571428569</v>
      </c>
      <c r="C22" s="103">
        <v>28.571428571428569</v>
      </c>
      <c r="D22" s="103">
        <v>14.285714285714285</v>
      </c>
      <c r="E22" s="103">
        <v>28.571428571428569</v>
      </c>
      <c r="F22" s="103">
        <v>100</v>
      </c>
    </row>
    <row r="23" spans="1:6" ht="12" customHeight="1" x14ac:dyDescent="0.15">
      <c r="A23" s="94" t="s">
        <v>26</v>
      </c>
      <c r="B23" s="104" t="s">
        <v>111</v>
      </c>
      <c r="C23" s="104" t="s">
        <v>111</v>
      </c>
      <c r="D23" s="104" t="s">
        <v>111</v>
      </c>
      <c r="E23" s="103">
        <v>100</v>
      </c>
      <c r="F23" s="103">
        <v>100</v>
      </c>
    </row>
    <row r="24" spans="1:6" ht="12" customHeight="1" x14ac:dyDescent="0.15">
      <c r="A24" s="94" t="s">
        <v>27</v>
      </c>
      <c r="B24" s="104" t="s">
        <v>111</v>
      </c>
      <c r="C24" s="103">
        <v>100</v>
      </c>
      <c r="D24" s="104" t="s">
        <v>111</v>
      </c>
      <c r="E24" s="104" t="s">
        <v>111</v>
      </c>
      <c r="F24" s="103">
        <v>100</v>
      </c>
    </row>
    <row r="25" spans="1:6" ht="12" customHeight="1" x14ac:dyDescent="0.15">
      <c r="A25" s="94" t="s">
        <v>28</v>
      </c>
      <c r="B25" s="103">
        <v>20</v>
      </c>
      <c r="C25" s="103">
        <v>40</v>
      </c>
      <c r="D25" s="104" t="s">
        <v>111</v>
      </c>
      <c r="E25" s="103">
        <v>40</v>
      </c>
      <c r="F25" s="103">
        <v>100</v>
      </c>
    </row>
    <row r="26" spans="1:6" ht="12" customHeight="1" x14ac:dyDescent="0.15">
      <c r="A26" s="94" t="s">
        <v>29</v>
      </c>
      <c r="B26" s="104" t="s">
        <v>111</v>
      </c>
      <c r="C26" s="104" t="s">
        <v>111</v>
      </c>
      <c r="D26" s="104" t="s">
        <v>111</v>
      </c>
      <c r="E26" s="103">
        <v>100</v>
      </c>
      <c r="F26" s="103">
        <v>100</v>
      </c>
    </row>
    <row r="27" spans="1:6" ht="12" customHeight="1" x14ac:dyDescent="0.15">
      <c r="A27" s="91" t="s">
        <v>30</v>
      </c>
      <c r="B27" s="102">
        <v>3.1746031746031744</v>
      </c>
      <c r="C27" s="102">
        <v>17.460317460317459</v>
      </c>
      <c r="D27" s="102">
        <v>28.571428571428569</v>
      </c>
      <c r="E27" s="102">
        <v>50.793650793650791</v>
      </c>
      <c r="F27" s="102">
        <v>100</v>
      </c>
    </row>
    <row r="28" spans="1:6" ht="12" customHeight="1" x14ac:dyDescent="0.15">
      <c r="A28" s="91" t="s">
        <v>31</v>
      </c>
      <c r="B28" s="109" t="s">
        <v>111</v>
      </c>
      <c r="C28" s="102">
        <v>5.5555555555555554</v>
      </c>
      <c r="D28" s="102">
        <v>7.4074074074074066</v>
      </c>
      <c r="E28" s="102">
        <v>87.037037037037038</v>
      </c>
      <c r="F28" s="102">
        <v>100</v>
      </c>
    </row>
    <row r="29" spans="1:6" ht="12" customHeight="1" x14ac:dyDescent="0.15">
      <c r="A29" s="91" t="s">
        <v>32</v>
      </c>
      <c r="B29" s="109" t="s">
        <v>111</v>
      </c>
      <c r="C29" s="102">
        <v>16</v>
      </c>
      <c r="D29" s="102">
        <v>24</v>
      </c>
      <c r="E29" s="102">
        <v>60</v>
      </c>
      <c r="F29" s="102">
        <v>100</v>
      </c>
    </row>
    <row r="30" spans="1:6" ht="12" customHeight="1" x14ac:dyDescent="0.15">
      <c r="A30" s="91" t="s">
        <v>33</v>
      </c>
      <c r="B30" s="102">
        <v>16.666666666666664</v>
      </c>
      <c r="C30" s="102">
        <v>27.777777777777779</v>
      </c>
      <c r="D30" s="102">
        <v>5.5555555555555554</v>
      </c>
      <c r="E30" s="102">
        <v>50</v>
      </c>
      <c r="F30" s="102">
        <v>100</v>
      </c>
    </row>
    <row r="31" spans="1:6" ht="12" customHeight="1" x14ac:dyDescent="0.15">
      <c r="A31" s="91" t="s">
        <v>34</v>
      </c>
      <c r="B31" s="102">
        <v>14.285714285714285</v>
      </c>
      <c r="C31" s="102">
        <v>28.571428571428569</v>
      </c>
      <c r="D31" s="109" t="s">
        <v>111</v>
      </c>
      <c r="E31" s="102">
        <v>57.142857142857139</v>
      </c>
      <c r="F31" s="102">
        <v>100</v>
      </c>
    </row>
    <row r="32" spans="1:6" ht="12" customHeight="1" x14ac:dyDescent="0.15">
      <c r="A32" s="89" t="s">
        <v>35</v>
      </c>
      <c r="B32" s="101">
        <v>3.5928143712574849</v>
      </c>
      <c r="C32" s="101">
        <v>14.97005988023952</v>
      </c>
      <c r="D32" s="101">
        <v>17.365269461077844</v>
      </c>
      <c r="E32" s="101">
        <v>64.071856287425149</v>
      </c>
      <c r="F32" s="101">
        <v>100</v>
      </c>
    </row>
    <row r="33" spans="1:6" x14ac:dyDescent="0.15">
      <c r="A33" s="87" t="s">
        <v>94</v>
      </c>
      <c r="B33" s="108"/>
      <c r="C33" s="108"/>
      <c r="D33" s="108"/>
      <c r="E33" s="108"/>
      <c r="F33" s="108"/>
    </row>
  </sheetData>
  <mergeCells count="3">
    <mergeCell ref="B3:E3"/>
    <mergeCell ref="F3:F4"/>
    <mergeCell ref="A3:A4"/>
  </mergeCells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workbookViewId="0">
      <selection activeCell="I17" sqref="I17"/>
    </sheetView>
  </sheetViews>
  <sheetFormatPr defaultColWidth="9.140625" defaultRowHeight="9" x14ac:dyDescent="0.15"/>
  <cols>
    <col min="1" max="1" width="17.28515625" style="83" customWidth="1"/>
    <col min="2" max="2" width="12.7109375" style="83" customWidth="1"/>
    <col min="3" max="3" width="10.28515625" style="83" bestFit="1" customWidth="1"/>
    <col min="4" max="4" width="15.28515625" style="83" customWidth="1"/>
    <col min="5" max="5" width="7.42578125" style="83" customWidth="1"/>
    <col min="6" max="16384" width="9.140625" style="83"/>
  </cols>
  <sheetData>
    <row r="1" spans="1:5" ht="12" x14ac:dyDescent="0.15">
      <c r="A1" s="100" t="s">
        <v>206</v>
      </c>
    </row>
    <row r="2" spans="1:5" x14ac:dyDescent="0.15">
      <c r="A2" s="99"/>
    </row>
    <row r="3" spans="1:5" ht="15" customHeight="1" x14ac:dyDescent="0.15">
      <c r="A3" s="213" t="s">
        <v>0</v>
      </c>
      <c r="B3" s="210" t="s">
        <v>150</v>
      </c>
      <c r="C3" s="210"/>
      <c r="D3" s="210"/>
      <c r="E3" s="114" t="s">
        <v>42</v>
      </c>
    </row>
    <row r="4" spans="1:5" ht="18" x14ac:dyDescent="0.15">
      <c r="A4" s="214"/>
      <c r="B4" s="106" t="s">
        <v>149</v>
      </c>
      <c r="C4" s="106" t="s">
        <v>148</v>
      </c>
      <c r="D4" s="106" t="s">
        <v>147</v>
      </c>
      <c r="E4" s="113"/>
    </row>
    <row r="5" spans="1:5" ht="12" customHeight="1" x14ac:dyDescent="0.15">
      <c r="A5" s="94" t="s">
        <v>10</v>
      </c>
      <c r="B5" s="92">
        <v>100</v>
      </c>
      <c r="C5" s="93" t="s">
        <v>111</v>
      </c>
      <c r="D5" s="93" t="s">
        <v>111</v>
      </c>
      <c r="E5" s="92">
        <v>100</v>
      </c>
    </row>
    <row r="6" spans="1:5" ht="12" customHeight="1" x14ac:dyDescent="0.15">
      <c r="A6" s="94" t="s">
        <v>11</v>
      </c>
      <c r="B6" s="93" t="s">
        <v>111</v>
      </c>
      <c r="C6" s="92">
        <v>100</v>
      </c>
      <c r="D6" s="93" t="s">
        <v>111</v>
      </c>
      <c r="E6" s="92">
        <v>100</v>
      </c>
    </row>
    <row r="7" spans="1:5" ht="12" customHeight="1" x14ac:dyDescent="0.15">
      <c r="A7" s="94" t="s">
        <v>12</v>
      </c>
      <c r="B7" s="92">
        <v>50</v>
      </c>
      <c r="C7" s="92">
        <v>33.333333333333329</v>
      </c>
      <c r="D7" s="92">
        <v>16.666666666666664</v>
      </c>
      <c r="E7" s="92">
        <v>100</v>
      </c>
    </row>
    <row r="8" spans="1:5" ht="12" customHeight="1" x14ac:dyDescent="0.15">
      <c r="A8" s="94" t="s">
        <v>13</v>
      </c>
      <c r="B8" s="92">
        <v>94.73684210526315</v>
      </c>
      <c r="C8" s="92">
        <v>3.5087719298245612</v>
      </c>
      <c r="D8" s="92">
        <v>1.7543859649122806</v>
      </c>
      <c r="E8" s="92">
        <v>100</v>
      </c>
    </row>
    <row r="9" spans="1:5" ht="12" customHeight="1" x14ac:dyDescent="0.15">
      <c r="A9" s="94" t="s">
        <v>14</v>
      </c>
      <c r="B9" s="92">
        <v>33.333333333333329</v>
      </c>
      <c r="C9" s="92">
        <v>66.666666666666657</v>
      </c>
      <c r="D9" s="93" t="s">
        <v>111</v>
      </c>
      <c r="E9" s="92">
        <v>100</v>
      </c>
    </row>
    <row r="10" spans="1:5" ht="12" customHeight="1" x14ac:dyDescent="0.15">
      <c r="A10" s="66" t="s">
        <v>250</v>
      </c>
      <c r="B10" s="96">
        <v>40</v>
      </c>
      <c r="C10" s="96">
        <v>60</v>
      </c>
      <c r="D10" s="112" t="s">
        <v>111</v>
      </c>
      <c r="E10" s="96">
        <v>100</v>
      </c>
    </row>
    <row r="11" spans="1:5" ht="12" customHeight="1" x14ac:dyDescent="0.15">
      <c r="A11" s="66" t="s">
        <v>251</v>
      </c>
      <c r="B11" s="112" t="s">
        <v>111</v>
      </c>
      <c r="C11" s="96">
        <v>100</v>
      </c>
      <c r="D11" s="112" t="s">
        <v>111</v>
      </c>
      <c r="E11" s="96">
        <v>100</v>
      </c>
    </row>
    <row r="12" spans="1:5" ht="12" customHeight="1" x14ac:dyDescent="0.15">
      <c r="A12" s="94" t="s">
        <v>15</v>
      </c>
      <c r="B12" s="92">
        <v>59.090909090909093</v>
      </c>
      <c r="C12" s="92">
        <v>36.363636363636367</v>
      </c>
      <c r="D12" s="92">
        <v>4.5454545454545459</v>
      </c>
      <c r="E12" s="92">
        <v>100</v>
      </c>
    </row>
    <row r="13" spans="1:5" ht="12" customHeight="1" x14ac:dyDescent="0.15">
      <c r="A13" s="94" t="s">
        <v>16</v>
      </c>
      <c r="B13" s="92">
        <v>75</v>
      </c>
      <c r="C13" s="93" t="s">
        <v>111</v>
      </c>
      <c r="D13" s="92">
        <v>25</v>
      </c>
      <c r="E13" s="92">
        <v>100</v>
      </c>
    </row>
    <row r="14" spans="1:5" ht="12" customHeight="1" x14ac:dyDescent="0.15">
      <c r="A14" s="94" t="s">
        <v>17</v>
      </c>
      <c r="B14" s="92">
        <v>92.5</v>
      </c>
      <c r="C14" s="92">
        <v>5</v>
      </c>
      <c r="D14" s="92">
        <v>2.5</v>
      </c>
      <c r="E14" s="92">
        <v>100</v>
      </c>
    </row>
    <row r="15" spans="1:5" ht="12" customHeight="1" x14ac:dyDescent="0.15">
      <c r="A15" s="94" t="s">
        <v>18</v>
      </c>
      <c r="B15" s="92">
        <v>80.952380952380949</v>
      </c>
      <c r="C15" s="92">
        <v>14.285714285714285</v>
      </c>
      <c r="D15" s="92">
        <v>4.7619047619047619</v>
      </c>
      <c r="E15" s="92">
        <v>100</v>
      </c>
    </row>
    <row r="16" spans="1:5" ht="12" customHeight="1" x14ac:dyDescent="0.15">
      <c r="A16" s="94" t="s">
        <v>19</v>
      </c>
      <c r="B16" s="92">
        <v>66.666666666666657</v>
      </c>
      <c r="C16" s="92">
        <v>33.333333333333329</v>
      </c>
      <c r="D16" s="93" t="s">
        <v>111</v>
      </c>
      <c r="E16" s="92">
        <v>100</v>
      </c>
    </row>
    <row r="17" spans="1:5" ht="12" customHeight="1" x14ac:dyDescent="0.15">
      <c r="A17" s="94" t="s">
        <v>20</v>
      </c>
      <c r="B17" s="92">
        <v>62.5</v>
      </c>
      <c r="C17" s="92">
        <v>25</v>
      </c>
      <c r="D17" s="92">
        <v>12.5</v>
      </c>
      <c r="E17" s="92">
        <v>100</v>
      </c>
    </row>
    <row r="18" spans="1:5" ht="12" customHeight="1" x14ac:dyDescent="0.15">
      <c r="A18" s="94" t="s">
        <v>21</v>
      </c>
      <c r="B18" s="92">
        <v>16.666666666666664</v>
      </c>
      <c r="C18" s="92">
        <v>83.333333333333343</v>
      </c>
      <c r="D18" s="93" t="s">
        <v>111</v>
      </c>
      <c r="E18" s="92">
        <v>100</v>
      </c>
    </row>
    <row r="19" spans="1:5" ht="12" customHeight="1" x14ac:dyDescent="0.15">
      <c r="A19" s="94" t="s">
        <v>22</v>
      </c>
      <c r="B19" s="92">
        <v>50</v>
      </c>
      <c r="C19" s="92">
        <v>50</v>
      </c>
      <c r="D19" s="93" t="s">
        <v>111</v>
      </c>
      <c r="E19" s="92">
        <v>100</v>
      </c>
    </row>
    <row r="20" spans="1:5" ht="12" customHeight="1" x14ac:dyDescent="0.15">
      <c r="A20" s="94" t="s">
        <v>23</v>
      </c>
      <c r="B20" s="93" t="s">
        <v>111</v>
      </c>
      <c r="C20" s="93" t="s">
        <v>111</v>
      </c>
      <c r="D20" s="92">
        <v>100</v>
      </c>
      <c r="E20" s="92">
        <v>100</v>
      </c>
    </row>
    <row r="21" spans="1:5" ht="12" customHeight="1" x14ac:dyDescent="0.15">
      <c r="A21" s="94" t="s">
        <v>24</v>
      </c>
      <c r="B21" s="92">
        <v>100</v>
      </c>
      <c r="C21" s="93" t="s">
        <v>111</v>
      </c>
      <c r="D21" s="93" t="s">
        <v>111</v>
      </c>
      <c r="E21" s="92">
        <v>100</v>
      </c>
    </row>
    <row r="22" spans="1:5" ht="12" customHeight="1" x14ac:dyDescent="0.15">
      <c r="A22" s="94" t="s">
        <v>25</v>
      </c>
      <c r="B22" s="92">
        <v>87.5</v>
      </c>
      <c r="C22" s="92">
        <v>12.5</v>
      </c>
      <c r="D22" s="93" t="s">
        <v>111</v>
      </c>
      <c r="E22" s="92">
        <v>100</v>
      </c>
    </row>
    <row r="23" spans="1:5" ht="12" customHeight="1" x14ac:dyDescent="0.15">
      <c r="A23" s="94" t="s">
        <v>26</v>
      </c>
      <c r="B23" s="92">
        <v>50</v>
      </c>
      <c r="C23" s="92">
        <v>50</v>
      </c>
      <c r="D23" s="93" t="s">
        <v>111</v>
      </c>
      <c r="E23" s="92">
        <v>100</v>
      </c>
    </row>
    <row r="24" spans="1:5" ht="12" customHeight="1" x14ac:dyDescent="0.15">
      <c r="A24" s="94" t="s">
        <v>27</v>
      </c>
      <c r="B24" s="92">
        <v>100</v>
      </c>
      <c r="C24" s="93" t="s">
        <v>111</v>
      </c>
      <c r="D24" s="93" t="s">
        <v>111</v>
      </c>
      <c r="E24" s="92">
        <v>100</v>
      </c>
    </row>
    <row r="25" spans="1:5" ht="12" customHeight="1" x14ac:dyDescent="0.15">
      <c r="A25" s="94" t="s">
        <v>28</v>
      </c>
      <c r="B25" s="92">
        <v>100</v>
      </c>
      <c r="C25" s="93" t="s">
        <v>111</v>
      </c>
      <c r="D25" s="93" t="s">
        <v>111</v>
      </c>
      <c r="E25" s="92">
        <v>100</v>
      </c>
    </row>
    <row r="26" spans="1:5" ht="12" customHeight="1" x14ac:dyDescent="0.15">
      <c r="A26" s="94" t="s">
        <v>29</v>
      </c>
      <c r="B26" s="92">
        <v>40</v>
      </c>
      <c r="C26" s="92">
        <v>40</v>
      </c>
      <c r="D26" s="92">
        <v>20</v>
      </c>
      <c r="E26" s="92">
        <v>100</v>
      </c>
    </row>
    <row r="27" spans="1:5" ht="12" customHeight="1" x14ac:dyDescent="0.15">
      <c r="A27" s="91" t="s">
        <v>30</v>
      </c>
      <c r="B27" s="111">
        <v>90.277777777777786</v>
      </c>
      <c r="C27" s="111">
        <v>6.9444444444444446</v>
      </c>
      <c r="D27" s="111">
        <v>2.7777777777777777</v>
      </c>
      <c r="E27" s="111">
        <v>100</v>
      </c>
    </row>
    <row r="28" spans="1:5" ht="12" customHeight="1" x14ac:dyDescent="0.15">
      <c r="A28" s="91" t="s">
        <v>31</v>
      </c>
      <c r="B28" s="111">
        <v>76.25</v>
      </c>
      <c r="C28" s="111">
        <v>17.5</v>
      </c>
      <c r="D28" s="111">
        <v>6.25</v>
      </c>
      <c r="E28" s="111">
        <v>100</v>
      </c>
    </row>
    <row r="29" spans="1:5" ht="12" customHeight="1" x14ac:dyDescent="0.15">
      <c r="A29" s="91" t="s">
        <v>32</v>
      </c>
      <c r="B29" s="111">
        <v>65.789473684210535</v>
      </c>
      <c r="C29" s="111">
        <v>28.947368421052634</v>
      </c>
      <c r="D29" s="111">
        <v>5.2631578947368416</v>
      </c>
      <c r="E29" s="111">
        <v>100</v>
      </c>
    </row>
    <row r="30" spans="1:5" ht="12" customHeight="1" x14ac:dyDescent="0.15">
      <c r="A30" s="91" t="s">
        <v>33</v>
      </c>
      <c r="B30" s="111">
        <v>81.818181818181827</v>
      </c>
      <c r="C30" s="111">
        <v>13.636363636363635</v>
      </c>
      <c r="D30" s="111">
        <v>4.5454545454545459</v>
      </c>
      <c r="E30" s="111">
        <v>100</v>
      </c>
    </row>
    <row r="31" spans="1:5" ht="12" customHeight="1" x14ac:dyDescent="0.15">
      <c r="A31" s="91" t="s">
        <v>34</v>
      </c>
      <c r="B31" s="90">
        <v>70</v>
      </c>
      <c r="C31" s="90">
        <v>20</v>
      </c>
      <c r="D31" s="90">
        <v>10</v>
      </c>
      <c r="E31" s="90">
        <v>100</v>
      </c>
    </row>
    <row r="32" spans="1:5" ht="12" customHeight="1" x14ac:dyDescent="0.15">
      <c r="A32" s="89" t="s">
        <v>35</v>
      </c>
      <c r="B32" s="88">
        <v>79.27927927927928</v>
      </c>
      <c r="C32" s="88">
        <v>15.765765765765765</v>
      </c>
      <c r="D32" s="88">
        <v>4.954954954954955</v>
      </c>
      <c r="E32" s="88">
        <v>100</v>
      </c>
    </row>
    <row r="33" spans="1:5" x14ac:dyDescent="0.15">
      <c r="A33" s="87" t="s">
        <v>94</v>
      </c>
      <c r="B33" s="110"/>
      <c r="C33" s="110"/>
      <c r="D33" s="110"/>
      <c r="E33" s="110"/>
    </row>
    <row r="34" spans="1:5" x14ac:dyDescent="0.15">
      <c r="A34" s="85"/>
      <c r="B34" s="110"/>
      <c r="C34" s="110"/>
      <c r="D34" s="110"/>
      <c r="E34" s="110"/>
    </row>
    <row r="35" spans="1:5" x14ac:dyDescent="0.15">
      <c r="A35" s="85"/>
    </row>
  </sheetData>
  <mergeCells count="2">
    <mergeCell ref="A3:A4"/>
    <mergeCell ref="B3:D3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workbookViewId="0">
      <selection activeCell="B4" sqref="B4"/>
    </sheetView>
  </sheetViews>
  <sheetFormatPr defaultColWidth="9.140625" defaultRowHeight="9" x14ac:dyDescent="0.15"/>
  <cols>
    <col min="1" max="1" width="17.28515625" style="83" customWidth="1"/>
    <col min="2" max="2" width="7.7109375" style="83" bestFit="1" customWidth="1"/>
    <col min="3" max="3" width="11.140625" style="83" bestFit="1" customWidth="1"/>
    <col min="4" max="4" width="17.28515625" style="83" customWidth="1"/>
    <col min="5" max="5" width="7.42578125" style="83" customWidth="1"/>
    <col min="6" max="16384" width="9.140625" style="83"/>
  </cols>
  <sheetData>
    <row r="1" spans="1:5" ht="12" x14ac:dyDescent="0.15">
      <c r="A1" s="100" t="s">
        <v>207</v>
      </c>
    </row>
    <row r="2" spans="1:5" x14ac:dyDescent="0.15">
      <c r="A2" s="99"/>
    </row>
    <row r="3" spans="1:5" ht="15" customHeight="1" x14ac:dyDescent="0.15">
      <c r="A3" s="213" t="s">
        <v>0</v>
      </c>
      <c r="B3" s="210" t="s">
        <v>252</v>
      </c>
      <c r="C3" s="210"/>
      <c r="D3" s="210"/>
      <c r="E3" s="211" t="s">
        <v>42</v>
      </c>
    </row>
    <row r="4" spans="1:5" ht="18.75" customHeight="1" x14ac:dyDescent="0.15">
      <c r="A4" s="214"/>
      <c r="B4" s="98" t="s">
        <v>137</v>
      </c>
      <c r="C4" s="98" t="s">
        <v>136</v>
      </c>
      <c r="D4" s="98" t="s">
        <v>135</v>
      </c>
      <c r="E4" s="212"/>
    </row>
    <row r="5" spans="1:5" ht="11.25" customHeight="1" x14ac:dyDescent="0.15">
      <c r="A5" s="94" t="s">
        <v>10</v>
      </c>
      <c r="B5" s="117">
        <v>37.5</v>
      </c>
      <c r="C5" s="117">
        <v>62.5</v>
      </c>
      <c r="D5" s="117" t="s">
        <v>111</v>
      </c>
      <c r="E5" s="117">
        <v>100</v>
      </c>
    </row>
    <row r="6" spans="1:5" ht="11.25" customHeight="1" x14ac:dyDescent="0.15">
      <c r="A6" s="94" t="s">
        <v>11</v>
      </c>
      <c r="B6" s="117" t="s">
        <v>111</v>
      </c>
      <c r="C6" s="117">
        <v>100</v>
      </c>
      <c r="D6" s="117" t="s">
        <v>111</v>
      </c>
      <c r="E6" s="117">
        <v>100</v>
      </c>
    </row>
    <row r="7" spans="1:5" ht="11.25" customHeight="1" x14ac:dyDescent="0.15">
      <c r="A7" s="94" t="s">
        <v>12</v>
      </c>
      <c r="B7" s="117" t="s">
        <v>111</v>
      </c>
      <c r="C7" s="117">
        <v>83.333333333333343</v>
      </c>
      <c r="D7" s="117">
        <v>16.666666666666664</v>
      </c>
      <c r="E7" s="117">
        <v>100</v>
      </c>
    </row>
    <row r="8" spans="1:5" ht="11.25" customHeight="1" x14ac:dyDescent="0.15">
      <c r="A8" s="94" t="s">
        <v>13</v>
      </c>
      <c r="B8" s="117" t="s">
        <v>111</v>
      </c>
      <c r="C8" s="117">
        <v>100</v>
      </c>
      <c r="D8" s="117" t="s">
        <v>111</v>
      </c>
      <c r="E8" s="117">
        <v>100</v>
      </c>
    </row>
    <row r="9" spans="1:5" ht="11.25" customHeight="1" x14ac:dyDescent="0.15">
      <c r="A9" s="94" t="s">
        <v>14</v>
      </c>
      <c r="B9" s="117">
        <v>50</v>
      </c>
      <c r="C9" s="117">
        <v>50</v>
      </c>
      <c r="D9" s="117" t="s">
        <v>111</v>
      </c>
      <c r="E9" s="117">
        <v>100</v>
      </c>
    </row>
    <row r="10" spans="1:5" ht="11.25" customHeight="1" x14ac:dyDescent="0.15">
      <c r="A10" s="66" t="s">
        <v>250</v>
      </c>
      <c r="B10" s="118">
        <v>60</v>
      </c>
      <c r="C10" s="118">
        <v>40</v>
      </c>
      <c r="D10" s="118" t="s">
        <v>111</v>
      </c>
      <c r="E10" s="118">
        <v>100</v>
      </c>
    </row>
    <row r="11" spans="1:5" ht="11.25" customHeight="1" x14ac:dyDescent="0.15">
      <c r="A11" s="66" t="s">
        <v>251</v>
      </c>
      <c r="B11" s="118" t="s">
        <v>111</v>
      </c>
      <c r="C11" s="118">
        <v>100</v>
      </c>
      <c r="D11" s="118" t="s">
        <v>111</v>
      </c>
      <c r="E11" s="118">
        <v>100</v>
      </c>
    </row>
    <row r="12" spans="1:5" ht="11.25" customHeight="1" x14ac:dyDescent="0.15">
      <c r="A12" s="94" t="s">
        <v>15</v>
      </c>
      <c r="B12" s="117">
        <v>27.27272727272727</v>
      </c>
      <c r="C12" s="117">
        <v>68.181818181818173</v>
      </c>
      <c r="D12" s="117">
        <v>4.5454545454545459</v>
      </c>
      <c r="E12" s="117">
        <v>100</v>
      </c>
    </row>
    <row r="13" spans="1:5" ht="11.25" customHeight="1" x14ac:dyDescent="0.15">
      <c r="A13" s="94" t="s">
        <v>16</v>
      </c>
      <c r="B13" s="117" t="s">
        <v>111</v>
      </c>
      <c r="C13" s="117">
        <v>100</v>
      </c>
      <c r="D13" s="117" t="s">
        <v>111</v>
      </c>
      <c r="E13" s="117">
        <v>100</v>
      </c>
    </row>
    <row r="14" spans="1:5" ht="11.25" customHeight="1" x14ac:dyDescent="0.15">
      <c r="A14" s="94" t="s">
        <v>17</v>
      </c>
      <c r="B14" s="117">
        <v>2.5</v>
      </c>
      <c r="C14" s="117">
        <v>97.5</v>
      </c>
      <c r="D14" s="117" t="s">
        <v>111</v>
      </c>
      <c r="E14" s="117">
        <v>100</v>
      </c>
    </row>
    <row r="15" spans="1:5" ht="11.25" customHeight="1" x14ac:dyDescent="0.15">
      <c r="A15" s="94" t="s">
        <v>18</v>
      </c>
      <c r="B15" s="117" t="s">
        <v>111</v>
      </c>
      <c r="C15" s="117">
        <v>95.238095238095227</v>
      </c>
      <c r="D15" s="117">
        <v>4.7619047619047619</v>
      </c>
      <c r="E15" s="117">
        <v>100</v>
      </c>
    </row>
    <row r="16" spans="1:5" ht="11.25" customHeight="1" x14ac:dyDescent="0.15">
      <c r="A16" s="94" t="s">
        <v>19</v>
      </c>
      <c r="B16" s="117" t="s">
        <v>111</v>
      </c>
      <c r="C16" s="117">
        <v>100</v>
      </c>
      <c r="D16" s="117" t="s">
        <v>111</v>
      </c>
      <c r="E16" s="117">
        <v>100</v>
      </c>
    </row>
    <row r="17" spans="1:5" ht="11.25" customHeight="1" x14ac:dyDescent="0.15">
      <c r="A17" s="94" t="s">
        <v>20</v>
      </c>
      <c r="B17" s="117" t="s">
        <v>111</v>
      </c>
      <c r="C17" s="117">
        <v>100</v>
      </c>
      <c r="D17" s="117" t="s">
        <v>111</v>
      </c>
      <c r="E17" s="117">
        <v>100</v>
      </c>
    </row>
    <row r="18" spans="1:5" ht="11.25" customHeight="1" x14ac:dyDescent="0.15">
      <c r="A18" s="94" t="s">
        <v>21</v>
      </c>
      <c r="B18" s="117" t="s">
        <v>111</v>
      </c>
      <c r="C18" s="117">
        <v>100</v>
      </c>
      <c r="D18" s="117" t="s">
        <v>111</v>
      </c>
      <c r="E18" s="117">
        <v>100</v>
      </c>
    </row>
    <row r="19" spans="1:5" ht="11.25" customHeight="1" x14ac:dyDescent="0.15">
      <c r="A19" s="94" t="s">
        <v>22</v>
      </c>
      <c r="B19" s="117">
        <v>50</v>
      </c>
      <c r="C19" s="117">
        <v>50</v>
      </c>
      <c r="D19" s="117" t="s">
        <v>111</v>
      </c>
      <c r="E19" s="117">
        <v>100</v>
      </c>
    </row>
    <row r="20" spans="1:5" ht="11.25" customHeight="1" x14ac:dyDescent="0.15">
      <c r="A20" s="94" t="s">
        <v>23</v>
      </c>
      <c r="B20" s="117" t="s">
        <v>111</v>
      </c>
      <c r="C20" s="117">
        <v>100</v>
      </c>
      <c r="D20" s="117" t="s">
        <v>111</v>
      </c>
      <c r="E20" s="117">
        <v>100</v>
      </c>
    </row>
    <row r="21" spans="1:5" ht="11.25" customHeight="1" x14ac:dyDescent="0.15">
      <c r="A21" s="94" t="s">
        <v>24</v>
      </c>
      <c r="B21" s="117" t="s">
        <v>111</v>
      </c>
      <c r="C21" s="117">
        <v>100</v>
      </c>
      <c r="D21" s="117" t="s">
        <v>111</v>
      </c>
      <c r="E21" s="117">
        <v>100</v>
      </c>
    </row>
    <row r="22" spans="1:5" ht="11.25" customHeight="1" x14ac:dyDescent="0.15">
      <c r="A22" s="94" t="s">
        <v>25</v>
      </c>
      <c r="B22" s="117" t="s">
        <v>111</v>
      </c>
      <c r="C22" s="117">
        <v>100</v>
      </c>
      <c r="D22" s="117" t="s">
        <v>111</v>
      </c>
      <c r="E22" s="117">
        <v>100</v>
      </c>
    </row>
    <row r="23" spans="1:5" ht="11.25" customHeight="1" x14ac:dyDescent="0.15">
      <c r="A23" s="94" t="s">
        <v>26</v>
      </c>
      <c r="B23" s="117" t="s">
        <v>111</v>
      </c>
      <c r="C23" s="117">
        <v>100</v>
      </c>
      <c r="D23" s="117" t="s">
        <v>111</v>
      </c>
      <c r="E23" s="117">
        <v>100</v>
      </c>
    </row>
    <row r="24" spans="1:5" ht="11.25" customHeight="1" x14ac:dyDescent="0.15">
      <c r="A24" s="94" t="s">
        <v>27</v>
      </c>
      <c r="B24" s="117" t="s">
        <v>111</v>
      </c>
      <c r="C24" s="117">
        <v>100</v>
      </c>
      <c r="D24" s="117" t="s">
        <v>111</v>
      </c>
      <c r="E24" s="117">
        <v>100</v>
      </c>
    </row>
    <row r="25" spans="1:5" ht="11.25" customHeight="1" x14ac:dyDescent="0.15">
      <c r="A25" s="94" t="s">
        <v>28</v>
      </c>
      <c r="B25" s="117" t="s">
        <v>111</v>
      </c>
      <c r="C25" s="117">
        <v>100</v>
      </c>
      <c r="D25" s="117" t="s">
        <v>111</v>
      </c>
      <c r="E25" s="117">
        <v>100</v>
      </c>
    </row>
    <row r="26" spans="1:5" ht="11.25" customHeight="1" x14ac:dyDescent="0.15">
      <c r="A26" s="94" t="s">
        <v>29</v>
      </c>
      <c r="B26" s="117" t="s">
        <v>111</v>
      </c>
      <c r="C26" s="117">
        <v>100</v>
      </c>
      <c r="D26" s="117" t="s">
        <v>111</v>
      </c>
      <c r="E26" s="117">
        <v>100</v>
      </c>
    </row>
    <row r="27" spans="1:5" ht="11.25" customHeight="1" x14ac:dyDescent="0.15">
      <c r="A27" s="91" t="s">
        <v>30</v>
      </c>
      <c r="B27" s="116">
        <v>4.1666666666666661</v>
      </c>
      <c r="C27" s="116">
        <v>94.444444444444443</v>
      </c>
      <c r="D27" s="116">
        <v>1.3888888888888888</v>
      </c>
      <c r="E27" s="116">
        <v>100</v>
      </c>
    </row>
    <row r="28" spans="1:5" ht="11.25" customHeight="1" x14ac:dyDescent="0.15">
      <c r="A28" s="91" t="s">
        <v>31</v>
      </c>
      <c r="B28" s="116">
        <v>12.5</v>
      </c>
      <c r="C28" s="116">
        <v>86.25</v>
      </c>
      <c r="D28" s="116">
        <v>1.25</v>
      </c>
      <c r="E28" s="116">
        <v>100</v>
      </c>
    </row>
    <row r="29" spans="1:5" ht="11.25" customHeight="1" x14ac:dyDescent="0.15">
      <c r="A29" s="91" t="s">
        <v>32</v>
      </c>
      <c r="B29" s="116" t="s">
        <v>111</v>
      </c>
      <c r="C29" s="116">
        <v>97.368421052631575</v>
      </c>
      <c r="D29" s="116">
        <v>2.6315789473684208</v>
      </c>
      <c r="E29" s="116">
        <v>100</v>
      </c>
    </row>
    <row r="30" spans="1:5" ht="11.25" customHeight="1" x14ac:dyDescent="0.15">
      <c r="A30" s="91" t="s">
        <v>33</v>
      </c>
      <c r="B30" s="116">
        <v>4.5454545454545459</v>
      </c>
      <c r="C30" s="116">
        <v>95.454545454545453</v>
      </c>
      <c r="D30" s="116" t="s">
        <v>111</v>
      </c>
      <c r="E30" s="116">
        <v>100</v>
      </c>
    </row>
    <row r="31" spans="1:5" ht="11.25" customHeight="1" x14ac:dyDescent="0.15">
      <c r="A31" s="91" t="s">
        <v>34</v>
      </c>
      <c r="B31" s="116" t="s">
        <v>111</v>
      </c>
      <c r="C31" s="116">
        <v>100</v>
      </c>
      <c r="D31" s="116" t="s">
        <v>111</v>
      </c>
      <c r="E31" s="116">
        <v>100</v>
      </c>
    </row>
    <row r="32" spans="1:5" ht="11.25" customHeight="1" x14ac:dyDescent="0.15">
      <c r="A32" s="89" t="s">
        <v>35</v>
      </c>
      <c r="B32" s="115">
        <v>6.3063063063063058</v>
      </c>
      <c r="C32" s="115">
        <v>92.342342342342349</v>
      </c>
      <c r="D32" s="115">
        <v>1.3513513513513513</v>
      </c>
      <c r="E32" s="115">
        <v>100</v>
      </c>
    </row>
    <row r="33" spans="1:1" x14ac:dyDescent="0.15">
      <c r="A33" s="87" t="s">
        <v>94</v>
      </c>
    </row>
    <row r="34" spans="1:1" x14ac:dyDescent="0.15">
      <c r="A34" s="85"/>
    </row>
    <row r="35" spans="1:1" x14ac:dyDescent="0.15">
      <c r="A35" s="85"/>
    </row>
  </sheetData>
  <mergeCells count="3">
    <mergeCell ref="E3:E4"/>
    <mergeCell ref="A3:A4"/>
    <mergeCell ref="B3:D3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workbookViewId="0">
      <selection activeCell="H10" sqref="H10"/>
    </sheetView>
  </sheetViews>
  <sheetFormatPr defaultColWidth="9.140625" defaultRowHeight="9" x14ac:dyDescent="0.15"/>
  <cols>
    <col min="1" max="1" width="16.5703125" style="83" customWidth="1"/>
    <col min="2" max="2" width="13.28515625" style="83" customWidth="1"/>
    <col min="3" max="3" width="14.7109375" style="83" customWidth="1"/>
    <col min="4" max="16384" width="9.140625" style="83"/>
  </cols>
  <sheetData>
    <row r="1" spans="1:7" ht="12" x14ac:dyDescent="0.15">
      <c r="A1" s="107" t="s">
        <v>208</v>
      </c>
    </row>
    <row r="3" spans="1:7" ht="21.75" customHeight="1" x14ac:dyDescent="0.15">
      <c r="A3" s="213" t="s">
        <v>0</v>
      </c>
      <c r="B3" s="210" t="s">
        <v>151</v>
      </c>
      <c r="C3" s="210"/>
      <c r="D3" s="215" t="s">
        <v>42</v>
      </c>
    </row>
    <row r="4" spans="1:7" ht="18" x14ac:dyDescent="0.15">
      <c r="A4" s="214"/>
      <c r="B4" s="106" t="s">
        <v>140</v>
      </c>
      <c r="C4" s="106" t="s">
        <v>139</v>
      </c>
      <c r="D4" s="216"/>
    </row>
    <row r="5" spans="1:7" ht="12" customHeight="1" x14ac:dyDescent="0.15">
      <c r="A5" s="94" t="s">
        <v>10</v>
      </c>
      <c r="B5" s="92">
        <v>60</v>
      </c>
      <c r="C5" s="92">
        <v>40</v>
      </c>
      <c r="D5" s="92">
        <v>100</v>
      </c>
      <c r="E5" s="86"/>
      <c r="F5" s="86"/>
      <c r="G5" s="86"/>
    </row>
    <row r="6" spans="1:7" ht="12" customHeight="1" x14ac:dyDescent="0.15">
      <c r="A6" s="94" t="s">
        <v>11</v>
      </c>
      <c r="B6" s="92">
        <v>100</v>
      </c>
      <c r="C6" s="93" t="s">
        <v>111</v>
      </c>
      <c r="D6" s="92">
        <v>100</v>
      </c>
      <c r="E6" s="86"/>
      <c r="F6" s="86"/>
      <c r="G6" s="86"/>
    </row>
    <row r="7" spans="1:7" ht="12" customHeight="1" x14ac:dyDescent="0.15">
      <c r="A7" s="94" t="s">
        <v>12</v>
      </c>
      <c r="B7" s="92">
        <v>40</v>
      </c>
      <c r="C7" s="92">
        <v>60</v>
      </c>
      <c r="D7" s="92">
        <v>100</v>
      </c>
      <c r="E7" s="86"/>
      <c r="F7" s="86"/>
      <c r="G7" s="86"/>
    </row>
    <row r="8" spans="1:7" ht="12" customHeight="1" x14ac:dyDescent="0.15">
      <c r="A8" s="94" t="s">
        <v>13</v>
      </c>
      <c r="B8" s="92">
        <v>75.438596491228068</v>
      </c>
      <c r="C8" s="92">
        <v>24.561403508771928</v>
      </c>
      <c r="D8" s="92">
        <v>100</v>
      </c>
      <c r="E8" s="86"/>
      <c r="F8" s="86"/>
      <c r="G8" s="86"/>
    </row>
    <row r="9" spans="1:7" ht="12" customHeight="1" x14ac:dyDescent="0.15">
      <c r="A9" s="94" t="s">
        <v>14</v>
      </c>
      <c r="B9" s="92">
        <v>33.333333333333329</v>
      </c>
      <c r="C9" s="92">
        <v>66.666666666666657</v>
      </c>
      <c r="D9" s="92">
        <v>100</v>
      </c>
      <c r="E9" s="86"/>
      <c r="F9" s="86"/>
      <c r="G9" s="86"/>
    </row>
    <row r="10" spans="1:7" ht="12" customHeight="1" x14ac:dyDescent="0.15">
      <c r="A10" s="66" t="s">
        <v>250</v>
      </c>
      <c r="B10" s="112" t="s">
        <v>111</v>
      </c>
      <c r="C10" s="96">
        <v>100</v>
      </c>
      <c r="D10" s="96">
        <v>100</v>
      </c>
      <c r="E10" s="86"/>
      <c r="F10" s="86"/>
      <c r="G10" s="86"/>
    </row>
    <row r="11" spans="1:7" ht="12" customHeight="1" x14ac:dyDescent="0.15">
      <c r="A11" s="66" t="s">
        <v>251</v>
      </c>
      <c r="B11" s="96">
        <v>100</v>
      </c>
      <c r="C11" s="112" t="s">
        <v>111</v>
      </c>
      <c r="D11" s="96">
        <v>100</v>
      </c>
      <c r="E11" s="86"/>
      <c r="F11" s="86"/>
      <c r="G11" s="86"/>
    </row>
    <row r="12" spans="1:7" ht="12" customHeight="1" x14ac:dyDescent="0.15">
      <c r="A12" s="94" t="s">
        <v>15</v>
      </c>
      <c r="B12" s="92">
        <v>66.666666666666657</v>
      </c>
      <c r="C12" s="92">
        <v>33.333333333333329</v>
      </c>
      <c r="D12" s="92">
        <v>100</v>
      </c>
      <c r="E12" s="86"/>
      <c r="F12" s="86"/>
      <c r="G12" s="86"/>
    </row>
    <row r="13" spans="1:7" ht="12" customHeight="1" x14ac:dyDescent="0.15">
      <c r="A13" s="94" t="s">
        <v>16</v>
      </c>
      <c r="B13" s="92">
        <v>25</v>
      </c>
      <c r="C13" s="92">
        <v>75</v>
      </c>
      <c r="D13" s="92">
        <v>100</v>
      </c>
      <c r="E13" s="86"/>
      <c r="F13" s="86"/>
      <c r="G13" s="86"/>
    </row>
    <row r="14" spans="1:7" ht="12" customHeight="1" x14ac:dyDescent="0.15">
      <c r="A14" s="94" t="s">
        <v>17</v>
      </c>
      <c r="B14" s="92">
        <v>15.384615384615385</v>
      </c>
      <c r="C14" s="92">
        <v>84.615384615384613</v>
      </c>
      <c r="D14" s="92">
        <v>100</v>
      </c>
      <c r="E14" s="86"/>
      <c r="F14" s="86"/>
      <c r="G14" s="86"/>
    </row>
    <row r="15" spans="1:7" ht="12" customHeight="1" x14ac:dyDescent="0.15">
      <c r="A15" s="94" t="s">
        <v>18</v>
      </c>
      <c r="B15" s="92">
        <v>45</v>
      </c>
      <c r="C15" s="92">
        <v>55.000000000000007</v>
      </c>
      <c r="D15" s="92">
        <v>100</v>
      </c>
      <c r="E15" s="86"/>
      <c r="F15" s="86"/>
      <c r="G15" s="86"/>
    </row>
    <row r="16" spans="1:7" ht="12" customHeight="1" x14ac:dyDescent="0.15">
      <c r="A16" s="94" t="s">
        <v>19</v>
      </c>
      <c r="B16" s="92">
        <v>33.333333333333329</v>
      </c>
      <c r="C16" s="92">
        <v>66.666666666666657</v>
      </c>
      <c r="D16" s="92">
        <v>100</v>
      </c>
      <c r="E16" s="86"/>
      <c r="F16" s="86"/>
      <c r="G16" s="86"/>
    </row>
    <row r="17" spans="1:7" ht="12" customHeight="1" x14ac:dyDescent="0.15">
      <c r="A17" s="94" t="s">
        <v>20</v>
      </c>
      <c r="B17" s="92">
        <v>100</v>
      </c>
      <c r="C17" s="93" t="s">
        <v>111</v>
      </c>
      <c r="D17" s="92">
        <v>100</v>
      </c>
      <c r="E17" s="86"/>
      <c r="F17" s="86"/>
      <c r="G17" s="86"/>
    </row>
    <row r="18" spans="1:7" ht="12" customHeight="1" x14ac:dyDescent="0.15">
      <c r="A18" s="94" t="s">
        <v>21</v>
      </c>
      <c r="B18" s="92">
        <v>33.333333333333329</v>
      </c>
      <c r="C18" s="92">
        <v>66.666666666666657</v>
      </c>
      <c r="D18" s="92">
        <v>100</v>
      </c>
      <c r="E18" s="86"/>
      <c r="F18" s="86"/>
      <c r="G18" s="86"/>
    </row>
    <row r="19" spans="1:7" ht="12" customHeight="1" x14ac:dyDescent="0.15">
      <c r="A19" s="94" t="s">
        <v>22</v>
      </c>
      <c r="B19" s="92">
        <v>100</v>
      </c>
      <c r="C19" s="93" t="s">
        <v>111</v>
      </c>
      <c r="D19" s="92">
        <v>100</v>
      </c>
      <c r="E19" s="86"/>
      <c r="F19" s="86"/>
      <c r="G19" s="86"/>
    </row>
    <row r="20" spans="1:7" ht="12" customHeight="1" x14ac:dyDescent="0.15">
      <c r="A20" s="94" t="s">
        <v>23</v>
      </c>
      <c r="B20" s="93" t="s">
        <v>111</v>
      </c>
      <c r="C20" s="92">
        <v>100</v>
      </c>
      <c r="D20" s="92">
        <v>100</v>
      </c>
      <c r="E20" s="86"/>
      <c r="F20" s="86"/>
      <c r="G20" s="86"/>
    </row>
    <row r="21" spans="1:7" ht="12" customHeight="1" x14ac:dyDescent="0.15">
      <c r="A21" s="94" t="s">
        <v>24</v>
      </c>
      <c r="B21" s="92">
        <v>71.428571428571431</v>
      </c>
      <c r="C21" s="92">
        <v>28.571428571428569</v>
      </c>
      <c r="D21" s="92">
        <v>100</v>
      </c>
      <c r="E21" s="86"/>
      <c r="F21" s="86"/>
      <c r="G21" s="86"/>
    </row>
    <row r="22" spans="1:7" ht="12" customHeight="1" x14ac:dyDescent="0.15">
      <c r="A22" s="94" t="s">
        <v>25</v>
      </c>
      <c r="B22" s="92">
        <v>87.5</v>
      </c>
      <c r="C22" s="92">
        <v>12.5</v>
      </c>
      <c r="D22" s="92">
        <v>100</v>
      </c>
      <c r="E22" s="86"/>
      <c r="F22" s="86"/>
      <c r="G22" s="86"/>
    </row>
    <row r="23" spans="1:7" ht="12" customHeight="1" x14ac:dyDescent="0.15">
      <c r="A23" s="94" t="s">
        <v>26</v>
      </c>
      <c r="B23" s="92">
        <v>50</v>
      </c>
      <c r="C23" s="92">
        <v>50</v>
      </c>
      <c r="D23" s="92">
        <v>100</v>
      </c>
      <c r="E23" s="86"/>
      <c r="F23" s="86"/>
      <c r="G23" s="86"/>
    </row>
    <row r="24" spans="1:7" ht="12" customHeight="1" x14ac:dyDescent="0.15">
      <c r="A24" s="94" t="s">
        <v>27</v>
      </c>
      <c r="B24" s="92">
        <v>100</v>
      </c>
      <c r="C24" s="93" t="s">
        <v>111</v>
      </c>
      <c r="D24" s="92">
        <v>100</v>
      </c>
      <c r="E24" s="86"/>
      <c r="F24" s="86"/>
      <c r="G24" s="86"/>
    </row>
    <row r="25" spans="1:7" ht="12" customHeight="1" x14ac:dyDescent="0.15">
      <c r="A25" s="94" t="s">
        <v>28</v>
      </c>
      <c r="B25" s="92">
        <v>40</v>
      </c>
      <c r="C25" s="92">
        <v>60</v>
      </c>
      <c r="D25" s="92">
        <v>100</v>
      </c>
      <c r="E25" s="86"/>
      <c r="F25" s="86"/>
      <c r="G25" s="86"/>
    </row>
    <row r="26" spans="1:7" ht="12" customHeight="1" x14ac:dyDescent="0.15">
      <c r="A26" s="94" t="s">
        <v>29</v>
      </c>
      <c r="B26" s="92">
        <v>40</v>
      </c>
      <c r="C26" s="92">
        <v>60</v>
      </c>
      <c r="D26" s="92">
        <v>100</v>
      </c>
      <c r="E26" s="86"/>
      <c r="F26" s="86"/>
      <c r="G26" s="86"/>
    </row>
    <row r="27" spans="1:7" ht="12" customHeight="1" x14ac:dyDescent="0.15">
      <c r="A27" s="91" t="s">
        <v>30</v>
      </c>
      <c r="B27" s="90">
        <v>72.058823529411768</v>
      </c>
      <c r="C27" s="90">
        <v>27.941176470588236</v>
      </c>
      <c r="D27" s="90">
        <v>100</v>
      </c>
      <c r="E27" s="86"/>
      <c r="F27" s="86"/>
      <c r="G27" s="86"/>
    </row>
    <row r="28" spans="1:7" ht="12" customHeight="1" x14ac:dyDescent="0.15">
      <c r="A28" s="91" t="s">
        <v>31</v>
      </c>
      <c r="B28" s="90">
        <v>28.985507246376812</v>
      </c>
      <c r="C28" s="90">
        <v>71.014492753623188</v>
      </c>
      <c r="D28" s="90">
        <v>100</v>
      </c>
      <c r="E28" s="86"/>
      <c r="F28" s="86"/>
      <c r="G28" s="86"/>
    </row>
    <row r="29" spans="1:7" ht="12" customHeight="1" x14ac:dyDescent="0.15">
      <c r="A29" s="91" t="s">
        <v>32</v>
      </c>
      <c r="B29" s="90">
        <v>54.054054054054056</v>
      </c>
      <c r="C29" s="90">
        <v>45.945945945945951</v>
      </c>
      <c r="D29" s="90">
        <v>100</v>
      </c>
      <c r="E29" s="86"/>
      <c r="F29" s="86"/>
      <c r="G29" s="86"/>
    </row>
    <row r="30" spans="1:7" ht="12" customHeight="1" x14ac:dyDescent="0.15">
      <c r="A30" s="91" t="s">
        <v>33</v>
      </c>
      <c r="B30" s="90">
        <v>76.19047619047619</v>
      </c>
      <c r="C30" s="90">
        <v>23.809523809523807</v>
      </c>
      <c r="D30" s="90">
        <v>100</v>
      </c>
      <c r="E30" s="86"/>
      <c r="F30" s="86"/>
      <c r="G30" s="86"/>
    </row>
    <row r="31" spans="1:7" ht="12" customHeight="1" x14ac:dyDescent="0.15">
      <c r="A31" s="91" t="s">
        <v>34</v>
      </c>
      <c r="B31" s="90">
        <v>40</v>
      </c>
      <c r="C31" s="90">
        <v>60</v>
      </c>
      <c r="D31" s="90">
        <v>100</v>
      </c>
      <c r="E31" s="86"/>
      <c r="F31" s="86"/>
      <c r="G31" s="86"/>
    </row>
    <row r="32" spans="1:7" ht="12" customHeight="1" x14ac:dyDescent="0.15">
      <c r="A32" s="89" t="s">
        <v>35</v>
      </c>
      <c r="B32" s="88">
        <v>53.170731707317074</v>
      </c>
      <c r="C32" s="88">
        <v>46.829268292682933</v>
      </c>
      <c r="D32" s="88">
        <v>100</v>
      </c>
      <c r="E32" s="86"/>
      <c r="F32" s="86"/>
      <c r="G32" s="86"/>
    </row>
    <row r="33" spans="1:1" x14ac:dyDescent="0.15">
      <c r="A33" s="87" t="s">
        <v>94</v>
      </c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workbookViewId="0">
      <selection activeCell="J25" sqref="J25"/>
    </sheetView>
  </sheetViews>
  <sheetFormatPr defaultColWidth="9.140625" defaultRowHeight="9" x14ac:dyDescent="0.15"/>
  <cols>
    <col min="1" max="1" width="16.42578125" style="83" customWidth="1"/>
    <col min="2" max="16384" width="9.140625" style="83"/>
  </cols>
  <sheetData>
    <row r="1" spans="1:6" ht="12" x14ac:dyDescent="0.15">
      <c r="A1" s="107" t="s">
        <v>209</v>
      </c>
    </row>
    <row r="3" spans="1:6" ht="15" customHeight="1" x14ac:dyDescent="0.15">
      <c r="A3" s="213" t="s">
        <v>0</v>
      </c>
      <c r="B3" s="210" t="s">
        <v>253</v>
      </c>
      <c r="C3" s="210"/>
      <c r="D3" s="210"/>
      <c r="E3" s="210"/>
      <c r="F3" s="215" t="s">
        <v>42</v>
      </c>
    </row>
    <row r="4" spans="1:6" ht="18" x14ac:dyDescent="0.15">
      <c r="A4" s="214"/>
      <c r="B4" s="106" t="s">
        <v>145</v>
      </c>
      <c r="C4" s="106" t="s">
        <v>144</v>
      </c>
      <c r="D4" s="106" t="s">
        <v>143</v>
      </c>
      <c r="E4" s="106" t="s">
        <v>142</v>
      </c>
      <c r="F4" s="216"/>
    </row>
    <row r="5" spans="1:6" ht="12.75" customHeight="1" x14ac:dyDescent="0.15">
      <c r="A5" s="94" t="s">
        <v>10</v>
      </c>
      <c r="B5" s="93">
        <v>20</v>
      </c>
      <c r="C5" s="92">
        <v>40</v>
      </c>
      <c r="D5" s="92">
        <v>20</v>
      </c>
      <c r="E5" s="92">
        <v>20</v>
      </c>
      <c r="F5" s="92">
        <v>100</v>
      </c>
    </row>
    <row r="6" spans="1:6" ht="12.75" customHeight="1" x14ac:dyDescent="0.15">
      <c r="A6" s="94" t="s">
        <v>11</v>
      </c>
      <c r="B6" s="93" t="s">
        <v>111</v>
      </c>
      <c r="C6" s="93" t="s">
        <v>111</v>
      </c>
      <c r="D6" s="93" t="s">
        <v>111</v>
      </c>
      <c r="E6" s="92">
        <v>100</v>
      </c>
      <c r="F6" s="92">
        <v>100</v>
      </c>
    </row>
    <row r="7" spans="1:6" ht="12.75" customHeight="1" x14ac:dyDescent="0.15">
      <c r="A7" s="94" t="s">
        <v>12</v>
      </c>
      <c r="B7" s="93" t="s">
        <v>111</v>
      </c>
      <c r="C7" s="92">
        <v>20</v>
      </c>
      <c r="D7" s="92">
        <v>60</v>
      </c>
      <c r="E7" s="92">
        <v>20</v>
      </c>
      <c r="F7" s="92">
        <v>100</v>
      </c>
    </row>
    <row r="8" spans="1:6" ht="12.75" customHeight="1" x14ac:dyDescent="0.15">
      <c r="A8" s="94" t="s">
        <v>13</v>
      </c>
      <c r="B8" s="92">
        <v>3.5087719298245612</v>
      </c>
      <c r="C8" s="92">
        <v>15.789473684210526</v>
      </c>
      <c r="D8" s="92">
        <v>26.315789473684209</v>
      </c>
      <c r="E8" s="92">
        <v>54.385964912280706</v>
      </c>
      <c r="F8" s="92">
        <v>100</v>
      </c>
    </row>
    <row r="9" spans="1:6" ht="12.75" customHeight="1" x14ac:dyDescent="0.15">
      <c r="A9" s="94" t="s">
        <v>14</v>
      </c>
      <c r="B9" s="93" t="s">
        <v>111</v>
      </c>
      <c r="C9" s="92">
        <v>33.333333333333329</v>
      </c>
      <c r="D9" s="93" t="s">
        <v>111</v>
      </c>
      <c r="E9" s="92">
        <v>66.666666666666657</v>
      </c>
      <c r="F9" s="92">
        <v>100</v>
      </c>
    </row>
    <row r="10" spans="1:6" ht="12.75" customHeight="1" x14ac:dyDescent="0.15">
      <c r="A10" s="66" t="s">
        <v>250</v>
      </c>
      <c r="B10" s="93" t="s">
        <v>111</v>
      </c>
      <c r="C10" s="93" t="s">
        <v>111</v>
      </c>
      <c r="D10" s="93" t="s">
        <v>111</v>
      </c>
      <c r="E10" s="96">
        <v>100</v>
      </c>
      <c r="F10" s="96">
        <v>100</v>
      </c>
    </row>
    <row r="11" spans="1:6" ht="12.75" customHeight="1" x14ac:dyDescent="0.15">
      <c r="A11" s="66" t="s">
        <v>251</v>
      </c>
      <c r="B11" s="93" t="s">
        <v>111</v>
      </c>
      <c r="C11" s="96">
        <v>100</v>
      </c>
      <c r="D11" s="93" t="s">
        <v>111</v>
      </c>
      <c r="E11" s="93" t="s">
        <v>111</v>
      </c>
      <c r="F11" s="96">
        <v>100</v>
      </c>
    </row>
    <row r="12" spans="1:6" ht="12.75" customHeight="1" x14ac:dyDescent="0.15">
      <c r="A12" s="94" t="s">
        <v>15</v>
      </c>
      <c r="B12" s="93" t="s">
        <v>111</v>
      </c>
      <c r="C12" s="92">
        <v>40</v>
      </c>
      <c r="D12" s="92">
        <v>26.666666666666668</v>
      </c>
      <c r="E12" s="92">
        <v>33.333333333333329</v>
      </c>
      <c r="F12" s="92">
        <v>100</v>
      </c>
    </row>
    <row r="13" spans="1:6" ht="12.75" customHeight="1" x14ac:dyDescent="0.15">
      <c r="A13" s="94" t="s">
        <v>16</v>
      </c>
      <c r="B13" s="93" t="s">
        <v>111</v>
      </c>
      <c r="C13" s="93" t="s">
        <v>111</v>
      </c>
      <c r="D13" s="93" t="s">
        <v>111</v>
      </c>
      <c r="E13" s="92">
        <v>100</v>
      </c>
      <c r="F13" s="92">
        <v>100</v>
      </c>
    </row>
    <row r="14" spans="1:6" ht="12.75" customHeight="1" x14ac:dyDescent="0.15">
      <c r="A14" s="94" t="s">
        <v>17</v>
      </c>
      <c r="B14" s="93" t="s">
        <v>111</v>
      </c>
      <c r="C14" s="93" t="s">
        <v>111</v>
      </c>
      <c r="D14" s="92">
        <v>2.5641025641025639</v>
      </c>
      <c r="E14" s="92">
        <v>97.435897435897431</v>
      </c>
      <c r="F14" s="92">
        <v>100</v>
      </c>
    </row>
    <row r="15" spans="1:6" ht="12.75" customHeight="1" x14ac:dyDescent="0.15">
      <c r="A15" s="94" t="s">
        <v>18</v>
      </c>
      <c r="B15" s="93" t="s">
        <v>111</v>
      </c>
      <c r="C15" s="93" t="s">
        <v>111</v>
      </c>
      <c r="D15" s="92">
        <v>35</v>
      </c>
      <c r="E15" s="92">
        <v>65</v>
      </c>
      <c r="F15" s="92">
        <v>100</v>
      </c>
    </row>
    <row r="16" spans="1:6" ht="12.75" customHeight="1" x14ac:dyDescent="0.15">
      <c r="A16" s="94" t="s">
        <v>19</v>
      </c>
      <c r="B16" s="93" t="s">
        <v>111</v>
      </c>
      <c r="C16" s="92">
        <v>33.333333333333329</v>
      </c>
      <c r="D16" s="92">
        <v>33.333333333333329</v>
      </c>
      <c r="E16" s="92">
        <v>33.333333333333329</v>
      </c>
      <c r="F16" s="92">
        <v>100</v>
      </c>
    </row>
    <row r="17" spans="1:6" ht="12.75" customHeight="1" x14ac:dyDescent="0.15">
      <c r="A17" s="94" t="s">
        <v>20</v>
      </c>
      <c r="B17" s="93" t="s">
        <v>111</v>
      </c>
      <c r="C17" s="92">
        <v>37.5</v>
      </c>
      <c r="D17" s="92">
        <v>25</v>
      </c>
      <c r="E17" s="92">
        <v>37.5</v>
      </c>
      <c r="F17" s="92">
        <v>100</v>
      </c>
    </row>
    <row r="18" spans="1:6" ht="12.75" customHeight="1" x14ac:dyDescent="0.15">
      <c r="A18" s="94" t="s">
        <v>21</v>
      </c>
      <c r="B18" s="93" t="s">
        <v>111</v>
      </c>
      <c r="C18" s="93" t="s">
        <v>111</v>
      </c>
      <c r="D18" s="92">
        <v>16.666666666666664</v>
      </c>
      <c r="E18" s="92">
        <v>83.333333333333343</v>
      </c>
      <c r="F18" s="92">
        <v>100</v>
      </c>
    </row>
    <row r="19" spans="1:6" ht="12.75" customHeight="1" x14ac:dyDescent="0.15">
      <c r="A19" s="94" t="s">
        <v>22</v>
      </c>
      <c r="B19" s="93" t="s">
        <v>111</v>
      </c>
      <c r="C19" s="93" t="s">
        <v>111</v>
      </c>
      <c r="D19" s="93" t="s">
        <v>111</v>
      </c>
      <c r="E19" s="92">
        <v>100</v>
      </c>
      <c r="F19" s="92">
        <v>100</v>
      </c>
    </row>
    <row r="20" spans="1:6" ht="12.75" customHeight="1" x14ac:dyDescent="0.15">
      <c r="A20" s="94" t="s">
        <v>23</v>
      </c>
      <c r="B20" s="93" t="s">
        <v>111</v>
      </c>
      <c r="C20" s="93" t="s">
        <v>111</v>
      </c>
      <c r="D20" s="93" t="s">
        <v>111</v>
      </c>
      <c r="E20" s="93">
        <v>100</v>
      </c>
      <c r="F20" s="92">
        <v>100</v>
      </c>
    </row>
    <row r="21" spans="1:6" ht="12.75" customHeight="1" x14ac:dyDescent="0.15">
      <c r="A21" s="94" t="s">
        <v>24</v>
      </c>
      <c r="B21" s="92">
        <v>14.285714285714285</v>
      </c>
      <c r="C21" s="92">
        <v>14.285714285714285</v>
      </c>
      <c r="D21" s="93" t="s">
        <v>111</v>
      </c>
      <c r="E21" s="92">
        <v>71.428571428571431</v>
      </c>
      <c r="F21" s="92">
        <v>100</v>
      </c>
    </row>
    <row r="22" spans="1:6" ht="12.75" customHeight="1" x14ac:dyDescent="0.15">
      <c r="A22" s="94" t="s">
        <v>25</v>
      </c>
      <c r="B22" s="93">
        <v>25</v>
      </c>
      <c r="C22" s="92">
        <v>25</v>
      </c>
      <c r="D22" s="92">
        <v>25</v>
      </c>
      <c r="E22" s="92">
        <v>25</v>
      </c>
      <c r="F22" s="92">
        <v>100</v>
      </c>
    </row>
    <row r="23" spans="1:6" ht="12.75" customHeight="1" x14ac:dyDescent="0.15">
      <c r="A23" s="94" t="s">
        <v>26</v>
      </c>
      <c r="B23" s="93" t="s">
        <v>111</v>
      </c>
      <c r="C23" s="93" t="s">
        <v>111</v>
      </c>
      <c r="D23" s="93" t="s">
        <v>111</v>
      </c>
      <c r="E23" s="93">
        <v>100</v>
      </c>
      <c r="F23" s="93">
        <v>100</v>
      </c>
    </row>
    <row r="24" spans="1:6" ht="12.75" customHeight="1" x14ac:dyDescent="0.15">
      <c r="A24" s="94" t="s">
        <v>27</v>
      </c>
      <c r="B24" s="93" t="s">
        <v>111</v>
      </c>
      <c r="C24" s="92">
        <v>100</v>
      </c>
      <c r="D24" s="93" t="s">
        <v>111</v>
      </c>
      <c r="E24" s="93" t="s">
        <v>111</v>
      </c>
      <c r="F24" s="92">
        <v>100</v>
      </c>
    </row>
    <row r="25" spans="1:6" ht="12.75" customHeight="1" x14ac:dyDescent="0.15">
      <c r="A25" s="94" t="s">
        <v>28</v>
      </c>
      <c r="B25" s="93">
        <v>20</v>
      </c>
      <c r="C25" s="92">
        <v>40</v>
      </c>
      <c r="D25" s="93" t="s">
        <v>111</v>
      </c>
      <c r="E25" s="92">
        <v>40</v>
      </c>
      <c r="F25" s="92">
        <v>100</v>
      </c>
    </row>
    <row r="26" spans="1:6" ht="12.75" customHeight="1" x14ac:dyDescent="0.15">
      <c r="A26" s="94" t="s">
        <v>29</v>
      </c>
      <c r="B26" s="93" t="s">
        <v>111</v>
      </c>
      <c r="C26" s="93" t="s">
        <v>111</v>
      </c>
      <c r="D26" s="92">
        <v>20</v>
      </c>
      <c r="E26" s="92">
        <v>80</v>
      </c>
      <c r="F26" s="92">
        <v>100</v>
      </c>
    </row>
    <row r="27" spans="1:6" ht="12.75" customHeight="1" x14ac:dyDescent="0.15">
      <c r="A27" s="91" t="s">
        <v>30</v>
      </c>
      <c r="B27" s="90">
        <v>4.4117647058823533</v>
      </c>
      <c r="C27" s="90">
        <v>17.647058823529413</v>
      </c>
      <c r="D27" s="90">
        <v>27.941176470588236</v>
      </c>
      <c r="E27" s="90">
        <v>50</v>
      </c>
      <c r="F27" s="90">
        <v>100</v>
      </c>
    </row>
    <row r="28" spans="1:6" ht="12.75" customHeight="1" x14ac:dyDescent="0.15">
      <c r="A28" s="91" t="s">
        <v>31</v>
      </c>
      <c r="B28" s="93" t="s">
        <v>111</v>
      </c>
      <c r="C28" s="90">
        <v>10.144927536231885</v>
      </c>
      <c r="D28" s="90">
        <v>7.2463768115942031</v>
      </c>
      <c r="E28" s="90">
        <v>82.608695652173907</v>
      </c>
      <c r="F28" s="90">
        <v>100</v>
      </c>
    </row>
    <row r="29" spans="1:6" ht="12.75" customHeight="1" x14ac:dyDescent="0.15">
      <c r="A29" s="91" t="s">
        <v>32</v>
      </c>
      <c r="B29" s="93" t="s">
        <v>111</v>
      </c>
      <c r="C29" s="90">
        <v>10.810810810810811</v>
      </c>
      <c r="D29" s="90">
        <v>29.72972972972973</v>
      </c>
      <c r="E29" s="90">
        <v>59.45945945945946</v>
      </c>
      <c r="F29" s="90">
        <v>100</v>
      </c>
    </row>
    <row r="30" spans="1:6" ht="12.75" customHeight="1" x14ac:dyDescent="0.15">
      <c r="A30" s="91" t="s">
        <v>33</v>
      </c>
      <c r="B30" s="90">
        <v>14.285714285714285</v>
      </c>
      <c r="C30" s="90">
        <v>23.809523809523807</v>
      </c>
      <c r="D30" s="90">
        <v>9.5238095238095237</v>
      </c>
      <c r="E30" s="90">
        <v>52.380952380952387</v>
      </c>
      <c r="F30" s="90">
        <v>100</v>
      </c>
    </row>
    <row r="31" spans="1:6" ht="12.75" customHeight="1" x14ac:dyDescent="0.15">
      <c r="A31" s="91" t="s">
        <v>34</v>
      </c>
      <c r="B31" s="119">
        <v>10</v>
      </c>
      <c r="C31" s="90">
        <v>20</v>
      </c>
      <c r="D31" s="90">
        <v>10</v>
      </c>
      <c r="E31" s="90">
        <v>60</v>
      </c>
      <c r="F31" s="90">
        <v>100</v>
      </c>
    </row>
    <row r="32" spans="1:6" ht="12.75" customHeight="1" x14ac:dyDescent="0.15">
      <c r="A32" s="89" t="s">
        <v>35</v>
      </c>
      <c r="B32" s="88">
        <v>3.4146341463414638</v>
      </c>
      <c r="C32" s="88">
        <v>14.634146341463413</v>
      </c>
      <c r="D32" s="88">
        <v>18.536585365853657</v>
      </c>
      <c r="E32" s="88">
        <v>63.414634146341463</v>
      </c>
      <c r="F32" s="88">
        <v>100</v>
      </c>
    </row>
    <row r="33" spans="1:1" x14ac:dyDescent="0.15">
      <c r="A33" s="87" t="s">
        <v>94</v>
      </c>
    </row>
  </sheetData>
  <mergeCells count="3">
    <mergeCell ref="A3:A4"/>
    <mergeCell ref="B3:E3"/>
    <mergeCell ref="F3:F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40</vt:i4>
      </vt:variant>
    </vt:vector>
  </HeadingPairs>
  <TitlesOfParts>
    <vt:vector size="40" baseType="lpstr">
      <vt:lpstr>anno apertura</vt:lpstr>
      <vt:lpstr>competenza territoriale</vt:lpstr>
      <vt:lpstr>Tipo promotore</vt:lpstr>
      <vt:lpstr>Mission promotore</vt:lpstr>
      <vt:lpstr>Esperienza promotore</vt:lpstr>
      <vt:lpstr>Tipo di gestione</vt:lpstr>
      <vt:lpstr>Tipo gestore</vt:lpstr>
      <vt:lpstr>Mission gestore</vt:lpstr>
      <vt:lpstr>Esperienza gestore</vt:lpstr>
      <vt:lpstr>Mix promotore-gestore</vt:lpstr>
      <vt:lpstr>Proprietà dei locali</vt:lpstr>
      <vt:lpstr>Cav e CR nello stesso stabile</vt:lpstr>
      <vt:lpstr>N° cav di riferimento</vt:lpstr>
      <vt:lpstr>criteri eclusione v.a.</vt:lpstr>
      <vt:lpstr>criteri eclusione tipo %</vt:lpstr>
      <vt:lpstr> criteri esclusione figli</vt:lpstr>
      <vt:lpstr>periodo di permanenza</vt:lpstr>
      <vt:lpstr>altre strutture residenziali</vt:lpstr>
      <vt:lpstr>barriere architettoniche</vt:lpstr>
      <vt:lpstr>segretezza</vt:lpstr>
      <vt:lpstr>reperibilità assoluti</vt:lpstr>
      <vt:lpstr>reperibilità %</vt:lpstr>
      <vt:lpstr>attiv.supervisione</vt:lpstr>
      <vt:lpstr>CR_Utenza</vt:lpstr>
      <vt:lpstr>CR_Utenza_canale_segnalazione</vt:lpstr>
      <vt:lpstr>CR_Utenza_motivo_uscita</vt:lpstr>
      <vt:lpstr>CR_Utenza_destinazione</vt:lpstr>
      <vt:lpstr>CR_Servizi</vt:lpstr>
      <vt:lpstr>CR_Servizi aggiuntivi</vt:lpstr>
      <vt:lpstr>CR_Percorso_uscita</vt:lpstr>
      <vt:lpstr>CR_Mediazione_familiare</vt:lpstr>
      <vt:lpstr>personale xregione</vt:lpstr>
      <vt:lpstr>formazione obbligatoria</vt:lpstr>
      <vt:lpstr>Tipo finanziamento e regioni</vt:lpstr>
      <vt:lpstr>Classe di ammontare e tipologia</vt:lpstr>
      <vt:lpstr>Fin. pub_competenza</vt:lpstr>
      <vt:lpstr>Finanz.pubbxcassa x regioni</vt:lpstr>
      <vt:lpstr>finanz.pubb.utilizzatiXreg</vt:lpstr>
      <vt:lpstr>finanz.spesi per reg</vt:lpstr>
      <vt:lpstr>Finanz.specificiDPO x regioni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Battisti</dc:creator>
  <cp:lastModifiedBy>Maria Giuseppina Muratore</cp:lastModifiedBy>
  <dcterms:created xsi:type="dcterms:W3CDTF">2020-07-30T15:51:35Z</dcterms:created>
  <dcterms:modified xsi:type="dcterms:W3CDTF">2020-11-26T08:41:15Z</dcterms:modified>
</cp:coreProperties>
</file>